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4152B146-8C32-47B0-9744-9E6A1070ED0B}" xr6:coauthVersionLast="47" xr6:coauthVersionMax="47" xr10:uidLastSave="{00000000-0000-0000-0000-000000000000}"/>
  <workbookProtection workbookAlgorithmName="SHA-512" workbookHashValue="IKqq7wXzJiOePJoPANCA78lAY24AgZXSKVudsWHAS2G6alsQRqif9a6/mRTjZZSrI9qPcGHowcXf7qk3I1f9kA==" workbookSaltValue="eqg27YG9xlRUQKpQokLMbQ==" workbookSpinCount="100000" lockStructure="1"/>
  <bookViews>
    <workbookView xWindow="-22050" yWindow="2580" windowWidth="15660" windowHeight="15660" firstSheet="61" activeTab="61" xr2:uid="{CA1B0010-50CA-4786-B6BF-4C34EC0D2DF8}"/>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小1右" localSheetId="40" hidden="1">'10月'!$Z$7:$AF$54</definedName>
    <definedName name="AREA小1右" localSheetId="44" hidden="1">'11月'!$Z$7:$AF$54</definedName>
    <definedName name="AREA小1右" localSheetId="48" hidden="1">'12月'!$Z$7:$AF$54</definedName>
    <definedName name="AREA小1右" localSheetId="52" hidden="1">'13月'!$Z$7:$AF$54</definedName>
    <definedName name="AREA小1右" localSheetId="56" hidden="1">'14月'!$Z$7:$AF$54</definedName>
    <definedName name="AREA小1右" localSheetId="60" hidden="1">'15月'!$Z$7:$AF$54</definedName>
    <definedName name="AREA小1右" localSheetId="8" hidden="1">'2月'!$Z$7:$AF$54</definedName>
    <definedName name="AREA小1右" localSheetId="12" hidden="1">'3月'!$Z$7:$AF$54</definedName>
    <definedName name="AREA小1右" localSheetId="16" hidden="1">'4月'!$Z$7:$AF$54</definedName>
    <definedName name="AREA小1右" localSheetId="20" hidden="1">'5月'!$Z$7:$AF$54</definedName>
    <definedName name="AREA小1右" localSheetId="24" hidden="1">'6月'!$Z$7:$AF$54</definedName>
    <definedName name="AREA小1右" localSheetId="28" hidden="1">'7月'!$Z$7:$AF$54</definedName>
    <definedName name="AREA小1右" localSheetId="32" hidden="1">'8月'!$Z$7:$AF$54</definedName>
    <definedName name="AREA小1右" localSheetId="36" hidden="1">'9月'!$Z$7:$AF$54</definedName>
    <definedName name="AREA小1右" hidden="1">'1月'!$Z$7:$AF$54</definedName>
    <definedName name="AREA小1左" localSheetId="40" hidden="1">'10月'!$S$6:$Y$50</definedName>
    <definedName name="AREA小1左" localSheetId="44" hidden="1">'11月'!$S$6:$Y$50</definedName>
    <definedName name="AREA小1左" localSheetId="48" hidden="1">'12月'!$S$6:$Y$50</definedName>
    <definedName name="AREA小1左" localSheetId="52" hidden="1">'13月'!$S$6:$Y$50</definedName>
    <definedName name="AREA小1左" localSheetId="56" hidden="1">'14月'!$S$6:$Y$50</definedName>
    <definedName name="AREA小1左" localSheetId="60" hidden="1">'15月'!$S$6:$Y$50</definedName>
    <definedName name="AREA小1左" localSheetId="8" hidden="1">'2月'!$S$6:$Y$50</definedName>
    <definedName name="AREA小1左" localSheetId="12" hidden="1">'3月'!$S$6:$Y$50</definedName>
    <definedName name="AREA小1左" localSheetId="16" hidden="1">'4月'!$S$6:$Y$50</definedName>
    <definedName name="AREA小1左" localSheetId="20" hidden="1">'5月'!$S$6:$Y$50</definedName>
    <definedName name="AREA小1左" localSheetId="24" hidden="1">'6月'!$S$6:$Y$50</definedName>
    <definedName name="AREA小1左" localSheetId="28" hidden="1">'7月'!$S$6:$Y$50</definedName>
    <definedName name="AREA小1左" localSheetId="32" hidden="1">'8月'!$S$6:$Y$50</definedName>
    <definedName name="AREA小1左" localSheetId="36" hidden="1">'9月'!$S$6:$Y$50</definedName>
    <definedName name="AREA小1左" hidden="1">'1月'!$S$6:$Y$50</definedName>
    <definedName name="area小2" localSheetId="40" hidden="1">'10月'!$S$69:$AF$76</definedName>
    <definedName name="area小2" localSheetId="44" hidden="1">'11月'!$S$69:$AF$76</definedName>
    <definedName name="area小2" localSheetId="48" hidden="1">'12月'!$S$69:$AF$76</definedName>
    <definedName name="area小2" localSheetId="52" hidden="1">'13月'!$S$69:$AF$76</definedName>
    <definedName name="area小2" localSheetId="56" hidden="1">'14月'!$S$69:$AF$76</definedName>
    <definedName name="area小2" localSheetId="60" hidden="1">'15月'!$S$69:$AF$76</definedName>
    <definedName name="area小2" localSheetId="8" hidden="1">'2月'!$S$69:$AF$76</definedName>
    <definedName name="area小2" localSheetId="12" hidden="1">'3月'!$S$69:$AF$76</definedName>
    <definedName name="area小2" localSheetId="16" hidden="1">'4月'!$S$69:$AF$76</definedName>
    <definedName name="area小2" localSheetId="20" hidden="1">'5月'!$S$69:$AF$76</definedName>
    <definedName name="area小2" localSheetId="24" hidden="1">'6月'!$S$69:$AF$76</definedName>
    <definedName name="area小2" localSheetId="28" hidden="1">'7月'!$S$69:$AF$76</definedName>
    <definedName name="area小2" localSheetId="32" hidden="1">'8月'!$S$69:$AF$76</definedName>
    <definedName name="area小2" localSheetId="36" hidden="1">'9月'!$S$69:$AF$76</definedName>
    <definedName name="area小2" hidden="1">'1月'!$S$69:$AF$76</definedName>
    <definedName name="_xlnm.Print_Area" localSheetId="40">'10月'!$B$2:$AF$77</definedName>
    <definedName name="_xlnm.Print_Area" localSheetId="44">'11月'!$B$2:$AF$77</definedName>
    <definedName name="_xlnm.Print_Area" localSheetId="48">'12月'!$B$2:$AF$77</definedName>
    <definedName name="_xlnm.Print_Area" localSheetId="52">'13月'!$B$2:$AF$77</definedName>
    <definedName name="_xlnm.Print_Area" localSheetId="56">'14月'!$B$2:$AF$77</definedName>
    <definedName name="_xlnm.Print_Area" localSheetId="60">'15月'!$B$2:$AF$77</definedName>
    <definedName name="_xlnm.Print_Area" localSheetId="4">'1月'!$B$2:$AF$77</definedName>
    <definedName name="_xlnm.Print_Area" localSheetId="8">'2月'!$B$2:$AF$77</definedName>
    <definedName name="_xlnm.Print_Area" localSheetId="12">'3月'!$B$2:$AF$77</definedName>
    <definedName name="_xlnm.Print_Area" localSheetId="16">'4月'!$B$2:$AF$77</definedName>
    <definedName name="_xlnm.Print_Area" localSheetId="20">'5月'!$B$2:$AF$77</definedName>
    <definedName name="_xlnm.Print_Area" localSheetId="24">'6月'!$B$2:$AF$77</definedName>
    <definedName name="_xlnm.Print_Area" localSheetId="28">'7月'!$B$2:$AF$77</definedName>
    <definedName name="_xlnm.Print_Area" localSheetId="32">'8月'!$B$2:$AF$77</definedName>
    <definedName name="_xlnm.Print_Area" localSheetId="36">'9月'!$B$2:$AF$77</definedName>
    <definedName name="_xlnm.Print_Area" localSheetId="61">spec!$B$1:$H$91</definedName>
    <definedName name="Rイメージ" localSheetId="40">'10月'!$B$3:$Q$65</definedName>
    <definedName name="Rイメージ" localSheetId="44">'11月'!$B$3:$Q$65</definedName>
    <definedName name="Rイメージ" localSheetId="48">'12月'!$B$3:$Q$65</definedName>
    <definedName name="Rイメージ" localSheetId="52">'13月'!$B$3:$Q$65</definedName>
    <definedName name="Rイメージ" localSheetId="56">'14月'!$B$3:$Q$65</definedName>
    <definedName name="Rイメージ" localSheetId="60">'15月'!$B$3:$Q$65</definedName>
    <definedName name="Rイメージ" localSheetId="4">'1月'!$B$3:$Q$65</definedName>
    <definedName name="Rイメージ" localSheetId="8">'2月'!$B$3:$Q$65</definedName>
    <definedName name="Rイメージ" localSheetId="12">'3月'!$B$3:$Q$65</definedName>
    <definedName name="Rイメージ" localSheetId="16">'4月'!$B$3:$Q$65</definedName>
    <definedName name="Rイメージ" localSheetId="20">'5月'!$B$3:$Q$65</definedName>
    <definedName name="Rイメージ" localSheetId="24">'6月'!$B$3:$Q$65</definedName>
    <definedName name="Rイメージ" localSheetId="28">'7月'!$B$3:$Q$65</definedName>
    <definedName name="Rイメージ" localSheetId="32">'8月'!$B$3:$Q$65</definedName>
    <definedName name="Rイメージ" localSheetId="36">'9月'!$B$3:$Q$65</definedName>
    <definedName name="Rロゴ" localSheetId="40">'10月'!$S$56:$AF$67</definedName>
    <definedName name="Rロゴ" localSheetId="44">'11月'!$S$56:$AF$67</definedName>
    <definedName name="Rロゴ" localSheetId="48">'12月'!$S$56:$AF$67</definedName>
    <definedName name="Rロゴ" localSheetId="52">'13月'!$S$56:$AF$67</definedName>
    <definedName name="Rロゴ" localSheetId="56">'14月'!$S$56:$AF$67</definedName>
    <definedName name="Rロゴ" localSheetId="60">'15月'!$S$56:$AF$67</definedName>
    <definedName name="Rロゴ" localSheetId="4">'1月'!$S$56:$AF$67</definedName>
    <definedName name="Rロゴ" localSheetId="8">'2月'!$S$56:$AF$67</definedName>
    <definedName name="Rロゴ" localSheetId="12">'3月'!$S$56:$AF$67</definedName>
    <definedName name="Rロゴ" localSheetId="16">'4月'!$S$56:$AF$67</definedName>
    <definedName name="Rロゴ" localSheetId="20">'5月'!$S$56:$AF$67</definedName>
    <definedName name="Rロゴ" localSheetId="24">'6月'!$S$56:$AF$67</definedName>
    <definedName name="Rロゴ" localSheetId="28">'7月'!$S$56:$AF$67</definedName>
    <definedName name="Rロゴ" localSheetId="32">'8月'!$S$56:$AF$67</definedName>
    <definedName name="Rロゴ" localSheetId="36">'9月'!$S$56:$AF$67</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'10月'!$B$2:$AF$77</definedName>
    <definedName name="印刷" localSheetId="44" hidden="1">'11月'!$B$2:$AF$77</definedName>
    <definedName name="印刷" localSheetId="48" hidden="1">'12月'!$B$2:$AF$77</definedName>
    <definedName name="印刷" localSheetId="52" hidden="1">'13月'!$B$2:$AF$77</definedName>
    <definedName name="印刷" localSheetId="56" hidden="1">'14月'!$B$2:$AF$77</definedName>
    <definedName name="印刷" localSheetId="60" hidden="1">'15月'!$B$2:$AF$77</definedName>
    <definedName name="印刷" localSheetId="8" hidden="1">'2月'!$B$2:$AF$77</definedName>
    <definedName name="印刷" localSheetId="12" hidden="1">'3月'!$B$2:$AF$77</definedName>
    <definedName name="印刷" localSheetId="16" hidden="1">'4月'!$B$2:$AF$77</definedName>
    <definedName name="印刷" localSheetId="20" hidden="1">'5月'!$B$2:$AF$77</definedName>
    <definedName name="印刷" localSheetId="24" hidden="1">'6月'!$B$2:$AF$77</definedName>
    <definedName name="印刷" localSheetId="28" hidden="1">'7月'!$B$2:$AF$77</definedName>
    <definedName name="印刷" localSheetId="32" hidden="1">'8月'!$B$2:$AF$77</definedName>
    <definedName name="印刷" localSheetId="36" hidden="1">'9月'!$B$2:$AF$77</definedName>
    <definedName name="印刷" hidden="1">'1月'!$B$2:$AF$77</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線1" localSheetId="40" hidden="1">'10月'!$B$68:$AF$68</definedName>
    <definedName name="線1" localSheetId="44" hidden="1">'11月'!$B$68:$AF$68</definedName>
    <definedName name="線1" localSheetId="48" hidden="1">'12月'!$B$68:$AF$68</definedName>
    <definedName name="線1" localSheetId="52" hidden="1">'13月'!$B$68:$AF$68</definedName>
    <definedName name="線1" localSheetId="56" hidden="1">'14月'!$B$68:$AF$68</definedName>
    <definedName name="線1" localSheetId="60" hidden="1">'15月'!$B$68:$AF$68</definedName>
    <definedName name="線1" localSheetId="8" hidden="1">'2月'!$B$68:$AF$68</definedName>
    <definedName name="線1" localSheetId="12" hidden="1">'3月'!$B$68:$AF$68</definedName>
    <definedName name="線1" localSheetId="16" hidden="1">'4月'!$B$68:$AF$68</definedName>
    <definedName name="線1" localSheetId="20" hidden="1">'5月'!$B$68:$AF$68</definedName>
    <definedName name="線1" localSheetId="24" hidden="1">'6月'!$B$68:$AF$68</definedName>
    <definedName name="線1" localSheetId="28" hidden="1">'7月'!$B$68:$AF$68</definedName>
    <definedName name="線1" localSheetId="32" hidden="1">'8月'!$B$68:$AF$68</definedName>
    <definedName name="線1" localSheetId="36" hidden="1">'9月'!$B$68:$AF$68</definedName>
    <definedName name="線1" hidden="1">'1月'!$B$68:$AF$68</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U71" i="63" l="1"/>
  <c r="W71" i="63" s="1"/>
  <c r="Y71" i="63" s="1"/>
  <c r="AA71" i="63" s="1"/>
  <c r="AC71" i="63" s="1"/>
  <c r="AE71" i="63" s="1"/>
  <c r="S72" i="63" s="1"/>
  <c r="U72" i="63" s="1"/>
  <c r="W72" i="63" s="1"/>
  <c r="Y72" i="63" s="1"/>
  <c r="AA72" i="63" s="1"/>
  <c r="AC72" i="63" s="1"/>
  <c r="AE72" i="63" s="1"/>
  <c r="S73" i="63" s="1"/>
  <c r="U73" i="63" s="1"/>
  <c r="W73" i="63" s="1"/>
  <c r="Y73" i="63" s="1"/>
  <c r="AA73" i="63" s="1"/>
  <c r="AC73" i="63" s="1"/>
  <c r="AE73" i="63" s="1"/>
  <c r="S74" i="63" s="1"/>
  <c r="U74" i="63" s="1"/>
  <c r="W74" i="63" s="1"/>
  <c r="Y74" i="63" s="1"/>
  <c r="AA74" i="63" s="1"/>
  <c r="AC74" i="63" s="1"/>
  <c r="AE74" i="63" s="1"/>
  <c r="S75" i="63" s="1"/>
  <c r="U75" i="63" s="1"/>
  <c r="W75" i="63" s="1"/>
  <c r="Y75" i="63" s="1"/>
  <c r="AA75" i="63" s="1"/>
  <c r="AC75" i="63" s="1"/>
  <c r="AE75" i="63" s="1"/>
  <c r="S76" i="63" s="1"/>
  <c r="U76" i="63" s="1"/>
  <c r="W76" i="63" s="1"/>
  <c r="Y76" i="63" s="1"/>
  <c r="AA76" i="63" s="1"/>
  <c r="AC76" i="63" s="1"/>
  <c r="AE76" i="63" s="1"/>
  <c r="S9" i="63"/>
  <c r="S12" i="63" s="1"/>
  <c r="S15" i="63" s="1"/>
  <c r="S18" i="63" s="1"/>
  <c r="S21" i="63" s="1"/>
  <c r="S24" i="63" s="1"/>
  <c r="S27" i="63" s="1"/>
  <c r="S30" i="63" s="1"/>
  <c r="S33" i="63" s="1"/>
  <c r="S36" i="63" s="1"/>
  <c r="S39" i="63" s="1"/>
  <c r="S42" i="63" s="1"/>
  <c r="S45" i="63" s="1"/>
  <c r="S48" i="63" s="1"/>
  <c r="Z7" i="63" s="1"/>
  <c r="Z10" i="63" s="1"/>
  <c r="Z13" i="63" s="1"/>
  <c r="Z16" i="63" s="1"/>
  <c r="Z19" i="63" s="1"/>
  <c r="Z22" i="63" s="1"/>
  <c r="Z25" i="63" s="1"/>
  <c r="Z28" i="63" s="1"/>
  <c r="Z31" i="63" s="1"/>
  <c r="Z34" i="63" s="1"/>
  <c r="Z37" i="63" s="1"/>
  <c r="Z40" i="63" s="1"/>
  <c r="Z43" i="63" s="1"/>
  <c r="Z46" i="63" s="1"/>
  <c r="Z49" i="63" s="1"/>
  <c r="Z52" i="63" s="1"/>
  <c r="U71" i="59"/>
  <c r="W71" i="59" s="1"/>
  <c r="Y71" i="59" s="1"/>
  <c r="AA71" i="59" s="1"/>
  <c r="AC71" i="59" s="1"/>
  <c r="AE71" i="59" s="1"/>
  <c r="S72" i="59" s="1"/>
  <c r="U72" i="59" s="1"/>
  <c r="W72" i="59" s="1"/>
  <c r="Y72" i="59" s="1"/>
  <c r="AA72" i="59" s="1"/>
  <c r="AC72" i="59" s="1"/>
  <c r="AE72" i="59" s="1"/>
  <c r="S73" i="59" s="1"/>
  <c r="U73" i="59" s="1"/>
  <c r="W73" i="59" s="1"/>
  <c r="Y73" i="59" s="1"/>
  <c r="AA73" i="59" s="1"/>
  <c r="AC73" i="59" s="1"/>
  <c r="AE73" i="59" s="1"/>
  <c r="S74" i="59" s="1"/>
  <c r="U74" i="59" s="1"/>
  <c r="W74" i="59" s="1"/>
  <c r="Y74" i="59" s="1"/>
  <c r="AA74" i="59" s="1"/>
  <c r="AC74" i="59" s="1"/>
  <c r="AE74" i="59" s="1"/>
  <c r="S75" i="59" s="1"/>
  <c r="U75" i="59" s="1"/>
  <c r="W75" i="59" s="1"/>
  <c r="Y75" i="59" s="1"/>
  <c r="AA75" i="59" s="1"/>
  <c r="AC75" i="59" s="1"/>
  <c r="AE75" i="59" s="1"/>
  <c r="S76" i="59" s="1"/>
  <c r="U76" i="59" s="1"/>
  <c r="W76" i="59" s="1"/>
  <c r="Y76" i="59" s="1"/>
  <c r="AA76" i="59" s="1"/>
  <c r="AC76" i="59" s="1"/>
  <c r="AE76" i="59" s="1"/>
  <c r="S9" i="59"/>
  <c r="S12" i="59" s="1"/>
  <c r="S15" i="59" s="1"/>
  <c r="S18" i="59" s="1"/>
  <c r="S21" i="59" s="1"/>
  <c r="S24" i="59" s="1"/>
  <c r="S27" i="59" s="1"/>
  <c r="S30" i="59" s="1"/>
  <c r="S33" i="59" s="1"/>
  <c r="S36" i="59" s="1"/>
  <c r="S39" i="59" s="1"/>
  <c r="S42" i="59" s="1"/>
  <c r="S45" i="59" s="1"/>
  <c r="S48" i="59" s="1"/>
  <c r="Z7" i="59" s="1"/>
  <c r="Z10" i="59" s="1"/>
  <c r="Z13" i="59" s="1"/>
  <c r="Z16" i="59" s="1"/>
  <c r="Z19" i="59" s="1"/>
  <c r="Z22" i="59" s="1"/>
  <c r="Z25" i="59" s="1"/>
  <c r="Z28" i="59" s="1"/>
  <c r="Z31" i="59" s="1"/>
  <c r="Z34" i="59" s="1"/>
  <c r="Z37" i="59" s="1"/>
  <c r="Z40" i="59" s="1"/>
  <c r="Z43" i="59" s="1"/>
  <c r="Z46" i="59" s="1"/>
  <c r="Z49" i="59" s="1"/>
  <c r="Z52" i="59" s="1"/>
  <c r="U71" i="55"/>
  <c r="W71" i="55" s="1"/>
  <c r="Y71" i="55" s="1"/>
  <c r="AA71" i="55" s="1"/>
  <c r="AC71" i="55" s="1"/>
  <c r="AE71" i="55" s="1"/>
  <c r="S72" i="55" s="1"/>
  <c r="U72" i="55" s="1"/>
  <c r="W72" i="55" s="1"/>
  <c r="Y72" i="55" s="1"/>
  <c r="AA72" i="55" s="1"/>
  <c r="AC72" i="55" s="1"/>
  <c r="AE72" i="55" s="1"/>
  <c r="S73" i="55" s="1"/>
  <c r="U73" i="55" s="1"/>
  <c r="W73" i="55" s="1"/>
  <c r="Y73" i="55" s="1"/>
  <c r="AA73" i="55" s="1"/>
  <c r="AC73" i="55" s="1"/>
  <c r="AE73" i="55" s="1"/>
  <c r="S74" i="55" s="1"/>
  <c r="U74" i="55" s="1"/>
  <c r="W74" i="55" s="1"/>
  <c r="Y74" i="55" s="1"/>
  <c r="AA74" i="55" s="1"/>
  <c r="AC74" i="55" s="1"/>
  <c r="AE74" i="55" s="1"/>
  <c r="S75" i="55" s="1"/>
  <c r="U75" i="55" s="1"/>
  <c r="W75" i="55" s="1"/>
  <c r="Y75" i="55" s="1"/>
  <c r="AA75" i="55" s="1"/>
  <c r="AC75" i="55" s="1"/>
  <c r="AE75" i="55" s="1"/>
  <c r="S76" i="55" s="1"/>
  <c r="U76" i="55" s="1"/>
  <c r="W76" i="55" s="1"/>
  <c r="Y76" i="55" s="1"/>
  <c r="AA76" i="55" s="1"/>
  <c r="AC76" i="55" s="1"/>
  <c r="AE76" i="55" s="1"/>
  <c r="S9" i="55"/>
  <c r="S12" i="55" s="1"/>
  <c r="S15" i="55" s="1"/>
  <c r="S18" i="55" s="1"/>
  <c r="S21" i="55" s="1"/>
  <c r="S24" i="55" s="1"/>
  <c r="S27" i="55" s="1"/>
  <c r="S30" i="55" s="1"/>
  <c r="S33" i="55" s="1"/>
  <c r="S36" i="55" s="1"/>
  <c r="S39" i="55" s="1"/>
  <c r="S42" i="55" s="1"/>
  <c r="S45" i="55" s="1"/>
  <c r="S48" i="55" s="1"/>
  <c r="Z7" i="55" s="1"/>
  <c r="Z10" i="55" s="1"/>
  <c r="Z13" i="55" s="1"/>
  <c r="Z16" i="55" s="1"/>
  <c r="Z19" i="55" s="1"/>
  <c r="Z22" i="55" s="1"/>
  <c r="Z25" i="55" s="1"/>
  <c r="Z28" i="55" s="1"/>
  <c r="Z31" i="55" s="1"/>
  <c r="Z34" i="55" s="1"/>
  <c r="Z37" i="55" s="1"/>
  <c r="Z40" i="55" s="1"/>
  <c r="Z43" i="55" s="1"/>
  <c r="Z46" i="55" s="1"/>
  <c r="Z49" i="55" s="1"/>
  <c r="Z52" i="55" s="1"/>
  <c r="U71" i="51"/>
  <c r="W71" i="51" s="1"/>
  <c r="Y71" i="51" s="1"/>
  <c r="AA71" i="51" s="1"/>
  <c r="AC71" i="51" s="1"/>
  <c r="AE71" i="51" s="1"/>
  <c r="S72" i="51" s="1"/>
  <c r="U72" i="51" s="1"/>
  <c r="W72" i="51" s="1"/>
  <c r="Y72" i="51" s="1"/>
  <c r="AA72" i="51" s="1"/>
  <c r="AC72" i="51" s="1"/>
  <c r="AE72" i="51" s="1"/>
  <c r="S73" i="51" s="1"/>
  <c r="U73" i="51" s="1"/>
  <c r="W73" i="51" s="1"/>
  <c r="Y73" i="51" s="1"/>
  <c r="AA73" i="51" s="1"/>
  <c r="AC73" i="51" s="1"/>
  <c r="AE73" i="51" s="1"/>
  <c r="S74" i="51" s="1"/>
  <c r="U74" i="51" s="1"/>
  <c r="W74" i="51" s="1"/>
  <c r="Y74" i="51" s="1"/>
  <c r="AA74" i="51" s="1"/>
  <c r="AC74" i="51" s="1"/>
  <c r="AE74" i="51" s="1"/>
  <c r="S75" i="51" s="1"/>
  <c r="U75" i="51" s="1"/>
  <c r="W75" i="51" s="1"/>
  <c r="Y75" i="51" s="1"/>
  <c r="AA75" i="51" s="1"/>
  <c r="AC75" i="51" s="1"/>
  <c r="AE75" i="51" s="1"/>
  <c r="S76" i="51" s="1"/>
  <c r="U76" i="51" s="1"/>
  <c r="W76" i="51" s="1"/>
  <c r="Y76" i="51" s="1"/>
  <c r="AA76" i="51" s="1"/>
  <c r="AC76" i="51" s="1"/>
  <c r="AE76" i="51" s="1"/>
  <c r="S9" i="51"/>
  <c r="S12" i="51" s="1"/>
  <c r="S15" i="51" s="1"/>
  <c r="S18" i="51" s="1"/>
  <c r="S21" i="51" s="1"/>
  <c r="S24" i="51" s="1"/>
  <c r="S27" i="51" s="1"/>
  <c r="S30" i="51" s="1"/>
  <c r="S33" i="51" s="1"/>
  <c r="S36" i="51" s="1"/>
  <c r="S39" i="51" s="1"/>
  <c r="S42" i="51" s="1"/>
  <c r="S45" i="51" s="1"/>
  <c r="S48" i="51" s="1"/>
  <c r="Z7" i="51" s="1"/>
  <c r="Z10" i="51" s="1"/>
  <c r="Z13" i="51" s="1"/>
  <c r="Z16" i="51" s="1"/>
  <c r="Z19" i="51" s="1"/>
  <c r="Z22" i="51" s="1"/>
  <c r="Z25" i="51" s="1"/>
  <c r="Z28" i="51" s="1"/>
  <c r="Z31" i="51" s="1"/>
  <c r="Z34" i="51" s="1"/>
  <c r="Z37" i="51" s="1"/>
  <c r="Z40" i="51" s="1"/>
  <c r="Z43" i="51" s="1"/>
  <c r="Z46" i="51" s="1"/>
  <c r="Z49" i="51" s="1"/>
  <c r="Z52" i="51" s="1"/>
  <c r="U71" i="47"/>
  <c r="W71" i="47" s="1"/>
  <c r="Y71" i="47" s="1"/>
  <c r="AA71" i="47" s="1"/>
  <c r="AC71" i="47" s="1"/>
  <c r="AE71" i="47" s="1"/>
  <c r="S72" i="47" s="1"/>
  <c r="U72" i="47" s="1"/>
  <c r="W72" i="47" s="1"/>
  <c r="Y72" i="47" s="1"/>
  <c r="AA72" i="47" s="1"/>
  <c r="AC72" i="47" s="1"/>
  <c r="AE72" i="47" s="1"/>
  <c r="S73" i="47" s="1"/>
  <c r="U73" i="47" s="1"/>
  <c r="W73" i="47" s="1"/>
  <c r="Y73" i="47" s="1"/>
  <c r="AA73" i="47" s="1"/>
  <c r="AC73" i="47" s="1"/>
  <c r="AE73" i="47" s="1"/>
  <c r="S74" i="47" s="1"/>
  <c r="U74" i="47" s="1"/>
  <c r="W74" i="47" s="1"/>
  <c r="Y74" i="47" s="1"/>
  <c r="AA74" i="47" s="1"/>
  <c r="AC74" i="47" s="1"/>
  <c r="AE74" i="47" s="1"/>
  <c r="S75" i="47" s="1"/>
  <c r="U75" i="47" s="1"/>
  <c r="W75" i="47" s="1"/>
  <c r="Y75" i="47" s="1"/>
  <c r="AA75" i="47" s="1"/>
  <c r="AC75" i="47" s="1"/>
  <c r="AE75" i="47" s="1"/>
  <c r="S76" i="47" s="1"/>
  <c r="U76" i="47" s="1"/>
  <c r="W76" i="47" s="1"/>
  <c r="Y76" i="47" s="1"/>
  <c r="AA76" i="47" s="1"/>
  <c r="AC76" i="47" s="1"/>
  <c r="AE76" i="47" s="1"/>
  <c r="S9" i="47"/>
  <c r="S12" i="47" s="1"/>
  <c r="S15" i="47" s="1"/>
  <c r="S18" i="47" s="1"/>
  <c r="S21" i="47" s="1"/>
  <c r="S24" i="47" s="1"/>
  <c r="S27" i="47" s="1"/>
  <c r="S30" i="47" s="1"/>
  <c r="S33" i="47" s="1"/>
  <c r="S36" i="47" s="1"/>
  <c r="S39" i="47" s="1"/>
  <c r="S42" i="47" s="1"/>
  <c r="S45" i="47" s="1"/>
  <c r="S48" i="47" s="1"/>
  <c r="Z7" i="47" s="1"/>
  <c r="Z10" i="47" s="1"/>
  <c r="Z13" i="47" s="1"/>
  <c r="Z16" i="47" s="1"/>
  <c r="Z19" i="47" s="1"/>
  <c r="Z22" i="47" s="1"/>
  <c r="Z25" i="47" s="1"/>
  <c r="Z28" i="47" s="1"/>
  <c r="Z31" i="47" s="1"/>
  <c r="Z34" i="47" s="1"/>
  <c r="Z37" i="47" s="1"/>
  <c r="Z40" i="47" s="1"/>
  <c r="Z43" i="47" s="1"/>
  <c r="Z46" i="47" s="1"/>
  <c r="Z49" i="47" s="1"/>
  <c r="Z52" i="47" s="1"/>
  <c r="U71" i="43"/>
  <c r="W71" i="43" s="1"/>
  <c r="Y71" i="43" s="1"/>
  <c r="AA71" i="43" s="1"/>
  <c r="AC71" i="43" s="1"/>
  <c r="AE71" i="43" s="1"/>
  <c r="S72" i="43" s="1"/>
  <c r="U72" i="43" s="1"/>
  <c r="W72" i="43" s="1"/>
  <c r="Y72" i="43" s="1"/>
  <c r="AA72" i="43" s="1"/>
  <c r="AC72" i="43" s="1"/>
  <c r="AE72" i="43" s="1"/>
  <c r="S73" i="43" s="1"/>
  <c r="U73" i="43" s="1"/>
  <c r="W73" i="43" s="1"/>
  <c r="Y73" i="43" s="1"/>
  <c r="AA73" i="43" s="1"/>
  <c r="AC73" i="43" s="1"/>
  <c r="AE73" i="43" s="1"/>
  <c r="S74" i="43" s="1"/>
  <c r="U74" i="43" s="1"/>
  <c r="W74" i="43" s="1"/>
  <c r="Y74" i="43" s="1"/>
  <c r="AA74" i="43" s="1"/>
  <c r="AC74" i="43" s="1"/>
  <c r="AE74" i="43" s="1"/>
  <c r="S75" i="43" s="1"/>
  <c r="U75" i="43" s="1"/>
  <c r="W75" i="43" s="1"/>
  <c r="Y75" i="43" s="1"/>
  <c r="AA75" i="43" s="1"/>
  <c r="AC75" i="43" s="1"/>
  <c r="AE75" i="43" s="1"/>
  <c r="S76" i="43" s="1"/>
  <c r="U76" i="43" s="1"/>
  <c r="W76" i="43" s="1"/>
  <c r="Y76" i="43" s="1"/>
  <c r="AA76" i="43" s="1"/>
  <c r="AC76" i="43" s="1"/>
  <c r="AE76" i="43" s="1"/>
  <c r="S9" i="43"/>
  <c r="S12" i="43" s="1"/>
  <c r="S15" i="43" s="1"/>
  <c r="S18" i="43" s="1"/>
  <c r="S21" i="43" s="1"/>
  <c r="S24" i="43" s="1"/>
  <c r="S27" i="43" s="1"/>
  <c r="S30" i="43" s="1"/>
  <c r="S33" i="43" s="1"/>
  <c r="S36" i="43" s="1"/>
  <c r="S39" i="43" s="1"/>
  <c r="S42" i="43" s="1"/>
  <c r="S45" i="43" s="1"/>
  <c r="S48" i="43" s="1"/>
  <c r="Z7" i="43" s="1"/>
  <c r="Z10" i="43" s="1"/>
  <c r="Z13" i="43" s="1"/>
  <c r="Z16" i="43" s="1"/>
  <c r="Z19" i="43" s="1"/>
  <c r="Z22" i="43" s="1"/>
  <c r="Z25" i="43" s="1"/>
  <c r="Z28" i="43" s="1"/>
  <c r="Z31" i="43" s="1"/>
  <c r="Z34" i="43" s="1"/>
  <c r="Z37" i="43" s="1"/>
  <c r="Z40" i="43" s="1"/>
  <c r="Z43" i="43" s="1"/>
  <c r="Z46" i="43" s="1"/>
  <c r="Z49" i="43" s="1"/>
  <c r="Z52" i="43" s="1"/>
  <c r="U71" i="39"/>
  <c r="W71" i="39" s="1"/>
  <c r="Y71" i="39" s="1"/>
  <c r="AA71" i="39" s="1"/>
  <c r="AC71" i="39" s="1"/>
  <c r="AE71" i="39" s="1"/>
  <c r="S72" i="39" s="1"/>
  <c r="U72" i="39" s="1"/>
  <c r="W72" i="39" s="1"/>
  <c r="Y72" i="39" s="1"/>
  <c r="AA72" i="39" s="1"/>
  <c r="AC72" i="39" s="1"/>
  <c r="AE72" i="39" s="1"/>
  <c r="S73" i="39" s="1"/>
  <c r="U73" i="39" s="1"/>
  <c r="W73" i="39" s="1"/>
  <c r="Y73" i="39" s="1"/>
  <c r="AA73" i="39" s="1"/>
  <c r="AC73" i="39" s="1"/>
  <c r="AE73" i="39" s="1"/>
  <c r="S74" i="39" s="1"/>
  <c r="U74" i="39" s="1"/>
  <c r="W74" i="39" s="1"/>
  <c r="Y74" i="39" s="1"/>
  <c r="AA74" i="39" s="1"/>
  <c r="AC74" i="39" s="1"/>
  <c r="AE74" i="39" s="1"/>
  <c r="S75" i="39" s="1"/>
  <c r="U75" i="39" s="1"/>
  <c r="W75" i="39" s="1"/>
  <c r="Y75" i="39" s="1"/>
  <c r="AA75" i="39" s="1"/>
  <c r="AC75" i="39" s="1"/>
  <c r="AE75" i="39" s="1"/>
  <c r="S76" i="39" s="1"/>
  <c r="U76" i="39" s="1"/>
  <c r="W76" i="39" s="1"/>
  <c r="Y76" i="39" s="1"/>
  <c r="AA76" i="39" s="1"/>
  <c r="AC76" i="39" s="1"/>
  <c r="AE76" i="39" s="1"/>
  <c r="S9" i="39"/>
  <c r="S12" i="39" s="1"/>
  <c r="S15" i="39" s="1"/>
  <c r="S18" i="39" s="1"/>
  <c r="S21" i="39" s="1"/>
  <c r="S24" i="39" s="1"/>
  <c r="S27" i="39" s="1"/>
  <c r="S30" i="39" s="1"/>
  <c r="S33" i="39" s="1"/>
  <c r="S36" i="39" s="1"/>
  <c r="S39" i="39" s="1"/>
  <c r="S42" i="39" s="1"/>
  <c r="S45" i="39" s="1"/>
  <c r="S48" i="39" s="1"/>
  <c r="Z7" i="39" s="1"/>
  <c r="Z10" i="39" s="1"/>
  <c r="Z13" i="39" s="1"/>
  <c r="Z16" i="39" s="1"/>
  <c r="Z19" i="39" s="1"/>
  <c r="Z22" i="39" s="1"/>
  <c r="Z25" i="39" s="1"/>
  <c r="Z28" i="39" s="1"/>
  <c r="Z31" i="39" s="1"/>
  <c r="Z34" i="39" s="1"/>
  <c r="Z37" i="39" s="1"/>
  <c r="Z40" i="39" s="1"/>
  <c r="Z43" i="39" s="1"/>
  <c r="Z46" i="39" s="1"/>
  <c r="Z49" i="39" s="1"/>
  <c r="Z52" i="39" s="1"/>
  <c r="U71" i="35"/>
  <c r="W71" i="35" s="1"/>
  <c r="Y71" i="35" s="1"/>
  <c r="AA71" i="35" s="1"/>
  <c r="AC71" i="35" s="1"/>
  <c r="AE71" i="35" s="1"/>
  <c r="S72" i="35" s="1"/>
  <c r="U72" i="35" s="1"/>
  <c r="W72" i="35" s="1"/>
  <c r="Y72" i="35" s="1"/>
  <c r="AA72" i="35" s="1"/>
  <c r="AC72" i="35" s="1"/>
  <c r="AE72" i="35" s="1"/>
  <c r="S73" i="35" s="1"/>
  <c r="U73" i="35" s="1"/>
  <c r="W73" i="35" s="1"/>
  <c r="Y73" i="35" s="1"/>
  <c r="AA73" i="35" s="1"/>
  <c r="AC73" i="35" s="1"/>
  <c r="AE73" i="35" s="1"/>
  <c r="S74" i="35" s="1"/>
  <c r="U74" i="35" s="1"/>
  <c r="W74" i="35" s="1"/>
  <c r="Y74" i="35" s="1"/>
  <c r="AA74" i="35" s="1"/>
  <c r="AC74" i="35" s="1"/>
  <c r="AE74" i="35" s="1"/>
  <c r="S75" i="35" s="1"/>
  <c r="U75" i="35" s="1"/>
  <c r="W75" i="35" s="1"/>
  <c r="Y75" i="35" s="1"/>
  <c r="AA75" i="35" s="1"/>
  <c r="AC75" i="35" s="1"/>
  <c r="AE75" i="35" s="1"/>
  <c r="S76" i="35" s="1"/>
  <c r="U76" i="35" s="1"/>
  <c r="W76" i="35" s="1"/>
  <c r="Y76" i="35" s="1"/>
  <c r="AA76" i="35" s="1"/>
  <c r="AC76" i="35" s="1"/>
  <c r="AE76" i="35" s="1"/>
  <c r="S9" i="35"/>
  <c r="S12" i="35" s="1"/>
  <c r="S15" i="35" s="1"/>
  <c r="S18" i="35" s="1"/>
  <c r="S21" i="35" s="1"/>
  <c r="S24" i="35" s="1"/>
  <c r="S27" i="35" s="1"/>
  <c r="S30" i="35" s="1"/>
  <c r="S33" i="35" s="1"/>
  <c r="S36" i="35" s="1"/>
  <c r="S39" i="35" s="1"/>
  <c r="S42" i="35" s="1"/>
  <c r="S45" i="35" s="1"/>
  <c r="S48" i="35" s="1"/>
  <c r="Z7" i="35" s="1"/>
  <c r="Z10" i="35" s="1"/>
  <c r="Z13" i="35" s="1"/>
  <c r="Z16" i="35" s="1"/>
  <c r="Z19" i="35" s="1"/>
  <c r="Z22" i="35" s="1"/>
  <c r="Z25" i="35" s="1"/>
  <c r="Z28" i="35" s="1"/>
  <c r="Z31" i="35" s="1"/>
  <c r="Z34" i="35" s="1"/>
  <c r="Z37" i="35" s="1"/>
  <c r="Z40" i="35" s="1"/>
  <c r="Z43" i="35" s="1"/>
  <c r="Z46" i="35" s="1"/>
  <c r="Z49" i="35" s="1"/>
  <c r="Z52" i="35" s="1"/>
  <c r="U71" i="31"/>
  <c r="W71" i="31" s="1"/>
  <c r="Y71" i="31" s="1"/>
  <c r="AA71" i="31" s="1"/>
  <c r="AC71" i="31" s="1"/>
  <c r="AE71" i="31" s="1"/>
  <c r="S72" i="31" s="1"/>
  <c r="U72" i="31" s="1"/>
  <c r="W72" i="31" s="1"/>
  <c r="Y72" i="31" s="1"/>
  <c r="AA72" i="31" s="1"/>
  <c r="AC72" i="31" s="1"/>
  <c r="AE72" i="31" s="1"/>
  <c r="S73" i="31" s="1"/>
  <c r="U73" i="31" s="1"/>
  <c r="W73" i="31" s="1"/>
  <c r="Y73" i="31" s="1"/>
  <c r="AA73" i="31" s="1"/>
  <c r="AC73" i="31" s="1"/>
  <c r="AE73" i="31" s="1"/>
  <c r="S74" i="31" s="1"/>
  <c r="U74" i="31" s="1"/>
  <c r="W74" i="31" s="1"/>
  <c r="Y74" i="31" s="1"/>
  <c r="AA74" i="31" s="1"/>
  <c r="AC74" i="31" s="1"/>
  <c r="AE74" i="31" s="1"/>
  <c r="S75" i="31" s="1"/>
  <c r="U75" i="31" s="1"/>
  <c r="W75" i="31" s="1"/>
  <c r="Y75" i="31" s="1"/>
  <c r="AA75" i="31" s="1"/>
  <c r="AC75" i="31" s="1"/>
  <c r="AE75" i="31" s="1"/>
  <c r="S76" i="31" s="1"/>
  <c r="U76" i="31" s="1"/>
  <c r="W76" i="31" s="1"/>
  <c r="Y76" i="31" s="1"/>
  <c r="AA76" i="31" s="1"/>
  <c r="AC76" i="31" s="1"/>
  <c r="AE76" i="31" s="1"/>
  <c r="S9" i="31"/>
  <c r="S12" i="31" s="1"/>
  <c r="S15" i="31" s="1"/>
  <c r="S18" i="31" s="1"/>
  <c r="S21" i="31" s="1"/>
  <c r="S24" i="31" s="1"/>
  <c r="S27" i="31" s="1"/>
  <c r="S30" i="31" s="1"/>
  <c r="S33" i="31" s="1"/>
  <c r="S36" i="31" s="1"/>
  <c r="S39" i="31" s="1"/>
  <c r="S42" i="31" s="1"/>
  <c r="S45" i="31" s="1"/>
  <c r="S48" i="31" s="1"/>
  <c r="Z7" i="31" s="1"/>
  <c r="Z10" i="31" s="1"/>
  <c r="Z13" i="31" s="1"/>
  <c r="Z16" i="31" s="1"/>
  <c r="Z19" i="31" s="1"/>
  <c r="Z22" i="31" s="1"/>
  <c r="Z25" i="31" s="1"/>
  <c r="Z28" i="31" s="1"/>
  <c r="Z31" i="31" s="1"/>
  <c r="Z34" i="31" s="1"/>
  <c r="Z37" i="31" s="1"/>
  <c r="Z40" i="31" s="1"/>
  <c r="Z43" i="31" s="1"/>
  <c r="Z46" i="31" s="1"/>
  <c r="Z49" i="31" s="1"/>
  <c r="Z52" i="31" s="1"/>
  <c r="U71" i="27"/>
  <c r="W71" i="27" s="1"/>
  <c r="Y71" i="27" s="1"/>
  <c r="AA71" i="27" s="1"/>
  <c r="AC71" i="27" s="1"/>
  <c r="AE71" i="27" s="1"/>
  <c r="S72" i="27" s="1"/>
  <c r="U72" i="27" s="1"/>
  <c r="W72" i="27" s="1"/>
  <c r="Y72" i="27" s="1"/>
  <c r="AA72" i="27" s="1"/>
  <c r="AC72" i="27" s="1"/>
  <c r="AE72" i="27" s="1"/>
  <c r="S73" i="27" s="1"/>
  <c r="U73" i="27" s="1"/>
  <c r="W73" i="27" s="1"/>
  <c r="Y73" i="27" s="1"/>
  <c r="AA73" i="27" s="1"/>
  <c r="AC73" i="27" s="1"/>
  <c r="AE73" i="27" s="1"/>
  <c r="S74" i="27" s="1"/>
  <c r="U74" i="27" s="1"/>
  <c r="W74" i="27" s="1"/>
  <c r="Y74" i="27" s="1"/>
  <c r="AA74" i="27" s="1"/>
  <c r="AC74" i="27" s="1"/>
  <c r="AE74" i="27" s="1"/>
  <c r="S75" i="27" s="1"/>
  <c r="U75" i="27" s="1"/>
  <c r="W75" i="27" s="1"/>
  <c r="Y75" i="27" s="1"/>
  <c r="AA75" i="27" s="1"/>
  <c r="AC75" i="27" s="1"/>
  <c r="AE75" i="27" s="1"/>
  <c r="S76" i="27" s="1"/>
  <c r="U76" i="27" s="1"/>
  <c r="W76" i="27" s="1"/>
  <c r="Y76" i="27" s="1"/>
  <c r="AA76" i="27" s="1"/>
  <c r="AC76" i="27" s="1"/>
  <c r="AE76" i="27" s="1"/>
  <c r="S9" i="27"/>
  <c r="S12" i="27" s="1"/>
  <c r="S15" i="27" s="1"/>
  <c r="S18" i="27" s="1"/>
  <c r="S21" i="27" s="1"/>
  <c r="S24" i="27" s="1"/>
  <c r="S27" i="27" s="1"/>
  <c r="S30" i="27" s="1"/>
  <c r="S33" i="27" s="1"/>
  <c r="S36" i="27" s="1"/>
  <c r="S39" i="27" s="1"/>
  <c r="S42" i="27" s="1"/>
  <c r="S45" i="27" s="1"/>
  <c r="S48" i="27" s="1"/>
  <c r="Z7" i="27" s="1"/>
  <c r="Z10" i="27" s="1"/>
  <c r="Z13" i="27" s="1"/>
  <c r="Z16" i="27" s="1"/>
  <c r="Z19" i="27" s="1"/>
  <c r="Z22" i="27" s="1"/>
  <c r="Z25" i="27" s="1"/>
  <c r="Z28" i="27" s="1"/>
  <c r="Z31" i="27" s="1"/>
  <c r="Z34" i="27" s="1"/>
  <c r="Z37" i="27" s="1"/>
  <c r="Z40" i="27" s="1"/>
  <c r="Z43" i="27" s="1"/>
  <c r="Z46" i="27" s="1"/>
  <c r="Z49" i="27" s="1"/>
  <c r="Z52" i="27" s="1"/>
  <c r="U71" i="23"/>
  <c r="W71" i="23" s="1"/>
  <c r="Y71" i="23" s="1"/>
  <c r="AA71" i="23" s="1"/>
  <c r="AC71" i="23" s="1"/>
  <c r="AE71" i="23" s="1"/>
  <c r="S72" i="23" s="1"/>
  <c r="U72" i="23" s="1"/>
  <c r="W72" i="23" s="1"/>
  <c r="Y72" i="23" s="1"/>
  <c r="AA72" i="23" s="1"/>
  <c r="AC72" i="23" s="1"/>
  <c r="AE72" i="23" s="1"/>
  <c r="S73" i="23" s="1"/>
  <c r="U73" i="23" s="1"/>
  <c r="W73" i="23" s="1"/>
  <c r="Y73" i="23" s="1"/>
  <c r="AA73" i="23" s="1"/>
  <c r="AC73" i="23" s="1"/>
  <c r="AE73" i="23" s="1"/>
  <c r="S74" i="23" s="1"/>
  <c r="U74" i="23" s="1"/>
  <c r="W74" i="23" s="1"/>
  <c r="Y74" i="23" s="1"/>
  <c r="AA74" i="23" s="1"/>
  <c r="AC74" i="23" s="1"/>
  <c r="AE74" i="23" s="1"/>
  <c r="S75" i="23" s="1"/>
  <c r="U75" i="23" s="1"/>
  <c r="W75" i="23" s="1"/>
  <c r="Y75" i="23" s="1"/>
  <c r="AA75" i="23" s="1"/>
  <c r="AC75" i="23" s="1"/>
  <c r="AE75" i="23" s="1"/>
  <c r="S76" i="23" s="1"/>
  <c r="U76" i="23" s="1"/>
  <c r="W76" i="23" s="1"/>
  <c r="Y76" i="23" s="1"/>
  <c r="AA76" i="23" s="1"/>
  <c r="AC76" i="23" s="1"/>
  <c r="AE76" i="23" s="1"/>
  <c r="S9" i="23"/>
  <c r="S12" i="23" s="1"/>
  <c r="S15" i="23" s="1"/>
  <c r="S18" i="23" s="1"/>
  <c r="S21" i="23" s="1"/>
  <c r="S24" i="23" s="1"/>
  <c r="S27" i="23" s="1"/>
  <c r="S30" i="23" s="1"/>
  <c r="S33" i="23" s="1"/>
  <c r="S36" i="23" s="1"/>
  <c r="S39" i="23" s="1"/>
  <c r="S42" i="23" s="1"/>
  <c r="S45" i="23" s="1"/>
  <c r="S48" i="23" s="1"/>
  <c r="Z7" i="23" s="1"/>
  <c r="Z10" i="23" s="1"/>
  <c r="Z13" i="23" s="1"/>
  <c r="Z16" i="23" s="1"/>
  <c r="Z19" i="23" s="1"/>
  <c r="Z22" i="23" s="1"/>
  <c r="Z25" i="23" s="1"/>
  <c r="Z28" i="23" s="1"/>
  <c r="Z31" i="23" s="1"/>
  <c r="Z34" i="23" s="1"/>
  <c r="Z37" i="23" s="1"/>
  <c r="Z40" i="23" s="1"/>
  <c r="Z43" i="23" s="1"/>
  <c r="Z46" i="23" s="1"/>
  <c r="Z49" i="23" s="1"/>
  <c r="Z52" i="23" s="1"/>
  <c r="U71" i="19"/>
  <c r="W71" i="19" s="1"/>
  <c r="Y71" i="19" s="1"/>
  <c r="AA71" i="19" s="1"/>
  <c r="AC71" i="19" s="1"/>
  <c r="AE71" i="19" s="1"/>
  <c r="S72" i="19" s="1"/>
  <c r="U72" i="19" s="1"/>
  <c r="W72" i="19" s="1"/>
  <c r="Y72" i="19" s="1"/>
  <c r="AA72" i="19" s="1"/>
  <c r="AC72" i="19" s="1"/>
  <c r="AE72" i="19" s="1"/>
  <c r="S73" i="19" s="1"/>
  <c r="U73" i="19" s="1"/>
  <c r="W73" i="19" s="1"/>
  <c r="Y73" i="19" s="1"/>
  <c r="AA73" i="19" s="1"/>
  <c r="AC73" i="19" s="1"/>
  <c r="AE73" i="19" s="1"/>
  <c r="S74" i="19" s="1"/>
  <c r="U74" i="19" s="1"/>
  <c r="W74" i="19" s="1"/>
  <c r="Y74" i="19" s="1"/>
  <c r="AA74" i="19" s="1"/>
  <c r="AC74" i="19" s="1"/>
  <c r="AE74" i="19" s="1"/>
  <c r="S75" i="19" s="1"/>
  <c r="U75" i="19" s="1"/>
  <c r="W75" i="19" s="1"/>
  <c r="Y75" i="19" s="1"/>
  <c r="AA75" i="19" s="1"/>
  <c r="AC75" i="19" s="1"/>
  <c r="AE75" i="19" s="1"/>
  <c r="S76" i="19" s="1"/>
  <c r="U76" i="19" s="1"/>
  <c r="W76" i="19" s="1"/>
  <c r="Y76" i="19" s="1"/>
  <c r="AA76" i="19" s="1"/>
  <c r="AC76" i="19" s="1"/>
  <c r="AE76" i="19" s="1"/>
  <c r="S9" i="19"/>
  <c r="S12" i="19" s="1"/>
  <c r="S15" i="19" s="1"/>
  <c r="S18" i="19" s="1"/>
  <c r="S21" i="19" s="1"/>
  <c r="S24" i="19" s="1"/>
  <c r="S27" i="19" s="1"/>
  <c r="S30" i="19" s="1"/>
  <c r="S33" i="19" s="1"/>
  <c r="S36" i="19" s="1"/>
  <c r="S39" i="19" s="1"/>
  <c r="S42" i="19" s="1"/>
  <c r="S45" i="19" s="1"/>
  <c r="S48" i="19" s="1"/>
  <c r="Z7" i="19" s="1"/>
  <c r="Z10" i="19" s="1"/>
  <c r="Z13" i="19" s="1"/>
  <c r="Z16" i="19" s="1"/>
  <c r="Z19" i="19" s="1"/>
  <c r="Z22" i="19" s="1"/>
  <c r="Z25" i="19" s="1"/>
  <c r="Z28" i="19" s="1"/>
  <c r="Z31" i="19" s="1"/>
  <c r="Z34" i="19" s="1"/>
  <c r="Z37" i="19" s="1"/>
  <c r="Z40" i="19" s="1"/>
  <c r="Z43" i="19" s="1"/>
  <c r="Z46" i="19" s="1"/>
  <c r="Z49" i="19" s="1"/>
  <c r="Z52" i="19" s="1"/>
  <c r="U71" i="15"/>
  <c r="W71" i="15" s="1"/>
  <c r="Y71" i="15" s="1"/>
  <c r="AA71" i="15" s="1"/>
  <c r="AC71" i="15" s="1"/>
  <c r="AE71" i="15" s="1"/>
  <c r="S72" i="15" s="1"/>
  <c r="U72" i="15" s="1"/>
  <c r="W72" i="15" s="1"/>
  <c r="Y72" i="15" s="1"/>
  <c r="AA72" i="15" s="1"/>
  <c r="AC72" i="15" s="1"/>
  <c r="AE72" i="15" s="1"/>
  <c r="S73" i="15" s="1"/>
  <c r="U73" i="15" s="1"/>
  <c r="W73" i="15" s="1"/>
  <c r="Y73" i="15" s="1"/>
  <c r="AA73" i="15" s="1"/>
  <c r="AC73" i="15" s="1"/>
  <c r="AE73" i="15" s="1"/>
  <c r="S74" i="15" s="1"/>
  <c r="U74" i="15" s="1"/>
  <c r="W74" i="15" s="1"/>
  <c r="Y74" i="15" s="1"/>
  <c r="AA74" i="15" s="1"/>
  <c r="AC74" i="15" s="1"/>
  <c r="AE74" i="15" s="1"/>
  <c r="S75" i="15" s="1"/>
  <c r="U75" i="15" s="1"/>
  <c r="W75" i="15" s="1"/>
  <c r="Y75" i="15" s="1"/>
  <c r="AA75" i="15" s="1"/>
  <c r="AC75" i="15" s="1"/>
  <c r="AE75" i="15" s="1"/>
  <c r="S76" i="15" s="1"/>
  <c r="U76" i="15" s="1"/>
  <c r="W76" i="15" s="1"/>
  <c r="Y76" i="15" s="1"/>
  <c r="AA76" i="15" s="1"/>
  <c r="AC76" i="15" s="1"/>
  <c r="AE76" i="15" s="1"/>
  <c r="S9" i="15"/>
  <c r="S12" i="15" s="1"/>
  <c r="S15" i="15" s="1"/>
  <c r="S18" i="15" s="1"/>
  <c r="S21" i="15" s="1"/>
  <c r="S24" i="15" s="1"/>
  <c r="S27" i="15" s="1"/>
  <c r="S30" i="15" s="1"/>
  <c r="S33" i="15" s="1"/>
  <c r="S36" i="15" s="1"/>
  <c r="S39" i="15" s="1"/>
  <c r="S42" i="15" s="1"/>
  <c r="S45" i="15" s="1"/>
  <c r="S48" i="15" s="1"/>
  <c r="Z7" i="15" s="1"/>
  <c r="Z10" i="15" s="1"/>
  <c r="Z13" i="15" s="1"/>
  <c r="Z16" i="15" s="1"/>
  <c r="Z19" i="15" s="1"/>
  <c r="Z22" i="15" s="1"/>
  <c r="Z25" i="15" s="1"/>
  <c r="Z28" i="15" s="1"/>
  <c r="Z31" i="15" s="1"/>
  <c r="Z34" i="15" s="1"/>
  <c r="Z37" i="15" s="1"/>
  <c r="Z40" i="15" s="1"/>
  <c r="Z43" i="15" s="1"/>
  <c r="Z46" i="15" s="1"/>
  <c r="Z49" i="15" s="1"/>
  <c r="Z52" i="15" s="1"/>
  <c r="U71" i="11"/>
  <c r="W71" i="11" s="1"/>
  <c r="Y71" i="11" s="1"/>
  <c r="AA71" i="11" s="1"/>
  <c r="AC71" i="11" s="1"/>
  <c r="AE71" i="11" s="1"/>
  <c r="S72" i="11" s="1"/>
  <c r="U72" i="11" s="1"/>
  <c r="W72" i="11" s="1"/>
  <c r="Y72" i="11" s="1"/>
  <c r="AA72" i="11" s="1"/>
  <c r="AC72" i="11" s="1"/>
  <c r="AE72" i="11" s="1"/>
  <c r="S73" i="11" s="1"/>
  <c r="U73" i="11" s="1"/>
  <c r="W73" i="11" s="1"/>
  <c r="Y73" i="11" s="1"/>
  <c r="AA73" i="11" s="1"/>
  <c r="AC73" i="11" s="1"/>
  <c r="AE73" i="11" s="1"/>
  <c r="S74" i="11" s="1"/>
  <c r="U74" i="11" s="1"/>
  <c r="W74" i="11" s="1"/>
  <c r="Y74" i="11" s="1"/>
  <c r="AA74" i="11" s="1"/>
  <c r="AC74" i="11" s="1"/>
  <c r="AE74" i="11" s="1"/>
  <c r="S75" i="11" s="1"/>
  <c r="U75" i="11" s="1"/>
  <c r="W75" i="11" s="1"/>
  <c r="Y75" i="11" s="1"/>
  <c r="AA75" i="11" s="1"/>
  <c r="AC75" i="11" s="1"/>
  <c r="AE75" i="11" s="1"/>
  <c r="S76" i="11" s="1"/>
  <c r="U76" i="11" s="1"/>
  <c r="W76" i="11" s="1"/>
  <c r="Y76" i="11" s="1"/>
  <c r="AA76" i="11" s="1"/>
  <c r="AC76" i="11" s="1"/>
  <c r="AE76" i="11" s="1"/>
  <c r="S9" i="11"/>
  <c r="S12" i="11" s="1"/>
  <c r="S15" i="11" s="1"/>
  <c r="S18" i="11" s="1"/>
  <c r="S21" i="11" s="1"/>
  <c r="S24" i="11" s="1"/>
  <c r="S27" i="11" s="1"/>
  <c r="S30" i="11" s="1"/>
  <c r="S33" i="11" s="1"/>
  <c r="S36" i="11" s="1"/>
  <c r="S39" i="11" s="1"/>
  <c r="S42" i="11" s="1"/>
  <c r="S45" i="11" s="1"/>
  <c r="S48" i="11" s="1"/>
  <c r="Z7" i="11" s="1"/>
  <c r="Z10" i="11" s="1"/>
  <c r="Z13" i="11" s="1"/>
  <c r="Z16" i="11" s="1"/>
  <c r="Z19" i="11" s="1"/>
  <c r="Z22" i="11" s="1"/>
  <c r="Z25" i="11" s="1"/>
  <c r="Z28" i="11" s="1"/>
  <c r="Z31" i="11" s="1"/>
  <c r="Z34" i="11" s="1"/>
  <c r="Z37" i="11" s="1"/>
  <c r="Z40" i="11" s="1"/>
  <c r="Z43" i="11" s="1"/>
  <c r="Z46" i="11" s="1"/>
  <c r="Z49" i="11" s="1"/>
  <c r="Z52" i="11" s="1"/>
  <c r="U71" i="7"/>
  <c r="W71" i="7" s="1"/>
  <c r="Y71" i="7" s="1"/>
  <c r="AA71" i="7" s="1"/>
  <c r="AC71" i="7" s="1"/>
  <c r="AE71" i="7" s="1"/>
  <c r="S72" i="7" s="1"/>
  <c r="U72" i="7" s="1"/>
  <c r="W72" i="7" s="1"/>
  <c r="Y72" i="7" s="1"/>
  <c r="AA72" i="7" s="1"/>
  <c r="AC72" i="7" s="1"/>
  <c r="AE72" i="7" s="1"/>
  <c r="S73" i="7" s="1"/>
  <c r="U73" i="7" s="1"/>
  <c r="W73" i="7" s="1"/>
  <c r="Y73" i="7" s="1"/>
  <c r="AA73" i="7" s="1"/>
  <c r="AC73" i="7" s="1"/>
  <c r="AE73" i="7" s="1"/>
  <c r="S74" i="7" s="1"/>
  <c r="U74" i="7" s="1"/>
  <c r="W74" i="7" s="1"/>
  <c r="Y74" i="7" s="1"/>
  <c r="AA74" i="7" s="1"/>
  <c r="AC74" i="7" s="1"/>
  <c r="AE74" i="7" s="1"/>
  <c r="S75" i="7" s="1"/>
  <c r="U75" i="7" s="1"/>
  <c r="W75" i="7" s="1"/>
  <c r="Y75" i="7" s="1"/>
  <c r="AA75" i="7" s="1"/>
  <c r="AC75" i="7" s="1"/>
  <c r="AE75" i="7" s="1"/>
  <c r="S76" i="7" s="1"/>
  <c r="U76" i="7" s="1"/>
  <c r="W76" i="7" s="1"/>
  <c r="Y76" i="7" s="1"/>
  <c r="AA76" i="7" s="1"/>
  <c r="AC76" i="7" s="1"/>
  <c r="AE76" i="7" s="1"/>
  <c r="S9" i="7"/>
  <c r="S12" i="7" s="1"/>
  <c r="S15" i="7" s="1"/>
  <c r="S18" i="7" s="1"/>
  <c r="S21" i="7" s="1"/>
  <c r="S24" i="7" s="1"/>
  <c r="S27" i="7" s="1"/>
  <c r="S30" i="7" s="1"/>
  <c r="S33" i="7" s="1"/>
  <c r="S36" i="7" s="1"/>
  <c r="S39" i="7" s="1"/>
  <c r="S42" i="7" s="1"/>
  <c r="S45" i="7" s="1"/>
  <c r="S48" i="7" s="1"/>
  <c r="Z7" i="7" s="1"/>
  <c r="Z10" i="7" s="1"/>
  <c r="Z13" i="7" s="1"/>
  <c r="Z16" i="7" s="1"/>
  <c r="Z19" i="7" s="1"/>
  <c r="Z22" i="7" s="1"/>
  <c r="Z25" i="7" s="1"/>
  <c r="Z28" i="7" s="1"/>
  <c r="Z31" i="7" s="1"/>
  <c r="Z34" i="7" s="1"/>
  <c r="Z37" i="7" s="1"/>
  <c r="Z40" i="7" s="1"/>
  <c r="Z43" i="7" s="1"/>
  <c r="Z46" i="7" s="1"/>
  <c r="Z49" i="7" s="1"/>
  <c r="Z52" i="7" s="1"/>
  <c r="D34" i="3"/>
  <c r="D33" i="3"/>
  <c r="D32" i="3"/>
  <c r="D31" i="3"/>
  <c r="D30" i="3"/>
  <c r="D29" i="3"/>
  <c r="E29" i="3" s="1"/>
  <c r="F29" i="3" s="1"/>
  <c r="D28" i="3"/>
  <c r="E28" i="3" s="1"/>
  <c r="F28" i="3" s="1"/>
  <c r="D27" i="3"/>
  <c r="D26" i="3"/>
  <c r="D25" i="3"/>
  <c r="E25" i="3" s="1"/>
  <c r="D24" i="3"/>
  <c r="E24" i="3" s="1"/>
  <c r="F24" i="3" s="1"/>
  <c r="D23" i="3"/>
  <c r="E23" i="3" s="1"/>
  <c r="F23" i="3" s="1"/>
  <c r="E22" i="3"/>
  <c r="F22" i="3" s="1"/>
  <c r="D22" i="3"/>
  <c r="D21" i="3"/>
  <c r="E21" i="3" s="1"/>
  <c r="D20" i="3"/>
  <c r="E20" i="3" s="1"/>
  <c r="D19" i="3"/>
  <c r="E19" i="3" s="1"/>
  <c r="D18" i="3"/>
  <c r="D17" i="3"/>
  <c r="D16" i="3"/>
  <c r="D15" i="3"/>
  <c r="D14" i="3"/>
  <c r="E14" i="3" s="1"/>
  <c r="D13" i="3"/>
  <c r="E13" i="3" s="1"/>
  <c r="F13" i="3" s="1"/>
  <c r="D12" i="3"/>
  <c r="E12" i="3" s="1"/>
  <c r="F12" i="3" s="1"/>
  <c r="D11" i="3"/>
  <c r="D10" i="3"/>
  <c r="E10" i="3" s="1"/>
  <c r="D9" i="3"/>
  <c r="D8" i="3"/>
  <c r="E8" i="3" s="1"/>
  <c r="F8" i="3" s="1"/>
  <c r="D7" i="3"/>
  <c r="E7" i="3" s="1"/>
  <c r="F7" i="3" s="1"/>
  <c r="D6" i="3"/>
  <c r="E6" i="3" s="1"/>
  <c r="F6" i="3" s="1"/>
  <c r="E5" i="3"/>
  <c r="F5" i="3" s="1"/>
  <c r="D4" i="3"/>
  <c r="E4" i="3" s="1"/>
  <c r="E26" i="3" l="1"/>
  <c r="F26" i="3" s="1"/>
  <c r="E15" i="3"/>
  <c r="F15" i="3" s="1"/>
  <c r="F20" i="3"/>
  <c r="E31" i="3"/>
  <c r="F31" i="3" s="1"/>
  <c r="E30" i="3"/>
  <c r="F30" i="3" s="1"/>
  <c r="F19" i="3"/>
  <c r="E9" i="3"/>
  <c r="F9" i="3" s="1"/>
  <c r="F4" i="3"/>
  <c r="E16" i="3"/>
  <c r="F16" i="3" s="1"/>
  <c r="F21" i="3"/>
  <c r="E32" i="3"/>
  <c r="F32" i="3" s="1"/>
  <c r="F10" i="3"/>
  <c r="E11" i="3"/>
  <c r="F11" i="3" s="1"/>
  <c r="E27" i="3"/>
  <c r="F27" i="3" s="1"/>
  <c r="F14" i="3"/>
  <c r="F25" i="3"/>
  <c r="E17" i="3"/>
  <c r="F17" i="3" s="1"/>
  <c r="E33" i="3"/>
  <c r="F33"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<sst xmlns="http://schemas.openxmlformats.org/spreadsheetml/2006/main" count="3451" uniqueCount="456">
  <si>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</si>
  <si>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</si>
  <si>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</si>
  <si>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</si>
  <si>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</si>
  <si>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</si>
  <si>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</si>
  <si>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</si>
  <si>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</si>
  <si>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</si>
  <si>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</si>
  <si>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</si>
  <si>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</si>
  <si>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</si>
  <si>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</si>
  <si>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</si>
  <si>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</si>
  <si>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</si>
  <si>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</si>
  <si>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</si>
  <si>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</si>
  <si>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</si>
  <si>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</si>
  <si>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</si>
  <si>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</si>
  <si>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</si>
  <si>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</si>
  <si>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</si>
  <si>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</si>
  <si>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</si>
  <si>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</si>
  <si>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</si>
  <si>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</si>
  <si>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</si>
  <si>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</si>
  <si>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</si>
  <si>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</si>
  <si>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</si>
  <si>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</si>
  <si>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</si>
  <si>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</si>
  <si>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</si>
  <si>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</si>
  <si>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</si>
  <si>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</si>
  <si>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</si>
  <si>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</si>
  <si>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</si>
  <si>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</si>
  <si>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</si>
  <si>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</si>
  <si>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</si>
  <si>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</si>
  <si>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</si>
  <si>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</si>
  <si>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</si>
  <si>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</si>
  <si>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</si>
  <si>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</si>
  <si>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</si>
  <si>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</si>
  <si>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</si>
  <si>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</si>
  <si>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</si>
  <si>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</si>
  <si>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</si>
  <si>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</si>
  <si>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</si>
  <si>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</si>
  <si>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</si>
  <si>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</si>
  <si>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</si>
  <si>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</si>
  <si>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</si>
  <si>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</si>
  <si>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</si>
  <si>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</si>
  <si>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</si>
  <si>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</si>
  <si>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</si>
  <si>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</si>
  <si>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</si>
  <si>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</si>
  <si>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</si>
  <si>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</si>
  <si>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</si>
  <si>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</si>
  <si>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</si>
  <si>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</si>
  <si>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</si>
  <si>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</si>
  <si>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</si>
  <si>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</si>
  <si>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</si>
  <si>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</si>
  <si>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</si>
  <si>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</si>
  <si>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</si>
  <si>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</si>
  <si>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</si>
  <si>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</si>
  <si>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</si>
  <si>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</si>
  <si>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</si>
  <si>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</si>
  <si>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</si>
  <si>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</si>
  <si>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40\90\80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</si>
  <si>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</si>
  <si>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</si>
  <si>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</si>
  <si>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</si>
  <si>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</si>
  <si>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</si>
  <si>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</si>
  <si>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</si>
  <si>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</si>
  <si>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</si>
  <si>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</si>
  <si>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</si>
  <si>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</si>
  <si>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</si>
  <si>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</si>
  <si>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</si>
  <si>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</si>
  <si>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</si>
  <si>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</si>
  <si>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</si>
  <si>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</si>
  <si>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</si>
  <si>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</si>
  <si>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</si>
  <si>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</si>
  <si>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</si>
  <si>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</si>
  <si>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</si>
  <si>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</si>
  <si>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</si>
  <si>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</si>
  <si>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</si>
  <si>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</si>
  <si>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</si>
  <si>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</si>
  <si>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</si>
  <si>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</si>
  <si>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</si>
  <si>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</si>
  <si>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</si>
  <si>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</si>
  <si>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</si>
  <si>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</si>
  <si>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</si>
  <si>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</si>
  <si>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</si>
  <si>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</si>
  <si>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</si>
  <si>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</si>
  <si>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</si>
  <si>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</si>
  <si>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</si>
  <si>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</si>
  <si>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</si>
  <si>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</si>
  <si>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</si>
  <si>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</si>
  <si>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</si>
  <si>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</si>
  <si>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</si>
  <si>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</si>
  <si>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</si>
  <si>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</si>
  <si>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左側列</t>
    <rPh sb="0" eb="2">
      <t>ヒダリガワ</t>
    </rPh>
    <rPh sb="2" eb="3">
      <t>レツ</t>
    </rPh>
    <phoneticPr fontId="26"/>
  </si>
  <si>
    <t>AREA小1左</t>
    <rPh sb="4" eb="5">
      <t>ショウ</t>
    </rPh>
    <rPh sb="6" eb="7">
      <t>ヒダリ</t>
    </rPh>
    <phoneticPr fontId="26"/>
  </si>
  <si>
    <t>MONDAY･月</t>
    <phoneticPr fontId="26"/>
  </si>
  <si>
    <t>A</t>
    <phoneticPr fontId="26"/>
  </si>
  <si>
    <t>右側列</t>
    <rPh sb="0" eb="2">
      <t>ミギガワ</t>
    </rPh>
    <rPh sb="2" eb="3">
      <t>レツ</t>
    </rPh>
    <phoneticPr fontId="26"/>
  </si>
  <si>
    <t>AREA小1右</t>
    <rPh sb="4" eb="5">
      <t>ショウ</t>
    </rPh>
    <rPh sb="6" eb="7">
      <t>ミギ</t>
    </rPh>
    <phoneticPr fontId="26"/>
  </si>
  <si>
    <t>グループ２</t>
    <phoneticPr fontId="26"/>
  </si>
  <si>
    <t>－</t>
    <phoneticPr fontId="26"/>
  </si>
  <si>
    <t>AREA小2</t>
    <rPh sb="4" eb="5">
      <t>ショウ</t>
    </rPh>
    <phoneticPr fontId="26"/>
  </si>
  <si>
    <t>M</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</si>
  <si>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</si>
  <si>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</si>
  <si>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</si>
  <si>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</si>
  <si>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</si>
  <si>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</si>
  <si>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t>
    <rPh sb="0" eb="2">
      <t>シャシン</t>
    </rPh>
    <phoneticPr fontId="26"/>
  </si>
  <si>
    <t>b66</t>
    <phoneticPr fontId="26"/>
  </si>
  <si>
    <t>A</t>
  </si>
  <si>
    <t xml:space="preserve"> </t>
    <phoneticPr fontId="26"/>
  </si>
  <si>
    <t>水平線</t>
    <rPh sb="0" eb="3">
      <t>スイヘイセン</t>
    </rPh>
    <phoneticPr fontId="26"/>
  </si>
  <si>
    <t>線1</t>
    <rPh sb="0" eb="1">
      <t>セン</t>
    </rPh>
    <phoneticPr fontId="26"/>
  </si>
  <si>
    <t>月名（左下）</t>
    <rPh sb="0" eb="1">
      <t>ツキ</t>
    </rPh>
    <rPh sb="1" eb="2">
      <t>メイ</t>
    </rPh>
    <rPh sb="3" eb="5">
      <t>ヒダリシタ</t>
    </rPh>
    <phoneticPr fontId="26"/>
  </si>
  <si>
    <t>b71</t>
    <phoneticPr fontId="26"/>
  </si>
  <si>
    <t>#MMMM#</t>
    <phoneticPr fontId="26"/>
  </si>
  <si>
    <t>AUGUST</t>
    <phoneticPr fontId="26"/>
  </si>
  <si>
    <t>タイトル１</t>
    <phoneticPr fontId="26"/>
  </si>
  <si>
    <t>j71</t>
    <phoneticPr fontId="26"/>
  </si>
  <si>
    <t>ORIGINAL CALENDAR #GG##WY#年</t>
    <phoneticPr fontId="26"/>
  </si>
  <si>
    <t>ORIGINAL CALENDAR 令和-14年</t>
    <phoneticPr fontId="26"/>
  </si>
  <si>
    <t>タイトル２</t>
    <phoneticPr fontId="26"/>
  </si>
  <si>
    <t>j74</t>
    <phoneticPr fontId="26"/>
  </si>
  <si>
    <t>#YYYY#年#M#月(#WM#)</t>
    <phoneticPr fontId="26"/>
  </si>
  <si>
    <t>2004年8月(葉月)</t>
    <phoneticPr fontId="26"/>
  </si>
  <si>
    <t>S6,S9,S12,S15,S18,S21,S24,S27,S30,S33,S36,S39,S42,S45,S48,</t>
    <phoneticPr fontId="26"/>
  </si>
  <si>
    <t>S9,S12,S21,S24,S27,S30,S33,S45,S48,</t>
    <phoneticPr fontId="26"/>
  </si>
  <si>
    <t>S15,S36,</t>
    <phoneticPr fontId="26"/>
  </si>
  <si>
    <t>S18,S39,</t>
    <phoneticPr fontId="26"/>
  </si>
  <si>
    <t>S6,S42,</t>
    <phoneticPr fontId="26"/>
  </si>
  <si>
    <t>S8,S11,S14,S17,S20,S23,S26,S29,S32,S35,S38,S41,S44,S47,S50,</t>
    <phoneticPr fontId="26"/>
  </si>
  <si>
    <t>S11,S14,S23,S26,S29,S32,S35,S47,S50,</t>
    <phoneticPr fontId="26"/>
  </si>
  <si>
    <t>S17,S38,</t>
    <phoneticPr fontId="26"/>
  </si>
  <si>
    <t>S20,S41,</t>
    <phoneticPr fontId="26"/>
  </si>
  <si>
    <t>S8,S44,</t>
    <phoneticPr fontId="26"/>
  </si>
  <si>
    <t>Z7,Z10,Z13,Z16,Z19,Z22,Z25,Z28,Z31,Z34,Z37,Z40,Z43,Z46,Z49,Z52,</t>
    <phoneticPr fontId="26"/>
  </si>
  <si>
    <t>Z7,Z10,Z19,Z22,Z25,Z28,Z31,Z40,Z43,Z46,Z49,Z52,</t>
    <phoneticPr fontId="26"/>
  </si>
  <si>
    <t>Z13,Z34,</t>
    <phoneticPr fontId="26"/>
  </si>
  <si>
    <t>Z16,Z37,</t>
    <phoneticPr fontId="26"/>
  </si>
  <si>
    <t>Z9,Z12,Z15,Z18,Z21,Z24,Z27,Z30,Z33,Z36,Z39,Z42,Z45,Z48,Z51,Z54,</t>
    <phoneticPr fontId="26"/>
  </si>
  <si>
    <t>Z9,Z12,Z21,Z24,Z27,Z30,Z33,Z42,Z45,Z48,Z51,Z54,</t>
    <phoneticPr fontId="26"/>
  </si>
  <si>
    <t>Z15,Z36,</t>
    <phoneticPr fontId="26"/>
  </si>
  <si>
    <t>Z18,Z39,</t>
    <phoneticPr fontId="26"/>
  </si>
  <si>
    <t>S71,U71,W71,Y71,AA71,AC71,AE71,S72,U72,W72,Y72,AA72,AC72,AE72,S73,U73,W73,Y73,AA73,AC73,AE73,S74,U74,W74,Y74,AA74,AC74,AE74,S75,U75,W75,Y75,AA75,AC75,AE75,S76,U76,W76,Y76,AA76,AC76,AE76,</t>
    <phoneticPr fontId="26"/>
  </si>
  <si>
    <t>AA71,AC71,U72,W72,Y72,AA72,AC72,W73,Y73,AA73,AC73,U74,W74,Y74,AA74,AC74,U75,W75,Y75,AA75,AC75,</t>
    <phoneticPr fontId="26"/>
  </si>
  <si>
    <t>AE71,AE72,AE73,AE74,</t>
    <phoneticPr fontId="26"/>
  </si>
  <si>
    <t>S72,S73,S74,S75,</t>
    <phoneticPr fontId="26"/>
  </si>
  <si>
    <t>Y71,U73,</t>
    <phoneticPr fontId="26"/>
  </si>
  <si>
    <t>S71,U71,W71,AE75,S76,U76,W76,Y76,AA76,AC76,AE76,</t>
    <phoneticPr fontId="26"/>
  </si>
  <si>
    <t>S70,T70,U70,V70,W70,X70,Y70,Z70,AA70,AB70,AC70,AD70,AE70,AF70,</t>
    <phoneticPr fontId="26"/>
  </si>
  <si>
    <t>U70,V70,W70,X70,Y70,Z70,AA70,AB70,AC70,AD70,</t>
    <phoneticPr fontId="26"/>
  </si>
  <si>
    <t>AE70,AF70,</t>
    <phoneticPr fontId="26"/>
  </si>
  <si>
    <t>S70,T70,</t>
    <phoneticPr fontId="26"/>
  </si>
  <si>
    <t>WEDNESDAY･水</t>
    <phoneticPr fontId="26"/>
  </si>
  <si>
    <t>THURSDAY･木</t>
    <phoneticPr fontId="26"/>
  </si>
  <si>
    <t>FRIDAY･金</t>
    <phoneticPr fontId="26"/>
  </si>
  <si>
    <t>SATURDAY･土</t>
    <phoneticPr fontId="26"/>
  </si>
  <si>
    <t>SUNDAY･日</t>
    <phoneticPr fontId="26"/>
  </si>
  <si>
    <t>TUESDAY･火</t>
    <phoneticPr fontId="26"/>
  </si>
  <si>
    <t>prd0ntzfl1th4kd_3a5y4f23 00096</t>
  </si>
  <si>
    <t>S</t>
    <phoneticPr fontId="26"/>
  </si>
  <si>
    <t>T</t>
    <phoneticPr fontId="26"/>
  </si>
  <si>
    <t>W</t>
    <phoneticPr fontId="26"/>
  </si>
  <si>
    <t>F</t>
    <phoneticPr fontId="26"/>
  </si>
  <si>
    <t>JANUARY</t>
    <phoneticPr fontId="26"/>
  </si>
  <si>
    <t>ORIGINAL CALENDAR 令和7年</t>
    <phoneticPr fontId="26"/>
  </si>
  <si>
    <t>2025年1月(睦月)</t>
    <phoneticPr fontId="26"/>
  </si>
  <si>
    <t>式=_a0!D5</t>
  </si>
  <si>
    <t>式=_a0!F5</t>
  </si>
  <si>
    <t>S12,S15,S18,S21,S24,S33,S39,S42,S45,</t>
    <phoneticPr fontId="26"/>
  </si>
  <si>
    <t>S6,S27,S48,</t>
    <phoneticPr fontId="26"/>
  </si>
  <si>
    <t>S9,S30,</t>
    <phoneticPr fontId="26"/>
  </si>
  <si>
    <t>S36,</t>
  </si>
  <si>
    <t>S14,S17,S20,S23,S26,S35,S41,S44,S47,</t>
    <phoneticPr fontId="26"/>
  </si>
  <si>
    <t>S8,S29,S50,</t>
    <phoneticPr fontId="26"/>
  </si>
  <si>
    <t>S11,S32,</t>
    <phoneticPr fontId="26"/>
  </si>
  <si>
    <t>S38,</t>
  </si>
  <si>
    <t>Z10,Z13,Z16,Z19,Z22,Z34,Z37,Z40,Z43,</t>
    <phoneticPr fontId="26"/>
  </si>
  <si>
    <t>Z25,</t>
  </si>
  <si>
    <t>Z7,</t>
  </si>
  <si>
    <t>Z28,Z31,</t>
    <phoneticPr fontId="26"/>
  </si>
  <si>
    <t>Z46,Z49,Z52,</t>
    <phoneticPr fontId="26"/>
  </si>
  <si>
    <t>Z12,Z15,Z18,Z21,Z24,Z36,Z39,Z42,Z45,</t>
    <phoneticPr fontId="26"/>
  </si>
  <si>
    <t>Z27,</t>
  </si>
  <si>
    <t>Z9,</t>
  </si>
  <si>
    <t>Z30,Z33,</t>
    <phoneticPr fontId="26"/>
  </si>
  <si>
    <t>Z48,Z51,Z54,</t>
    <phoneticPr fontId="26"/>
  </si>
  <si>
    <t>U72,W72,Y72,AA72,AC72,U73,Y73,AA73,AC73,U74,W74,Y74,AA74,AC74,W75,Y75,AA75,AC75,</t>
    <phoneticPr fontId="26"/>
  </si>
  <si>
    <t>S72,S73,S74,</t>
    <phoneticPr fontId="26"/>
  </si>
  <si>
    <t>W73,S75,U75,</t>
    <phoneticPr fontId="26"/>
  </si>
  <si>
    <t>S71,U71,W71,Y71,AA71,AC71,AE75,S76,U76,W76,Y76,AA76,AC76,AE76,</t>
    <phoneticPr fontId="26"/>
  </si>
  <si>
    <t>FEBRUARY</t>
    <phoneticPr fontId="26"/>
  </si>
  <si>
    <t>2025年2月(如月)</t>
    <phoneticPr fontId="26"/>
  </si>
  <si>
    <t>式=_a0!D6</t>
  </si>
  <si>
    <t>式=_a0!F6</t>
  </si>
  <si>
    <t>S12,S15,S18,S21,S24,S33,S36,S39,S42,S45,</t>
    <phoneticPr fontId="26"/>
  </si>
  <si>
    <t>S14,S17,S20,S23,S26,S35,S38,S41,S44,S47,</t>
    <phoneticPr fontId="26"/>
  </si>
  <si>
    <t>Z10,Z13,Z16,Z22,Z31,Z34,Z37,Z40,Z43,Z52,</t>
    <phoneticPr fontId="26"/>
  </si>
  <si>
    <t>Z25,Z46,</t>
    <phoneticPr fontId="26"/>
  </si>
  <si>
    <t>Z7,Z28,Z49,</t>
    <phoneticPr fontId="26"/>
  </si>
  <si>
    <t>Z19,</t>
  </si>
  <si>
    <t>Z12,Z15,Z18,Z24,Z33,Z36,Z39,Z42,Z45,Z54,</t>
    <phoneticPr fontId="26"/>
  </si>
  <si>
    <t>Z27,Z48,</t>
    <phoneticPr fontId="26"/>
  </si>
  <si>
    <t>Z9,Z30,Z51,</t>
    <phoneticPr fontId="26"/>
  </si>
  <si>
    <t>Z21,</t>
  </si>
  <si>
    <t>U72,W72,Y72,AA72,AC72,U73,W73,Y73,AA73,AC73,U74,W74,Y74,AC74,U75,W75,Y75,AA75,AC75,U76,</t>
    <phoneticPr fontId="26"/>
  </si>
  <si>
    <t>AE71,AE72,AE73,AE74,AE75,</t>
    <phoneticPr fontId="26"/>
  </si>
  <si>
    <t>S72,S73,S74,S75,S76,</t>
    <phoneticPr fontId="26"/>
  </si>
  <si>
    <t>AA74,</t>
  </si>
  <si>
    <t>S71,U71,W71,Y71,AA71,AC71,W76,Y76,AA76,AC76,AE76,</t>
    <phoneticPr fontId="26"/>
  </si>
  <si>
    <t>MARCH</t>
    <phoneticPr fontId="26"/>
  </si>
  <si>
    <t>2025年3月(弥生)</t>
    <phoneticPr fontId="26"/>
  </si>
  <si>
    <t>式=_a0!D7</t>
  </si>
  <si>
    <t>式=_a0!F7</t>
  </si>
  <si>
    <t>S6,S9,S12,S15,S24,S27,S30,S33,S36,S45,S48,</t>
    <phoneticPr fontId="26"/>
  </si>
  <si>
    <t>S21,S42,</t>
    <phoneticPr fontId="26"/>
  </si>
  <si>
    <t>S8,S11,S14,S17,S26,S29,S32,S35,S38,S47,S50,</t>
    <phoneticPr fontId="26"/>
  </si>
  <si>
    <t>S23,S44,</t>
    <phoneticPr fontId="26"/>
  </si>
  <si>
    <t>Z7,Z10,Z13,Z22,Z25,Z28,Z31,Z34,Z43,Z49,</t>
    <phoneticPr fontId="26"/>
  </si>
  <si>
    <t>Z19,Z40,</t>
    <phoneticPr fontId="26"/>
  </si>
  <si>
    <t>Z46,</t>
  </si>
  <si>
    <t>Z52,</t>
  </si>
  <si>
    <t>Z9,Z12,Z15,Z24,Z27,Z30,Z33,Z36,Z45,Z51,</t>
    <phoneticPr fontId="26"/>
  </si>
  <si>
    <t>Z21,Z42,</t>
    <phoneticPr fontId="26"/>
  </si>
  <si>
    <t>Z48,</t>
  </si>
  <si>
    <t>Z54,</t>
  </si>
  <si>
    <t>W71,Y71,AA71,AC71,U72,W72,Y72,AA72,AC72,U73,W73,Y73,AA73,AC73,U74,W74,Y74,AA74,AC74,U75,Y75,</t>
    <phoneticPr fontId="26"/>
  </si>
  <si>
    <t>W75,</t>
  </si>
  <si>
    <t>S71,U71,AA75,AC75,AE75,S76,U76,W76,Y76,AA76,AC76,AE76,</t>
    <phoneticPr fontId="26"/>
  </si>
  <si>
    <t>APRIL</t>
    <phoneticPr fontId="26"/>
  </si>
  <si>
    <t>2025年4月(卯月)</t>
    <phoneticPr fontId="26"/>
  </si>
  <si>
    <t>式=_a0!D8</t>
  </si>
  <si>
    <t>式=_a0!F8</t>
  </si>
  <si>
    <t>S6,S9,S24,S27,S30,S39,S42,S45,S48,</t>
    <phoneticPr fontId="26"/>
  </si>
  <si>
    <t>S33,</t>
  </si>
  <si>
    <t>S12,S15,S18,S21,</t>
    <phoneticPr fontId="26"/>
  </si>
  <si>
    <t>S8,S11,S26,S29,S32,S41,S44,S47,S50,</t>
    <phoneticPr fontId="26"/>
  </si>
  <si>
    <t>S35,</t>
  </si>
  <si>
    <t>S14,S17,S20,S23,</t>
    <phoneticPr fontId="26"/>
  </si>
  <si>
    <t>Z7,Z16,Z19,Z22,Z25,Z28,Z37,Z40,Z43,Z46,Z49,</t>
    <phoneticPr fontId="26"/>
  </si>
  <si>
    <t>Z10,Z31,Z52,</t>
    <phoneticPr fontId="26"/>
  </si>
  <si>
    <t>Z9,Z18,Z21,Z24,Z27,Z30,Z39,Z42,Z45,Z48,Z51,</t>
    <phoneticPr fontId="26"/>
  </si>
  <si>
    <t>Z12,Z33,Z54,</t>
    <phoneticPr fontId="26"/>
  </si>
  <si>
    <t>AA71,AC71,Y72,AA72,AC72,U73,W73,Y73,AA73,AC73,U74,W74,Y74,AA74,AC74,U75,W75,Y75,AA75,AC75,</t>
    <phoneticPr fontId="26"/>
  </si>
  <si>
    <t>AE72,AE73,AE74,AE75,</t>
    <phoneticPr fontId="26"/>
  </si>
  <si>
    <t>S73,S74,S75,</t>
    <phoneticPr fontId="26"/>
  </si>
  <si>
    <t>AE71,S72,U72,W72,</t>
    <phoneticPr fontId="26"/>
  </si>
  <si>
    <t>S71,U71,W71,Y71,S76,U76,W76,Y76,AA76,AC76,AE76,</t>
    <phoneticPr fontId="26"/>
  </si>
  <si>
    <t>MAY</t>
    <phoneticPr fontId="26"/>
  </si>
  <si>
    <t>2025年5月(皐月)</t>
    <phoneticPr fontId="26"/>
  </si>
  <si>
    <t>式=_a0!D9</t>
  </si>
  <si>
    <t>式=_a0!F9</t>
  </si>
  <si>
    <t>S9,S12,S15,S18,S21,S30,S33,S36,S39,S42,</t>
    <phoneticPr fontId="26"/>
  </si>
  <si>
    <t>S24,S45,</t>
    <phoneticPr fontId="26"/>
  </si>
  <si>
    <t>S11,S14,S17,S20,S23,S32,S35,S38,S41,S44,</t>
    <phoneticPr fontId="26"/>
  </si>
  <si>
    <t>S26,S47,</t>
    <phoneticPr fontId="26"/>
  </si>
  <si>
    <t>Z7,Z10,Z13,Z16,Z19,Z28,Z31,Z34,Z37,Z40,Z49,</t>
    <phoneticPr fontId="26"/>
  </si>
  <si>
    <t>Z22,Z43,</t>
    <phoneticPr fontId="26"/>
  </si>
  <si>
    <t>Z9,Z12,Z15,Z18,Z21,Z30,Z33,Z36,Z39,Z42,Z51,</t>
    <phoneticPr fontId="26"/>
  </si>
  <si>
    <t>Z24,Z45,</t>
    <phoneticPr fontId="26"/>
  </si>
  <si>
    <t>U71,W71,Y71,AA71,AC71,U72,W72,Y72,AA72,AC72,U73,W73,Y73,AA73,AC73,U74,W74,Y74,AA74,AC74,U75,</t>
    <phoneticPr fontId="26"/>
  </si>
  <si>
    <t>S71,S72,S73,S74,S75,</t>
    <phoneticPr fontId="26"/>
  </si>
  <si>
    <t>W75,Y75,AA75,AC75,AE75,S76,U76,W76,Y76,AA76,AC76,AE76,</t>
    <phoneticPr fontId="26"/>
  </si>
  <si>
    <t>JUNE</t>
    <phoneticPr fontId="26"/>
  </si>
  <si>
    <t>2025年6月(水無月)</t>
    <phoneticPr fontId="26"/>
  </si>
  <si>
    <t>式=_a0!D10</t>
  </si>
  <si>
    <t>式=_a0!F10</t>
  </si>
  <si>
    <t>Z7,Z10,Z13,Z25,Z28,Z31,Z34,Z43,Z46,Z49,Z52,</t>
    <phoneticPr fontId="26"/>
  </si>
  <si>
    <t>Z22,</t>
  </si>
  <si>
    <t>Z9,Z12,Z15,Z27,Z30,Z33,Z36,Z45,Z48,Z51,Z54,</t>
    <phoneticPr fontId="26"/>
  </si>
  <si>
    <t>Z24,</t>
  </si>
  <si>
    <t>W71,Y71,AA71,AC71,U72,W72,Y72,AA72,AC72,U73,W73,Y73,AA73,AC73,W74,Y74,AA74,AC74,U75,W75,Y75,AA75,</t>
    <phoneticPr fontId="26"/>
  </si>
  <si>
    <t>U74,</t>
  </si>
  <si>
    <t>S71,U71,AC75,AE75,S76,U76,W76,Y76,AA76,AC76,AE76,</t>
    <phoneticPr fontId="26"/>
  </si>
  <si>
    <t>JULY</t>
    <phoneticPr fontId="26"/>
  </si>
  <si>
    <t>2025年7月(文月)</t>
    <phoneticPr fontId="26"/>
  </si>
  <si>
    <t>式=_a0!D11</t>
  </si>
  <si>
    <t>式=_a0!F11</t>
  </si>
  <si>
    <t>S6,S15,S18,S21,S24,S27,S39,S42,S45,S48,</t>
    <phoneticPr fontId="26"/>
  </si>
  <si>
    <t>S12,S33,</t>
    <phoneticPr fontId="26"/>
  </si>
  <si>
    <t>S8,S17,S20,S23,S26,S29,S41,S44,S47,S50,</t>
    <phoneticPr fontId="26"/>
  </si>
  <si>
    <t>S14,S35,</t>
    <phoneticPr fontId="26"/>
  </si>
  <si>
    <t>Z13,Z16,Z19,Z22,Z25,Z34,Z37,Z40,Z43,Z46,</t>
    <phoneticPr fontId="26"/>
  </si>
  <si>
    <t>Z15,Z18,Z21,Z24,Z27,Z36,Z39,Z42,Z45,Z48,</t>
    <phoneticPr fontId="26"/>
  </si>
  <si>
    <t>AC71,U72,W72,Y72,AA72,AC72,W73,Y73,AA73,AC73,U74,W74,Y74,AA74,AC74,U75,W75,Y75,AA75,AC75,</t>
    <phoneticPr fontId="26"/>
  </si>
  <si>
    <t>U73,</t>
  </si>
  <si>
    <t>S71,U71,W71,Y71,AA71,U76,W76,Y76,AA76,AC76,AE76,</t>
    <phoneticPr fontId="26"/>
  </si>
  <si>
    <t>2025年8月(葉月)</t>
    <phoneticPr fontId="26"/>
  </si>
  <si>
    <t>式=_a0!D12</t>
  </si>
  <si>
    <t>式=_a0!F12</t>
  </si>
  <si>
    <t>S6,S9,S12,S15,S18,S27,S30,S33,S36,S39,</t>
    <phoneticPr fontId="26"/>
  </si>
  <si>
    <t>S48,</t>
  </si>
  <si>
    <t>S8,S11,S14,S17,S20,S29,S32,S35,S38,S41,</t>
    <phoneticPr fontId="26"/>
  </si>
  <si>
    <t>S50,</t>
  </si>
  <si>
    <t>Z7,Z10,Z13,Z16,Z25,Z31,Z34,Z37,Z46,Z49,</t>
    <phoneticPr fontId="26"/>
  </si>
  <si>
    <t>Z28,</t>
  </si>
  <si>
    <t>Z9,Z12,Z15,Z18,Z27,Z33,Z36,Z39,Z48,Z51,</t>
    <phoneticPr fontId="26"/>
  </si>
  <si>
    <t>Z30,</t>
  </si>
  <si>
    <t>U71,W71,Y71,AA71,AC71,U72,W72,Y72,AA72,AC72,W73,Y73,AA73,AC73,U74,Y74,AA74,AC74,U75,W75,</t>
    <phoneticPr fontId="26"/>
  </si>
  <si>
    <t>U73,W74,</t>
    <phoneticPr fontId="26"/>
  </si>
  <si>
    <t>S71,Y75,AA75,AC75,AE75,S76,U76,W76,Y76,AA76,AC76,AE76,</t>
    <phoneticPr fontId="26"/>
  </si>
  <si>
    <t>SEPTEMBER</t>
    <phoneticPr fontId="26"/>
  </si>
  <si>
    <t>2025年9月(長月)</t>
    <phoneticPr fontId="26"/>
  </si>
  <si>
    <t>式=_a0!D13</t>
  </si>
  <si>
    <t>式=_a0!F13</t>
  </si>
  <si>
    <t>S6,S9,S12,S21,S24,S27,S30,S33,S45,S48,</t>
    <phoneticPr fontId="26"/>
  </si>
  <si>
    <t>S42,</t>
  </si>
  <si>
    <t>S8,S11,S14,S23,S26,S29,S32,S35,S47,S50,</t>
    <phoneticPr fontId="26"/>
  </si>
  <si>
    <t>S44,</t>
  </si>
  <si>
    <t>Y71,AA71,AC71,U72,W72,Y72,AA72,AC72,W73,Y73,AA73,AC73,U74,W74,Y74,AA74,AC74,U75,W75,Y75,AA75,AC75,</t>
    <phoneticPr fontId="26"/>
  </si>
  <si>
    <t>OCTOBER</t>
    <phoneticPr fontId="26"/>
  </si>
  <si>
    <t>2025年10月(神無月)</t>
    <phoneticPr fontId="26"/>
  </si>
  <si>
    <t>式=_a0!D14</t>
  </si>
  <si>
    <t>式=_a0!F14</t>
  </si>
  <si>
    <t>S15,S18,S21,S24,S33,S36,S39,S42,S45,</t>
    <phoneticPr fontId="26"/>
  </si>
  <si>
    <t>S12,</t>
  </si>
  <si>
    <t>S17,S20,S23,S26,S35,S38,S41,S44,S47,</t>
    <phoneticPr fontId="26"/>
  </si>
  <si>
    <t>S14,</t>
  </si>
  <si>
    <t>Z7,Z49,</t>
    <phoneticPr fontId="26"/>
  </si>
  <si>
    <t>Z9,Z51,</t>
    <phoneticPr fontId="26"/>
  </si>
  <si>
    <t>W72,Y72,AA72,AC72,U73,W73,Y73,AA73,AC73,U74,W74,Y74,AA74,AC74,W75,Y75,AA75,AC75,</t>
    <phoneticPr fontId="26"/>
  </si>
  <si>
    <t>S72,S73,S74,S76,</t>
    <phoneticPr fontId="26"/>
  </si>
  <si>
    <t>U72,S75,U75,</t>
    <phoneticPr fontId="26"/>
  </si>
  <si>
    <t>S71,U71,W71,Y71,AA71,AC71,U76,W76,Y76,AA76,AC76,AE76,</t>
    <phoneticPr fontId="26"/>
  </si>
  <si>
    <t>NOVEMBER</t>
    <phoneticPr fontId="26"/>
  </si>
  <si>
    <t>2025年11月(霜月)</t>
    <phoneticPr fontId="26"/>
  </si>
  <si>
    <t>式=_a0!D15</t>
  </si>
  <si>
    <t>式=_a0!F15</t>
  </si>
  <si>
    <t>S6,S9,S12,S15,S18,S27,S30,S33,S36,S39,S48,</t>
    <phoneticPr fontId="26"/>
  </si>
  <si>
    <t>S8,S11,S14,S17,S20,S29,S32,S35,S38,S41,S50,</t>
    <phoneticPr fontId="26"/>
  </si>
  <si>
    <t>Z7,Z10,Z13,Z16,Z25,Z28,Z31,Z34,Z37,Z46,Z49,Z52,</t>
    <phoneticPr fontId="26"/>
  </si>
  <si>
    <t>Z9,Z12,Z15,Z18,Z27,Z30,Z33,Z36,Z39,Z48,Z51,Z54,</t>
    <phoneticPr fontId="26"/>
  </si>
  <si>
    <t>U71,W71,Y71,AA71,AC71,U72,W72,Y72,AA72,AC72,U73,W73,Y73,AA73,AC73,U74,W74,Y74,AA74,AC74,U75,W75,Y75,</t>
    <phoneticPr fontId="26"/>
  </si>
  <si>
    <t>S71,AA75,AC75,AE75,S76,U76,W76,Y76,AA76,AC76,AE76,</t>
    <phoneticPr fontId="26"/>
  </si>
  <si>
    <t>DECEMBER</t>
    <phoneticPr fontId="26"/>
  </si>
  <si>
    <t>2025年12月(師走)</t>
    <phoneticPr fontId="26"/>
  </si>
  <si>
    <t>式=_a0!D16</t>
  </si>
  <si>
    <t>式=_a0!F16</t>
  </si>
  <si>
    <t>S9,S18,S21,S24,S27,S30,S42,S45,S48,</t>
    <phoneticPr fontId="26"/>
  </si>
  <si>
    <t>S6,S39,</t>
    <phoneticPr fontId="26"/>
  </si>
  <si>
    <t>S11,S20,S23,S26,S29,S32,S44,S47,S50,</t>
    <phoneticPr fontId="26"/>
  </si>
  <si>
    <t>S8,S41,</t>
    <phoneticPr fontId="26"/>
  </si>
  <si>
    <t>AA71,U73,</t>
    <phoneticPr fontId="26"/>
  </si>
  <si>
    <t>ORIGINAL CALENDAR 令和8年</t>
    <phoneticPr fontId="26"/>
  </si>
  <si>
    <t>2026年1月(睦月)</t>
    <phoneticPr fontId="26"/>
  </si>
  <si>
    <t>式=_a0!D17</t>
  </si>
  <si>
    <t>式=_a0!F17</t>
  </si>
  <si>
    <t>S9,S12,S15,S18,S21,S30,S33,S39,S42,</t>
    <phoneticPr fontId="26"/>
  </si>
  <si>
    <t>S11,S14,S17,S20,S23,S32,S35,S41,S44,</t>
    <phoneticPr fontId="26"/>
  </si>
  <si>
    <t>Z7,Z10,Z13,Z16,Z19,Z31,Z34,Z37,Z40,</t>
    <phoneticPr fontId="26"/>
  </si>
  <si>
    <t>Z9,Z12,Z15,Z18,Z21,Z33,Z36,Z39,Z42,</t>
    <phoneticPr fontId="26"/>
  </si>
  <si>
    <t>U71,W71,Y71,AA71,AC71,U72,W72,AA72,AC72,U73,W73,Y73,AA73,AC73,W74,Y74,AA74,AC74,</t>
    <phoneticPr fontId="26"/>
  </si>
  <si>
    <t>S71,S72,S73,S74,</t>
    <phoneticPr fontId="26"/>
  </si>
  <si>
    <t>Y72,U74,</t>
    <phoneticPr fontId="26"/>
  </si>
  <si>
    <t>S75,U75,W75,Y75,AA75,AC75,AE75,S76,U76,W76,Y76,AA76,AC76,AE76,</t>
    <phoneticPr fontId="26"/>
  </si>
  <si>
    <t>2026年2月(如月)</t>
    <phoneticPr fontId="26"/>
  </si>
  <si>
    <t>式=_a0!D18</t>
  </si>
  <si>
    <t>式=_a0!F18</t>
  </si>
  <si>
    <t>Z7,Z10,Z13,Z16,Z28,Z31,Z34,Z37,Z40,Z49,Z52,</t>
    <phoneticPr fontId="26"/>
  </si>
  <si>
    <t>Z9,Z12,Z15,Z18,Z30,Z33,Z36,Z39,Z42,Z51,Z54,</t>
    <phoneticPr fontId="26"/>
  </si>
  <si>
    <t>U71,W71,Y71,AA71,AC71,U72,W72,Y72,AA72,AC72,U73,W73,Y73,AA73,U74,W74,Y74,AA74,AC74,U75,W75,</t>
    <phoneticPr fontId="26"/>
  </si>
  <si>
    <t>AC73,</t>
  </si>
  <si>
    <t>Y75,AA75,AC75,AE75,S76,U76,W76,Y76,AA76,AC76,AE76,</t>
    <phoneticPr fontId="26"/>
  </si>
  <si>
    <t>2026年3月(弥生)</t>
    <phoneticPr fontId="26"/>
  </si>
  <si>
    <t>式=_a0!D19</t>
  </si>
  <si>
    <t>式=_a0!F19</t>
  </si>
  <si>
    <t>ST_00096.Type1.Template2025.SunStart.st.xlsx</t>
  </si>
  <si>
    <t>日曜始まり</t>
  </si>
  <si>
    <t>汎用</t>
  </si>
  <si>
    <t>横</t>
  </si>
  <si>
    <t>ST_00096</t>
  </si>
  <si>
    <t>○</t>
  </si>
  <si>
    <t>不可</t>
  </si>
  <si>
    <t>可</t>
  </si>
  <si>
    <t>ST_00096.Type1.Template2025.MonStart.st.xlsx</t>
  </si>
  <si>
    <t>STテンプレート生成 Ver5.01(2407-092255)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</si>
</sst>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4">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4&quot;曜&quot;"/>
    <numFmt numFmtId="190" formatCode="\7&quot;曜&quot;"/>
    <numFmt numFmtId="191" formatCode="\5&quot;曜&quot;"/>
    <numFmt numFmtId="192" formatCode="\1&quot;曜&quot;"/>
    <numFmt numFmtId="193" formatCode="\6&quot;曜&quot;"/>
    <numFmt numFmtId="194" formatCode="\2&quot;曜&quot;"/>
    <numFmt numFmtId="195" formatCode="\7&quot;曜&quot;"/>
    <numFmt numFmtId="196" formatCode="\3&quot;曜&quot;"/>
    <numFmt numFmtId="197" formatCode="\1&quot;曜&quot;"/>
    <numFmt numFmtId="198" formatCode="\4&quot;曜&quot;"/>
    <numFmt numFmtId="199" formatCode="\2&quot;曜&quot;"/>
    <numFmt numFmtId="200" formatCode="\5&quot;曜&quot;"/>
    <numFmt numFmtId="201" formatCode="\3&quot;曜&quot;"/>
    <numFmt numFmtId="202" formatCode="\6&quot;曜&quot;"/>
  </numFmts>
  <fonts count="58"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34"/>
      <color rgb="FF777777"/>
      <name val="Meiryo UI"/>
      <family val="3"/>
      <charset val="128"/>
    </font>
    <font>
      <b/>
      <sz val="34"/>
      <color rgb="FF4E7FFA"/>
      <name val="Meiryo UI"/>
      <family val="3"/>
      <charset val="128"/>
    </font>
    <font>
      <b/>
      <sz val="34"/>
      <color rgb="FFFA4EEA"/>
      <name val="Meiryo UI"/>
      <family val="3"/>
      <charset val="128"/>
    </font>
    <font>
      <b/>
      <sz val="34"/>
      <color indexed="9"/>
      <name val="Meiryo UI"/>
      <family val="3"/>
      <charset val="128"/>
    </font>
    <font>
      <sz val="10"/>
      <color rgb="FF4D4D4D"/>
      <name val="Meiryo UI"/>
      <family val="3"/>
      <charset val="128"/>
    </font>
    <font>
      <sz val="10"/>
      <color rgb="FFFFFFFF"/>
      <name val="Meiryo UI"/>
      <family val="3"/>
      <charset val="128"/>
    </font>
    <font>
      <b/>
      <sz val="16"/>
      <color rgb="FF777777"/>
      <name val="Meiryo UI"/>
      <family val="3"/>
      <charset val="128"/>
    </font>
    <font>
      <b/>
      <sz val="16"/>
      <color rgb="FF4E7FFA"/>
      <name val="Meiryo UI"/>
      <family val="3"/>
      <charset val="128"/>
    </font>
    <font>
      <b/>
      <sz val="16"/>
      <color rgb="FFFA4EEA"/>
      <name val="Meiryo UI"/>
      <family val="3"/>
      <charset val="128"/>
    </font>
    <font>
      <b/>
      <sz val="16"/>
      <color indexed="9"/>
      <name val="Meiryo UI"/>
      <family val="3"/>
      <charset val="128"/>
    </font>
    <font>
      <b/>
      <sz val="14"/>
      <color rgb="FF333333"/>
      <name val="Meiryo UI"/>
      <family val="3"/>
      <charset val="128"/>
    </font>
    <font>
      <b/>
      <sz val="14"/>
      <color rgb="FF777777"/>
      <name val="Meiryo UI"/>
      <family val="3"/>
      <charset val="128"/>
    </font>
    <font>
      <b/>
      <sz val="14"/>
      <color rgb="FF4E7FFA"/>
      <name val="Meiryo UI"/>
      <family val="3"/>
      <charset val="128"/>
    </font>
    <font>
      <b/>
      <sz val="14"/>
      <color rgb="FFFA4EEA"/>
      <name val="Meiryo UI"/>
      <family val="3"/>
      <charset val="128"/>
    </font>
    <font>
      <sz val="10"/>
      <color indexed="10"/>
      <name val="Meiryo UI"/>
      <family val="3"/>
      <charset val="128"/>
    </font>
    <font>
      <sz val="16"/>
      <color rgb="FF777777"/>
      <name val="Meiryo UI"/>
      <family val="3"/>
      <charset val="128"/>
    </font>
    <font>
      <sz val="16"/>
      <color rgb="FF333333"/>
      <name val="Meiryo UI"/>
      <family val="3"/>
      <charset val="128"/>
    </font>
    <font>
      <b/>
      <sz val="60"/>
      <color rgb="FF777777"/>
      <name val="Meiryo UI"/>
      <family val="3"/>
      <charset val="128"/>
    </font>
    <font>
      <b/>
      <sz val="24"/>
      <color rgb="FF777777"/>
      <name val="Meiryo UI"/>
      <family val="3"/>
      <charset val="128"/>
    </font>
    <font>
      <sz val="16"/>
      <name val="ＭＳ Ｐゴシック"/>
      <family val="3"/>
      <charset val="128"/>
    </font>
    <font>
      <sz val="11"/>
      <color indexed="8"/>
      <name val="ＭＳ Ｐゴシック"/>
      <family val="3"/>
      <charset val="128"/>
    </font>
    <font>
      <b/>
      <sz val="26"/>
      <color rgb="FF4D4D4D"/>
      <name val="Meiryo UI"/>
      <family val="3"/>
      <charset val="128"/>
    </font>
    <font>
      <sz val="28"/>
      <color rgb="FF777777"/>
      <name val="Meiryo UI"/>
      <family val="3"/>
      <charset val="128"/>
    </font>
    <font>
      <sz val="4"/>
      <color rgb="FFFFFFFF"/>
      <name val="Meiryo UI"/>
      <family val="3"/>
      <charset val="128"/>
    </font>
    <font>
      <b/>
      <sz val="16"/>
      <color rgb="FFFFFFFF"/>
      <name val="Meiryo UI"/>
      <family val="3"/>
      <charset val="128"/>
    </font>
    <font>
      <b/>
      <sz val="34"/>
      <color rgb="FFFFFFFF"/>
      <name val="Meiryo UI"/>
      <family val="3"/>
      <charset val="128"/>
    </font>
  </fonts>
  <fills count="65">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E8E8E8"/>
        <bgColor indexed="64"/>
      </patternFill>
    </fill>
    <fill>
      <patternFill patternType="solid">
        <fgColor rgb="FFFFF8F1"/>
        <bgColor indexed="64"/>
      </patternFill>
    </fill>
    <fill>
      <patternFill patternType="solid">
        <fgColor rgb="FFF2F5FE"/>
        <bgColor indexed="64"/>
      </patternFill>
    </fill>
    <fill>
      <patternFill patternType="solid">
        <fgColor rgb="FFFFF1FE"/>
        <bgColor indexed="64"/>
      </patternFill>
    </fill>
    <fill>
      <patternFill patternType="solid">
        <fgColor indexed="9"/>
        <bgColor indexed="64"/>
      </patternFill>
    </fill>
    <fill>
      <patternFill patternType="solid">
        <fgColor rgb="FF4E7FFA"/>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9">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theme="0"/>
      </right>
      <top/>
      <bottom/>
      <diagonal/>
    </border>
    <border>
      <left style="thin">
        <color theme="0"/>
      </left>
      <right/>
      <top/>
      <bottom/>
      <diagonal/>
    </border>
    <border>
      <left style="thin">
        <color theme="0"/>
      </left>
      <right/>
      <top style="thin">
        <color theme="0"/>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
      <left style="thin">
        <color theme="0"/>
      </left>
      <right/>
      <top style="thin">
        <color theme="0"/>
      </top>
      <bottom/>
      <diagonal/>
    </border>
    <border>
      <left/>
      <right/>
      <top style="thin">
        <color theme="0"/>
      </top>
      <bottom/>
      <diagonal/>
    </border>
  </borders>
  <cellStyleXfs count="4">
    <xf numFmtId="0" fontId="0" fillId="0" borderId="0">
      <alignment vertical="center"/>
    </xf>
    <xf numFmtId="0" fontId="2" fillId="0" borderId="0"/>
    <xf numFmtId="0" fontId="25" fillId="0" borderId="0"/>
    <xf numFmtId="0" fontId="25" fillId="0" borderId="0"/>
  </cellStyleXfs>
  <cellXfs count="372">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6" xfId="2" applyFont="1" applyBorder="1" applyAlignment="1">
      <alignment vertical="center"/>
    </xf>
    <xf numFmtId="0" fontId="32" fillId="3" borderId="6" xfId="2" applyFont="1" applyFill="1" applyBorder="1" applyAlignment="1">
      <alignment horizontal="right" vertical="center"/>
    </xf>
    <xf numFmtId="0" fontId="33" fillId="3" borderId="11" xfId="3" applyFont="1" applyFill="1" applyBorder="1" applyAlignment="1">
      <alignment horizontal="right" vertical="center"/>
    </xf>
    <xf numFmtId="0" fontId="34" fillId="3" borderId="6" xfId="2" applyFont="1" applyFill="1" applyBorder="1" applyAlignment="1">
      <alignment horizontal="right" vertical="center"/>
    </xf>
    <xf numFmtId="0" fontId="35" fillId="3" borderId="6" xfId="2" applyFont="1" applyFill="1" applyBorder="1" applyAlignment="1">
      <alignment horizontal="right"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right" vertical="center"/>
    </xf>
    <xf numFmtId="0" fontId="36" fillId="5" borderId="6" xfId="2" applyFont="1" applyFill="1" applyBorder="1" applyAlignment="1">
      <alignment horizontal="right" vertical="center"/>
    </xf>
    <xf numFmtId="0" fontId="36" fillId="6" borderId="6" xfId="2" applyFont="1" applyFill="1" applyBorder="1" applyAlignment="1">
      <alignment horizontal="right" vertical="center"/>
    </xf>
    <xf numFmtId="0" fontId="36" fillId="7" borderId="6" xfId="2" applyFont="1" applyFill="1" applyBorder="1" applyAlignment="1">
      <alignment horizontal="right" vertical="center"/>
    </xf>
    <xf numFmtId="0" fontId="37" fillId="3" borderId="6" xfId="2" applyFont="1" applyFill="1" applyBorder="1" applyAlignment="1">
      <alignment horizontal="right" vertical="center"/>
    </xf>
    <xf numFmtId="0" fontId="38" fillId="3" borderId="6" xfId="2" applyFont="1" applyFill="1" applyBorder="1" applyAlignment="1">
      <alignment horizontal="center" vertical="center"/>
    </xf>
    <xf numFmtId="0" fontId="39" fillId="3" borderId="11" xfId="3" applyFont="1" applyFill="1" applyBorder="1" applyAlignment="1">
      <alignment horizontal="center" vertical="center"/>
    </xf>
    <xf numFmtId="0" fontId="40" fillId="3" borderId="6" xfId="2" applyFont="1" applyFill="1" applyBorder="1" applyAlignment="1">
      <alignment horizontal="center" vertical="center"/>
    </xf>
    <xf numFmtId="0" fontId="41" fillId="3" borderId="6" xfId="2" applyFont="1" applyFill="1" applyBorder="1" applyAlignment="1">
      <alignment horizontal="center" vertical="center"/>
    </xf>
    <xf numFmtId="0" fontId="42" fillId="8" borderId="6" xfId="2" applyFont="1" applyFill="1" applyBorder="1" applyAlignment="1">
      <alignment horizontal="center" vertical="top"/>
    </xf>
    <xf numFmtId="0" fontId="43" fillId="8" borderId="6" xfId="2" applyFont="1" applyFill="1" applyBorder="1" applyAlignment="1">
      <alignment horizontal="center" vertical="top"/>
    </xf>
    <xf numFmtId="0" fontId="44" fillId="8" borderId="6" xfId="2" applyFont="1" applyFill="1" applyBorder="1" applyAlignment="1">
      <alignment horizontal="center" vertical="top"/>
    </xf>
    <xf numFmtId="0" fontId="45" fillId="8" borderId="6" xfId="2" applyFont="1" applyFill="1" applyBorder="1" applyAlignment="1">
      <alignment horizontal="center" vertical="top"/>
    </xf>
    <xf numFmtId="0" fontId="27" fillId="0" borderId="11" xfId="3" applyFont="1" applyBorder="1" applyAlignment="1">
      <alignment vertical="center"/>
    </xf>
    <xf numFmtId="0" fontId="46"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7" fillId="8" borderId="6" xfId="2" applyFont="1" applyFill="1" applyBorder="1" applyAlignment="1">
      <alignment horizontal="right" vertical="center"/>
    </xf>
    <xf numFmtId="0" fontId="48" fillId="9" borderId="6" xfId="2" applyFont="1" applyFill="1" applyBorder="1" applyAlignment="1">
      <alignment horizontal="right" vertical="center"/>
    </xf>
    <xf numFmtId="0" fontId="49" fillId="3" borderId="6" xfId="2" applyFont="1" applyFill="1" applyBorder="1" applyAlignment="1">
      <alignment horizontal="left" vertical="center"/>
    </xf>
    <xf numFmtId="0" fontId="50" fillId="3" borderId="6" xfId="2" applyFont="1" applyFill="1" applyBorder="1" applyAlignment="1">
      <alignment horizontal="right"/>
    </xf>
    <xf numFmtId="0" fontId="50" fillId="3" borderId="6" xfId="2" applyFont="1" applyFill="1" applyBorder="1" applyAlignment="1">
      <alignment horizontal="right" vertical="top"/>
    </xf>
    <xf numFmtId="14" fontId="27" fillId="0" borderId="0" xfId="2" applyNumberFormat="1" applyFont="1"/>
    <xf numFmtId="0" fontId="25" fillId="10" borderId="0" xfId="2" applyFill="1"/>
    <xf numFmtId="0" fontId="25" fillId="3" borderId="0" xfId="2" applyFill="1"/>
    <xf numFmtId="0" fontId="25" fillId="0" borderId="0" xfId="2"/>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25" fillId="64" borderId="0" xfId="2" applyFill="1"/>
    <xf numFmtId="0" fontId="51" fillId="0" borderId="0" xfId="2" applyFont="1"/>
    <xf numFmtId="0" fontId="52" fillId="8" borderId="0" xfId="2" applyFont="1" applyFill="1" applyAlignment="1">
      <alignment shrinkToFit="1"/>
    </xf>
    <xf numFmtId="0" fontId="52" fillId="0" borderId="0" xfId="2" applyFont="1"/>
    <xf numFmtId="0" fontId="51" fillId="0" borderId="22" xfId="2" applyFont="1" applyBorder="1"/>
    <xf numFmtId="49" fontId="53" fillId="8" borderId="0" xfId="2" applyNumberFormat="1" applyFont="1" applyFill="1" applyAlignment="1">
      <alignment horizontal="center" vertical="center" shrinkToFit="1"/>
    </xf>
    <xf numFmtId="188" fontId="34" fillId="3" borderId="0" xfId="2" applyNumberFormat="1" applyFont="1" applyFill="1" applyAlignment="1">
      <alignment horizontal="right" vertical="center" shrinkToFit="1"/>
    </xf>
    <xf numFmtId="188" fontId="52" fillId="8" borderId="0" xfId="2" applyNumberFormat="1" applyFont="1" applyFill="1" applyAlignment="1">
      <alignment horizontal="center" vertical="center" shrinkToFit="1"/>
    </xf>
    <xf numFmtId="0" fontId="52" fillId="8" borderId="0" xfId="2" applyFont="1" applyFill="1" applyAlignment="1">
      <alignment horizontal="right" vertical="top" shrinkToFit="1"/>
    </xf>
    <xf numFmtId="188" fontId="32" fillId="3" borderId="0" xfId="2" applyNumberFormat="1" applyFont="1" applyFill="1" applyAlignment="1">
      <alignment horizontal="right" vertical="center" shrinkToFit="1"/>
    </xf>
    <xf numFmtId="189" fontId="36" fillId="7" borderId="0" xfId="2" applyNumberFormat="1" applyFont="1" applyFill="1" applyAlignment="1">
      <alignment horizontal="right" vertical="center" shrinkToFit="1"/>
    </xf>
    <xf numFmtId="190" fontId="36" fillId="7" borderId="0" xfId="2" applyNumberFormat="1" applyFont="1" applyFill="1" applyAlignment="1">
      <alignment horizontal="right" vertical="center" shrinkToFit="1"/>
    </xf>
    <xf numFmtId="188" fontId="36" fillId="7" borderId="0" xfId="2" applyNumberFormat="1" applyFont="1" applyFill="1" applyAlignment="1">
      <alignment horizontal="right" vertical="center" shrinkToFit="1"/>
    </xf>
    <xf numFmtId="191" fontId="36" fillId="5" borderId="0" xfId="2" applyNumberFormat="1" applyFont="1" applyFill="1" applyAlignment="1">
      <alignment horizontal="right" vertical="center" shrinkToFit="1"/>
    </xf>
    <xf numFmtId="192" fontId="36" fillId="5" borderId="0" xfId="2" applyNumberFormat="1" applyFont="1" applyFill="1" applyAlignment="1">
      <alignment horizontal="right" vertical="center" shrinkToFit="1"/>
    </xf>
    <xf numFmtId="0" fontId="36" fillId="5" borderId="0" xfId="2" applyFont="1" applyFill="1" applyAlignment="1">
      <alignment horizontal="right" vertical="center" shrinkToFit="1"/>
    </xf>
    <xf numFmtId="188" fontId="36" fillId="5" borderId="0" xfId="2" applyNumberFormat="1" applyFont="1" applyFill="1" applyAlignment="1">
      <alignment horizontal="right" vertical="center" shrinkToFit="1"/>
    </xf>
    <xf numFmtId="193" fontId="36" fillId="5" borderId="0" xfId="2" applyNumberFormat="1" applyFont="1" applyFill="1" applyAlignment="1">
      <alignment horizontal="right" vertical="center" shrinkToFit="1"/>
    </xf>
    <xf numFmtId="194" fontId="36" fillId="5" borderId="0" xfId="2" applyNumberFormat="1" applyFont="1" applyFill="1" applyAlignment="1">
      <alignment horizontal="right" vertical="center" shrinkToFit="1"/>
    </xf>
    <xf numFmtId="188" fontId="33" fillId="3" borderId="0" xfId="2" applyNumberFormat="1" applyFont="1" applyFill="1" applyAlignment="1">
      <alignment horizontal="right" vertical="center" shrinkToFit="1"/>
    </xf>
    <xf numFmtId="195" fontId="36" fillId="6" borderId="0" xfId="2" applyNumberFormat="1" applyFont="1" applyFill="1" applyAlignment="1">
      <alignment horizontal="right" vertical="center" shrinkToFit="1"/>
    </xf>
    <xf numFmtId="196" fontId="36" fillId="6" borderId="0" xfId="2" applyNumberFormat="1" applyFont="1" applyFill="1" applyAlignment="1">
      <alignment horizontal="right" vertical="center" shrinkToFit="1"/>
    </xf>
    <xf numFmtId="0" fontId="36" fillId="6" borderId="0" xfId="2" applyFont="1" applyFill="1" applyAlignment="1">
      <alignment horizontal="right" vertical="center" shrinkToFit="1"/>
    </xf>
    <xf numFmtId="188" fontId="36" fillId="6" borderId="0" xfId="2" applyNumberFormat="1" applyFont="1" applyFill="1" applyAlignment="1">
      <alignment horizontal="right" vertical="center" shrinkToFit="1"/>
    </xf>
    <xf numFmtId="197" fontId="36" fillId="7" borderId="0" xfId="2" applyNumberFormat="1" applyFont="1" applyFill="1" applyAlignment="1">
      <alignment horizontal="right" vertical="center" shrinkToFit="1"/>
    </xf>
    <xf numFmtId="198" fontId="36" fillId="7" borderId="0" xfId="2" applyNumberFormat="1" applyFont="1" applyFill="1" applyAlignment="1">
      <alignment horizontal="right" vertical="center" shrinkToFit="1"/>
    </xf>
    <xf numFmtId="0" fontId="36" fillId="7" borderId="0" xfId="2" applyFont="1" applyFill="1" applyAlignment="1">
      <alignment horizontal="right" vertical="center" shrinkToFit="1"/>
    </xf>
    <xf numFmtId="199" fontId="36" fillId="5" borderId="0" xfId="2" applyNumberFormat="1" applyFont="1" applyFill="1" applyAlignment="1">
      <alignment horizontal="right" vertical="center" shrinkToFit="1"/>
    </xf>
    <xf numFmtId="200" fontId="36" fillId="5" borderId="0" xfId="2" applyNumberFormat="1" applyFont="1" applyFill="1" applyAlignment="1">
      <alignment horizontal="right" vertical="center" shrinkToFit="1"/>
    </xf>
    <xf numFmtId="201" fontId="36" fillId="5" borderId="0" xfId="2" applyNumberFormat="1" applyFont="1" applyFill="1" applyAlignment="1">
      <alignment horizontal="right" vertical="center" shrinkToFit="1"/>
    </xf>
    <xf numFmtId="202" fontId="36" fillId="5" borderId="0" xfId="2" applyNumberFormat="1" applyFont="1" applyFill="1" applyAlignment="1">
      <alignment horizontal="right" vertical="center" shrinkToFit="1"/>
    </xf>
    <xf numFmtId="189" fontId="36" fillId="5" borderId="0" xfId="2" applyNumberFormat="1" applyFont="1" applyFill="1" applyAlignment="1">
      <alignment horizontal="right" vertical="center" shrinkToFit="1"/>
    </xf>
    <xf numFmtId="190" fontId="36" fillId="5" borderId="0" xfId="2" applyNumberFormat="1" applyFont="1" applyFill="1" applyAlignment="1">
      <alignment horizontal="right" vertical="center" shrinkToFit="1"/>
    </xf>
    <xf numFmtId="199" fontId="36" fillId="7" borderId="0" xfId="2" applyNumberFormat="1" applyFont="1" applyFill="1" applyAlignment="1">
      <alignment horizontal="right" vertical="center" shrinkToFit="1"/>
    </xf>
    <xf numFmtId="200" fontId="36" fillId="7" borderId="0" xfId="2" applyNumberFormat="1" applyFont="1" applyFill="1" applyAlignment="1">
      <alignment horizontal="right" vertical="center" shrinkToFit="1"/>
    </xf>
    <xf numFmtId="0" fontId="52" fillId="8" borderId="0" xfId="2" applyFont="1" applyFill="1" applyAlignment="1">
      <alignment horizontal="center" vertical="center" shrinkToFit="1"/>
    </xf>
    <xf numFmtId="49" fontId="47" fillId="3" borderId="23" xfId="2" applyNumberFormat="1" applyFont="1" applyFill="1" applyBorder="1" applyAlignment="1">
      <alignment horizontal="right" vertical="center" shrinkToFit="1"/>
    </xf>
    <xf numFmtId="49" fontId="47" fillId="3" borderId="0" xfId="2" applyNumberFormat="1" applyFont="1" applyFill="1" applyAlignment="1">
      <alignment horizontal="right" vertical="center" shrinkToFit="1"/>
    </xf>
    <xf numFmtId="49" fontId="52" fillId="8" borderId="0" xfId="2" applyNumberFormat="1" applyFont="1" applyFill="1" applyAlignment="1">
      <alignment horizontal="right" shrinkToFit="1"/>
    </xf>
    <xf numFmtId="49" fontId="48" fillId="9" borderId="24" xfId="2" applyNumberFormat="1" applyFont="1" applyFill="1" applyBorder="1" applyAlignment="1">
      <alignment horizontal="right" vertical="center" shrinkToFit="1"/>
    </xf>
    <xf numFmtId="49" fontId="48" fillId="9" borderId="25" xfId="2" applyNumberFormat="1" applyFont="1" applyFill="1" applyBorder="1" applyAlignment="1">
      <alignment horizontal="right" vertical="center" shrinkToFit="1"/>
    </xf>
    <xf numFmtId="49" fontId="48" fillId="9" borderId="26" xfId="2" applyNumberFormat="1" applyFont="1" applyFill="1" applyBorder="1" applyAlignment="1">
      <alignment horizontal="right" vertical="center" shrinkToFit="1"/>
    </xf>
    <xf numFmtId="0" fontId="52" fillId="8" borderId="27" xfId="2" applyFont="1" applyFill="1" applyBorder="1"/>
    <xf numFmtId="0" fontId="25" fillId="8" borderId="28" xfId="2" applyFill="1" applyBorder="1"/>
    <xf numFmtId="49" fontId="54" fillId="8" borderId="28" xfId="2" applyNumberFormat="1" applyFont="1" applyFill="1" applyBorder="1" applyAlignment="1">
      <alignment horizontal="right" shrinkToFit="1"/>
    </xf>
    <xf numFmtId="0" fontId="55" fillId="8" borderId="28" xfId="2" applyFont="1" applyFill="1" applyBorder="1" applyAlignment="1">
      <alignment shrinkToFit="1"/>
    </xf>
    <xf numFmtId="0" fontId="52" fillId="8" borderId="28" xfId="2" applyFont="1" applyFill="1" applyBorder="1" applyAlignment="1">
      <alignment shrinkToFit="1"/>
    </xf>
    <xf numFmtId="0" fontId="25" fillId="8" borderId="23" xfId="2" applyFill="1" applyBorder="1"/>
    <xf numFmtId="0" fontId="25" fillId="8" borderId="0" xfId="2" applyFill="1"/>
    <xf numFmtId="49" fontId="54" fillId="8" borderId="0" xfId="2" applyNumberFormat="1" applyFont="1" applyFill="1" applyAlignment="1">
      <alignment horizontal="right" shrinkToFit="1"/>
    </xf>
    <xf numFmtId="197" fontId="45" fillId="3" borderId="0" xfId="2" applyNumberFormat="1" applyFont="1" applyFill="1" applyAlignment="1">
      <alignment horizontal="center" vertical="top" shrinkToFit="1"/>
    </xf>
    <xf numFmtId="199" fontId="43" fillId="3" borderId="0" xfId="2" applyNumberFormat="1" applyFont="1" applyFill="1" applyAlignment="1">
      <alignment horizontal="center" vertical="top" shrinkToFit="1"/>
    </xf>
    <xf numFmtId="201" fontId="43" fillId="3" borderId="0" xfId="2" applyNumberFormat="1" applyFont="1" applyFill="1" applyAlignment="1">
      <alignment horizontal="center" vertical="top" shrinkToFit="1"/>
    </xf>
    <xf numFmtId="189" fontId="43" fillId="3" borderId="0" xfId="2" applyNumberFormat="1" applyFont="1" applyFill="1" applyAlignment="1">
      <alignment horizontal="center" vertical="top" shrinkToFit="1"/>
    </xf>
    <xf numFmtId="191" fontId="43" fillId="3" borderId="0" xfId="2" applyNumberFormat="1" applyFont="1" applyFill="1" applyAlignment="1">
      <alignment horizontal="center" vertical="top" shrinkToFit="1"/>
    </xf>
    <xf numFmtId="193" fontId="43" fillId="3" borderId="0" xfId="2" applyNumberFormat="1" applyFont="1" applyFill="1" applyAlignment="1">
      <alignment horizontal="center" vertical="top" shrinkToFit="1"/>
    </xf>
    <xf numFmtId="195" fontId="44" fillId="3" borderId="0" xfId="2" applyNumberFormat="1" applyFont="1" applyFill="1" applyAlignment="1">
      <alignment horizontal="center" vertical="top" shrinkToFit="1"/>
    </xf>
    <xf numFmtId="49" fontId="49" fillId="3" borderId="23" xfId="2" applyNumberFormat="1" applyFont="1" applyFill="1" applyBorder="1" applyAlignment="1">
      <alignment horizontal="left" vertical="center" shrinkToFit="1"/>
    </xf>
    <xf numFmtId="49" fontId="49" fillId="3" borderId="0" xfId="2" applyNumberFormat="1" applyFont="1" applyFill="1" applyAlignment="1">
      <alignment horizontal="left" vertical="center" shrinkToFit="1"/>
    </xf>
    <xf numFmtId="49" fontId="50" fillId="3" borderId="0" xfId="2" applyNumberFormat="1" applyFont="1" applyFill="1" applyAlignment="1">
      <alignment horizontal="right" shrinkToFit="1"/>
    </xf>
    <xf numFmtId="49" fontId="52" fillId="8" borderId="0" xfId="2" quotePrefix="1" applyNumberFormat="1" applyFont="1" applyFill="1" applyAlignment="1">
      <alignment horizontal="right" shrinkToFit="1"/>
    </xf>
    <xf numFmtId="188" fontId="56" fillId="3" borderId="0" xfId="2" applyNumberFormat="1" applyFont="1" applyFill="1" applyAlignment="1">
      <alignment horizontal="center" vertical="center" shrinkToFit="1"/>
    </xf>
    <xf numFmtId="188" fontId="40" fillId="3" borderId="0" xfId="2" applyNumberFormat="1" applyFont="1" applyFill="1" applyAlignment="1">
      <alignment horizontal="center" vertical="center" shrinkToFit="1"/>
    </xf>
    <xf numFmtId="188" fontId="38" fillId="3" borderId="0" xfId="2" applyNumberFormat="1" applyFont="1" applyFill="1" applyAlignment="1">
      <alignment horizontal="center" vertical="center" shrinkToFit="1"/>
    </xf>
    <xf numFmtId="188" fontId="39" fillId="3" borderId="0" xfId="2" applyNumberFormat="1" applyFont="1" applyFill="1" applyAlignment="1">
      <alignment horizontal="center" vertical="center" shrinkToFit="1"/>
    </xf>
    <xf numFmtId="0" fontId="52" fillId="8" borderId="0" xfId="2" applyFont="1" applyFill="1" applyAlignment="1">
      <alignment horizontal="left" shrinkToFit="1"/>
    </xf>
    <xf numFmtId="0" fontId="52" fillId="8" borderId="0" xfId="2" applyFont="1" applyFill="1" applyAlignment="1">
      <alignment horizontal="right" shrinkToFit="1"/>
    </xf>
    <xf numFmtId="0" fontId="51" fillId="0" borderId="22" xfId="2" applyFont="1" applyBorder="1" applyAlignment="1">
      <alignment vertical="center"/>
    </xf>
    <xf numFmtId="49" fontId="50" fillId="3" borderId="0" xfId="2" applyNumberFormat="1" applyFont="1" applyFill="1" applyAlignment="1">
      <alignment horizontal="right" vertical="top" shrinkToFit="1"/>
    </xf>
    <xf numFmtId="0" fontId="52" fillId="0" borderId="0" xfId="2" applyFont="1" applyAlignment="1">
      <alignment vertical="center"/>
    </xf>
    <xf numFmtId="0" fontId="51" fillId="0" borderId="0" xfId="2" applyFont="1" applyFill="1"/>
    <xf numFmtId="0" fontId="52" fillId="0" borderId="0" xfId="2" applyFont="1" applyFill="1"/>
    <xf numFmtId="0" fontId="52" fillId="0" borderId="0" xfId="2" applyFont="1" applyFill="1" applyAlignment="1">
      <alignment vertical="center"/>
    </xf>
    <xf numFmtId="190" fontId="36" fillId="6" borderId="0" xfId="2" applyNumberFormat="1" applyFont="1" applyFill="1" applyAlignment="1">
      <alignment horizontal="right" vertical="center" shrinkToFit="1"/>
    </xf>
    <xf numFmtId="192" fontId="36" fillId="7" borderId="0" xfId="2" applyNumberFormat="1" applyFont="1" applyFill="1" applyAlignment="1">
      <alignment horizontal="right" vertical="center" shrinkToFit="1"/>
    </xf>
    <xf numFmtId="196" fontId="36" fillId="5" borderId="0" xfId="2" applyNumberFormat="1" applyFont="1" applyFill="1" applyAlignment="1">
      <alignment horizontal="right" vertical="center" shrinkToFit="1"/>
    </xf>
    <xf numFmtId="198" fontId="36" fillId="5" borderId="0" xfId="2" applyNumberFormat="1" applyFont="1" applyFill="1" applyAlignment="1">
      <alignment horizontal="right" vertical="center" shrinkToFit="1"/>
    </xf>
    <xf numFmtId="194" fontId="36" fillId="7" borderId="0" xfId="2" applyNumberFormat="1" applyFont="1" applyFill="1" applyAlignment="1">
      <alignment horizontal="right" vertical="center" shrinkToFit="1"/>
    </xf>
    <xf numFmtId="201" fontId="36" fillId="7" borderId="0" xfId="2" applyNumberFormat="1" applyFont="1" applyFill="1" applyAlignment="1">
      <alignment horizontal="right" vertical="center" shrinkToFit="1"/>
    </xf>
    <xf numFmtId="196" fontId="36" fillId="7" borderId="0" xfId="2" applyNumberFormat="1" applyFont="1" applyFill="1" applyAlignment="1">
      <alignment horizontal="right" vertical="center" shrinkToFit="1"/>
    </xf>
    <xf numFmtId="188" fontId="57" fillId="3" borderId="0" xfId="2" applyNumberFormat="1" applyFont="1" applyFill="1" applyAlignment="1">
      <alignment horizontal="right" vertical="center" shrinkToFit="1"/>
    </xf>
    <xf numFmtId="195" fontId="37" fillId="3" borderId="0" xfId="2" applyNumberFormat="1" applyFont="1" applyFill="1" applyAlignment="1">
      <alignment horizontal="right" vertical="center" shrinkToFit="1"/>
    </xf>
    <xf numFmtId="190" fontId="37" fillId="3" borderId="0" xfId="2" applyNumberFormat="1" applyFont="1" applyFill="1" applyAlignment="1">
      <alignment horizontal="right" vertical="center" shrinkToFit="1"/>
    </xf>
    <xf numFmtId="0" fontId="37" fillId="3" borderId="0" xfId="2" applyFont="1" applyFill="1" applyAlignment="1">
      <alignment horizontal="right" vertical="center" shrinkToFit="1"/>
    </xf>
    <xf numFmtId="197" fontId="37" fillId="3" borderId="0" xfId="2" applyNumberFormat="1" applyFont="1" applyFill="1" applyAlignment="1">
      <alignment horizontal="right" vertical="center" shrinkToFit="1"/>
    </xf>
    <xf numFmtId="192" fontId="37" fillId="3" borderId="0" xfId="2" applyNumberFormat="1" applyFont="1" applyFill="1" applyAlignment="1">
      <alignment horizontal="right" vertical="center" shrinkToFit="1"/>
    </xf>
    <xf numFmtId="199" fontId="37" fillId="3" borderId="0" xfId="2" applyNumberFormat="1" applyFont="1" applyFill="1" applyAlignment="1">
      <alignment horizontal="right" vertical="center" shrinkToFit="1"/>
    </xf>
    <xf numFmtId="194" fontId="37" fillId="3" borderId="0" xfId="2" applyNumberFormat="1" applyFont="1" applyFill="1" applyAlignment="1">
      <alignment horizontal="right" vertical="center" shrinkToFit="1"/>
    </xf>
    <xf numFmtId="191" fontId="36" fillId="7" borderId="0" xfId="2" applyNumberFormat="1" applyFont="1" applyFill="1" applyAlignment="1">
      <alignment horizontal="right" vertical="center" shrinkToFit="1"/>
    </xf>
    <xf numFmtId="198" fontId="36" fillId="6" borderId="0" xfId="2" applyNumberFormat="1" applyFont="1" applyFill="1" applyAlignment="1">
      <alignment horizontal="right" vertical="center" shrinkToFit="1"/>
    </xf>
    <xf numFmtId="191" fontId="37" fillId="3" borderId="0" xfId="2" applyNumberFormat="1" applyFont="1" applyFill="1" applyAlignment="1">
      <alignment horizontal="right" vertical="center" shrinkToFit="1"/>
    </xf>
    <xf numFmtId="194" fontId="36" fillId="6" borderId="0" xfId="2" applyNumberFormat="1" applyFont="1" applyFill="1" applyAlignment="1">
      <alignment horizontal="right" vertical="center" shrinkToFit="1"/>
    </xf>
    <xf numFmtId="195" fontId="36" fillId="7" borderId="0" xfId="2" applyNumberFormat="1" applyFont="1" applyFill="1" applyAlignment="1">
      <alignment horizontal="right" vertical="center" shrinkToFit="1"/>
    </xf>
    <xf numFmtId="202" fontId="36" fillId="6" borderId="0" xfId="2" applyNumberFormat="1" applyFont="1" applyFill="1" applyAlignment="1">
      <alignment horizontal="right" vertical="center" shrinkToFit="1"/>
    </xf>
    <xf numFmtId="201" fontId="37" fillId="3" borderId="0" xfId="2" applyNumberFormat="1" applyFont="1" applyFill="1" applyAlignment="1">
      <alignment horizontal="right" vertical="center" shrinkToFit="1"/>
    </xf>
    <xf numFmtId="202" fontId="36" fillId="7" borderId="0" xfId="2" applyNumberFormat="1" applyFont="1" applyFill="1" applyAlignment="1">
      <alignment horizontal="right" vertical="center" shrinkToFit="1"/>
    </xf>
    <xf numFmtId="192" fontId="36" fillId="6" borderId="0" xfId="2" applyNumberFormat="1" applyFont="1" applyFill="1" applyAlignment="1">
      <alignment horizontal="right" vertical="center" shrinkToFit="1"/>
    </xf>
    <xf numFmtId="200" fontId="36" fillId="6" borderId="0" xfId="2" applyNumberFormat="1" applyFont="1" applyFill="1" applyAlignment="1">
      <alignment horizontal="right" vertical="center" shrinkToFit="1"/>
    </xf>
    <xf numFmtId="189" fontId="37" fillId="3" borderId="0" xfId="2" applyNumberFormat="1" applyFont="1" applyFill="1" applyAlignment="1">
      <alignment horizontal="right" vertical="center" shrinkToFit="1"/>
    </xf>
    <xf numFmtId="193" fontId="36" fillId="7" borderId="0" xfId="2" applyNumberFormat="1" applyFont="1" applyFill="1" applyAlignment="1">
      <alignment horizontal="right" vertical="center" shrinkToFit="1"/>
    </xf>
  </cellXfs>
  <cellStyles count="4">
    <cellStyle name="標準" xfId="0" builtinId="0"/>
    <cellStyle name="標準 2" xfId="1" xr:uid="{C49AD34C-FF8A-4267-9D17-5EEB3C80C678}"/>
    <cellStyle name="標準 3" xfId="2" xr:uid="{FF1985ED-CDE1-4421-96CC-7C985BCD1572}"/>
    <cellStyle name="標準_B002 カレンダーＢ２" xfId="3" xr:uid="{97034F1B-3442-4834-B030-E91F92188856}"/>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777777"/>
      <rgbColor rgb="004E7FFA"/>
      <rgbColor rgb="00FFFFFF"/>
      <rgbColor rgb="004D4D4D"/>
      <rgbColor rgb="00FFFFFF"/>
      <rgbColor rgb="00FA4EEA"/>
      <rgbColor rgb="00FFFFFF"/>
      <rgbColor rgb="00FFFFFF"/>
      <rgbColor rgb="00F2F5FE"/>
      <rgbColor rgb="00FFF1FE"/>
      <rgbColor rgb="00FFF8F1"/>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6.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1</xdr:col>
      <xdr:colOff>17797</xdr:colOff>
      <xdr:row>5</xdr:row>
      <xdr:rowOff>209343</xdr:rowOff>
    </xdr:from>
    <xdr:to>
      <xdr:col>16</xdr:col>
      <xdr:colOff>1001381</xdr:colOff>
      <xdr:row>56</xdr:row>
      <xdr:rowOff>114506</xdr:rowOff>
    </xdr:to>
    <xdr:pic>
      <xdr:nvPicPr>
        <xdr:cNvPr id="2" name="pic_イメージ">
          <a:extLst>
            <a:ext uri="{FF2B5EF4-FFF2-40B4-BE49-F238E27FC236}">
              <a16:creationId xmlns:a16="http://schemas.microsoft.com/office/drawing/2014/main" id="{EAD4055C-0BE5-45BC-B601-D71CD8E051A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172" y="1285668"/>
          <a:ext cx="16271208" cy="11611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25</xdr:col>
      <xdr:colOff>216063</xdr:colOff>
      <xdr:row>64</xdr:row>
      <xdr:rowOff>245839</xdr:rowOff>
    </xdr:from>
    <xdr:to>
      <xdr:col>31</xdr:col>
      <xdr:colOff>41611</xdr:colOff>
      <xdr:row>65</xdr:row>
      <xdr:rowOff>257628</xdr:rowOff>
    </xdr:to>
    <xdr:pic>
      <xdr:nvPicPr>
        <xdr:cNvPr id="4" name="lgo_ロゴ">
          <a:extLst>
            <a:ext uri="{FF2B5EF4-FFF2-40B4-BE49-F238E27FC236}">
              <a16:creationId xmlns:a16="http://schemas.microsoft.com/office/drawing/2014/main" id="{A1621B2D-E81D-4805-A932-43083DA1F83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599438" y="13304614"/>
          <a:ext cx="1597197" cy="2880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17797</xdr:colOff>
      <xdr:row>5</xdr:row>
      <xdr:rowOff>209343</xdr:rowOff>
    </xdr:from>
    <xdr:to>
      <xdr:col>16</xdr:col>
      <xdr:colOff>1001381</xdr:colOff>
      <xdr:row>56</xdr:row>
      <xdr:rowOff>114506</xdr:rowOff>
    </xdr:to>
    <xdr:pic>
      <xdr:nvPicPr>
        <xdr:cNvPr id="2" name="pic_イメージ">
          <a:extLst>
            <a:ext uri="{FF2B5EF4-FFF2-40B4-BE49-F238E27FC236}">
              <a16:creationId xmlns:a16="http://schemas.microsoft.com/office/drawing/2014/main" id="{2711ABA7-E203-4C9B-BD34-02DAB6661AD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172" y="1285668"/>
          <a:ext cx="16271208" cy="11611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25</xdr:col>
      <xdr:colOff>216063</xdr:colOff>
      <xdr:row>64</xdr:row>
      <xdr:rowOff>245839</xdr:rowOff>
    </xdr:from>
    <xdr:to>
      <xdr:col>31</xdr:col>
      <xdr:colOff>41611</xdr:colOff>
      <xdr:row>65</xdr:row>
      <xdr:rowOff>257628</xdr:rowOff>
    </xdr:to>
    <xdr:pic>
      <xdr:nvPicPr>
        <xdr:cNvPr id="4" name="lgo_ロゴ">
          <a:extLst>
            <a:ext uri="{FF2B5EF4-FFF2-40B4-BE49-F238E27FC236}">
              <a16:creationId xmlns:a16="http://schemas.microsoft.com/office/drawing/2014/main" id="{D527E926-C67B-4FC3-BE06-D361139160D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599438" y="13304614"/>
          <a:ext cx="1597197" cy="2880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17797</xdr:colOff>
      <xdr:row>5</xdr:row>
      <xdr:rowOff>209343</xdr:rowOff>
    </xdr:from>
    <xdr:to>
      <xdr:col>16</xdr:col>
      <xdr:colOff>1001381</xdr:colOff>
      <xdr:row>56</xdr:row>
      <xdr:rowOff>114506</xdr:rowOff>
    </xdr:to>
    <xdr:pic>
      <xdr:nvPicPr>
        <xdr:cNvPr id="2" name="pic_イメージ">
          <a:extLst>
            <a:ext uri="{FF2B5EF4-FFF2-40B4-BE49-F238E27FC236}">
              <a16:creationId xmlns:a16="http://schemas.microsoft.com/office/drawing/2014/main" id="{7E86DF41-1986-441D-826B-27457BE7EEB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172" y="1285668"/>
          <a:ext cx="16271208" cy="11611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25</xdr:col>
      <xdr:colOff>216063</xdr:colOff>
      <xdr:row>64</xdr:row>
      <xdr:rowOff>245839</xdr:rowOff>
    </xdr:from>
    <xdr:to>
      <xdr:col>31</xdr:col>
      <xdr:colOff>41611</xdr:colOff>
      <xdr:row>65</xdr:row>
      <xdr:rowOff>257628</xdr:rowOff>
    </xdr:to>
    <xdr:pic>
      <xdr:nvPicPr>
        <xdr:cNvPr id="4" name="lgo_ロゴ">
          <a:extLst>
            <a:ext uri="{FF2B5EF4-FFF2-40B4-BE49-F238E27FC236}">
              <a16:creationId xmlns:a16="http://schemas.microsoft.com/office/drawing/2014/main" id="{8917BE9F-1ECA-4E4E-AE5C-AD5A0157439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599438" y="13304614"/>
          <a:ext cx="1597197" cy="2880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17797</xdr:colOff>
      <xdr:row>5</xdr:row>
      <xdr:rowOff>209343</xdr:rowOff>
    </xdr:from>
    <xdr:to>
      <xdr:col>16</xdr:col>
      <xdr:colOff>1001381</xdr:colOff>
      <xdr:row>56</xdr:row>
      <xdr:rowOff>114506</xdr:rowOff>
    </xdr:to>
    <xdr:pic>
      <xdr:nvPicPr>
        <xdr:cNvPr id="2" name="pic_イメージ">
          <a:extLst>
            <a:ext uri="{FF2B5EF4-FFF2-40B4-BE49-F238E27FC236}">
              <a16:creationId xmlns:a16="http://schemas.microsoft.com/office/drawing/2014/main" id="{2731BADA-DDDB-4235-AF8C-CC386706D7E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172" y="1285668"/>
          <a:ext cx="16271208" cy="11611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25</xdr:col>
      <xdr:colOff>216063</xdr:colOff>
      <xdr:row>64</xdr:row>
      <xdr:rowOff>245839</xdr:rowOff>
    </xdr:from>
    <xdr:to>
      <xdr:col>31</xdr:col>
      <xdr:colOff>41611</xdr:colOff>
      <xdr:row>65</xdr:row>
      <xdr:rowOff>257628</xdr:rowOff>
    </xdr:to>
    <xdr:pic>
      <xdr:nvPicPr>
        <xdr:cNvPr id="4" name="lgo_ロゴ">
          <a:extLst>
            <a:ext uri="{FF2B5EF4-FFF2-40B4-BE49-F238E27FC236}">
              <a16:creationId xmlns:a16="http://schemas.microsoft.com/office/drawing/2014/main" id="{3F1955D6-FF41-4D7A-89EB-AA779F1C38A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599438" y="13304614"/>
          <a:ext cx="1597197" cy="2880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17797</xdr:colOff>
      <xdr:row>5</xdr:row>
      <xdr:rowOff>209343</xdr:rowOff>
    </xdr:from>
    <xdr:to>
      <xdr:col>16</xdr:col>
      <xdr:colOff>1001381</xdr:colOff>
      <xdr:row>56</xdr:row>
      <xdr:rowOff>114506</xdr:rowOff>
    </xdr:to>
    <xdr:pic>
      <xdr:nvPicPr>
        <xdr:cNvPr id="2" name="pic_イメージ">
          <a:extLst>
            <a:ext uri="{FF2B5EF4-FFF2-40B4-BE49-F238E27FC236}">
              <a16:creationId xmlns:a16="http://schemas.microsoft.com/office/drawing/2014/main" id="{36443900-43EB-4E7F-878F-4491AB7108D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172" y="1285668"/>
          <a:ext cx="16271208" cy="11611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25</xdr:col>
      <xdr:colOff>216063</xdr:colOff>
      <xdr:row>64</xdr:row>
      <xdr:rowOff>245839</xdr:rowOff>
    </xdr:from>
    <xdr:to>
      <xdr:col>31</xdr:col>
      <xdr:colOff>41611</xdr:colOff>
      <xdr:row>65</xdr:row>
      <xdr:rowOff>257628</xdr:rowOff>
    </xdr:to>
    <xdr:pic>
      <xdr:nvPicPr>
        <xdr:cNvPr id="4" name="lgo_ロゴ">
          <a:extLst>
            <a:ext uri="{FF2B5EF4-FFF2-40B4-BE49-F238E27FC236}">
              <a16:creationId xmlns:a16="http://schemas.microsoft.com/office/drawing/2014/main" id="{8817AF27-6BD0-4B0E-B44D-406E1D0C965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599438" y="13304614"/>
          <a:ext cx="1597197" cy="2880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17797</xdr:colOff>
      <xdr:row>5</xdr:row>
      <xdr:rowOff>209343</xdr:rowOff>
    </xdr:from>
    <xdr:to>
      <xdr:col>16</xdr:col>
      <xdr:colOff>1001381</xdr:colOff>
      <xdr:row>56</xdr:row>
      <xdr:rowOff>114506</xdr:rowOff>
    </xdr:to>
    <xdr:pic>
      <xdr:nvPicPr>
        <xdr:cNvPr id="2" name="pic_イメージ">
          <a:extLst>
            <a:ext uri="{FF2B5EF4-FFF2-40B4-BE49-F238E27FC236}">
              <a16:creationId xmlns:a16="http://schemas.microsoft.com/office/drawing/2014/main" id="{437775D9-2562-4E81-99AB-F677A040640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172" y="1285668"/>
          <a:ext cx="16271208" cy="11611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25</xdr:col>
      <xdr:colOff>216063</xdr:colOff>
      <xdr:row>64</xdr:row>
      <xdr:rowOff>245839</xdr:rowOff>
    </xdr:from>
    <xdr:to>
      <xdr:col>31</xdr:col>
      <xdr:colOff>41611</xdr:colOff>
      <xdr:row>65</xdr:row>
      <xdr:rowOff>257628</xdr:rowOff>
    </xdr:to>
    <xdr:pic>
      <xdr:nvPicPr>
        <xdr:cNvPr id="4" name="lgo_ロゴ">
          <a:extLst>
            <a:ext uri="{FF2B5EF4-FFF2-40B4-BE49-F238E27FC236}">
              <a16:creationId xmlns:a16="http://schemas.microsoft.com/office/drawing/2014/main" id="{53A0502B-1271-434B-B66D-B5EBDD9D071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599438" y="13304614"/>
          <a:ext cx="1597197" cy="2880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17797</xdr:colOff>
      <xdr:row>5</xdr:row>
      <xdr:rowOff>209343</xdr:rowOff>
    </xdr:from>
    <xdr:to>
      <xdr:col>16</xdr:col>
      <xdr:colOff>1001381</xdr:colOff>
      <xdr:row>56</xdr:row>
      <xdr:rowOff>114506</xdr:rowOff>
    </xdr:to>
    <xdr:pic>
      <xdr:nvPicPr>
        <xdr:cNvPr id="2" name="pic_イメージ">
          <a:extLst>
            <a:ext uri="{FF2B5EF4-FFF2-40B4-BE49-F238E27FC236}">
              <a16:creationId xmlns:a16="http://schemas.microsoft.com/office/drawing/2014/main" id="{28F036AE-C306-4291-A772-00227225D16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172" y="1285668"/>
          <a:ext cx="16271208" cy="11611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25</xdr:col>
      <xdr:colOff>216063</xdr:colOff>
      <xdr:row>64</xdr:row>
      <xdr:rowOff>245839</xdr:rowOff>
    </xdr:from>
    <xdr:to>
      <xdr:col>31</xdr:col>
      <xdr:colOff>41611</xdr:colOff>
      <xdr:row>65</xdr:row>
      <xdr:rowOff>257628</xdr:rowOff>
    </xdr:to>
    <xdr:pic>
      <xdr:nvPicPr>
        <xdr:cNvPr id="4" name="lgo_ロゴ">
          <a:extLst>
            <a:ext uri="{FF2B5EF4-FFF2-40B4-BE49-F238E27FC236}">
              <a16:creationId xmlns:a16="http://schemas.microsoft.com/office/drawing/2014/main" id="{5766D5F5-F7ED-4177-93D2-D1EBBE46B7A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599438" y="13304614"/>
          <a:ext cx="1597197" cy="2880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17797</xdr:colOff>
      <xdr:row>5</xdr:row>
      <xdr:rowOff>209343</xdr:rowOff>
    </xdr:from>
    <xdr:to>
      <xdr:col>16</xdr:col>
      <xdr:colOff>1001381</xdr:colOff>
      <xdr:row>56</xdr:row>
      <xdr:rowOff>114506</xdr:rowOff>
    </xdr:to>
    <xdr:pic>
      <xdr:nvPicPr>
        <xdr:cNvPr id="2" name="pic_イメージ">
          <a:extLst>
            <a:ext uri="{FF2B5EF4-FFF2-40B4-BE49-F238E27FC236}">
              <a16:creationId xmlns:a16="http://schemas.microsoft.com/office/drawing/2014/main" id="{D61A11F0-FC53-4B3D-84E8-F5E56AFD2EE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172" y="1285668"/>
          <a:ext cx="16271208" cy="11611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25</xdr:col>
      <xdr:colOff>216063</xdr:colOff>
      <xdr:row>64</xdr:row>
      <xdr:rowOff>245839</xdr:rowOff>
    </xdr:from>
    <xdr:to>
      <xdr:col>31</xdr:col>
      <xdr:colOff>41611</xdr:colOff>
      <xdr:row>65</xdr:row>
      <xdr:rowOff>257628</xdr:rowOff>
    </xdr:to>
    <xdr:pic>
      <xdr:nvPicPr>
        <xdr:cNvPr id="4" name="lgo_ロゴ">
          <a:extLst>
            <a:ext uri="{FF2B5EF4-FFF2-40B4-BE49-F238E27FC236}">
              <a16:creationId xmlns:a16="http://schemas.microsoft.com/office/drawing/2014/main" id="{C5BFEF3A-EF40-4257-BB33-C59C05EAC6B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599438" y="13304614"/>
          <a:ext cx="1597197" cy="2880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17797</xdr:colOff>
      <xdr:row>5</xdr:row>
      <xdr:rowOff>209343</xdr:rowOff>
    </xdr:from>
    <xdr:to>
      <xdr:col>16</xdr:col>
      <xdr:colOff>1001381</xdr:colOff>
      <xdr:row>56</xdr:row>
      <xdr:rowOff>114506</xdr:rowOff>
    </xdr:to>
    <xdr:pic>
      <xdr:nvPicPr>
        <xdr:cNvPr id="2" name="pic_イメージ">
          <a:extLst>
            <a:ext uri="{FF2B5EF4-FFF2-40B4-BE49-F238E27FC236}">
              <a16:creationId xmlns:a16="http://schemas.microsoft.com/office/drawing/2014/main" id="{3F4D7CED-EA5B-4017-B2DA-EF632159311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172" y="1285668"/>
          <a:ext cx="16271208" cy="11611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25</xdr:col>
      <xdr:colOff>216063</xdr:colOff>
      <xdr:row>64</xdr:row>
      <xdr:rowOff>245839</xdr:rowOff>
    </xdr:from>
    <xdr:to>
      <xdr:col>31</xdr:col>
      <xdr:colOff>41611</xdr:colOff>
      <xdr:row>65</xdr:row>
      <xdr:rowOff>257628</xdr:rowOff>
    </xdr:to>
    <xdr:pic>
      <xdr:nvPicPr>
        <xdr:cNvPr id="4" name="lgo_ロゴ">
          <a:extLst>
            <a:ext uri="{FF2B5EF4-FFF2-40B4-BE49-F238E27FC236}">
              <a16:creationId xmlns:a16="http://schemas.microsoft.com/office/drawing/2014/main" id="{4B2878D1-141D-40C8-A688-2E4030883D9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599438" y="13304614"/>
          <a:ext cx="1597197" cy="2880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17797</xdr:colOff>
      <xdr:row>5</xdr:row>
      <xdr:rowOff>209343</xdr:rowOff>
    </xdr:from>
    <xdr:to>
      <xdr:col>16</xdr:col>
      <xdr:colOff>1001381</xdr:colOff>
      <xdr:row>56</xdr:row>
      <xdr:rowOff>114506</xdr:rowOff>
    </xdr:to>
    <xdr:pic>
      <xdr:nvPicPr>
        <xdr:cNvPr id="2" name="pic_イメージ">
          <a:extLst>
            <a:ext uri="{FF2B5EF4-FFF2-40B4-BE49-F238E27FC236}">
              <a16:creationId xmlns:a16="http://schemas.microsoft.com/office/drawing/2014/main" id="{75EEF9EF-7818-47C7-AEB3-8CC6C916E78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172" y="1285668"/>
          <a:ext cx="16271208" cy="11611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25</xdr:col>
      <xdr:colOff>216063</xdr:colOff>
      <xdr:row>64</xdr:row>
      <xdr:rowOff>245839</xdr:rowOff>
    </xdr:from>
    <xdr:to>
      <xdr:col>31</xdr:col>
      <xdr:colOff>41611</xdr:colOff>
      <xdr:row>65</xdr:row>
      <xdr:rowOff>257628</xdr:rowOff>
    </xdr:to>
    <xdr:pic>
      <xdr:nvPicPr>
        <xdr:cNvPr id="4" name="lgo_ロゴ">
          <a:extLst>
            <a:ext uri="{FF2B5EF4-FFF2-40B4-BE49-F238E27FC236}">
              <a16:creationId xmlns:a16="http://schemas.microsoft.com/office/drawing/2014/main" id="{A0488857-4AAE-4C0B-9321-8885AAC35AA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599438" y="13304614"/>
          <a:ext cx="1597197" cy="2880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17797</xdr:colOff>
      <xdr:row>5</xdr:row>
      <xdr:rowOff>209343</xdr:rowOff>
    </xdr:from>
    <xdr:to>
      <xdr:col>16</xdr:col>
      <xdr:colOff>1001381</xdr:colOff>
      <xdr:row>56</xdr:row>
      <xdr:rowOff>114506</xdr:rowOff>
    </xdr:to>
    <xdr:pic>
      <xdr:nvPicPr>
        <xdr:cNvPr id="2" name="pic_イメージ">
          <a:extLst>
            <a:ext uri="{FF2B5EF4-FFF2-40B4-BE49-F238E27FC236}">
              <a16:creationId xmlns:a16="http://schemas.microsoft.com/office/drawing/2014/main" id="{7A32931F-3109-4E48-9D69-42086B3CF1C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172" y="1285668"/>
          <a:ext cx="16271208" cy="11611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25</xdr:col>
      <xdr:colOff>216063</xdr:colOff>
      <xdr:row>64</xdr:row>
      <xdr:rowOff>245839</xdr:rowOff>
    </xdr:from>
    <xdr:to>
      <xdr:col>31</xdr:col>
      <xdr:colOff>41611</xdr:colOff>
      <xdr:row>65</xdr:row>
      <xdr:rowOff>257628</xdr:rowOff>
    </xdr:to>
    <xdr:pic>
      <xdr:nvPicPr>
        <xdr:cNvPr id="4" name="lgo_ロゴ">
          <a:extLst>
            <a:ext uri="{FF2B5EF4-FFF2-40B4-BE49-F238E27FC236}">
              <a16:creationId xmlns:a16="http://schemas.microsoft.com/office/drawing/2014/main" id="{1CF62D6E-1ED0-463A-8135-8B9A08E219E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599438" y="13304614"/>
          <a:ext cx="1597197" cy="2880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17797</xdr:colOff>
      <xdr:row>5</xdr:row>
      <xdr:rowOff>209343</xdr:rowOff>
    </xdr:from>
    <xdr:to>
      <xdr:col>16</xdr:col>
      <xdr:colOff>1001381</xdr:colOff>
      <xdr:row>56</xdr:row>
      <xdr:rowOff>114506</xdr:rowOff>
    </xdr:to>
    <xdr:pic>
      <xdr:nvPicPr>
        <xdr:cNvPr id="2" name="pic_イメージ">
          <a:extLst>
            <a:ext uri="{FF2B5EF4-FFF2-40B4-BE49-F238E27FC236}">
              <a16:creationId xmlns:a16="http://schemas.microsoft.com/office/drawing/2014/main" id="{A2C3BC44-438B-430A-B415-80AB487CE32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172" y="1285668"/>
          <a:ext cx="16271208" cy="11611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25</xdr:col>
      <xdr:colOff>216063</xdr:colOff>
      <xdr:row>64</xdr:row>
      <xdr:rowOff>245839</xdr:rowOff>
    </xdr:from>
    <xdr:to>
      <xdr:col>31</xdr:col>
      <xdr:colOff>41611</xdr:colOff>
      <xdr:row>65</xdr:row>
      <xdr:rowOff>257628</xdr:rowOff>
    </xdr:to>
    <xdr:pic>
      <xdr:nvPicPr>
        <xdr:cNvPr id="4" name="lgo_ロゴ">
          <a:extLst>
            <a:ext uri="{FF2B5EF4-FFF2-40B4-BE49-F238E27FC236}">
              <a16:creationId xmlns:a16="http://schemas.microsoft.com/office/drawing/2014/main" id="{81762D44-12DF-43B2-9BF1-5EEA3157DA5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599438" y="13304614"/>
          <a:ext cx="1597197" cy="2880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17797</xdr:colOff>
      <xdr:row>5</xdr:row>
      <xdr:rowOff>209343</xdr:rowOff>
    </xdr:from>
    <xdr:to>
      <xdr:col>16</xdr:col>
      <xdr:colOff>1001381</xdr:colOff>
      <xdr:row>56</xdr:row>
      <xdr:rowOff>114506</xdr:rowOff>
    </xdr:to>
    <xdr:pic>
      <xdr:nvPicPr>
        <xdr:cNvPr id="2" name="pic_イメージ">
          <a:extLst>
            <a:ext uri="{FF2B5EF4-FFF2-40B4-BE49-F238E27FC236}">
              <a16:creationId xmlns:a16="http://schemas.microsoft.com/office/drawing/2014/main" id="{7B039A6A-1E07-42A6-8CE8-611E2CE9078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172" y="1285668"/>
          <a:ext cx="16271208" cy="11611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25</xdr:col>
      <xdr:colOff>216063</xdr:colOff>
      <xdr:row>64</xdr:row>
      <xdr:rowOff>245839</xdr:rowOff>
    </xdr:from>
    <xdr:to>
      <xdr:col>31</xdr:col>
      <xdr:colOff>41611</xdr:colOff>
      <xdr:row>65</xdr:row>
      <xdr:rowOff>257628</xdr:rowOff>
    </xdr:to>
    <xdr:pic>
      <xdr:nvPicPr>
        <xdr:cNvPr id="4" name="lgo_ロゴ">
          <a:extLst>
            <a:ext uri="{FF2B5EF4-FFF2-40B4-BE49-F238E27FC236}">
              <a16:creationId xmlns:a16="http://schemas.microsoft.com/office/drawing/2014/main" id="{DD112702-4F09-4EC1-9C2F-FB5FE925C61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599438" y="13304614"/>
          <a:ext cx="1597197" cy="2880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xdr:col>
      <xdr:colOff>17797</xdr:colOff>
      <xdr:row>5</xdr:row>
      <xdr:rowOff>209343</xdr:rowOff>
    </xdr:from>
    <xdr:to>
      <xdr:col>16</xdr:col>
      <xdr:colOff>1001381</xdr:colOff>
      <xdr:row>56</xdr:row>
      <xdr:rowOff>114506</xdr:rowOff>
    </xdr:to>
    <xdr:pic>
      <xdr:nvPicPr>
        <xdr:cNvPr id="2" name="pic_イメージ">
          <a:extLst>
            <a:ext uri="{FF2B5EF4-FFF2-40B4-BE49-F238E27FC236}">
              <a16:creationId xmlns:a16="http://schemas.microsoft.com/office/drawing/2014/main" id="{ABA45E83-4069-4426-A873-13627C170EE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172" y="1285668"/>
          <a:ext cx="16271208" cy="11611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25</xdr:col>
      <xdr:colOff>216063</xdr:colOff>
      <xdr:row>64</xdr:row>
      <xdr:rowOff>245839</xdr:rowOff>
    </xdr:from>
    <xdr:to>
      <xdr:col>31</xdr:col>
      <xdr:colOff>41611</xdr:colOff>
      <xdr:row>65</xdr:row>
      <xdr:rowOff>257628</xdr:rowOff>
    </xdr:to>
    <xdr:pic>
      <xdr:nvPicPr>
        <xdr:cNvPr id="4" name="lgo_ロゴ">
          <a:extLst>
            <a:ext uri="{FF2B5EF4-FFF2-40B4-BE49-F238E27FC236}">
              <a16:creationId xmlns:a16="http://schemas.microsoft.com/office/drawing/2014/main" id="{2B3ABB4A-A3C9-4324-87A4-E84C3ECA2D9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599438" y="13304614"/>
          <a:ext cx="1597197" cy="2880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xdr:col>
      <xdr:colOff>17797</xdr:colOff>
      <xdr:row>5</xdr:row>
      <xdr:rowOff>209343</xdr:rowOff>
    </xdr:from>
    <xdr:to>
      <xdr:col>16</xdr:col>
      <xdr:colOff>1001381</xdr:colOff>
      <xdr:row>56</xdr:row>
      <xdr:rowOff>114506</xdr:rowOff>
    </xdr:to>
    <xdr:pic>
      <xdr:nvPicPr>
        <xdr:cNvPr id="2" name="pic_イメージ">
          <a:extLst>
            <a:ext uri="{FF2B5EF4-FFF2-40B4-BE49-F238E27FC236}">
              <a16:creationId xmlns:a16="http://schemas.microsoft.com/office/drawing/2014/main" id="{72B8526C-18BB-4BC5-98CE-0AA029C9063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172" y="1285668"/>
          <a:ext cx="16271208" cy="11611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25</xdr:col>
      <xdr:colOff>216063</xdr:colOff>
      <xdr:row>64</xdr:row>
      <xdr:rowOff>245839</xdr:rowOff>
    </xdr:from>
    <xdr:to>
      <xdr:col>31</xdr:col>
      <xdr:colOff>41611</xdr:colOff>
      <xdr:row>65</xdr:row>
      <xdr:rowOff>257628</xdr:rowOff>
    </xdr:to>
    <xdr:pic>
      <xdr:nvPicPr>
        <xdr:cNvPr id="4" name="lgo_ロゴ">
          <a:extLst>
            <a:ext uri="{FF2B5EF4-FFF2-40B4-BE49-F238E27FC236}">
              <a16:creationId xmlns:a16="http://schemas.microsoft.com/office/drawing/2014/main" id="{E296954F-9836-4603-B603-62899C7CEFE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599438" y="13304614"/>
          <a:ext cx="1597197" cy="2880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3B664440-2020-4F21-B543-5D303248F32E}"/>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AC5CA1AE-6839-4DA0-AB2B-A38F63490242}"/>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F2CE84E6-B7BF-4467-A7F9-E848528FAFA5}"/>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8AF50CF6-E777-4141-9D6C-5A45CEAF138F}"/>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F833B059-65D8-47B5-B666-9DB4D603FE4E}"/>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A5091205-E330-4CEC-9465-68377FED3118}"/>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17381</xdr:colOff>
      <xdr:row>2</xdr:row>
      <xdr:rowOff>360705</xdr:rowOff>
    </xdr:from>
    <xdr:to>
      <xdr:col>3</xdr:col>
      <xdr:colOff>1830469</xdr:colOff>
      <xdr:row>9</xdr:row>
      <xdr:rowOff>563220</xdr:rowOff>
    </xdr:to>
    <xdr:pic>
      <xdr:nvPicPr>
        <xdr:cNvPr id="10" name="pic_イメージ">
          <a:extLst>
            <a:ext uri="{FF2B5EF4-FFF2-40B4-BE49-F238E27FC236}">
              <a16:creationId xmlns:a16="http://schemas.microsoft.com/office/drawing/2014/main" id="{83C1D438-C17F-EE93-08A4-421CAC163E47}"/>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631" y="779805"/>
          <a:ext cx="3822863" cy="279331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096.xls" TargetMode="External"/><Relationship Id="rId1" Type="http://schemas.openxmlformats.org/officeDocument/2006/relationships/externalLinkPath" Target="/_&#9733;&#12377;&#12390;&#12365;&#12394;&#12459;&#12524;&#12531;&#12480;&#12540;2019/01_&#12377;&#12390;&#12365;&#12394;&#12459;&#12524;&#12531;&#12480;&#12540;&#12539;&#25552;&#20379;&#20596;/ohscalen/tte/ST_0009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46082</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5895E0-FC81-4F49-A9B1-BA59D964F80A}">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45627</v>
      </c>
      <c r="E4" s="97">
        <f>WEEKDAY(D4)</f>
        <v>1</v>
      </c>
      <c r="F4" s="99">
        <f t="shared" ref="F4:F34" si="0">IF($C$3=1,D4-E4+1,IF($C$3=2,IF(E4=1,D4-6,D4-E4+2),"非使用"))</f>
        <v>45627</v>
      </c>
      <c r="G4" s="96"/>
    </row>
    <row r="5" spans="1:7" ht="19.5" thickBot="1" x14ac:dyDescent="0.45">
      <c r="A5" s="93"/>
      <c r="B5" s="93" t="s">
        <v>103</v>
      </c>
      <c r="C5" s="93">
        <v>1</v>
      </c>
      <c r="D5" s="100">
        <v>45658</v>
      </c>
      <c r="E5" s="97">
        <f>WEEKDAY(D5)</f>
        <v>4</v>
      </c>
      <c r="F5" s="99">
        <f t="shared" si="0"/>
        <v>45655</v>
      </c>
      <c r="G5" s="97"/>
    </row>
    <row r="6" spans="1:7" x14ac:dyDescent="0.4">
      <c r="A6" s="93"/>
      <c r="B6" s="98" t="s">
        <v>104</v>
      </c>
      <c r="C6" s="93">
        <v>2</v>
      </c>
      <c r="D6" s="99">
        <f>DATE(YEAR(D$5),MONTH(D$5)+C6-1,1)</f>
        <v>45689</v>
      </c>
      <c r="E6" s="97">
        <f>WEEKDAY(D6)</f>
        <v>7</v>
      </c>
      <c r="F6" s="99">
        <f t="shared" si="0"/>
        <v>45683</v>
      </c>
      <c r="G6" s="96"/>
    </row>
    <row r="7" spans="1:7" x14ac:dyDescent="0.4">
      <c r="A7" s="93"/>
      <c r="B7" s="98"/>
      <c r="C7" s="93">
        <v>3</v>
      </c>
      <c r="D7" s="99">
        <f>DATE(YEAR(D$5),MONTH(D$5)+C7-1,1)</f>
        <v>45717</v>
      </c>
      <c r="E7" s="97">
        <f t="shared" ref="E7:E34" si="1">WEEKDAY(D7)</f>
        <v>7</v>
      </c>
      <c r="F7" s="99">
        <f t="shared" si="0"/>
        <v>45711</v>
      </c>
      <c r="G7" s="98"/>
    </row>
    <row r="8" spans="1:7" x14ac:dyDescent="0.4">
      <c r="A8" s="93"/>
      <c r="B8" s="98"/>
      <c r="C8" s="93">
        <v>4</v>
      </c>
      <c r="D8" s="99">
        <f>DATE(YEAR(D$5),MONTH(D$5)+C8-1,1)</f>
        <v>45748</v>
      </c>
      <c r="E8" s="97">
        <f t="shared" si="1"/>
        <v>3</v>
      </c>
      <c r="F8" s="99">
        <f t="shared" si="0"/>
        <v>45746</v>
      </c>
      <c r="G8" s="98"/>
    </row>
    <row r="9" spans="1:7" x14ac:dyDescent="0.4">
      <c r="B9" s="98"/>
      <c r="C9" s="93">
        <v>5</v>
      </c>
      <c r="D9" s="99">
        <f>DATE(YEAR(D$5),MONTH(D$5)+C9-1,1)</f>
        <v>45778</v>
      </c>
      <c r="E9" s="97">
        <f t="shared" si="1"/>
        <v>5</v>
      </c>
      <c r="F9" s="99">
        <f t="shared" si="0"/>
        <v>45774</v>
      </c>
    </row>
    <row r="10" spans="1:7" x14ac:dyDescent="0.4">
      <c r="B10" s="98"/>
      <c r="C10" s="93">
        <v>6</v>
      </c>
      <c r="D10" s="99">
        <f t="shared" ref="D10:D34" si="2">DATE(YEAR(D$5),MONTH(D$5)+C10-1,1)</f>
        <v>45809</v>
      </c>
      <c r="E10" s="97">
        <f t="shared" si="1"/>
        <v>1</v>
      </c>
      <c r="F10" s="99">
        <f t="shared" si="0"/>
        <v>45809</v>
      </c>
    </row>
    <row r="11" spans="1:7" x14ac:dyDescent="0.4">
      <c r="B11" s="98"/>
      <c r="C11" s="93">
        <v>7</v>
      </c>
      <c r="D11" s="99">
        <f t="shared" si="2"/>
        <v>45839</v>
      </c>
      <c r="E11" s="97">
        <f t="shared" si="1"/>
        <v>3</v>
      </c>
      <c r="F11" s="99">
        <f t="shared" si="0"/>
        <v>45837</v>
      </c>
    </row>
    <row r="12" spans="1:7" x14ac:dyDescent="0.4">
      <c r="B12" s="98"/>
      <c r="C12" s="93">
        <v>8</v>
      </c>
      <c r="D12" s="99">
        <f t="shared" si="2"/>
        <v>45870</v>
      </c>
      <c r="E12" s="97">
        <f t="shared" si="1"/>
        <v>6</v>
      </c>
      <c r="F12" s="99">
        <f t="shared" si="0"/>
        <v>45865</v>
      </c>
    </row>
    <row r="13" spans="1:7" x14ac:dyDescent="0.4">
      <c r="B13" s="98"/>
      <c r="C13" s="93">
        <v>9</v>
      </c>
      <c r="D13" s="99">
        <f t="shared" si="2"/>
        <v>45901</v>
      </c>
      <c r="E13" s="97">
        <f t="shared" si="1"/>
        <v>2</v>
      </c>
      <c r="F13" s="99">
        <f t="shared" si="0"/>
        <v>45900</v>
      </c>
    </row>
    <row r="14" spans="1:7" x14ac:dyDescent="0.4">
      <c r="B14" s="98"/>
      <c r="C14" s="93">
        <v>10</v>
      </c>
      <c r="D14" s="99">
        <f t="shared" si="2"/>
        <v>45931</v>
      </c>
      <c r="E14" s="97">
        <f t="shared" si="1"/>
        <v>4</v>
      </c>
      <c r="F14" s="99">
        <f t="shared" si="0"/>
        <v>45928</v>
      </c>
    </row>
    <row r="15" spans="1:7" x14ac:dyDescent="0.4">
      <c r="B15" s="98"/>
      <c r="C15" s="93">
        <v>11</v>
      </c>
      <c r="D15" s="99">
        <f t="shared" si="2"/>
        <v>45962</v>
      </c>
      <c r="E15" s="97">
        <f t="shared" si="1"/>
        <v>7</v>
      </c>
      <c r="F15" s="99">
        <f t="shared" si="0"/>
        <v>45956</v>
      </c>
    </row>
    <row r="16" spans="1:7" x14ac:dyDescent="0.4">
      <c r="B16" s="98"/>
      <c r="C16" s="93">
        <v>12</v>
      </c>
      <c r="D16" s="99">
        <f t="shared" si="2"/>
        <v>45992</v>
      </c>
      <c r="E16" s="97">
        <f t="shared" si="1"/>
        <v>2</v>
      </c>
      <c r="F16" s="99">
        <f t="shared" si="0"/>
        <v>45991</v>
      </c>
    </row>
    <row r="17" spans="2:6" x14ac:dyDescent="0.4">
      <c r="B17" s="98"/>
      <c r="C17" s="93">
        <v>13</v>
      </c>
      <c r="D17" s="99">
        <f t="shared" si="2"/>
        <v>46023</v>
      </c>
      <c r="E17" s="97">
        <f t="shared" si="1"/>
        <v>5</v>
      </c>
      <c r="F17" s="99">
        <f t="shared" si="0"/>
        <v>46019</v>
      </c>
    </row>
    <row r="18" spans="2:6" x14ac:dyDescent="0.4">
      <c r="B18" s="98"/>
      <c r="C18" s="93">
        <v>14</v>
      </c>
      <c r="D18" s="99">
        <f t="shared" si="2"/>
        <v>46054</v>
      </c>
      <c r="E18" s="97">
        <f t="shared" si="1"/>
        <v>1</v>
      </c>
      <c r="F18" s="99">
        <f t="shared" si="0"/>
        <v>46054</v>
      </c>
    </row>
    <row r="19" spans="2:6" x14ac:dyDescent="0.4">
      <c r="C19" s="93">
        <v>15</v>
      </c>
      <c r="D19" s="99">
        <f t="shared" si="2"/>
        <v>46082</v>
      </c>
      <c r="E19" s="97">
        <f t="shared" si="1"/>
        <v>1</v>
      </c>
      <c r="F19" s="99">
        <f t="shared" si="0"/>
        <v>46082</v>
      </c>
    </row>
    <row r="20" spans="2:6" x14ac:dyDescent="0.4">
      <c r="C20" s="93">
        <v>16</v>
      </c>
      <c r="D20" s="99">
        <f t="shared" si="2"/>
        <v>46113</v>
      </c>
      <c r="E20" s="97">
        <f t="shared" si="1"/>
        <v>4</v>
      </c>
      <c r="F20" s="99">
        <f t="shared" si="0"/>
        <v>46110</v>
      </c>
    </row>
    <row r="21" spans="2:6" x14ac:dyDescent="0.4">
      <c r="C21" s="93">
        <v>17</v>
      </c>
      <c r="D21" s="99">
        <f t="shared" si="2"/>
        <v>46143</v>
      </c>
      <c r="E21" s="97">
        <f t="shared" si="1"/>
        <v>6</v>
      </c>
      <c r="F21" s="99">
        <f t="shared" si="0"/>
        <v>46138</v>
      </c>
    </row>
    <row r="22" spans="2:6" x14ac:dyDescent="0.4">
      <c r="C22" s="93">
        <v>18</v>
      </c>
      <c r="D22" s="99">
        <f t="shared" si="2"/>
        <v>46174</v>
      </c>
      <c r="E22" s="97">
        <f t="shared" si="1"/>
        <v>2</v>
      </c>
      <c r="F22" s="99">
        <f t="shared" si="0"/>
        <v>46173</v>
      </c>
    </row>
    <row r="23" spans="2:6" x14ac:dyDescent="0.4">
      <c r="C23" s="93">
        <v>19</v>
      </c>
      <c r="D23" s="99">
        <f t="shared" si="2"/>
        <v>46204</v>
      </c>
      <c r="E23" s="97">
        <f t="shared" si="1"/>
        <v>4</v>
      </c>
      <c r="F23" s="99">
        <f t="shared" si="0"/>
        <v>46201</v>
      </c>
    </row>
    <row r="24" spans="2:6" x14ac:dyDescent="0.4">
      <c r="C24" s="93">
        <v>20</v>
      </c>
      <c r="D24" s="99">
        <f t="shared" si="2"/>
        <v>46235</v>
      </c>
      <c r="E24" s="97">
        <f t="shared" si="1"/>
        <v>7</v>
      </c>
      <c r="F24" s="99">
        <f t="shared" si="0"/>
        <v>46229</v>
      </c>
    </row>
    <row r="25" spans="2:6" x14ac:dyDescent="0.4">
      <c r="C25" s="93">
        <v>21</v>
      </c>
      <c r="D25" s="99">
        <f t="shared" si="2"/>
        <v>46266</v>
      </c>
      <c r="E25" s="97">
        <f t="shared" si="1"/>
        <v>3</v>
      </c>
      <c r="F25" s="99">
        <f t="shared" si="0"/>
        <v>46264</v>
      </c>
    </row>
    <row r="26" spans="2:6" x14ac:dyDescent="0.4">
      <c r="C26" s="93">
        <v>22</v>
      </c>
      <c r="D26" s="99">
        <f t="shared" si="2"/>
        <v>46296</v>
      </c>
      <c r="E26" s="97">
        <f t="shared" si="1"/>
        <v>5</v>
      </c>
      <c r="F26" s="99">
        <f t="shared" si="0"/>
        <v>46292</v>
      </c>
    </row>
    <row r="27" spans="2:6" x14ac:dyDescent="0.4">
      <c r="C27" s="93">
        <v>23</v>
      </c>
      <c r="D27" s="99">
        <f t="shared" si="2"/>
        <v>46327</v>
      </c>
      <c r="E27" s="97">
        <f t="shared" si="1"/>
        <v>1</v>
      </c>
      <c r="F27" s="99">
        <f t="shared" si="0"/>
        <v>46327</v>
      </c>
    </row>
    <row r="28" spans="2:6" x14ac:dyDescent="0.4">
      <c r="C28" s="93">
        <v>24</v>
      </c>
      <c r="D28" s="99">
        <f t="shared" si="2"/>
        <v>46357</v>
      </c>
      <c r="E28" s="97">
        <f t="shared" si="1"/>
        <v>3</v>
      </c>
      <c r="F28" s="99">
        <f t="shared" si="0"/>
        <v>46355</v>
      </c>
    </row>
    <row r="29" spans="2:6" x14ac:dyDescent="0.4">
      <c r="C29" s="93">
        <v>25</v>
      </c>
      <c r="D29" s="99">
        <f t="shared" si="2"/>
        <v>46388</v>
      </c>
      <c r="E29" s="97">
        <f t="shared" si="1"/>
        <v>6</v>
      </c>
      <c r="F29" s="99">
        <f t="shared" si="0"/>
        <v>46383</v>
      </c>
    </row>
    <row r="30" spans="2:6" x14ac:dyDescent="0.4">
      <c r="C30" s="93">
        <v>26</v>
      </c>
      <c r="D30" s="99">
        <f t="shared" si="2"/>
        <v>46419</v>
      </c>
      <c r="E30" s="97">
        <f t="shared" si="1"/>
        <v>2</v>
      </c>
      <c r="F30" s="99">
        <f t="shared" si="0"/>
        <v>46418</v>
      </c>
    </row>
    <row r="31" spans="2:6" x14ac:dyDescent="0.4">
      <c r="C31" s="93">
        <v>27</v>
      </c>
      <c r="D31" s="99">
        <f t="shared" si="2"/>
        <v>46447</v>
      </c>
      <c r="E31" s="97">
        <f t="shared" si="1"/>
        <v>2</v>
      </c>
      <c r="F31" s="99">
        <f t="shared" si="0"/>
        <v>46446</v>
      </c>
    </row>
    <row r="32" spans="2:6" x14ac:dyDescent="0.4">
      <c r="C32" s="93">
        <v>28</v>
      </c>
      <c r="D32" s="99">
        <f t="shared" si="2"/>
        <v>46478</v>
      </c>
      <c r="E32" s="97">
        <f t="shared" si="1"/>
        <v>5</v>
      </c>
      <c r="F32" s="99">
        <f t="shared" si="0"/>
        <v>46474</v>
      </c>
    </row>
    <row r="33" spans="2:6" x14ac:dyDescent="0.4">
      <c r="C33" s="93">
        <v>29</v>
      </c>
      <c r="D33" s="99">
        <f t="shared" si="2"/>
        <v>46508</v>
      </c>
      <c r="E33" s="97">
        <f t="shared" si="1"/>
        <v>7</v>
      </c>
      <c r="F33" s="99">
        <f t="shared" si="0"/>
        <v>46502</v>
      </c>
    </row>
    <row r="34" spans="2:6" x14ac:dyDescent="0.4">
      <c r="C34" s="93">
        <v>30</v>
      </c>
      <c r="D34" s="99">
        <f t="shared" si="2"/>
        <v>46539</v>
      </c>
      <c r="E34" s="97">
        <f t="shared" si="1"/>
        <v>3</v>
      </c>
      <c r="F34" s="99">
        <f t="shared" si="0"/>
        <v>46537</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AAD679-543F-4E23-886A-B2844AFD27E3}">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5.7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2</v>
      </c>
      <c r="AT11" s="180">
        <v>2</v>
      </c>
      <c r="AU11" s="180">
        <v>0</v>
      </c>
      <c r="AV11" s="180" t="b">
        <v>0</v>
      </c>
      <c r="AW11" s="180" t="b">
        <v>0</v>
      </c>
      <c r="AX11" s="187" t="s">
        <v>173</v>
      </c>
      <c r="AY11" s="188" t="s">
        <v>174</v>
      </c>
      <c r="AZ11" s="189" t="s">
        <v>174</v>
      </c>
      <c r="BA11" s="190" t="s">
        <v>174</v>
      </c>
      <c r="BB11" s="190" t="s">
        <v>174</v>
      </c>
      <c r="BC11" s="191" t="s">
        <v>174</v>
      </c>
      <c r="BD11" s="180"/>
      <c r="BE11" s="180"/>
    </row>
    <row r="12" spans="2:58" s="117" customFormat="1" ht="45.75" x14ac:dyDescent="0.4">
      <c r="B12" s="129"/>
      <c r="C12" s="129" t="s">
        <v>175</v>
      </c>
      <c r="D12" s="129"/>
      <c r="E12" s="180" t="s">
        <v>176</v>
      </c>
      <c r="F12" s="180">
        <v>1</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2</v>
      </c>
      <c r="AT12" s="180">
        <v>2</v>
      </c>
      <c r="AU12" s="180">
        <v>0</v>
      </c>
      <c r="AV12" s="180" t="b">
        <v>0</v>
      </c>
      <c r="AW12" s="180" t="b">
        <v>0</v>
      </c>
      <c r="AX12" s="187" t="s">
        <v>173</v>
      </c>
      <c r="AY12" s="188" t="s">
        <v>174</v>
      </c>
      <c r="AZ12" s="189" t="s">
        <v>174</v>
      </c>
      <c r="BA12" s="190" t="s">
        <v>174</v>
      </c>
      <c r="BB12" s="190" t="s">
        <v>174</v>
      </c>
      <c r="BC12" s="191" t="s">
        <v>174</v>
      </c>
      <c r="BD12" s="180"/>
      <c r="BE12" s="180"/>
    </row>
    <row r="13" spans="2:58" s="117" customFormat="1" ht="21" x14ac:dyDescent="0.4">
      <c r="B13" s="129" t="s">
        <v>177</v>
      </c>
      <c r="C13" s="129" t="s">
        <v>178</v>
      </c>
      <c r="D13" s="129"/>
      <c r="E13" s="180" t="s">
        <v>179</v>
      </c>
      <c r="F13" s="180">
        <v>1</v>
      </c>
      <c r="G13" s="180"/>
      <c r="H13" s="180"/>
      <c r="I13" s="180"/>
      <c r="J13" s="180"/>
      <c r="K13" s="192">
        <v>31</v>
      </c>
      <c r="L13" s="193">
        <v>31</v>
      </c>
      <c r="M13" s="194">
        <v>31</v>
      </c>
      <c r="N13" s="194">
        <v>31</v>
      </c>
      <c r="O13" s="195">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96" t="s">
        <v>180</v>
      </c>
      <c r="AY13" s="197" t="s">
        <v>174</v>
      </c>
      <c r="AZ13" s="198" t="s">
        <v>174</v>
      </c>
      <c r="BA13" s="199" t="s">
        <v>174</v>
      </c>
      <c r="BB13" s="196" t="s">
        <v>174</v>
      </c>
      <c r="BC13" s="196" t="s">
        <v>174</v>
      </c>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00"/>
      <c r="M16" s="201"/>
      <c r="N16" s="201"/>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2"/>
      <c r="C17" s="202"/>
      <c r="D17" s="202"/>
      <c r="E17" s="180"/>
      <c r="F17" s="180"/>
      <c r="G17" s="180"/>
      <c r="H17" s="180"/>
      <c r="I17" s="180"/>
      <c r="J17" s="180"/>
      <c r="K17" s="180"/>
      <c r="L17" s="203"/>
      <c r="M17" s="201"/>
      <c r="N17" s="201"/>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6DB8CF-0B4D-4331-82C8-9B40A9D2AE85}">
  <sheetPr>
    <pageSetUpPr fitToPage="1"/>
  </sheetPr>
  <dimension ref="B1:H53"/>
  <sheetViews>
    <sheetView showGridLines="0" topLeftCell="A6" zoomScaleNormal="85" workbookViewId="0">
      <selection activeCell="B16" sqref="B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4">
        <v>45658</v>
      </c>
      <c r="C5" s="214">
        <v>45658</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182</v>
      </c>
      <c r="H8" s="124"/>
    </row>
    <row r="9" spans="2:8" x14ac:dyDescent="0.25">
      <c r="B9" s="141"/>
      <c r="C9" s="142"/>
      <c r="D9" s="142"/>
      <c r="E9" s="143"/>
      <c r="F9" s="204"/>
      <c r="G9" s="205"/>
      <c r="H9" s="206"/>
    </row>
    <row r="10" spans="2:8" s="163" customFormat="1" ht="37.5" customHeight="1" x14ac:dyDescent="0.25">
      <c r="B10" s="164" t="s">
        <v>151</v>
      </c>
      <c r="C10" s="164" t="s">
        <v>183</v>
      </c>
      <c r="D10" s="164" t="s">
        <v>120</v>
      </c>
      <c r="E10" s="165" t="s">
        <v>184</v>
      </c>
      <c r="F10" s="207" t="s">
        <v>118</v>
      </c>
      <c r="G10" s="164" t="s">
        <v>185</v>
      </c>
      <c r="H10" s="129" t="s">
        <v>186</v>
      </c>
    </row>
    <row r="11" spans="2:8" s="117" customFormat="1" ht="21" x14ac:dyDescent="0.4">
      <c r="B11" s="129" t="s">
        <v>187</v>
      </c>
      <c r="C11" s="180" t="s">
        <v>178</v>
      </c>
      <c r="D11" s="208">
        <v>1</v>
      </c>
      <c r="E11" s="180" t="s">
        <v>188</v>
      </c>
      <c r="F11" s="209" t="s">
        <v>189</v>
      </c>
      <c r="G11" s="164" t="s">
        <v>190</v>
      </c>
      <c r="H11" s="208" t="s">
        <v>190</v>
      </c>
    </row>
    <row r="12" spans="2:8" s="117" customFormat="1" ht="21" x14ac:dyDescent="0.4">
      <c r="B12" s="129" t="s">
        <v>191</v>
      </c>
      <c r="C12" s="180" t="s">
        <v>178</v>
      </c>
      <c r="D12" s="208">
        <v>1</v>
      </c>
      <c r="E12" s="180" t="s">
        <v>192</v>
      </c>
      <c r="F12" s="210"/>
      <c r="G12" s="164"/>
      <c r="H12" s="208"/>
    </row>
    <row r="13" spans="2:8" s="117" customFormat="1" ht="81" x14ac:dyDescent="0.4">
      <c r="B13" s="129" t="s">
        <v>193</v>
      </c>
      <c r="C13" s="180" t="s">
        <v>178</v>
      </c>
      <c r="D13" s="208">
        <v>1</v>
      </c>
      <c r="E13" s="180" t="s">
        <v>194</v>
      </c>
      <c r="F13" s="211" t="s">
        <v>174</v>
      </c>
      <c r="G13" s="164" t="s">
        <v>195</v>
      </c>
      <c r="H13" s="208" t="s">
        <v>196</v>
      </c>
    </row>
    <row r="14" spans="2:8" s="117" customFormat="1" ht="33" x14ac:dyDescent="0.5">
      <c r="B14" s="129" t="s">
        <v>197</v>
      </c>
      <c r="C14" s="180" t="s">
        <v>178</v>
      </c>
      <c r="D14" s="208">
        <v>1</v>
      </c>
      <c r="E14" s="180" t="s">
        <v>198</v>
      </c>
      <c r="F14" s="212" t="s">
        <v>189</v>
      </c>
      <c r="G14" s="164" t="s">
        <v>199</v>
      </c>
      <c r="H14" s="208" t="s">
        <v>200</v>
      </c>
    </row>
    <row r="15" spans="2:8" s="117" customFormat="1" ht="33" x14ac:dyDescent="0.4">
      <c r="B15" s="129" t="s">
        <v>201</v>
      </c>
      <c r="C15" s="180" t="s">
        <v>178</v>
      </c>
      <c r="D15" s="208">
        <v>1</v>
      </c>
      <c r="E15" s="180" t="s">
        <v>202</v>
      </c>
      <c r="F15" s="213" t="s">
        <v>189</v>
      </c>
      <c r="G15" s="164" t="s">
        <v>203</v>
      </c>
      <c r="H15" s="208" t="s">
        <v>204</v>
      </c>
    </row>
    <row r="16" spans="2:8" s="117" customFormat="1" x14ac:dyDescent="0.4">
      <c r="B16" s="129"/>
      <c r="C16" s="180"/>
      <c r="D16" s="180"/>
      <c r="E16" s="180"/>
      <c r="F16" s="180"/>
      <c r="G16" s="164"/>
      <c r="H16" s="180"/>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202"/>
      <c r="C44" s="180"/>
      <c r="D44" s="180"/>
      <c r="E44" s="180"/>
      <c r="F44" s="180"/>
      <c r="G44" s="164"/>
      <c r="H44" s="180"/>
    </row>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30DD0F-BBB9-418A-B480-0251F033D3C7}">
  <dimension ref="A1:BB56"/>
  <sheetViews>
    <sheetView topLeftCell="B1" workbookViewId="0">
      <selection activeCell="A13" sqref="A13:IV13"/>
    </sheetView>
  </sheetViews>
  <sheetFormatPr defaultRowHeight="12" x14ac:dyDescent="0.15"/>
  <cols>
    <col min="1" max="16384" width="9" style="217"/>
  </cols>
  <sheetData>
    <row r="1" spans="1:54" ht="19.5" x14ac:dyDescent="0.15">
      <c r="A1" s="198" t="s">
        <v>174</v>
      </c>
      <c r="B1" s="215"/>
      <c r="C1" s="216"/>
    </row>
    <row r="2" spans="1:54" x14ac:dyDescent="0.15">
      <c r="B2" s="218"/>
      <c r="C2" s="216"/>
    </row>
    <row r="3" spans="1:54" x14ac:dyDescent="0.15">
      <c r="B3" s="219"/>
      <c r="C3" s="216"/>
    </row>
    <row r="4" spans="1:54" x14ac:dyDescent="0.15">
      <c r="B4" s="220"/>
      <c r="C4" s="216"/>
    </row>
    <row r="5" spans="1:54" x14ac:dyDescent="0.15">
      <c r="B5" s="221"/>
      <c r="C5" s="216"/>
    </row>
    <row r="6" spans="1:54" x14ac:dyDescent="0.15">
      <c r="B6" s="222"/>
      <c r="C6" s="216"/>
    </row>
    <row r="7" spans="1:54" x14ac:dyDescent="0.15">
      <c r="B7" s="223"/>
      <c r="C7" s="216"/>
    </row>
    <row r="8" spans="1:54" x14ac:dyDescent="0.15">
      <c r="B8" s="224"/>
      <c r="C8" s="216"/>
    </row>
    <row r="9" spans="1:54" x14ac:dyDescent="0.15">
      <c r="B9" s="225"/>
      <c r="C9" s="216"/>
    </row>
    <row r="10" spans="1:54" x14ac:dyDescent="0.15">
      <c r="B10" s="226"/>
      <c r="C10" s="216"/>
    </row>
    <row r="11" spans="1:54" x14ac:dyDescent="0.15">
      <c r="B11" s="227"/>
      <c r="C11" s="216"/>
      <c r="J11" s="217" t="s">
        <v>205</v>
      </c>
      <c r="K11" s="217" t="s">
        <v>206</v>
      </c>
      <c r="L11" s="217" t="s">
        <v>207</v>
      </c>
      <c r="M11" s="217" t="s">
        <v>208</v>
      </c>
      <c r="N11" s="217" t="s">
        <v>209</v>
      </c>
      <c r="AX11" s="217" t="s">
        <v>210</v>
      </c>
      <c r="AY11" s="217" t="s">
        <v>211</v>
      </c>
      <c r="AZ11" s="217" t="s">
        <v>212</v>
      </c>
      <c r="BA11" s="217" t="s">
        <v>213</v>
      </c>
      <c r="BB11" s="217" t="s">
        <v>214</v>
      </c>
    </row>
    <row r="12" spans="1:54" x14ac:dyDescent="0.15">
      <c r="B12" s="228"/>
      <c r="C12" s="216"/>
      <c r="J12" s="217" t="s">
        <v>215</v>
      </c>
      <c r="K12" s="217" t="s">
        <v>216</v>
      </c>
      <c r="L12" s="217" t="s">
        <v>217</v>
      </c>
      <c r="M12" s="217" t="s">
        <v>218</v>
      </c>
      <c r="AX12" s="217" t="s">
        <v>219</v>
      </c>
      <c r="AY12" s="217" t="s">
        <v>220</v>
      </c>
      <c r="AZ12" s="217" t="s">
        <v>221</v>
      </c>
      <c r="BA12" s="217" t="s">
        <v>222</v>
      </c>
    </row>
    <row r="13" spans="1:54" x14ac:dyDescent="0.15">
      <c r="B13" s="229"/>
      <c r="C13" s="216"/>
      <c r="J13" s="217" t="s">
        <v>223</v>
      </c>
      <c r="K13" s="217" t="s">
        <v>224</v>
      </c>
      <c r="L13" s="217" t="s">
        <v>225</v>
      </c>
      <c r="M13" s="217" t="s">
        <v>226</v>
      </c>
      <c r="N13" s="217" t="s">
        <v>227</v>
      </c>
      <c r="O13" s="217" t="s">
        <v>228</v>
      </c>
      <c r="AX13" s="217" t="s">
        <v>229</v>
      </c>
      <c r="AY13" s="217" t="s">
        <v>230</v>
      </c>
      <c r="AZ13" s="217" t="s">
        <v>231</v>
      </c>
      <c r="BA13" s="217" t="s">
        <v>232</v>
      </c>
    </row>
    <row r="14" spans="1:54" x14ac:dyDescent="0.15">
      <c r="B14" s="230"/>
      <c r="C14" s="216"/>
    </row>
    <row r="15" spans="1:54" x14ac:dyDescent="0.15">
      <c r="B15" s="231"/>
      <c r="C15" s="216"/>
    </row>
    <row r="16" spans="1:54"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24B696-30C2-47BE-962E-8762EF4A3E89}">
  <sheetPr>
    <pageSetUpPr fitToPage="1"/>
  </sheetPr>
  <dimension ref="A1:EW406"/>
  <sheetViews>
    <sheetView showGridLines="0" defaultGridColor="0" colorId="23" zoomScale="40" zoomScaleNormal="40" workbookViewId="0">
      <selection activeCell="B2" sqref="B2"/>
    </sheetView>
  </sheetViews>
  <sheetFormatPr defaultColWidth="7.875" defaultRowHeight="18.75" x14ac:dyDescent="0.2"/>
  <cols>
    <col min="1" max="1" width="10.625" style="273" customWidth="1"/>
    <col min="2" max="17" width="13.375" style="275" customWidth="1"/>
    <col min="18" max="32" width="3.875" style="275" customWidth="1"/>
    <col min="33" max="33" width="10.625" style="275" customWidth="1"/>
    <col min="34" max="35" width="6.375" style="343" customWidth="1"/>
    <col min="36" max="153" width="17.25" style="343" customWidth="1"/>
    <col min="154" max="205" width="17.25" style="275" customWidth="1"/>
    <col min="206" max="256" width="7.875" style="275"/>
    <col min="257" max="257" width="9.375" style="275" customWidth="1"/>
    <col min="258" max="273" width="13.375" style="275" customWidth="1"/>
    <col min="274" max="288" width="3.875" style="275" customWidth="1"/>
    <col min="289" max="289" width="9.375" style="275" customWidth="1"/>
    <col min="290" max="291" width="6.375" style="275" customWidth="1"/>
    <col min="292" max="461" width="17.25" style="275" customWidth="1"/>
    <col min="462" max="512" width="7.875" style="275"/>
    <col min="513" max="513" width="9.375" style="275" customWidth="1"/>
    <col min="514" max="529" width="13.375" style="275" customWidth="1"/>
    <col min="530" max="544" width="3.875" style="275" customWidth="1"/>
    <col min="545" max="545" width="9.375" style="275" customWidth="1"/>
    <col min="546" max="547" width="6.375" style="275" customWidth="1"/>
    <col min="548" max="717" width="17.25" style="275" customWidth="1"/>
    <col min="718" max="768" width="7.875" style="275"/>
    <col min="769" max="769" width="9.375" style="275" customWidth="1"/>
    <col min="770" max="785" width="13.375" style="275" customWidth="1"/>
    <col min="786" max="800" width="3.875" style="275" customWidth="1"/>
    <col min="801" max="801" width="9.375" style="275" customWidth="1"/>
    <col min="802" max="803" width="6.375" style="275" customWidth="1"/>
    <col min="804" max="973" width="17.25" style="275" customWidth="1"/>
    <col min="974" max="1024" width="7.875" style="275"/>
    <col min="1025" max="1025" width="9.375" style="275" customWidth="1"/>
    <col min="1026" max="1041" width="13.375" style="275" customWidth="1"/>
    <col min="1042" max="1056" width="3.875" style="275" customWidth="1"/>
    <col min="1057" max="1057" width="9.375" style="275" customWidth="1"/>
    <col min="1058" max="1059" width="6.375" style="275" customWidth="1"/>
    <col min="1060" max="1229" width="17.25" style="275" customWidth="1"/>
    <col min="1230" max="1280" width="7.875" style="275"/>
    <col min="1281" max="1281" width="9.375" style="275" customWidth="1"/>
    <col min="1282" max="1297" width="13.375" style="275" customWidth="1"/>
    <col min="1298" max="1312" width="3.875" style="275" customWidth="1"/>
    <col min="1313" max="1313" width="9.375" style="275" customWidth="1"/>
    <col min="1314" max="1315" width="6.375" style="275" customWidth="1"/>
    <col min="1316" max="1485" width="17.25" style="275" customWidth="1"/>
    <col min="1486" max="1536" width="7.875" style="275"/>
    <col min="1537" max="1537" width="9.375" style="275" customWidth="1"/>
    <col min="1538" max="1553" width="13.375" style="275" customWidth="1"/>
    <col min="1554" max="1568" width="3.875" style="275" customWidth="1"/>
    <col min="1569" max="1569" width="9.375" style="275" customWidth="1"/>
    <col min="1570" max="1571" width="6.375" style="275" customWidth="1"/>
    <col min="1572" max="1741" width="17.25" style="275" customWidth="1"/>
    <col min="1742" max="1792" width="7.875" style="275"/>
    <col min="1793" max="1793" width="9.375" style="275" customWidth="1"/>
    <col min="1794" max="1809" width="13.375" style="275" customWidth="1"/>
    <col min="1810" max="1824" width="3.875" style="275" customWidth="1"/>
    <col min="1825" max="1825" width="9.375" style="275" customWidth="1"/>
    <col min="1826" max="1827" width="6.375" style="275" customWidth="1"/>
    <col min="1828" max="1997" width="17.25" style="275" customWidth="1"/>
    <col min="1998" max="2048" width="7.875" style="275"/>
    <col min="2049" max="2049" width="9.375" style="275" customWidth="1"/>
    <col min="2050" max="2065" width="13.375" style="275" customWidth="1"/>
    <col min="2066" max="2080" width="3.875" style="275" customWidth="1"/>
    <col min="2081" max="2081" width="9.375" style="275" customWidth="1"/>
    <col min="2082" max="2083" width="6.375" style="275" customWidth="1"/>
    <col min="2084" max="2253" width="17.25" style="275" customWidth="1"/>
    <col min="2254" max="2304" width="7.875" style="275"/>
    <col min="2305" max="2305" width="9.375" style="275" customWidth="1"/>
    <col min="2306" max="2321" width="13.375" style="275" customWidth="1"/>
    <col min="2322" max="2336" width="3.875" style="275" customWidth="1"/>
    <col min="2337" max="2337" width="9.375" style="275" customWidth="1"/>
    <col min="2338" max="2339" width="6.375" style="275" customWidth="1"/>
    <col min="2340" max="2509" width="17.25" style="275" customWidth="1"/>
    <col min="2510" max="2560" width="7.875" style="275"/>
    <col min="2561" max="2561" width="9.375" style="275" customWidth="1"/>
    <col min="2562" max="2577" width="13.375" style="275" customWidth="1"/>
    <col min="2578" max="2592" width="3.875" style="275" customWidth="1"/>
    <col min="2593" max="2593" width="9.375" style="275" customWidth="1"/>
    <col min="2594" max="2595" width="6.375" style="275" customWidth="1"/>
    <col min="2596" max="2765" width="17.25" style="275" customWidth="1"/>
    <col min="2766" max="2816" width="7.875" style="275"/>
    <col min="2817" max="2817" width="9.375" style="275" customWidth="1"/>
    <col min="2818" max="2833" width="13.375" style="275" customWidth="1"/>
    <col min="2834" max="2848" width="3.875" style="275" customWidth="1"/>
    <col min="2849" max="2849" width="9.375" style="275" customWidth="1"/>
    <col min="2850" max="2851" width="6.375" style="275" customWidth="1"/>
    <col min="2852" max="3021" width="17.25" style="275" customWidth="1"/>
    <col min="3022" max="3072" width="7.875" style="275"/>
    <col min="3073" max="3073" width="9.375" style="275" customWidth="1"/>
    <col min="3074" max="3089" width="13.375" style="275" customWidth="1"/>
    <col min="3090" max="3104" width="3.875" style="275" customWidth="1"/>
    <col min="3105" max="3105" width="9.375" style="275" customWidth="1"/>
    <col min="3106" max="3107" width="6.375" style="275" customWidth="1"/>
    <col min="3108" max="3277" width="17.25" style="275" customWidth="1"/>
    <col min="3278" max="3328" width="7.875" style="275"/>
    <col min="3329" max="3329" width="9.375" style="275" customWidth="1"/>
    <col min="3330" max="3345" width="13.375" style="275" customWidth="1"/>
    <col min="3346" max="3360" width="3.875" style="275" customWidth="1"/>
    <col min="3361" max="3361" width="9.375" style="275" customWidth="1"/>
    <col min="3362" max="3363" width="6.375" style="275" customWidth="1"/>
    <col min="3364" max="3533" width="17.25" style="275" customWidth="1"/>
    <col min="3534" max="3584" width="7.875" style="275"/>
    <col min="3585" max="3585" width="9.375" style="275" customWidth="1"/>
    <col min="3586" max="3601" width="13.375" style="275" customWidth="1"/>
    <col min="3602" max="3616" width="3.875" style="275" customWidth="1"/>
    <col min="3617" max="3617" width="9.375" style="275" customWidth="1"/>
    <col min="3618" max="3619" width="6.375" style="275" customWidth="1"/>
    <col min="3620" max="3789" width="17.25" style="275" customWidth="1"/>
    <col min="3790" max="3840" width="7.875" style="275"/>
    <col min="3841" max="3841" width="9.375" style="275" customWidth="1"/>
    <col min="3842" max="3857" width="13.375" style="275" customWidth="1"/>
    <col min="3858" max="3872" width="3.875" style="275" customWidth="1"/>
    <col min="3873" max="3873" width="9.375" style="275" customWidth="1"/>
    <col min="3874" max="3875" width="6.375" style="275" customWidth="1"/>
    <col min="3876" max="4045" width="17.25" style="275" customWidth="1"/>
    <col min="4046" max="4096" width="7.875" style="275"/>
    <col min="4097" max="4097" width="9.375" style="275" customWidth="1"/>
    <col min="4098" max="4113" width="13.375" style="275" customWidth="1"/>
    <col min="4114" max="4128" width="3.875" style="275" customWidth="1"/>
    <col min="4129" max="4129" width="9.375" style="275" customWidth="1"/>
    <col min="4130" max="4131" width="6.375" style="275" customWidth="1"/>
    <col min="4132" max="4301" width="17.25" style="275" customWidth="1"/>
    <col min="4302" max="4352" width="7.875" style="275"/>
    <col min="4353" max="4353" width="9.375" style="275" customWidth="1"/>
    <col min="4354" max="4369" width="13.375" style="275" customWidth="1"/>
    <col min="4370" max="4384" width="3.875" style="275" customWidth="1"/>
    <col min="4385" max="4385" width="9.375" style="275" customWidth="1"/>
    <col min="4386" max="4387" width="6.375" style="275" customWidth="1"/>
    <col min="4388" max="4557" width="17.25" style="275" customWidth="1"/>
    <col min="4558" max="4608" width="7.875" style="275"/>
    <col min="4609" max="4609" width="9.375" style="275" customWidth="1"/>
    <col min="4610" max="4625" width="13.375" style="275" customWidth="1"/>
    <col min="4626" max="4640" width="3.875" style="275" customWidth="1"/>
    <col min="4641" max="4641" width="9.375" style="275" customWidth="1"/>
    <col min="4642" max="4643" width="6.375" style="275" customWidth="1"/>
    <col min="4644" max="4813" width="17.25" style="275" customWidth="1"/>
    <col min="4814" max="4864" width="7.875" style="275"/>
    <col min="4865" max="4865" width="9.375" style="275" customWidth="1"/>
    <col min="4866" max="4881" width="13.375" style="275" customWidth="1"/>
    <col min="4882" max="4896" width="3.875" style="275" customWidth="1"/>
    <col min="4897" max="4897" width="9.375" style="275" customWidth="1"/>
    <col min="4898" max="4899" width="6.375" style="275" customWidth="1"/>
    <col min="4900" max="5069" width="17.25" style="275" customWidth="1"/>
    <col min="5070" max="5120" width="7.875" style="275"/>
    <col min="5121" max="5121" width="9.375" style="275" customWidth="1"/>
    <col min="5122" max="5137" width="13.375" style="275" customWidth="1"/>
    <col min="5138" max="5152" width="3.875" style="275" customWidth="1"/>
    <col min="5153" max="5153" width="9.375" style="275" customWidth="1"/>
    <col min="5154" max="5155" width="6.375" style="275" customWidth="1"/>
    <col min="5156" max="5325" width="17.25" style="275" customWidth="1"/>
    <col min="5326" max="5376" width="7.875" style="275"/>
    <col min="5377" max="5377" width="9.375" style="275" customWidth="1"/>
    <col min="5378" max="5393" width="13.375" style="275" customWidth="1"/>
    <col min="5394" max="5408" width="3.875" style="275" customWidth="1"/>
    <col min="5409" max="5409" width="9.375" style="275" customWidth="1"/>
    <col min="5410" max="5411" width="6.375" style="275" customWidth="1"/>
    <col min="5412" max="5581" width="17.25" style="275" customWidth="1"/>
    <col min="5582" max="5632" width="7.875" style="275"/>
    <col min="5633" max="5633" width="9.375" style="275" customWidth="1"/>
    <col min="5634" max="5649" width="13.375" style="275" customWidth="1"/>
    <col min="5650" max="5664" width="3.875" style="275" customWidth="1"/>
    <col min="5665" max="5665" width="9.375" style="275" customWidth="1"/>
    <col min="5666" max="5667" width="6.375" style="275" customWidth="1"/>
    <col min="5668" max="5837" width="17.25" style="275" customWidth="1"/>
    <col min="5838" max="5888" width="7.875" style="275"/>
    <col min="5889" max="5889" width="9.375" style="275" customWidth="1"/>
    <col min="5890" max="5905" width="13.375" style="275" customWidth="1"/>
    <col min="5906" max="5920" width="3.875" style="275" customWidth="1"/>
    <col min="5921" max="5921" width="9.375" style="275" customWidth="1"/>
    <col min="5922" max="5923" width="6.375" style="275" customWidth="1"/>
    <col min="5924" max="6093" width="17.25" style="275" customWidth="1"/>
    <col min="6094" max="6144" width="7.875" style="275"/>
    <col min="6145" max="6145" width="9.375" style="275" customWidth="1"/>
    <col min="6146" max="6161" width="13.375" style="275" customWidth="1"/>
    <col min="6162" max="6176" width="3.875" style="275" customWidth="1"/>
    <col min="6177" max="6177" width="9.375" style="275" customWidth="1"/>
    <col min="6178" max="6179" width="6.375" style="275" customWidth="1"/>
    <col min="6180" max="6349" width="17.25" style="275" customWidth="1"/>
    <col min="6350" max="6400" width="7.875" style="275"/>
    <col min="6401" max="6401" width="9.375" style="275" customWidth="1"/>
    <col min="6402" max="6417" width="13.375" style="275" customWidth="1"/>
    <col min="6418" max="6432" width="3.875" style="275" customWidth="1"/>
    <col min="6433" max="6433" width="9.375" style="275" customWidth="1"/>
    <col min="6434" max="6435" width="6.375" style="275" customWidth="1"/>
    <col min="6436" max="6605" width="17.25" style="275" customWidth="1"/>
    <col min="6606" max="6656" width="7.875" style="275"/>
    <col min="6657" max="6657" width="9.375" style="275" customWidth="1"/>
    <col min="6658" max="6673" width="13.375" style="275" customWidth="1"/>
    <col min="6674" max="6688" width="3.875" style="275" customWidth="1"/>
    <col min="6689" max="6689" width="9.375" style="275" customWidth="1"/>
    <col min="6690" max="6691" width="6.375" style="275" customWidth="1"/>
    <col min="6692" max="6861" width="17.25" style="275" customWidth="1"/>
    <col min="6862" max="6912" width="7.875" style="275"/>
    <col min="6913" max="6913" width="9.375" style="275" customWidth="1"/>
    <col min="6914" max="6929" width="13.375" style="275" customWidth="1"/>
    <col min="6930" max="6944" width="3.875" style="275" customWidth="1"/>
    <col min="6945" max="6945" width="9.375" style="275" customWidth="1"/>
    <col min="6946" max="6947" width="6.375" style="275" customWidth="1"/>
    <col min="6948" max="7117" width="17.25" style="275" customWidth="1"/>
    <col min="7118" max="7168" width="7.875" style="275"/>
    <col min="7169" max="7169" width="9.375" style="275" customWidth="1"/>
    <col min="7170" max="7185" width="13.375" style="275" customWidth="1"/>
    <col min="7186" max="7200" width="3.875" style="275" customWidth="1"/>
    <col min="7201" max="7201" width="9.375" style="275" customWidth="1"/>
    <col min="7202" max="7203" width="6.375" style="275" customWidth="1"/>
    <col min="7204" max="7373" width="17.25" style="275" customWidth="1"/>
    <col min="7374" max="7424" width="7.875" style="275"/>
    <col min="7425" max="7425" width="9.375" style="275" customWidth="1"/>
    <col min="7426" max="7441" width="13.375" style="275" customWidth="1"/>
    <col min="7442" max="7456" width="3.875" style="275" customWidth="1"/>
    <col min="7457" max="7457" width="9.375" style="275" customWidth="1"/>
    <col min="7458" max="7459" width="6.375" style="275" customWidth="1"/>
    <col min="7460" max="7629" width="17.25" style="275" customWidth="1"/>
    <col min="7630" max="7680" width="7.875" style="275"/>
    <col min="7681" max="7681" width="9.375" style="275" customWidth="1"/>
    <col min="7682" max="7697" width="13.375" style="275" customWidth="1"/>
    <col min="7698" max="7712" width="3.875" style="275" customWidth="1"/>
    <col min="7713" max="7713" width="9.375" style="275" customWidth="1"/>
    <col min="7714" max="7715" width="6.375" style="275" customWidth="1"/>
    <col min="7716" max="7885" width="17.25" style="275" customWidth="1"/>
    <col min="7886" max="7936" width="7.875" style="275"/>
    <col min="7937" max="7937" width="9.375" style="275" customWidth="1"/>
    <col min="7938" max="7953" width="13.375" style="275" customWidth="1"/>
    <col min="7954" max="7968" width="3.875" style="275" customWidth="1"/>
    <col min="7969" max="7969" width="9.375" style="275" customWidth="1"/>
    <col min="7970" max="7971" width="6.375" style="275" customWidth="1"/>
    <col min="7972" max="8141" width="17.25" style="275" customWidth="1"/>
    <col min="8142" max="8192" width="7.875" style="275"/>
    <col min="8193" max="8193" width="9.375" style="275" customWidth="1"/>
    <col min="8194" max="8209" width="13.375" style="275" customWidth="1"/>
    <col min="8210" max="8224" width="3.875" style="275" customWidth="1"/>
    <col min="8225" max="8225" width="9.375" style="275" customWidth="1"/>
    <col min="8226" max="8227" width="6.375" style="275" customWidth="1"/>
    <col min="8228" max="8397" width="17.25" style="275" customWidth="1"/>
    <col min="8398" max="8448" width="7.875" style="275"/>
    <col min="8449" max="8449" width="9.375" style="275" customWidth="1"/>
    <col min="8450" max="8465" width="13.375" style="275" customWidth="1"/>
    <col min="8466" max="8480" width="3.875" style="275" customWidth="1"/>
    <col min="8481" max="8481" width="9.375" style="275" customWidth="1"/>
    <col min="8482" max="8483" width="6.375" style="275" customWidth="1"/>
    <col min="8484" max="8653" width="17.25" style="275" customWidth="1"/>
    <col min="8654" max="8704" width="7.875" style="275"/>
    <col min="8705" max="8705" width="9.375" style="275" customWidth="1"/>
    <col min="8706" max="8721" width="13.375" style="275" customWidth="1"/>
    <col min="8722" max="8736" width="3.875" style="275" customWidth="1"/>
    <col min="8737" max="8737" width="9.375" style="275" customWidth="1"/>
    <col min="8738" max="8739" width="6.375" style="275" customWidth="1"/>
    <col min="8740" max="8909" width="17.25" style="275" customWidth="1"/>
    <col min="8910" max="8960" width="7.875" style="275"/>
    <col min="8961" max="8961" width="9.375" style="275" customWidth="1"/>
    <col min="8962" max="8977" width="13.375" style="275" customWidth="1"/>
    <col min="8978" max="8992" width="3.875" style="275" customWidth="1"/>
    <col min="8993" max="8993" width="9.375" style="275" customWidth="1"/>
    <col min="8994" max="8995" width="6.375" style="275" customWidth="1"/>
    <col min="8996" max="9165" width="17.25" style="275" customWidth="1"/>
    <col min="9166" max="9216" width="7.875" style="275"/>
    <col min="9217" max="9217" width="9.375" style="275" customWidth="1"/>
    <col min="9218" max="9233" width="13.375" style="275" customWidth="1"/>
    <col min="9234" max="9248" width="3.875" style="275" customWidth="1"/>
    <col min="9249" max="9249" width="9.375" style="275" customWidth="1"/>
    <col min="9250" max="9251" width="6.375" style="275" customWidth="1"/>
    <col min="9252" max="9421" width="17.25" style="275" customWidth="1"/>
    <col min="9422" max="9472" width="7.875" style="275"/>
    <col min="9473" max="9473" width="9.375" style="275" customWidth="1"/>
    <col min="9474" max="9489" width="13.375" style="275" customWidth="1"/>
    <col min="9490" max="9504" width="3.875" style="275" customWidth="1"/>
    <col min="9505" max="9505" width="9.375" style="275" customWidth="1"/>
    <col min="9506" max="9507" width="6.375" style="275" customWidth="1"/>
    <col min="9508" max="9677" width="17.25" style="275" customWidth="1"/>
    <col min="9678" max="9728" width="7.875" style="275"/>
    <col min="9729" max="9729" width="9.375" style="275" customWidth="1"/>
    <col min="9730" max="9745" width="13.375" style="275" customWidth="1"/>
    <col min="9746" max="9760" width="3.875" style="275" customWidth="1"/>
    <col min="9761" max="9761" width="9.375" style="275" customWidth="1"/>
    <col min="9762" max="9763" width="6.375" style="275" customWidth="1"/>
    <col min="9764" max="9933" width="17.25" style="275" customWidth="1"/>
    <col min="9934" max="9984" width="7.875" style="275"/>
    <col min="9985" max="9985" width="9.375" style="275" customWidth="1"/>
    <col min="9986" max="10001" width="13.375" style="275" customWidth="1"/>
    <col min="10002" max="10016" width="3.875" style="275" customWidth="1"/>
    <col min="10017" max="10017" width="9.375" style="275" customWidth="1"/>
    <col min="10018" max="10019" width="6.375" style="275" customWidth="1"/>
    <col min="10020" max="10189" width="17.25" style="275" customWidth="1"/>
    <col min="10190" max="10240" width="7.875" style="275"/>
    <col min="10241" max="10241" width="9.375" style="275" customWidth="1"/>
    <col min="10242" max="10257" width="13.375" style="275" customWidth="1"/>
    <col min="10258" max="10272" width="3.875" style="275" customWidth="1"/>
    <col min="10273" max="10273" width="9.375" style="275" customWidth="1"/>
    <col min="10274" max="10275" width="6.375" style="275" customWidth="1"/>
    <col min="10276" max="10445" width="17.25" style="275" customWidth="1"/>
    <col min="10446" max="10496" width="7.875" style="275"/>
    <col min="10497" max="10497" width="9.375" style="275" customWidth="1"/>
    <col min="10498" max="10513" width="13.375" style="275" customWidth="1"/>
    <col min="10514" max="10528" width="3.875" style="275" customWidth="1"/>
    <col min="10529" max="10529" width="9.375" style="275" customWidth="1"/>
    <col min="10530" max="10531" width="6.375" style="275" customWidth="1"/>
    <col min="10532" max="10701" width="17.25" style="275" customWidth="1"/>
    <col min="10702" max="10752" width="7.875" style="275"/>
    <col min="10753" max="10753" width="9.375" style="275" customWidth="1"/>
    <col min="10754" max="10769" width="13.375" style="275" customWidth="1"/>
    <col min="10770" max="10784" width="3.875" style="275" customWidth="1"/>
    <col min="10785" max="10785" width="9.375" style="275" customWidth="1"/>
    <col min="10786" max="10787" width="6.375" style="275" customWidth="1"/>
    <col min="10788" max="10957" width="17.25" style="275" customWidth="1"/>
    <col min="10958" max="11008" width="7.875" style="275"/>
    <col min="11009" max="11009" width="9.375" style="275" customWidth="1"/>
    <col min="11010" max="11025" width="13.375" style="275" customWidth="1"/>
    <col min="11026" max="11040" width="3.875" style="275" customWidth="1"/>
    <col min="11041" max="11041" width="9.375" style="275" customWidth="1"/>
    <col min="11042" max="11043" width="6.375" style="275" customWidth="1"/>
    <col min="11044" max="11213" width="17.25" style="275" customWidth="1"/>
    <col min="11214" max="11264" width="7.875" style="275"/>
    <col min="11265" max="11265" width="9.375" style="275" customWidth="1"/>
    <col min="11266" max="11281" width="13.375" style="275" customWidth="1"/>
    <col min="11282" max="11296" width="3.875" style="275" customWidth="1"/>
    <col min="11297" max="11297" width="9.375" style="275" customWidth="1"/>
    <col min="11298" max="11299" width="6.375" style="275" customWidth="1"/>
    <col min="11300" max="11469" width="17.25" style="275" customWidth="1"/>
    <col min="11470" max="11520" width="7.875" style="275"/>
    <col min="11521" max="11521" width="9.375" style="275" customWidth="1"/>
    <col min="11522" max="11537" width="13.375" style="275" customWidth="1"/>
    <col min="11538" max="11552" width="3.875" style="275" customWidth="1"/>
    <col min="11553" max="11553" width="9.375" style="275" customWidth="1"/>
    <col min="11554" max="11555" width="6.375" style="275" customWidth="1"/>
    <col min="11556" max="11725" width="17.25" style="275" customWidth="1"/>
    <col min="11726" max="11776" width="7.875" style="275"/>
    <col min="11777" max="11777" width="9.375" style="275" customWidth="1"/>
    <col min="11778" max="11793" width="13.375" style="275" customWidth="1"/>
    <col min="11794" max="11808" width="3.875" style="275" customWidth="1"/>
    <col min="11809" max="11809" width="9.375" style="275" customWidth="1"/>
    <col min="11810" max="11811" width="6.375" style="275" customWidth="1"/>
    <col min="11812" max="11981" width="17.25" style="275" customWidth="1"/>
    <col min="11982" max="12032" width="7.875" style="275"/>
    <col min="12033" max="12033" width="9.375" style="275" customWidth="1"/>
    <col min="12034" max="12049" width="13.375" style="275" customWidth="1"/>
    <col min="12050" max="12064" width="3.875" style="275" customWidth="1"/>
    <col min="12065" max="12065" width="9.375" style="275" customWidth="1"/>
    <col min="12066" max="12067" width="6.375" style="275" customWidth="1"/>
    <col min="12068" max="12237" width="17.25" style="275" customWidth="1"/>
    <col min="12238" max="12288" width="7.875" style="275"/>
    <col min="12289" max="12289" width="9.375" style="275" customWidth="1"/>
    <col min="12290" max="12305" width="13.375" style="275" customWidth="1"/>
    <col min="12306" max="12320" width="3.875" style="275" customWidth="1"/>
    <col min="12321" max="12321" width="9.375" style="275" customWidth="1"/>
    <col min="12322" max="12323" width="6.375" style="275" customWidth="1"/>
    <col min="12324" max="12493" width="17.25" style="275" customWidth="1"/>
    <col min="12494" max="12544" width="7.875" style="275"/>
    <col min="12545" max="12545" width="9.375" style="275" customWidth="1"/>
    <col min="12546" max="12561" width="13.375" style="275" customWidth="1"/>
    <col min="12562" max="12576" width="3.875" style="275" customWidth="1"/>
    <col min="12577" max="12577" width="9.375" style="275" customWidth="1"/>
    <col min="12578" max="12579" width="6.375" style="275" customWidth="1"/>
    <col min="12580" max="12749" width="17.25" style="275" customWidth="1"/>
    <col min="12750" max="12800" width="7.875" style="275"/>
    <col min="12801" max="12801" width="9.375" style="275" customWidth="1"/>
    <col min="12802" max="12817" width="13.375" style="275" customWidth="1"/>
    <col min="12818" max="12832" width="3.875" style="275" customWidth="1"/>
    <col min="12833" max="12833" width="9.375" style="275" customWidth="1"/>
    <col min="12834" max="12835" width="6.375" style="275" customWidth="1"/>
    <col min="12836" max="13005" width="17.25" style="275" customWidth="1"/>
    <col min="13006" max="13056" width="7.875" style="275"/>
    <col min="13057" max="13057" width="9.375" style="275" customWidth="1"/>
    <col min="13058" max="13073" width="13.375" style="275" customWidth="1"/>
    <col min="13074" max="13088" width="3.875" style="275" customWidth="1"/>
    <col min="13089" max="13089" width="9.375" style="275" customWidth="1"/>
    <col min="13090" max="13091" width="6.375" style="275" customWidth="1"/>
    <col min="13092" max="13261" width="17.25" style="275" customWidth="1"/>
    <col min="13262" max="13312" width="7.875" style="275"/>
    <col min="13313" max="13313" width="9.375" style="275" customWidth="1"/>
    <col min="13314" max="13329" width="13.375" style="275" customWidth="1"/>
    <col min="13330" max="13344" width="3.875" style="275" customWidth="1"/>
    <col min="13345" max="13345" width="9.375" style="275" customWidth="1"/>
    <col min="13346" max="13347" width="6.375" style="275" customWidth="1"/>
    <col min="13348" max="13517" width="17.25" style="275" customWidth="1"/>
    <col min="13518" max="13568" width="7.875" style="275"/>
    <col min="13569" max="13569" width="9.375" style="275" customWidth="1"/>
    <col min="13570" max="13585" width="13.375" style="275" customWidth="1"/>
    <col min="13586" max="13600" width="3.875" style="275" customWidth="1"/>
    <col min="13601" max="13601" width="9.375" style="275" customWidth="1"/>
    <col min="13602" max="13603" width="6.375" style="275" customWidth="1"/>
    <col min="13604" max="13773" width="17.25" style="275" customWidth="1"/>
    <col min="13774" max="13824" width="7.875" style="275"/>
    <col min="13825" max="13825" width="9.375" style="275" customWidth="1"/>
    <col min="13826" max="13841" width="13.375" style="275" customWidth="1"/>
    <col min="13842" max="13856" width="3.875" style="275" customWidth="1"/>
    <col min="13857" max="13857" width="9.375" style="275" customWidth="1"/>
    <col min="13858" max="13859" width="6.375" style="275" customWidth="1"/>
    <col min="13860" max="14029" width="17.25" style="275" customWidth="1"/>
    <col min="14030" max="14080" width="7.875" style="275"/>
    <col min="14081" max="14081" width="9.375" style="275" customWidth="1"/>
    <col min="14082" max="14097" width="13.375" style="275" customWidth="1"/>
    <col min="14098" max="14112" width="3.875" style="275" customWidth="1"/>
    <col min="14113" max="14113" width="9.375" style="275" customWidth="1"/>
    <col min="14114" max="14115" width="6.375" style="275" customWidth="1"/>
    <col min="14116" max="14285" width="17.25" style="275" customWidth="1"/>
    <col min="14286" max="14336" width="7.875" style="275"/>
    <col min="14337" max="14337" width="9.375" style="275" customWidth="1"/>
    <col min="14338" max="14353" width="13.375" style="275" customWidth="1"/>
    <col min="14354" max="14368" width="3.875" style="275" customWidth="1"/>
    <col min="14369" max="14369" width="9.375" style="275" customWidth="1"/>
    <col min="14370" max="14371" width="6.375" style="275" customWidth="1"/>
    <col min="14372" max="14541" width="17.25" style="275" customWidth="1"/>
    <col min="14542" max="14592" width="7.875" style="275"/>
    <col min="14593" max="14593" width="9.375" style="275" customWidth="1"/>
    <col min="14594" max="14609" width="13.375" style="275" customWidth="1"/>
    <col min="14610" max="14624" width="3.875" style="275" customWidth="1"/>
    <col min="14625" max="14625" width="9.375" style="275" customWidth="1"/>
    <col min="14626" max="14627" width="6.375" style="275" customWidth="1"/>
    <col min="14628" max="14797" width="17.25" style="275" customWidth="1"/>
    <col min="14798" max="14848" width="7.875" style="275"/>
    <col min="14849" max="14849" width="9.375" style="275" customWidth="1"/>
    <col min="14850" max="14865" width="13.375" style="275" customWidth="1"/>
    <col min="14866" max="14880" width="3.875" style="275" customWidth="1"/>
    <col min="14881" max="14881" width="9.375" style="275" customWidth="1"/>
    <col min="14882" max="14883" width="6.375" style="275" customWidth="1"/>
    <col min="14884" max="15053" width="17.25" style="275" customWidth="1"/>
    <col min="15054" max="15104" width="7.875" style="275"/>
    <col min="15105" max="15105" width="9.375" style="275" customWidth="1"/>
    <col min="15106" max="15121" width="13.375" style="275" customWidth="1"/>
    <col min="15122" max="15136" width="3.875" style="275" customWidth="1"/>
    <col min="15137" max="15137" width="9.375" style="275" customWidth="1"/>
    <col min="15138" max="15139" width="6.375" style="275" customWidth="1"/>
    <col min="15140" max="15309" width="17.25" style="275" customWidth="1"/>
    <col min="15310" max="15360" width="7.875" style="275"/>
    <col min="15361" max="15361" width="9.375" style="275" customWidth="1"/>
    <col min="15362" max="15377" width="13.375" style="275" customWidth="1"/>
    <col min="15378" max="15392" width="3.875" style="275" customWidth="1"/>
    <col min="15393" max="15393" width="9.375" style="275" customWidth="1"/>
    <col min="15394" max="15395" width="6.375" style="275" customWidth="1"/>
    <col min="15396" max="15565" width="17.25" style="275" customWidth="1"/>
    <col min="15566" max="15616" width="7.875" style="275"/>
    <col min="15617" max="15617" width="9.375" style="275" customWidth="1"/>
    <col min="15618" max="15633" width="13.375" style="275" customWidth="1"/>
    <col min="15634" max="15648" width="3.875" style="275" customWidth="1"/>
    <col min="15649" max="15649" width="9.375" style="275" customWidth="1"/>
    <col min="15650" max="15651" width="6.375" style="275" customWidth="1"/>
    <col min="15652" max="15821" width="17.25" style="275" customWidth="1"/>
    <col min="15822" max="15872" width="7.875" style="275"/>
    <col min="15873" max="15873" width="9.375" style="275" customWidth="1"/>
    <col min="15874" max="15889" width="13.375" style="275" customWidth="1"/>
    <col min="15890" max="15904" width="3.875" style="275" customWidth="1"/>
    <col min="15905" max="15905" width="9.375" style="275" customWidth="1"/>
    <col min="15906" max="15907" width="6.375" style="275" customWidth="1"/>
    <col min="15908" max="16077" width="17.25" style="275" customWidth="1"/>
    <col min="16078" max="16128" width="7.875" style="275"/>
    <col min="16129" max="16129" width="9.375" style="275" customWidth="1"/>
    <col min="16130" max="16145" width="13.375" style="275" customWidth="1"/>
    <col min="16146" max="16160" width="3.875" style="275" customWidth="1"/>
    <col min="16161" max="16161" width="9.375" style="275" customWidth="1"/>
    <col min="16162" max="16163" width="6.375" style="275" customWidth="1"/>
    <col min="16164" max="16333" width="17.25" style="275" customWidth="1"/>
    <col min="16334" max="16384" width="7.875" style="275"/>
  </cols>
  <sheetData>
    <row r="1" spans="1:153" s="273" customFormat="1" ht="39.950000000000003" customHeight="1" x14ac:dyDescent="0.2">
      <c r="B1" s="273">
        <v>1</v>
      </c>
      <c r="C1" s="273">
        <v>1</v>
      </c>
      <c r="D1" s="273">
        <v>1</v>
      </c>
      <c r="E1" s="273">
        <v>1</v>
      </c>
      <c r="F1" s="273">
        <v>1</v>
      </c>
      <c r="G1" s="273">
        <v>1</v>
      </c>
      <c r="H1" s="273">
        <v>1</v>
      </c>
      <c r="I1" s="273">
        <v>1</v>
      </c>
      <c r="J1" s="273">
        <v>2</v>
      </c>
      <c r="K1" s="273">
        <v>2</v>
      </c>
      <c r="L1" s="273">
        <v>2</v>
      </c>
      <c r="M1" s="273">
        <v>2</v>
      </c>
      <c r="N1" s="273">
        <v>2</v>
      </c>
      <c r="O1" s="273">
        <v>2</v>
      </c>
      <c r="P1" s="273">
        <v>2</v>
      </c>
      <c r="Q1" s="273">
        <v>2</v>
      </c>
      <c r="R1" s="273">
        <v>3</v>
      </c>
      <c r="S1" s="273">
        <v>4</v>
      </c>
      <c r="T1" s="273">
        <v>4</v>
      </c>
      <c r="U1" s="273">
        <v>4</v>
      </c>
      <c r="V1" s="273">
        <v>4</v>
      </c>
      <c r="W1" s="273">
        <v>4</v>
      </c>
      <c r="X1" s="273">
        <v>4</v>
      </c>
      <c r="Y1" s="273">
        <v>4</v>
      </c>
      <c r="Z1" s="273">
        <v>4</v>
      </c>
      <c r="AA1" s="273">
        <v>4</v>
      </c>
      <c r="AB1" s="273">
        <v>4</v>
      </c>
      <c r="AC1" s="273">
        <v>4</v>
      </c>
      <c r="AD1" s="273">
        <v>4</v>
      </c>
      <c r="AE1" s="273">
        <v>4</v>
      </c>
      <c r="AF1" s="273">
        <v>4</v>
      </c>
      <c r="AH1" s="342"/>
      <c r="AI1" s="342"/>
      <c r="AJ1" s="342"/>
      <c r="AK1" s="342"/>
      <c r="AL1" s="342"/>
      <c r="AM1" s="342"/>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c r="EQ1" s="342"/>
      <c r="ER1" s="342"/>
      <c r="ES1" s="342"/>
      <c r="ET1" s="342"/>
      <c r="EU1" s="342"/>
      <c r="EV1" s="342"/>
      <c r="EW1" s="342"/>
    </row>
    <row r="2" spans="1:153" ht="27" customHeight="1" x14ac:dyDescent="0.2">
      <c r="A2" s="273">
        <v>1</v>
      </c>
      <c r="B2" s="27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row>
    <row r="3" spans="1:153" ht="18" customHeight="1" x14ac:dyDescent="0.2">
      <c r="A3" s="276">
        <v>3</v>
      </c>
      <c r="B3" s="274"/>
      <c r="C3" s="274"/>
      <c r="D3" s="274"/>
      <c r="E3" s="274"/>
      <c r="F3" s="274"/>
      <c r="G3" s="274"/>
      <c r="H3" s="274"/>
      <c r="I3" s="274"/>
      <c r="J3" s="274"/>
      <c r="K3" s="274"/>
      <c r="L3" s="274"/>
      <c r="M3" s="274"/>
      <c r="N3" s="274"/>
      <c r="O3" s="274"/>
      <c r="P3" s="274"/>
      <c r="Q3" s="274"/>
      <c r="R3" s="274"/>
      <c r="S3" s="277"/>
      <c r="T3" s="277"/>
      <c r="U3" s="277"/>
      <c r="V3" s="277"/>
      <c r="W3" s="277"/>
      <c r="X3" s="277"/>
      <c r="Y3" s="277"/>
      <c r="Z3" s="277"/>
      <c r="AA3" s="277"/>
      <c r="AB3" s="277"/>
      <c r="AC3" s="277"/>
      <c r="AD3" s="277"/>
      <c r="AE3" s="277"/>
      <c r="AF3" s="277"/>
    </row>
    <row r="4" spans="1:153" ht="12.4" hidden="1" customHeight="1" x14ac:dyDescent="0.2">
      <c r="A4" s="276"/>
      <c r="B4" s="274"/>
      <c r="C4" s="274"/>
      <c r="D4" s="274"/>
      <c r="E4" s="274"/>
      <c r="F4" s="274"/>
      <c r="G4" s="274"/>
      <c r="H4" s="274"/>
      <c r="I4" s="274"/>
      <c r="J4" s="274"/>
      <c r="K4" s="274"/>
      <c r="L4" s="274"/>
      <c r="M4" s="274"/>
      <c r="N4" s="274"/>
      <c r="O4" s="274"/>
      <c r="P4" s="274"/>
      <c r="Q4" s="274"/>
      <c r="R4" s="274"/>
      <c r="S4" s="277"/>
      <c r="T4" s="277"/>
      <c r="U4" s="277"/>
      <c r="V4" s="277"/>
      <c r="W4" s="277"/>
      <c r="X4" s="277"/>
      <c r="Y4" s="277"/>
      <c r="Z4" s="277"/>
      <c r="AA4" s="277"/>
      <c r="AB4" s="277"/>
      <c r="AC4" s="277"/>
      <c r="AD4" s="277"/>
      <c r="AE4" s="277"/>
      <c r="AF4" s="277"/>
    </row>
    <row r="5" spans="1:153" ht="12.4" hidden="1" customHeight="1" x14ac:dyDescent="0.2">
      <c r="A5" s="276"/>
      <c r="B5" s="274"/>
      <c r="C5" s="274"/>
      <c r="D5" s="274"/>
      <c r="E5" s="274"/>
      <c r="F5" s="274"/>
      <c r="G5" s="274"/>
      <c r="H5" s="274"/>
      <c r="I5" s="274"/>
      <c r="J5" s="274"/>
      <c r="K5" s="274"/>
      <c r="L5" s="274"/>
      <c r="M5" s="274"/>
      <c r="N5" s="274"/>
      <c r="O5" s="274"/>
      <c r="P5" s="274"/>
      <c r="Q5" s="274"/>
      <c r="R5" s="274"/>
      <c r="S5" s="277"/>
      <c r="T5" s="277"/>
      <c r="U5" s="277"/>
      <c r="V5" s="277"/>
      <c r="W5" s="277"/>
      <c r="X5" s="277"/>
      <c r="Y5" s="277"/>
      <c r="Z5" s="277"/>
      <c r="AA5" s="277"/>
      <c r="AB5" s="277"/>
      <c r="AC5" s="277"/>
      <c r="AD5" s="277"/>
      <c r="AE5" s="277"/>
      <c r="AF5" s="277"/>
    </row>
    <row r="6" spans="1:153" ht="18" customHeight="1" x14ac:dyDescent="0.2">
      <c r="A6" s="276">
        <v>3</v>
      </c>
      <c r="B6" s="274"/>
      <c r="C6" s="274"/>
      <c r="D6" s="274"/>
      <c r="E6" s="274"/>
      <c r="F6" s="274"/>
      <c r="G6" s="274"/>
      <c r="H6" s="274"/>
      <c r="I6" s="274"/>
      <c r="J6" s="274"/>
      <c r="K6" s="274"/>
      <c r="L6" s="274"/>
      <c r="M6" s="274"/>
      <c r="N6" s="274"/>
      <c r="O6" s="274"/>
      <c r="P6" s="274"/>
      <c r="Q6" s="274"/>
      <c r="R6" s="274"/>
      <c r="S6" s="278" t="s">
        <v>247</v>
      </c>
      <c r="T6" s="278"/>
      <c r="U6" s="278"/>
      <c r="V6" s="278"/>
      <c r="W6" s="278"/>
      <c r="X6" s="278"/>
      <c r="Y6" s="278"/>
      <c r="Z6" s="279"/>
      <c r="AA6" s="279"/>
      <c r="AB6" s="279"/>
      <c r="AC6" s="279"/>
      <c r="AD6" s="279"/>
      <c r="AE6" s="279"/>
      <c r="AF6" s="280"/>
    </row>
    <row r="7" spans="1:153" ht="18.2" customHeight="1" x14ac:dyDescent="0.2">
      <c r="A7" s="276">
        <v>4</v>
      </c>
      <c r="B7" s="274"/>
      <c r="C7" s="274"/>
      <c r="D7" s="274"/>
      <c r="E7" s="274"/>
      <c r="F7" s="274"/>
      <c r="G7" s="274"/>
      <c r="H7" s="274"/>
      <c r="I7" s="274"/>
      <c r="J7" s="274"/>
      <c r="K7" s="274"/>
      <c r="L7" s="274"/>
      <c r="M7" s="274"/>
      <c r="N7" s="274"/>
      <c r="O7" s="274"/>
      <c r="P7" s="274"/>
      <c r="Q7" s="274"/>
      <c r="R7" s="274"/>
      <c r="S7" s="278"/>
      <c r="T7" s="278"/>
      <c r="U7" s="278"/>
      <c r="V7" s="278"/>
      <c r="W7" s="278"/>
      <c r="X7" s="278"/>
      <c r="Y7" s="278"/>
      <c r="Z7" s="281" t="e">
        <f>S48+1</f>
        <v>#VALUE!</v>
      </c>
      <c r="AA7" s="281"/>
      <c r="AB7" s="281"/>
      <c r="AC7" s="281"/>
      <c r="AD7" s="281"/>
      <c r="AE7" s="281"/>
      <c r="AF7" s="281"/>
    </row>
    <row r="8" spans="1:153" ht="18" customHeight="1" x14ac:dyDescent="0.2">
      <c r="A8" s="276">
        <v>3</v>
      </c>
      <c r="B8" s="274"/>
      <c r="C8" s="274"/>
      <c r="D8" s="274"/>
      <c r="E8" s="274"/>
      <c r="F8" s="274"/>
      <c r="G8" s="274"/>
      <c r="H8" s="274"/>
      <c r="I8" s="274"/>
      <c r="J8" s="274"/>
      <c r="K8" s="274"/>
      <c r="L8" s="274"/>
      <c r="M8" s="274"/>
      <c r="N8" s="274"/>
      <c r="O8" s="274"/>
      <c r="P8" s="274"/>
      <c r="Q8" s="274"/>
      <c r="R8" s="274"/>
      <c r="S8" s="282" t="s">
        <v>233</v>
      </c>
      <c r="T8" s="283"/>
      <c r="U8" s="283"/>
      <c r="V8" s="284"/>
      <c r="W8" s="284"/>
      <c r="X8" s="284"/>
      <c r="Y8" s="284"/>
      <c r="Z8" s="281"/>
      <c r="AA8" s="281"/>
      <c r="AB8" s="281"/>
      <c r="AC8" s="281"/>
      <c r="AD8" s="281"/>
      <c r="AE8" s="281"/>
      <c r="AF8" s="281"/>
    </row>
    <row r="9" spans="1:153" ht="18" customHeight="1" x14ac:dyDescent="0.2">
      <c r="A9" s="276">
        <v>3</v>
      </c>
      <c r="B9" s="274"/>
      <c r="C9" s="274"/>
      <c r="D9" s="274"/>
      <c r="E9" s="274"/>
      <c r="F9" s="274"/>
      <c r="G9" s="274"/>
      <c r="H9" s="274"/>
      <c r="I9" s="274"/>
      <c r="J9" s="274"/>
      <c r="K9" s="274"/>
      <c r="L9" s="274"/>
      <c r="M9" s="274"/>
      <c r="N9" s="274"/>
      <c r="O9" s="274"/>
      <c r="P9" s="274"/>
      <c r="Q9" s="274"/>
      <c r="R9" s="274"/>
      <c r="S9" s="281" t="e">
        <f>S6+1</f>
        <v>#VALUE!</v>
      </c>
      <c r="T9" s="281"/>
      <c r="U9" s="281"/>
      <c r="V9" s="281"/>
      <c r="W9" s="281"/>
      <c r="X9" s="281"/>
      <c r="Y9" s="281"/>
      <c r="Z9" s="285" t="s">
        <v>234</v>
      </c>
      <c r="AA9" s="286"/>
      <c r="AB9" s="286"/>
      <c r="AC9" s="286"/>
      <c r="AD9" s="287"/>
      <c r="AE9" s="287"/>
      <c r="AF9" s="287"/>
    </row>
    <row r="10" spans="1:153" ht="18.2" customHeight="1" x14ac:dyDescent="0.2">
      <c r="A10" s="276">
        <v>4</v>
      </c>
      <c r="B10" s="274"/>
      <c r="C10" s="274"/>
      <c r="D10" s="274"/>
      <c r="E10" s="274"/>
      <c r="F10" s="274"/>
      <c r="G10" s="274"/>
      <c r="H10" s="274"/>
      <c r="I10" s="274"/>
      <c r="J10" s="274"/>
      <c r="K10" s="274"/>
      <c r="L10" s="274"/>
      <c r="M10" s="274"/>
      <c r="N10" s="274"/>
      <c r="O10" s="274"/>
      <c r="P10" s="274"/>
      <c r="Q10" s="274"/>
      <c r="R10" s="274"/>
      <c r="S10" s="281"/>
      <c r="T10" s="281"/>
      <c r="U10" s="281"/>
      <c r="V10" s="281"/>
      <c r="W10" s="281"/>
      <c r="X10" s="281"/>
      <c r="Y10" s="281"/>
      <c r="Z10" s="281" t="e">
        <f>Z7+1</f>
        <v>#VALUE!</v>
      </c>
      <c r="AA10" s="281"/>
      <c r="AB10" s="281"/>
      <c r="AC10" s="281"/>
      <c r="AD10" s="281"/>
      <c r="AE10" s="281"/>
      <c r="AF10" s="281"/>
    </row>
    <row r="11" spans="1:153" ht="18" customHeight="1" x14ac:dyDescent="0.2">
      <c r="A11" s="276">
        <v>3</v>
      </c>
      <c r="B11" s="274"/>
      <c r="C11" s="274"/>
      <c r="D11" s="274"/>
      <c r="E11" s="274"/>
      <c r="F11" s="274"/>
      <c r="G11" s="274"/>
      <c r="H11" s="274"/>
      <c r="I11" s="274"/>
      <c r="J11" s="274"/>
      <c r="K11" s="274"/>
      <c r="L11" s="274"/>
      <c r="M11" s="274"/>
      <c r="N11" s="274"/>
      <c r="O11" s="274"/>
      <c r="P11" s="274"/>
      <c r="Q11" s="274"/>
      <c r="R11" s="274"/>
      <c r="S11" s="285" t="s">
        <v>234</v>
      </c>
      <c r="T11" s="286"/>
      <c r="U11" s="286"/>
      <c r="V11" s="288"/>
      <c r="W11" s="288"/>
      <c r="X11" s="288"/>
      <c r="Y11" s="288"/>
      <c r="Z11" s="281"/>
      <c r="AA11" s="281"/>
      <c r="AB11" s="281"/>
      <c r="AC11" s="281"/>
      <c r="AD11" s="281"/>
      <c r="AE11" s="281"/>
      <c r="AF11" s="281"/>
    </row>
    <row r="12" spans="1:153" ht="18" customHeight="1" x14ac:dyDescent="0.2">
      <c r="A12" s="276">
        <v>3</v>
      </c>
      <c r="B12" s="274"/>
      <c r="C12" s="274"/>
      <c r="D12" s="274"/>
      <c r="E12" s="274"/>
      <c r="F12" s="274"/>
      <c r="G12" s="274"/>
      <c r="H12" s="274"/>
      <c r="I12" s="274"/>
      <c r="J12" s="274"/>
      <c r="K12" s="274"/>
      <c r="L12" s="274"/>
      <c r="M12" s="274"/>
      <c r="N12" s="274"/>
      <c r="O12" s="274"/>
      <c r="P12" s="274"/>
      <c r="Q12" s="274"/>
      <c r="R12" s="274"/>
      <c r="S12" s="281" t="e">
        <f>S9+1</f>
        <v>#VALUE!</v>
      </c>
      <c r="T12" s="281"/>
      <c r="U12" s="281"/>
      <c r="V12" s="281"/>
      <c r="W12" s="281"/>
      <c r="X12" s="281"/>
      <c r="Y12" s="281"/>
      <c r="Z12" s="289" t="s">
        <v>235</v>
      </c>
      <c r="AA12" s="290"/>
      <c r="AB12" s="290"/>
      <c r="AC12" s="290"/>
      <c r="AD12" s="287"/>
      <c r="AE12" s="287"/>
      <c r="AF12" s="287"/>
    </row>
    <row r="13" spans="1:153" ht="18.2" customHeight="1" x14ac:dyDescent="0.2">
      <c r="A13" s="276">
        <v>4</v>
      </c>
      <c r="B13" s="274"/>
      <c r="C13" s="274"/>
      <c r="D13" s="274"/>
      <c r="E13" s="274"/>
      <c r="F13" s="274"/>
      <c r="G13" s="274"/>
      <c r="H13" s="274"/>
      <c r="I13" s="274"/>
      <c r="J13" s="274"/>
      <c r="K13" s="274"/>
      <c r="L13" s="274"/>
      <c r="M13" s="274"/>
      <c r="N13" s="274"/>
      <c r="O13" s="274"/>
      <c r="P13" s="274"/>
      <c r="Q13" s="274"/>
      <c r="R13" s="274"/>
      <c r="S13" s="281"/>
      <c r="T13" s="281"/>
      <c r="U13" s="281"/>
      <c r="V13" s="281"/>
      <c r="W13" s="281"/>
      <c r="X13" s="281"/>
      <c r="Y13" s="281"/>
      <c r="Z13" s="291" t="e">
        <f>Z10+1</f>
        <v>#VALUE!</v>
      </c>
      <c r="AA13" s="291"/>
      <c r="AB13" s="291"/>
      <c r="AC13" s="291"/>
      <c r="AD13" s="291"/>
      <c r="AE13" s="291"/>
      <c r="AF13" s="291"/>
    </row>
    <row r="14" spans="1:153" ht="18" customHeight="1" x14ac:dyDescent="0.2">
      <c r="A14" s="276">
        <v>3</v>
      </c>
      <c r="B14" s="274"/>
      <c r="C14" s="274"/>
      <c r="D14" s="274"/>
      <c r="E14" s="274"/>
      <c r="F14" s="274"/>
      <c r="G14" s="274"/>
      <c r="H14" s="274"/>
      <c r="I14" s="274"/>
      <c r="J14" s="274"/>
      <c r="K14" s="274"/>
      <c r="L14" s="274"/>
      <c r="M14" s="274"/>
      <c r="N14" s="274"/>
      <c r="O14" s="274"/>
      <c r="P14" s="274"/>
      <c r="Q14" s="274"/>
      <c r="R14" s="274"/>
      <c r="S14" s="289" t="s">
        <v>235</v>
      </c>
      <c r="T14" s="290"/>
      <c r="U14" s="290"/>
      <c r="V14" s="288"/>
      <c r="W14" s="288"/>
      <c r="X14" s="288"/>
      <c r="Y14" s="288"/>
      <c r="Z14" s="291"/>
      <c r="AA14" s="291"/>
      <c r="AB14" s="291"/>
      <c r="AC14" s="291"/>
      <c r="AD14" s="291"/>
      <c r="AE14" s="291"/>
      <c r="AF14" s="291"/>
    </row>
    <row r="15" spans="1:153" ht="18" customHeight="1" x14ac:dyDescent="0.2">
      <c r="A15" s="276">
        <v>3</v>
      </c>
      <c r="B15" s="274"/>
      <c r="C15" s="274"/>
      <c r="D15" s="274"/>
      <c r="E15" s="274"/>
      <c r="F15" s="274"/>
      <c r="G15" s="274"/>
      <c r="H15" s="274"/>
      <c r="I15" s="274"/>
      <c r="J15" s="274"/>
      <c r="K15" s="274"/>
      <c r="L15" s="274"/>
      <c r="M15" s="274"/>
      <c r="N15" s="274"/>
      <c r="O15" s="274"/>
      <c r="P15" s="274"/>
      <c r="Q15" s="274"/>
      <c r="R15" s="274"/>
      <c r="S15" s="291" t="e">
        <f>S12+1</f>
        <v>#VALUE!</v>
      </c>
      <c r="T15" s="291"/>
      <c r="U15" s="291"/>
      <c r="V15" s="291"/>
      <c r="W15" s="291"/>
      <c r="X15" s="291"/>
      <c r="Y15" s="291"/>
      <c r="Z15" s="292" t="s">
        <v>236</v>
      </c>
      <c r="AA15" s="293"/>
      <c r="AB15" s="293"/>
      <c r="AC15" s="293"/>
      <c r="AD15" s="294"/>
      <c r="AE15" s="294"/>
      <c r="AF15" s="294"/>
    </row>
    <row r="16" spans="1:153" ht="18.2" customHeight="1" x14ac:dyDescent="0.2">
      <c r="A16" s="276">
        <v>4</v>
      </c>
      <c r="B16" s="274"/>
      <c r="C16" s="274"/>
      <c r="D16" s="274"/>
      <c r="E16" s="274"/>
      <c r="F16" s="274"/>
      <c r="G16" s="274"/>
      <c r="H16" s="274"/>
      <c r="I16" s="274"/>
      <c r="J16" s="274"/>
      <c r="K16" s="274"/>
      <c r="L16" s="274"/>
      <c r="M16" s="274"/>
      <c r="N16" s="274"/>
      <c r="O16" s="274"/>
      <c r="P16" s="274"/>
      <c r="Q16" s="274"/>
      <c r="R16" s="274"/>
      <c r="S16" s="291"/>
      <c r="T16" s="291"/>
      <c r="U16" s="291"/>
      <c r="V16" s="291"/>
      <c r="W16" s="291"/>
      <c r="X16" s="291"/>
      <c r="Y16" s="291"/>
      <c r="Z16" s="278" t="e">
        <f>Z13+1</f>
        <v>#VALUE!</v>
      </c>
      <c r="AA16" s="278"/>
      <c r="AB16" s="278"/>
      <c r="AC16" s="278"/>
      <c r="AD16" s="278"/>
      <c r="AE16" s="278"/>
      <c r="AF16" s="278"/>
    </row>
    <row r="17" spans="1:32" ht="18" customHeight="1" x14ac:dyDescent="0.2">
      <c r="A17" s="276">
        <v>3</v>
      </c>
      <c r="B17" s="274"/>
      <c r="C17" s="274"/>
      <c r="D17" s="274"/>
      <c r="E17" s="274"/>
      <c r="F17" s="274"/>
      <c r="G17" s="274"/>
      <c r="H17" s="274"/>
      <c r="I17" s="274"/>
      <c r="J17" s="274"/>
      <c r="K17" s="274"/>
      <c r="L17" s="274"/>
      <c r="M17" s="274"/>
      <c r="N17" s="274"/>
      <c r="O17" s="274"/>
      <c r="P17" s="274"/>
      <c r="Q17" s="274"/>
      <c r="R17" s="274"/>
      <c r="S17" s="292" t="s">
        <v>236</v>
      </c>
      <c r="T17" s="293"/>
      <c r="U17" s="293"/>
      <c r="V17" s="295"/>
      <c r="W17" s="295"/>
      <c r="X17" s="295"/>
      <c r="Y17" s="295"/>
      <c r="Z17" s="278"/>
      <c r="AA17" s="278"/>
      <c r="AB17" s="278"/>
      <c r="AC17" s="278"/>
      <c r="AD17" s="278"/>
      <c r="AE17" s="278"/>
      <c r="AF17" s="278"/>
    </row>
    <row r="18" spans="1:32" ht="18" customHeight="1" x14ac:dyDescent="0.2">
      <c r="A18" s="276">
        <v>3</v>
      </c>
      <c r="B18" s="274"/>
      <c r="C18" s="274"/>
      <c r="D18" s="274"/>
      <c r="E18" s="274"/>
      <c r="F18" s="274"/>
      <c r="G18" s="274"/>
      <c r="H18" s="274"/>
      <c r="I18" s="274"/>
      <c r="J18" s="274"/>
      <c r="K18" s="274"/>
      <c r="L18" s="274"/>
      <c r="M18" s="274"/>
      <c r="N18" s="274"/>
      <c r="O18" s="274"/>
      <c r="P18" s="274"/>
      <c r="Q18" s="274"/>
      <c r="R18" s="274"/>
      <c r="S18" s="278" t="e">
        <f>S15+1</f>
        <v>#VALUE!</v>
      </c>
      <c r="T18" s="278"/>
      <c r="U18" s="278"/>
      <c r="V18" s="278"/>
      <c r="W18" s="278"/>
      <c r="X18" s="278"/>
      <c r="Y18" s="278"/>
      <c r="Z18" s="296" t="s">
        <v>237</v>
      </c>
      <c r="AA18" s="297"/>
      <c r="AB18" s="297"/>
      <c r="AC18" s="297"/>
      <c r="AD18" s="298"/>
      <c r="AE18" s="298"/>
      <c r="AF18" s="298"/>
    </row>
    <row r="19" spans="1:32" ht="18.2" customHeight="1" x14ac:dyDescent="0.2">
      <c r="A19" s="276">
        <v>4</v>
      </c>
      <c r="B19" s="274"/>
      <c r="C19" s="274"/>
      <c r="D19" s="274"/>
      <c r="E19" s="274"/>
      <c r="F19" s="274"/>
      <c r="G19" s="274"/>
      <c r="H19" s="274"/>
      <c r="I19" s="274"/>
      <c r="J19" s="274"/>
      <c r="K19" s="274"/>
      <c r="L19" s="274"/>
      <c r="M19" s="274"/>
      <c r="N19" s="274"/>
      <c r="O19" s="274"/>
      <c r="P19" s="274"/>
      <c r="Q19" s="274"/>
      <c r="R19" s="274"/>
      <c r="S19" s="278"/>
      <c r="T19" s="278"/>
      <c r="U19" s="278"/>
      <c r="V19" s="278"/>
      <c r="W19" s="278"/>
      <c r="X19" s="278"/>
      <c r="Y19" s="278"/>
      <c r="Z19" s="281" t="e">
        <f>Z16+1</f>
        <v>#VALUE!</v>
      </c>
      <c r="AA19" s="281"/>
      <c r="AB19" s="281"/>
      <c r="AC19" s="281"/>
      <c r="AD19" s="281"/>
      <c r="AE19" s="281"/>
      <c r="AF19" s="281"/>
    </row>
    <row r="20" spans="1:32" ht="18" customHeight="1" x14ac:dyDescent="0.2">
      <c r="A20" s="276">
        <v>3</v>
      </c>
      <c r="B20" s="274"/>
      <c r="C20" s="274"/>
      <c r="D20" s="274"/>
      <c r="E20" s="274"/>
      <c r="F20" s="274"/>
      <c r="G20" s="274"/>
      <c r="H20" s="274"/>
      <c r="I20" s="274"/>
      <c r="J20" s="274"/>
      <c r="K20" s="274"/>
      <c r="L20" s="274"/>
      <c r="M20" s="274"/>
      <c r="N20" s="274"/>
      <c r="O20" s="274"/>
      <c r="P20" s="274"/>
      <c r="Q20" s="274"/>
      <c r="R20" s="274"/>
      <c r="S20" s="296" t="s">
        <v>237</v>
      </c>
      <c r="T20" s="297"/>
      <c r="U20" s="297"/>
      <c r="V20" s="284"/>
      <c r="W20" s="284"/>
      <c r="X20" s="284"/>
      <c r="Y20" s="284"/>
      <c r="Z20" s="281"/>
      <c r="AA20" s="281"/>
      <c r="AB20" s="281"/>
      <c r="AC20" s="281"/>
      <c r="AD20" s="281"/>
      <c r="AE20" s="281"/>
      <c r="AF20" s="281"/>
    </row>
    <row r="21" spans="1:32" ht="18" customHeight="1" x14ac:dyDescent="0.2">
      <c r="A21" s="276">
        <v>3</v>
      </c>
      <c r="B21" s="274"/>
      <c r="C21" s="274"/>
      <c r="D21" s="274"/>
      <c r="E21" s="274"/>
      <c r="F21" s="274"/>
      <c r="G21" s="274"/>
      <c r="H21" s="274"/>
      <c r="I21" s="274"/>
      <c r="J21" s="274"/>
      <c r="K21" s="274"/>
      <c r="L21" s="274"/>
      <c r="M21" s="274"/>
      <c r="N21" s="274"/>
      <c r="O21" s="274"/>
      <c r="P21" s="274"/>
      <c r="Q21" s="274"/>
      <c r="R21" s="274"/>
      <c r="S21" s="281" t="e">
        <f>S18+1</f>
        <v>#VALUE!</v>
      </c>
      <c r="T21" s="281"/>
      <c r="U21" s="281"/>
      <c r="V21" s="281"/>
      <c r="W21" s="281"/>
      <c r="X21" s="281"/>
      <c r="Y21" s="281"/>
      <c r="Z21" s="299" t="s">
        <v>173</v>
      </c>
      <c r="AA21" s="300"/>
      <c r="AB21" s="300"/>
      <c r="AC21" s="300"/>
      <c r="AD21" s="287"/>
      <c r="AE21" s="287"/>
      <c r="AF21" s="287"/>
    </row>
    <row r="22" spans="1:32" ht="18.2" customHeight="1" x14ac:dyDescent="0.2">
      <c r="A22" s="276">
        <v>4</v>
      </c>
      <c r="B22" s="274"/>
      <c r="C22" s="274"/>
      <c r="D22" s="274"/>
      <c r="E22" s="274"/>
      <c r="F22" s="274"/>
      <c r="G22" s="274"/>
      <c r="H22" s="274"/>
      <c r="I22" s="274"/>
      <c r="J22" s="274"/>
      <c r="K22" s="274"/>
      <c r="L22" s="274"/>
      <c r="M22" s="274"/>
      <c r="N22" s="274"/>
      <c r="O22" s="274"/>
      <c r="P22" s="274"/>
      <c r="Q22" s="274"/>
      <c r="R22" s="274"/>
      <c r="S22" s="281"/>
      <c r="T22" s="281"/>
      <c r="U22" s="281"/>
      <c r="V22" s="281"/>
      <c r="W22" s="281"/>
      <c r="X22" s="281"/>
      <c r="Y22" s="281"/>
      <c r="Z22" s="281" t="e">
        <f>Z19+1</f>
        <v>#VALUE!</v>
      </c>
      <c r="AA22" s="281"/>
      <c r="AB22" s="281"/>
      <c r="AC22" s="281"/>
      <c r="AD22" s="281"/>
      <c r="AE22" s="281"/>
      <c r="AF22" s="281"/>
    </row>
    <row r="23" spans="1:32" ht="18" customHeight="1" x14ac:dyDescent="0.2">
      <c r="A23" s="276">
        <v>3</v>
      </c>
      <c r="B23" s="274"/>
      <c r="C23" s="274"/>
      <c r="D23" s="274"/>
      <c r="E23" s="274"/>
      <c r="F23" s="274"/>
      <c r="G23" s="274"/>
      <c r="H23" s="274"/>
      <c r="I23" s="274"/>
      <c r="J23" s="274"/>
      <c r="K23" s="274"/>
      <c r="L23" s="274"/>
      <c r="M23" s="274"/>
      <c r="N23" s="274"/>
      <c r="O23" s="274"/>
      <c r="P23" s="274"/>
      <c r="Q23" s="274"/>
      <c r="R23" s="274"/>
      <c r="S23" s="299" t="s">
        <v>173</v>
      </c>
      <c r="T23" s="300"/>
      <c r="U23" s="300"/>
      <c r="V23" s="288"/>
      <c r="W23" s="288"/>
      <c r="X23" s="288"/>
      <c r="Y23" s="288"/>
      <c r="Z23" s="281"/>
      <c r="AA23" s="281"/>
      <c r="AB23" s="281"/>
      <c r="AC23" s="281"/>
      <c r="AD23" s="281"/>
      <c r="AE23" s="281"/>
      <c r="AF23" s="281"/>
    </row>
    <row r="24" spans="1:32" ht="18" customHeight="1" x14ac:dyDescent="0.2">
      <c r="A24" s="276">
        <v>3</v>
      </c>
      <c r="B24" s="274"/>
      <c r="C24" s="274"/>
      <c r="D24" s="274"/>
      <c r="E24" s="274"/>
      <c r="F24" s="274"/>
      <c r="G24" s="274"/>
      <c r="H24" s="274"/>
      <c r="I24" s="274"/>
      <c r="J24" s="274"/>
      <c r="K24" s="274"/>
      <c r="L24" s="274"/>
      <c r="M24" s="274"/>
      <c r="N24" s="274"/>
      <c r="O24" s="274"/>
      <c r="P24" s="274"/>
      <c r="Q24" s="274"/>
      <c r="R24" s="274"/>
      <c r="S24" s="281" t="e">
        <f>S21+1</f>
        <v>#VALUE!</v>
      </c>
      <c r="T24" s="281"/>
      <c r="U24" s="281"/>
      <c r="V24" s="281"/>
      <c r="W24" s="281"/>
      <c r="X24" s="281"/>
      <c r="Y24" s="281"/>
      <c r="Z24" s="301" t="s">
        <v>238</v>
      </c>
      <c r="AA24" s="302"/>
      <c r="AB24" s="302"/>
      <c r="AC24" s="302"/>
      <c r="AD24" s="287"/>
      <c r="AE24" s="287"/>
      <c r="AF24" s="287"/>
    </row>
    <row r="25" spans="1:32" ht="18.2" customHeight="1" x14ac:dyDescent="0.2">
      <c r="A25" s="276">
        <v>4</v>
      </c>
      <c r="B25" s="274"/>
      <c r="C25" s="274"/>
      <c r="D25" s="274"/>
      <c r="E25" s="274"/>
      <c r="F25" s="274"/>
      <c r="G25" s="274"/>
      <c r="H25" s="274"/>
      <c r="I25" s="274"/>
      <c r="J25" s="274"/>
      <c r="K25" s="274"/>
      <c r="L25" s="274"/>
      <c r="M25" s="274"/>
      <c r="N25" s="274"/>
      <c r="O25" s="274"/>
      <c r="P25" s="274"/>
      <c r="Q25" s="274"/>
      <c r="R25" s="274"/>
      <c r="S25" s="281"/>
      <c r="T25" s="281"/>
      <c r="U25" s="281"/>
      <c r="V25" s="281"/>
      <c r="W25" s="281"/>
      <c r="X25" s="281"/>
      <c r="Y25" s="281"/>
      <c r="Z25" s="281" t="e">
        <f>Z22+1</f>
        <v>#VALUE!</v>
      </c>
      <c r="AA25" s="281"/>
      <c r="AB25" s="281"/>
      <c r="AC25" s="281"/>
      <c r="AD25" s="281"/>
      <c r="AE25" s="281"/>
      <c r="AF25" s="281"/>
    </row>
    <row r="26" spans="1:32" ht="18" customHeight="1" x14ac:dyDescent="0.2">
      <c r="A26" s="276">
        <v>3</v>
      </c>
      <c r="B26" s="274"/>
      <c r="C26" s="274"/>
      <c r="D26" s="274"/>
      <c r="E26" s="274"/>
      <c r="F26" s="274"/>
      <c r="G26" s="274"/>
      <c r="H26" s="274"/>
      <c r="I26" s="274"/>
      <c r="J26" s="274"/>
      <c r="K26" s="274"/>
      <c r="L26" s="274"/>
      <c r="M26" s="274"/>
      <c r="N26" s="274"/>
      <c r="O26" s="274"/>
      <c r="P26" s="274"/>
      <c r="Q26" s="274"/>
      <c r="R26" s="274"/>
      <c r="S26" s="301" t="s">
        <v>238</v>
      </c>
      <c r="T26" s="302"/>
      <c r="U26" s="302"/>
      <c r="V26" s="288"/>
      <c r="W26" s="288"/>
      <c r="X26" s="288"/>
      <c r="Y26" s="288"/>
      <c r="Z26" s="281"/>
      <c r="AA26" s="281"/>
      <c r="AB26" s="281"/>
      <c r="AC26" s="281"/>
      <c r="AD26" s="281"/>
      <c r="AE26" s="281"/>
      <c r="AF26" s="281"/>
    </row>
    <row r="27" spans="1:32" ht="18" customHeight="1" x14ac:dyDescent="0.2">
      <c r="A27" s="276">
        <v>3</v>
      </c>
      <c r="B27" s="274"/>
      <c r="C27" s="274"/>
      <c r="D27" s="274"/>
      <c r="E27" s="274"/>
      <c r="F27" s="274"/>
      <c r="G27" s="274"/>
      <c r="H27" s="274"/>
      <c r="I27" s="274"/>
      <c r="J27" s="274"/>
      <c r="K27" s="274"/>
      <c r="L27" s="274"/>
      <c r="M27" s="274"/>
      <c r="N27" s="274"/>
      <c r="O27" s="274"/>
      <c r="P27" s="274"/>
      <c r="Q27" s="274"/>
      <c r="R27" s="274"/>
      <c r="S27" s="281" t="e">
        <f>S24+1</f>
        <v>#VALUE!</v>
      </c>
      <c r="T27" s="281"/>
      <c r="U27" s="281"/>
      <c r="V27" s="281"/>
      <c r="W27" s="281"/>
      <c r="X27" s="281"/>
      <c r="Y27" s="281"/>
      <c r="Z27" s="303" t="s">
        <v>233</v>
      </c>
      <c r="AA27" s="304"/>
      <c r="AB27" s="304"/>
      <c r="AC27" s="304"/>
      <c r="AD27" s="287"/>
      <c r="AE27" s="287"/>
      <c r="AF27" s="287"/>
    </row>
    <row r="28" spans="1:32" ht="18.2" customHeight="1" x14ac:dyDescent="0.2">
      <c r="A28" s="276">
        <v>4</v>
      </c>
      <c r="B28" s="274"/>
      <c r="C28" s="274"/>
      <c r="D28" s="274"/>
      <c r="E28" s="274"/>
      <c r="F28" s="274"/>
      <c r="G28" s="274"/>
      <c r="H28" s="274"/>
      <c r="I28" s="274"/>
      <c r="J28" s="274"/>
      <c r="K28" s="274"/>
      <c r="L28" s="274"/>
      <c r="M28" s="274"/>
      <c r="N28" s="274"/>
      <c r="O28" s="274"/>
      <c r="P28" s="274"/>
      <c r="Q28" s="274"/>
      <c r="R28" s="274"/>
      <c r="S28" s="281"/>
      <c r="T28" s="281"/>
      <c r="U28" s="281"/>
      <c r="V28" s="281"/>
      <c r="W28" s="281"/>
      <c r="X28" s="281"/>
      <c r="Y28" s="281"/>
      <c r="Z28" s="281" t="e">
        <f>Z25+1</f>
        <v>#VALUE!</v>
      </c>
      <c r="AA28" s="281"/>
      <c r="AB28" s="281"/>
      <c r="AC28" s="281"/>
      <c r="AD28" s="281"/>
      <c r="AE28" s="281"/>
      <c r="AF28" s="281"/>
    </row>
    <row r="29" spans="1:32" ht="18" customHeight="1" x14ac:dyDescent="0.2">
      <c r="A29" s="276">
        <v>3</v>
      </c>
      <c r="B29" s="274"/>
      <c r="C29" s="274"/>
      <c r="D29" s="274"/>
      <c r="E29" s="274"/>
      <c r="F29" s="274"/>
      <c r="G29" s="274"/>
      <c r="H29" s="274"/>
      <c r="I29" s="274"/>
      <c r="J29" s="274"/>
      <c r="K29" s="274"/>
      <c r="L29" s="274"/>
      <c r="M29" s="274"/>
      <c r="N29" s="274"/>
      <c r="O29" s="274"/>
      <c r="P29" s="274"/>
      <c r="Q29" s="274"/>
      <c r="R29" s="274"/>
      <c r="S29" s="303" t="s">
        <v>233</v>
      </c>
      <c r="T29" s="304"/>
      <c r="U29" s="304"/>
      <c r="V29" s="288"/>
      <c r="W29" s="288"/>
      <c r="X29" s="288"/>
      <c r="Y29" s="288"/>
      <c r="Z29" s="281"/>
      <c r="AA29" s="281"/>
      <c r="AB29" s="281"/>
      <c r="AC29" s="281"/>
      <c r="AD29" s="281"/>
      <c r="AE29" s="281"/>
      <c r="AF29" s="281"/>
    </row>
    <row r="30" spans="1:32" ht="18" customHeight="1" x14ac:dyDescent="0.2">
      <c r="A30" s="276">
        <v>3</v>
      </c>
      <c r="B30" s="274"/>
      <c r="C30" s="274"/>
      <c r="D30" s="274"/>
      <c r="E30" s="274"/>
      <c r="F30" s="274"/>
      <c r="G30" s="274"/>
      <c r="H30" s="274"/>
      <c r="I30" s="274"/>
      <c r="J30" s="274"/>
      <c r="K30" s="274"/>
      <c r="L30" s="274"/>
      <c r="M30" s="274"/>
      <c r="N30" s="274"/>
      <c r="O30" s="274"/>
      <c r="P30" s="274"/>
      <c r="Q30" s="274"/>
      <c r="R30" s="274"/>
      <c r="S30" s="281" t="e">
        <f>S27+1</f>
        <v>#VALUE!</v>
      </c>
      <c r="T30" s="281"/>
      <c r="U30" s="281"/>
      <c r="V30" s="281"/>
      <c r="W30" s="281"/>
      <c r="X30" s="281"/>
      <c r="Y30" s="281"/>
      <c r="Z30" s="285" t="s">
        <v>234</v>
      </c>
      <c r="AA30" s="286"/>
      <c r="AB30" s="286"/>
      <c r="AC30" s="286"/>
      <c r="AD30" s="287"/>
      <c r="AE30" s="287"/>
      <c r="AF30" s="287"/>
    </row>
    <row r="31" spans="1:32" ht="18.2" customHeight="1" x14ac:dyDescent="0.2">
      <c r="A31" s="276">
        <v>4</v>
      </c>
      <c r="B31" s="274"/>
      <c r="C31" s="274"/>
      <c r="D31" s="274"/>
      <c r="E31" s="274"/>
      <c r="F31" s="274"/>
      <c r="G31" s="274"/>
      <c r="H31" s="274"/>
      <c r="I31" s="274"/>
      <c r="J31" s="274"/>
      <c r="K31" s="274"/>
      <c r="L31" s="274"/>
      <c r="M31" s="274"/>
      <c r="N31" s="274"/>
      <c r="O31" s="274"/>
      <c r="P31" s="274"/>
      <c r="Q31" s="274"/>
      <c r="R31" s="274"/>
      <c r="S31" s="281"/>
      <c r="T31" s="281"/>
      <c r="U31" s="281"/>
      <c r="V31" s="281"/>
      <c r="W31" s="281"/>
      <c r="X31" s="281"/>
      <c r="Y31" s="281"/>
      <c r="Z31" s="281" t="e">
        <f>Z28+1</f>
        <v>#VALUE!</v>
      </c>
      <c r="AA31" s="281"/>
      <c r="AB31" s="281"/>
      <c r="AC31" s="281"/>
      <c r="AD31" s="281"/>
      <c r="AE31" s="281"/>
      <c r="AF31" s="281"/>
    </row>
    <row r="32" spans="1:32" ht="18" customHeight="1" x14ac:dyDescent="0.2">
      <c r="A32" s="276">
        <v>3</v>
      </c>
      <c r="B32" s="274"/>
      <c r="C32" s="274"/>
      <c r="D32" s="274"/>
      <c r="E32" s="274"/>
      <c r="F32" s="274"/>
      <c r="G32" s="274"/>
      <c r="H32" s="274"/>
      <c r="I32" s="274"/>
      <c r="J32" s="274"/>
      <c r="K32" s="274"/>
      <c r="L32" s="274"/>
      <c r="M32" s="274"/>
      <c r="N32" s="274"/>
      <c r="O32" s="274"/>
      <c r="P32" s="274"/>
      <c r="Q32" s="274"/>
      <c r="R32" s="274"/>
      <c r="S32" s="285" t="s">
        <v>234</v>
      </c>
      <c r="T32" s="286"/>
      <c r="U32" s="286"/>
      <c r="V32" s="288"/>
      <c r="W32" s="288"/>
      <c r="X32" s="288"/>
      <c r="Y32" s="288"/>
      <c r="Z32" s="281"/>
      <c r="AA32" s="281"/>
      <c r="AB32" s="281"/>
      <c r="AC32" s="281"/>
      <c r="AD32" s="281"/>
      <c r="AE32" s="281"/>
      <c r="AF32" s="281"/>
    </row>
    <row r="33" spans="1:32" ht="18" customHeight="1" x14ac:dyDescent="0.2">
      <c r="A33" s="276">
        <v>3</v>
      </c>
      <c r="B33" s="274"/>
      <c r="C33" s="274"/>
      <c r="D33" s="274"/>
      <c r="E33" s="274"/>
      <c r="F33" s="274"/>
      <c r="G33" s="274"/>
      <c r="H33" s="274"/>
      <c r="I33" s="274"/>
      <c r="J33" s="274"/>
      <c r="K33" s="274"/>
      <c r="L33" s="274"/>
      <c r="M33" s="274"/>
      <c r="N33" s="274"/>
      <c r="O33" s="274"/>
      <c r="P33" s="274"/>
      <c r="Q33" s="274"/>
      <c r="R33" s="274"/>
      <c r="S33" s="281" t="e">
        <f>S30+1</f>
        <v>#VALUE!</v>
      </c>
      <c r="T33" s="281"/>
      <c r="U33" s="281"/>
      <c r="V33" s="281"/>
      <c r="W33" s="281"/>
      <c r="X33" s="281"/>
      <c r="Y33" s="281"/>
      <c r="Z33" s="289" t="s">
        <v>235</v>
      </c>
      <c r="AA33" s="290"/>
      <c r="AB33" s="290"/>
      <c r="AC33" s="290"/>
      <c r="AD33" s="287"/>
      <c r="AE33" s="287"/>
      <c r="AF33" s="287"/>
    </row>
    <row r="34" spans="1:32" ht="18.2" customHeight="1" x14ac:dyDescent="0.2">
      <c r="A34" s="276">
        <v>4</v>
      </c>
      <c r="B34" s="274"/>
      <c r="C34" s="274"/>
      <c r="D34" s="274"/>
      <c r="E34" s="274"/>
      <c r="F34" s="274"/>
      <c r="G34" s="274"/>
      <c r="H34" s="274"/>
      <c r="I34" s="274"/>
      <c r="J34" s="274"/>
      <c r="K34" s="274"/>
      <c r="L34" s="274"/>
      <c r="M34" s="274"/>
      <c r="N34" s="274"/>
      <c r="O34" s="274"/>
      <c r="P34" s="274"/>
      <c r="Q34" s="274"/>
      <c r="R34" s="274"/>
      <c r="S34" s="281"/>
      <c r="T34" s="281"/>
      <c r="U34" s="281"/>
      <c r="V34" s="281"/>
      <c r="W34" s="281"/>
      <c r="X34" s="281"/>
      <c r="Y34" s="281"/>
      <c r="Z34" s="291" t="e">
        <f>Z31+1</f>
        <v>#VALUE!</v>
      </c>
      <c r="AA34" s="291"/>
      <c r="AB34" s="291"/>
      <c r="AC34" s="291"/>
      <c r="AD34" s="291"/>
      <c r="AE34" s="291"/>
      <c r="AF34" s="291"/>
    </row>
    <row r="35" spans="1:32" ht="18" customHeight="1" x14ac:dyDescent="0.2">
      <c r="A35" s="276">
        <v>3</v>
      </c>
      <c r="B35" s="274"/>
      <c r="C35" s="274"/>
      <c r="D35" s="274"/>
      <c r="E35" s="274"/>
      <c r="F35" s="274"/>
      <c r="G35" s="274"/>
      <c r="H35" s="274"/>
      <c r="I35" s="274"/>
      <c r="J35" s="274"/>
      <c r="K35" s="274"/>
      <c r="L35" s="274"/>
      <c r="M35" s="274"/>
      <c r="N35" s="274"/>
      <c r="O35" s="274"/>
      <c r="P35" s="274"/>
      <c r="Q35" s="274"/>
      <c r="R35" s="274"/>
      <c r="S35" s="289" t="s">
        <v>235</v>
      </c>
      <c r="T35" s="290"/>
      <c r="U35" s="290"/>
      <c r="V35" s="288"/>
      <c r="W35" s="288"/>
      <c r="X35" s="288"/>
      <c r="Y35" s="288"/>
      <c r="Z35" s="291"/>
      <c r="AA35" s="291"/>
      <c r="AB35" s="291"/>
      <c r="AC35" s="291"/>
      <c r="AD35" s="291"/>
      <c r="AE35" s="291"/>
      <c r="AF35" s="291"/>
    </row>
    <row r="36" spans="1:32" ht="18" customHeight="1" x14ac:dyDescent="0.2">
      <c r="A36" s="276">
        <v>3</v>
      </c>
      <c r="B36" s="274"/>
      <c r="C36" s="274"/>
      <c r="D36" s="274"/>
      <c r="E36" s="274"/>
      <c r="F36" s="274"/>
      <c r="G36" s="274"/>
      <c r="H36" s="274"/>
      <c r="I36" s="274"/>
      <c r="J36" s="274"/>
      <c r="K36" s="274"/>
      <c r="L36" s="274"/>
      <c r="M36" s="274"/>
      <c r="N36" s="274"/>
      <c r="O36" s="274"/>
      <c r="P36" s="274"/>
      <c r="Q36" s="274"/>
      <c r="R36" s="274"/>
      <c r="S36" s="291" t="e">
        <f>S33+1</f>
        <v>#VALUE!</v>
      </c>
      <c r="T36" s="291"/>
      <c r="U36" s="291"/>
      <c r="V36" s="291"/>
      <c r="W36" s="291"/>
      <c r="X36" s="291"/>
      <c r="Y36" s="291"/>
      <c r="Z36" s="292" t="s">
        <v>236</v>
      </c>
      <c r="AA36" s="293"/>
      <c r="AB36" s="293"/>
      <c r="AC36" s="293"/>
      <c r="AD36" s="294"/>
      <c r="AE36" s="294"/>
      <c r="AF36" s="294"/>
    </row>
    <row r="37" spans="1:32" ht="18.2" customHeight="1" x14ac:dyDescent="0.2">
      <c r="A37" s="276">
        <v>4</v>
      </c>
      <c r="B37" s="274"/>
      <c r="C37" s="274"/>
      <c r="D37" s="274"/>
      <c r="E37" s="274"/>
      <c r="F37" s="274"/>
      <c r="G37" s="274"/>
      <c r="H37" s="274"/>
      <c r="I37" s="274"/>
      <c r="J37" s="274"/>
      <c r="K37" s="274"/>
      <c r="L37" s="274"/>
      <c r="M37" s="274"/>
      <c r="N37" s="274"/>
      <c r="O37" s="274"/>
      <c r="P37" s="274"/>
      <c r="Q37" s="274"/>
      <c r="R37" s="274"/>
      <c r="S37" s="291"/>
      <c r="T37" s="291"/>
      <c r="U37" s="291"/>
      <c r="V37" s="291"/>
      <c r="W37" s="291"/>
      <c r="X37" s="291"/>
      <c r="Y37" s="291"/>
      <c r="Z37" s="278" t="e">
        <f>Z34+1</f>
        <v>#VALUE!</v>
      </c>
      <c r="AA37" s="278"/>
      <c r="AB37" s="278"/>
      <c r="AC37" s="278"/>
      <c r="AD37" s="278"/>
      <c r="AE37" s="278"/>
      <c r="AF37" s="278"/>
    </row>
    <row r="38" spans="1:32" ht="18" customHeight="1" x14ac:dyDescent="0.2">
      <c r="A38" s="276">
        <v>3</v>
      </c>
      <c r="B38" s="274"/>
      <c r="C38" s="274"/>
      <c r="D38" s="274"/>
      <c r="E38" s="274"/>
      <c r="F38" s="274"/>
      <c r="G38" s="274"/>
      <c r="H38" s="274"/>
      <c r="I38" s="274"/>
      <c r="J38" s="274"/>
      <c r="K38" s="274"/>
      <c r="L38" s="274"/>
      <c r="M38" s="274"/>
      <c r="N38" s="274"/>
      <c r="O38" s="274"/>
      <c r="P38" s="274"/>
      <c r="Q38" s="274"/>
      <c r="R38" s="274"/>
      <c r="S38" s="292" t="s">
        <v>236</v>
      </c>
      <c r="T38" s="293"/>
      <c r="U38" s="293"/>
      <c r="V38" s="295"/>
      <c r="W38" s="295"/>
      <c r="X38" s="295"/>
      <c r="Y38" s="295"/>
      <c r="Z38" s="278"/>
      <c r="AA38" s="278"/>
      <c r="AB38" s="278"/>
      <c r="AC38" s="278"/>
      <c r="AD38" s="278"/>
      <c r="AE38" s="278"/>
      <c r="AF38" s="278"/>
    </row>
    <row r="39" spans="1:32" ht="18" customHeight="1" x14ac:dyDescent="0.2">
      <c r="A39" s="276">
        <v>3</v>
      </c>
      <c r="B39" s="274"/>
      <c r="C39" s="274"/>
      <c r="D39" s="274"/>
      <c r="E39" s="274"/>
      <c r="F39" s="274"/>
      <c r="G39" s="274"/>
      <c r="H39" s="274"/>
      <c r="I39" s="274"/>
      <c r="J39" s="274"/>
      <c r="K39" s="274"/>
      <c r="L39" s="274"/>
      <c r="M39" s="274"/>
      <c r="N39" s="274"/>
      <c r="O39" s="274"/>
      <c r="P39" s="274"/>
      <c r="Q39" s="274"/>
      <c r="R39" s="274"/>
      <c r="S39" s="278" t="e">
        <f>S36+1</f>
        <v>#VALUE!</v>
      </c>
      <c r="T39" s="278"/>
      <c r="U39" s="278"/>
      <c r="V39" s="278"/>
      <c r="W39" s="278"/>
      <c r="X39" s="278"/>
      <c r="Y39" s="278"/>
      <c r="Z39" s="296" t="s">
        <v>237</v>
      </c>
      <c r="AA39" s="297"/>
      <c r="AB39" s="297"/>
      <c r="AC39" s="297"/>
      <c r="AD39" s="298"/>
      <c r="AE39" s="298"/>
      <c r="AF39" s="298"/>
    </row>
    <row r="40" spans="1:32" ht="18.2" customHeight="1" x14ac:dyDescent="0.2">
      <c r="A40" s="276">
        <v>4</v>
      </c>
      <c r="B40" s="274"/>
      <c r="C40" s="274"/>
      <c r="D40" s="274"/>
      <c r="E40" s="274"/>
      <c r="F40" s="274"/>
      <c r="G40" s="274"/>
      <c r="H40" s="274"/>
      <c r="I40" s="274"/>
      <c r="J40" s="274"/>
      <c r="K40" s="274"/>
      <c r="L40" s="274"/>
      <c r="M40" s="274"/>
      <c r="N40" s="274"/>
      <c r="O40" s="274"/>
      <c r="P40" s="274"/>
      <c r="Q40" s="274"/>
      <c r="R40" s="274"/>
      <c r="S40" s="278"/>
      <c r="T40" s="278"/>
      <c r="U40" s="278"/>
      <c r="V40" s="278"/>
      <c r="W40" s="278"/>
      <c r="X40" s="278"/>
      <c r="Y40" s="278"/>
      <c r="Z40" s="281" t="e">
        <f>Z37+1</f>
        <v>#VALUE!</v>
      </c>
      <c r="AA40" s="281"/>
      <c r="AB40" s="281"/>
      <c r="AC40" s="281"/>
      <c r="AD40" s="281"/>
      <c r="AE40" s="281"/>
      <c r="AF40" s="281"/>
    </row>
    <row r="41" spans="1:32" ht="18" customHeight="1" x14ac:dyDescent="0.2">
      <c r="A41" s="276">
        <v>3</v>
      </c>
      <c r="B41" s="274"/>
      <c r="C41" s="274"/>
      <c r="D41" s="274"/>
      <c r="E41" s="274"/>
      <c r="F41" s="274"/>
      <c r="G41" s="274"/>
      <c r="H41" s="274"/>
      <c r="I41" s="274"/>
      <c r="J41" s="274"/>
      <c r="K41" s="274"/>
      <c r="L41" s="274"/>
      <c r="M41" s="274"/>
      <c r="N41" s="274"/>
      <c r="O41" s="274"/>
      <c r="P41" s="274"/>
      <c r="Q41" s="274"/>
      <c r="R41" s="274"/>
      <c r="S41" s="296" t="s">
        <v>237</v>
      </c>
      <c r="T41" s="297"/>
      <c r="U41" s="297"/>
      <c r="V41" s="284"/>
      <c r="W41" s="284"/>
      <c r="X41" s="284"/>
      <c r="Y41" s="284"/>
      <c r="Z41" s="281"/>
      <c r="AA41" s="281"/>
      <c r="AB41" s="281"/>
      <c r="AC41" s="281"/>
      <c r="AD41" s="281"/>
      <c r="AE41" s="281"/>
      <c r="AF41" s="281"/>
    </row>
    <row r="42" spans="1:32" ht="18" customHeight="1" x14ac:dyDescent="0.2">
      <c r="A42" s="276">
        <v>3</v>
      </c>
      <c r="B42" s="274"/>
      <c r="C42" s="274"/>
      <c r="D42" s="274"/>
      <c r="E42" s="274"/>
      <c r="F42" s="274"/>
      <c r="G42" s="274"/>
      <c r="H42" s="274"/>
      <c r="I42" s="274"/>
      <c r="J42" s="274"/>
      <c r="K42" s="274"/>
      <c r="L42" s="274"/>
      <c r="M42" s="274"/>
      <c r="N42" s="274"/>
      <c r="O42" s="274"/>
      <c r="P42" s="274"/>
      <c r="Q42" s="274"/>
      <c r="R42" s="274"/>
      <c r="S42" s="278" t="e">
        <f>S39+1</f>
        <v>#VALUE!</v>
      </c>
      <c r="T42" s="278"/>
      <c r="U42" s="278"/>
      <c r="V42" s="278"/>
      <c r="W42" s="278"/>
      <c r="X42" s="278"/>
      <c r="Y42" s="278"/>
      <c r="Z42" s="299" t="s">
        <v>173</v>
      </c>
      <c r="AA42" s="300"/>
      <c r="AB42" s="300"/>
      <c r="AC42" s="300"/>
      <c r="AD42" s="287"/>
      <c r="AE42" s="287"/>
      <c r="AF42" s="287"/>
    </row>
    <row r="43" spans="1:32" ht="18.2" customHeight="1" x14ac:dyDescent="0.2">
      <c r="A43" s="276">
        <v>4</v>
      </c>
      <c r="B43" s="274"/>
      <c r="C43" s="274"/>
      <c r="D43" s="274"/>
      <c r="E43" s="274"/>
      <c r="F43" s="274"/>
      <c r="G43" s="274"/>
      <c r="H43" s="274"/>
      <c r="I43" s="274"/>
      <c r="J43" s="274"/>
      <c r="K43" s="274"/>
      <c r="L43" s="274"/>
      <c r="M43" s="274"/>
      <c r="N43" s="274"/>
      <c r="O43" s="274"/>
      <c r="P43" s="274"/>
      <c r="Q43" s="274"/>
      <c r="R43" s="274"/>
      <c r="S43" s="278"/>
      <c r="T43" s="278"/>
      <c r="U43" s="278"/>
      <c r="V43" s="278"/>
      <c r="W43" s="278"/>
      <c r="X43" s="278"/>
      <c r="Y43" s="278"/>
      <c r="Z43" s="281" t="e">
        <f>Z40+1</f>
        <v>#VALUE!</v>
      </c>
      <c r="AA43" s="281"/>
      <c r="AB43" s="281"/>
      <c r="AC43" s="281"/>
      <c r="AD43" s="281"/>
      <c r="AE43" s="281"/>
      <c r="AF43" s="281"/>
    </row>
    <row r="44" spans="1:32" ht="18" customHeight="1" x14ac:dyDescent="0.2">
      <c r="A44" s="276">
        <v>3</v>
      </c>
      <c r="B44" s="274"/>
      <c r="C44" s="274"/>
      <c r="D44" s="274"/>
      <c r="E44" s="274"/>
      <c r="F44" s="274"/>
      <c r="G44" s="274"/>
      <c r="H44" s="274"/>
      <c r="I44" s="274"/>
      <c r="J44" s="274"/>
      <c r="K44" s="274"/>
      <c r="L44" s="274"/>
      <c r="M44" s="274"/>
      <c r="N44" s="274"/>
      <c r="O44" s="274"/>
      <c r="P44" s="274"/>
      <c r="Q44" s="274"/>
      <c r="R44" s="274"/>
      <c r="S44" s="305" t="s">
        <v>173</v>
      </c>
      <c r="T44" s="306"/>
      <c r="U44" s="306"/>
      <c r="V44" s="284"/>
      <c r="W44" s="284"/>
      <c r="X44" s="284"/>
      <c r="Y44" s="284"/>
      <c r="Z44" s="281"/>
      <c r="AA44" s="281"/>
      <c r="AB44" s="281"/>
      <c r="AC44" s="281"/>
      <c r="AD44" s="281"/>
      <c r="AE44" s="281"/>
      <c r="AF44" s="281"/>
    </row>
    <row r="45" spans="1:32" ht="18" customHeight="1" x14ac:dyDescent="0.2">
      <c r="A45" s="276">
        <v>3</v>
      </c>
      <c r="B45" s="274"/>
      <c r="C45" s="274"/>
      <c r="D45" s="274"/>
      <c r="E45" s="274"/>
      <c r="F45" s="274"/>
      <c r="G45" s="274"/>
      <c r="H45" s="274"/>
      <c r="I45" s="274"/>
      <c r="J45" s="274"/>
      <c r="K45" s="274"/>
      <c r="L45" s="274"/>
      <c r="M45" s="274"/>
      <c r="N45" s="274"/>
      <c r="O45" s="274"/>
      <c r="P45" s="274"/>
      <c r="Q45" s="274"/>
      <c r="R45" s="274"/>
      <c r="S45" s="281" t="e">
        <f>S42+1</f>
        <v>#VALUE!</v>
      </c>
      <c r="T45" s="281"/>
      <c r="U45" s="281"/>
      <c r="V45" s="281"/>
      <c r="W45" s="281"/>
      <c r="X45" s="281"/>
      <c r="Y45" s="281"/>
      <c r="Z45" s="301" t="s">
        <v>238</v>
      </c>
      <c r="AA45" s="302"/>
      <c r="AB45" s="302"/>
      <c r="AC45" s="302"/>
      <c r="AD45" s="287"/>
      <c r="AE45" s="287"/>
      <c r="AF45" s="287"/>
    </row>
    <row r="46" spans="1:32" ht="18.2" customHeight="1" x14ac:dyDescent="0.2">
      <c r="A46" s="276">
        <v>4</v>
      </c>
      <c r="B46" s="274"/>
      <c r="C46" s="274"/>
      <c r="D46" s="274"/>
      <c r="E46" s="274"/>
      <c r="F46" s="274"/>
      <c r="G46" s="274"/>
      <c r="H46" s="274"/>
      <c r="I46" s="274"/>
      <c r="J46" s="274"/>
      <c r="K46" s="274"/>
      <c r="L46" s="274"/>
      <c r="M46" s="274"/>
      <c r="N46" s="274"/>
      <c r="O46" s="274"/>
      <c r="P46" s="274"/>
      <c r="Q46" s="274"/>
      <c r="R46" s="274"/>
      <c r="S46" s="281"/>
      <c r="T46" s="281"/>
      <c r="U46" s="281"/>
      <c r="V46" s="281"/>
      <c r="W46" s="281"/>
      <c r="X46" s="281"/>
      <c r="Y46" s="281"/>
      <c r="Z46" s="281" t="e">
        <f>Z43+1</f>
        <v>#VALUE!</v>
      </c>
      <c r="AA46" s="281"/>
      <c r="AB46" s="281"/>
      <c r="AC46" s="281"/>
      <c r="AD46" s="281"/>
      <c r="AE46" s="281"/>
      <c r="AF46" s="281"/>
    </row>
    <row r="47" spans="1:32" ht="18" customHeight="1" x14ac:dyDescent="0.2">
      <c r="A47" s="276">
        <v>3</v>
      </c>
      <c r="B47" s="274"/>
      <c r="C47" s="274"/>
      <c r="D47" s="274"/>
      <c r="E47" s="274"/>
      <c r="F47" s="274"/>
      <c r="G47" s="274"/>
      <c r="H47" s="274"/>
      <c r="I47" s="274"/>
      <c r="J47" s="274"/>
      <c r="K47" s="274"/>
      <c r="L47" s="274"/>
      <c r="M47" s="274"/>
      <c r="N47" s="274"/>
      <c r="O47" s="274"/>
      <c r="P47" s="274"/>
      <c r="Q47" s="274"/>
      <c r="R47" s="274"/>
      <c r="S47" s="301" t="s">
        <v>238</v>
      </c>
      <c r="T47" s="302"/>
      <c r="U47" s="302"/>
      <c r="V47" s="288"/>
      <c r="W47" s="288"/>
      <c r="X47" s="288"/>
      <c r="Y47" s="288"/>
      <c r="Z47" s="281"/>
      <c r="AA47" s="281"/>
      <c r="AB47" s="281"/>
      <c r="AC47" s="281"/>
      <c r="AD47" s="281"/>
      <c r="AE47" s="281"/>
      <c r="AF47" s="281"/>
    </row>
    <row r="48" spans="1:32" ht="18" customHeight="1" x14ac:dyDescent="0.2">
      <c r="A48" s="276">
        <v>3</v>
      </c>
      <c r="B48" s="274"/>
      <c r="C48" s="274"/>
      <c r="D48" s="274"/>
      <c r="E48" s="274"/>
      <c r="F48" s="274"/>
      <c r="G48" s="274"/>
      <c r="H48" s="274"/>
      <c r="I48" s="274"/>
      <c r="J48" s="274"/>
      <c r="K48" s="274"/>
      <c r="L48" s="274"/>
      <c r="M48" s="274"/>
      <c r="N48" s="274"/>
      <c r="O48" s="274"/>
      <c r="P48" s="274"/>
      <c r="Q48" s="274"/>
      <c r="R48" s="274"/>
      <c r="S48" s="281" t="e">
        <f>S45+1</f>
        <v>#VALUE!</v>
      </c>
      <c r="T48" s="281"/>
      <c r="U48" s="281"/>
      <c r="V48" s="281"/>
      <c r="W48" s="281"/>
      <c r="X48" s="281"/>
      <c r="Y48" s="281"/>
      <c r="Z48" s="303" t="s">
        <v>233</v>
      </c>
      <c r="AA48" s="304"/>
      <c r="AB48" s="304"/>
      <c r="AC48" s="304"/>
      <c r="AD48" s="287"/>
      <c r="AE48" s="287"/>
      <c r="AF48" s="287"/>
    </row>
    <row r="49" spans="1:32" ht="18.2" customHeight="1" x14ac:dyDescent="0.2">
      <c r="A49" s="276">
        <v>4</v>
      </c>
      <c r="B49" s="274"/>
      <c r="C49" s="274"/>
      <c r="D49" s="274"/>
      <c r="E49" s="274"/>
      <c r="F49" s="274"/>
      <c r="G49" s="274"/>
      <c r="H49" s="274"/>
      <c r="I49" s="274"/>
      <c r="J49" s="274"/>
      <c r="K49" s="274"/>
      <c r="L49" s="274"/>
      <c r="M49" s="274"/>
      <c r="N49" s="274"/>
      <c r="O49" s="274"/>
      <c r="P49" s="274"/>
      <c r="Q49" s="274"/>
      <c r="R49" s="274"/>
      <c r="S49" s="281"/>
      <c r="T49" s="281"/>
      <c r="U49" s="281"/>
      <c r="V49" s="281"/>
      <c r="W49" s="281"/>
      <c r="X49" s="281"/>
      <c r="Y49" s="281"/>
      <c r="Z49" s="281" t="e">
        <f>Z46+1</f>
        <v>#VALUE!</v>
      </c>
      <c r="AA49" s="281"/>
      <c r="AB49" s="281"/>
      <c r="AC49" s="281"/>
      <c r="AD49" s="281"/>
      <c r="AE49" s="281"/>
      <c r="AF49" s="281"/>
    </row>
    <row r="50" spans="1:32" ht="18" customHeight="1" x14ac:dyDescent="0.2">
      <c r="A50" s="276">
        <v>3</v>
      </c>
      <c r="B50" s="274"/>
      <c r="C50" s="274"/>
      <c r="D50" s="274"/>
      <c r="E50" s="274"/>
      <c r="F50" s="274"/>
      <c r="G50" s="274"/>
      <c r="H50" s="274"/>
      <c r="I50" s="274"/>
      <c r="J50" s="274"/>
      <c r="K50" s="274"/>
      <c r="L50" s="274"/>
      <c r="M50" s="274"/>
      <c r="N50" s="274"/>
      <c r="O50" s="274"/>
      <c r="P50" s="274"/>
      <c r="Q50" s="274"/>
      <c r="R50" s="274"/>
      <c r="S50" s="303" t="s">
        <v>233</v>
      </c>
      <c r="T50" s="304"/>
      <c r="U50" s="304"/>
      <c r="V50" s="288"/>
      <c r="W50" s="288"/>
      <c r="X50" s="288"/>
      <c r="Y50" s="288"/>
      <c r="Z50" s="281"/>
      <c r="AA50" s="281"/>
      <c r="AB50" s="281"/>
      <c r="AC50" s="281"/>
      <c r="AD50" s="281"/>
      <c r="AE50" s="281"/>
      <c r="AF50" s="281"/>
    </row>
    <row r="51" spans="1:32" ht="18" customHeight="1" x14ac:dyDescent="0.2">
      <c r="A51" s="276">
        <v>3</v>
      </c>
      <c r="B51" s="274"/>
      <c r="C51" s="274"/>
      <c r="D51" s="274"/>
      <c r="E51" s="274"/>
      <c r="F51" s="274"/>
      <c r="G51" s="274"/>
      <c r="H51" s="274"/>
      <c r="I51" s="274"/>
      <c r="J51" s="274"/>
      <c r="K51" s="274"/>
      <c r="L51" s="274"/>
      <c r="M51" s="274"/>
      <c r="N51" s="274"/>
      <c r="O51" s="274"/>
      <c r="P51" s="274"/>
      <c r="Q51" s="274"/>
      <c r="R51" s="274"/>
      <c r="S51" s="307"/>
      <c r="T51" s="307"/>
      <c r="U51" s="307"/>
      <c r="V51" s="307"/>
      <c r="W51" s="307"/>
      <c r="X51" s="307"/>
      <c r="Y51" s="307"/>
      <c r="Z51" s="285" t="s">
        <v>234</v>
      </c>
      <c r="AA51" s="286"/>
      <c r="AB51" s="286"/>
      <c r="AC51" s="286"/>
      <c r="AD51" s="287"/>
      <c r="AE51" s="287"/>
      <c r="AF51" s="287"/>
    </row>
    <row r="52" spans="1:32" ht="18.2" customHeight="1" x14ac:dyDescent="0.2">
      <c r="A52" s="276">
        <v>4</v>
      </c>
      <c r="B52" s="274"/>
      <c r="C52" s="274"/>
      <c r="D52" s="274"/>
      <c r="E52" s="274"/>
      <c r="F52" s="274"/>
      <c r="G52" s="274"/>
      <c r="H52" s="274"/>
      <c r="I52" s="274"/>
      <c r="J52" s="274"/>
      <c r="K52" s="274"/>
      <c r="L52" s="274"/>
      <c r="M52" s="274"/>
      <c r="N52" s="274"/>
      <c r="O52" s="274"/>
      <c r="P52" s="274"/>
      <c r="Q52" s="274"/>
      <c r="R52" s="274"/>
      <c r="S52" s="307"/>
      <c r="T52" s="307"/>
      <c r="U52" s="307"/>
      <c r="V52" s="307"/>
      <c r="W52" s="307"/>
      <c r="X52" s="307"/>
      <c r="Y52" s="307"/>
      <c r="Z52" s="281" t="e">
        <f>Z49+1</f>
        <v>#VALUE!</v>
      </c>
      <c r="AA52" s="281"/>
      <c r="AB52" s="281"/>
      <c r="AC52" s="281"/>
      <c r="AD52" s="281"/>
      <c r="AE52" s="281"/>
      <c r="AF52" s="281"/>
    </row>
    <row r="53" spans="1:32" ht="18" customHeight="1" x14ac:dyDescent="0.2">
      <c r="A53" s="276">
        <v>3</v>
      </c>
      <c r="B53" s="274"/>
      <c r="C53" s="274"/>
      <c r="D53" s="274"/>
      <c r="E53" s="274"/>
      <c r="F53" s="274"/>
      <c r="G53" s="274"/>
      <c r="H53" s="274"/>
      <c r="I53" s="274"/>
      <c r="J53" s="274"/>
      <c r="K53" s="274"/>
      <c r="L53" s="274"/>
      <c r="M53" s="274"/>
      <c r="N53" s="274"/>
      <c r="O53" s="274"/>
      <c r="P53" s="274"/>
      <c r="Q53" s="274"/>
      <c r="R53" s="274"/>
      <c r="S53" s="307"/>
      <c r="T53" s="307"/>
      <c r="U53" s="307"/>
      <c r="V53" s="307"/>
      <c r="W53" s="307"/>
      <c r="X53" s="307"/>
      <c r="Y53" s="307"/>
      <c r="Z53" s="281"/>
      <c r="AA53" s="281"/>
      <c r="AB53" s="281"/>
      <c r="AC53" s="281"/>
      <c r="AD53" s="281"/>
      <c r="AE53" s="281"/>
      <c r="AF53" s="281"/>
    </row>
    <row r="54" spans="1:32" ht="18" customHeight="1" x14ac:dyDescent="0.2">
      <c r="A54" s="276">
        <v>3</v>
      </c>
      <c r="B54" s="274"/>
      <c r="C54" s="274"/>
      <c r="D54" s="274"/>
      <c r="E54" s="274"/>
      <c r="F54" s="274"/>
      <c r="G54" s="274"/>
      <c r="H54" s="274"/>
      <c r="I54" s="274"/>
      <c r="J54" s="274"/>
      <c r="K54" s="274"/>
      <c r="L54" s="274"/>
      <c r="M54" s="274"/>
      <c r="N54" s="274"/>
      <c r="O54" s="274"/>
      <c r="P54" s="274"/>
      <c r="Q54" s="274"/>
      <c r="R54" s="274"/>
      <c r="S54" s="307"/>
      <c r="T54" s="307"/>
      <c r="U54" s="307"/>
      <c r="V54" s="307"/>
      <c r="W54" s="307"/>
      <c r="X54" s="307"/>
      <c r="Y54" s="307"/>
      <c r="Z54" s="289" t="s">
        <v>235</v>
      </c>
      <c r="AA54" s="290"/>
      <c r="AB54" s="290"/>
      <c r="AC54" s="290"/>
      <c r="AD54" s="287"/>
      <c r="AE54" s="287"/>
      <c r="AF54" s="287"/>
    </row>
    <row r="55" spans="1:32" ht="18.2" customHeight="1" x14ac:dyDescent="0.2">
      <c r="A55" s="276">
        <v>4</v>
      </c>
      <c r="B55" s="274"/>
      <c r="C55" s="274"/>
      <c r="D55" s="274"/>
      <c r="E55" s="274"/>
      <c r="F55" s="274"/>
      <c r="G55" s="274"/>
      <c r="H55" s="274"/>
      <c r="I55" s="274"/>
      <c r="J55" s="274"/>
      <c r="K55" s="274"/>
      <c r="L55" s="274"/>
      <c r="M55" s="274"/>
      <c r="N55" s="274"/>
      <c r="O55" s="274"/>
      <c r="P55" s="274"/>
      <c r="Q55" s="274"/>
      <c r="R55" s="274"/>
      <c r="S55" s="307"/>
      <c r="T55" s="307"/>
      <c r="U55" s="307"/>
      <c r="V55" s="307"/>
      <c r="W55" s="307"/>
      <c r="X55" s="307"/>
      <c r="Y55" s="307"/>
      <c r="Z55" s="274"/>
      <c r="AA55" s="274"/>
      <c r="AB55" s="274"/>
      <c r="AC55" s="274"/>
      <c r="AD55" s="274"/>
      <c r="AE55" s="274"/>
      <c r="AF55" s="274"/>
    </row>
    <row r="56" spans="1:32" ht="21.75" customHeight="1" x14ac:dyDescent="0.2">
      <c r="A56" s="276">
        <v>5</v>
      </c>
      <c r="B56" s="274"/>
      <c r="C56" s="274"/>
      <c r="D56" s="274"/>
      <c r="E56" s="274"/>
      <c r="F56" s="274"/>
      <c r="G56" s="274"/>
      <c r="H56" s="274"/>
      <c r="I56" s="274"/>
      <c r="J56" s="274"/>
      <c r="K56" s="274"/>
      <c r="L56" s="274"/>
      <c r="M56" s="274"/>
      <c r="N56" s="274"/>
      <c r="O56" s="274"/>
      <c r="P56" s="274"/>
      <c r="Q56" s="274"/>
      <c r="R56" s="274"/>
      <c r="S56" s="307"/>
      <c r="T56" s="307"/>
      <c r="U56" s="307"/>
      <c r="V56" s="307"/>
      <c r="W56" s="307"/>
      <c r="X56" s="307"/>
      <c r="Y56" s="307"/>
      <c r="Z56" s="274"/>
      <c r="AA56" s="274"/>
      <c r="AB56" s="274"/>
      <c r="AC56" s="274"/>
      <c r="AD56" s="274"/>
      <c r="AE56" s="274"/>
      <c r="AF56" s="274"/>
    </row>
    <row r="57" spans="1:32" ht="21.75" customHeight="1" x14ac:dyDescent="0.2">
      <c r="A57" s="276">
        <v>5</v>
      </c>
      <c r="B57" s="274"/>
      <c r="C57" s="274"/>
      <c r="D57" s="274"/>
      <c r="E57" s="274"/>
      <c r="F57" s="274"/>
      <c r="G57" s="274"/>
      <c r="H57" s="274"/>
      <c r="I57" s="274"/>
      <c r="J57" s="274"/>
      <c r="K57" s="274"/>
      <c r="L57" s="274"/>
      <c r="M57" s="274"/>
      <c r="N57" s="274"/>
      <c r="O57" s="274"/>
      <c r="P57" s="274"/>
      <c r="Q57" s="274"/>
      <c r="R57" s="274"/>
      <c r="S57" s="307"/>
      <c r="T57" s="307"/>
      <c r="U57" s="307"/>
      <c r="V57" s="307"/>
      <c r="W57" s="307"/>
      <c r="X57" s="307"/>
      <c r="Y57" s="307"/>
      <c r="Z57" s="274"/>
      <c r="AA57" s="274"/>
      <c r="AB57" s="274"/>
      <c r="AC57" s="274"/>
      <c r="AD57" s="274"/>
      <c r="AE57" s="274"/>
      <c r="AF57" s="274"/>
    </row>
    <row r="58" spans="1:32" ht="16.5" hidden="1" customHeight="1" x14ac:dyDescent="0.2">
      <c r="A58" s="276"/>
      <c r="B58" s="274"/>
      <c r="C58" s="274"/>
      <c r="D58" s="274"/>
      <c r="E58" s="274"/>
      <c r="F58" s="274"/>
      <c r="G58" s="274"/>
      <c r="H58" s="274"/>
      <c r="I58" s="274"/>
      <c r="J58" s="274"/>
      <c r="K58" s="274"/>
      <c r="L58" s="274"/>
      <c r="M58" s="274"/>
      <c r="N58" s="274"/>
      <c r="O58" s="274"/>
      <c r="P58" s="274"/>
      <c r="Q58" s="274"/>
      <c r="R58" s="274"/>
      <c r="S58" s="307"/>
      <c r="T58" s="307"/>
      <c r="U58" s="307"/>
      <c r="V58" s="307"/>
      <c r="W58" s="307"/>
      <c r="X58" s="307"/>
      <c r="Y58" s="307"/>
      <c r="Z58" s="307"/>
      <c r="AA58" s="307"/>
      <c r="AB58" s="307"/>
      <c r="AC58" s="307"/>
      <c r="AD58" s="307"/>
      <c r="AE58" s="307"/>
      <c r="AF58" s="307"/>
    </row>
    <row r="59" spans="1:32" ht="16.5" hidden="1" customHeight="1" x14ac:dyDescent="0.2">
      <c r="A59" s="276"/>
      <c r="B59" s="274"/>
      <c r="C59" s="274"/>
      <c r="D59" s="274"/>
      <c r="E59" s="274"/>
      <c r="F59" s="274"/>
      <c r="G59" s="274"/>
      <c r="H59" s="274"/>
      <c r="I59" s="274"/>
      <c r="J59" s="274"/>
      <c r="K59" s="274"/>
      <c r="L59" s="274"/>
      <c r="M59" s="274"/>
      <c r="N59" s="274"/>
      <c r="O59" s="274"/>
      <c r="P59" s="274"/>
      <c r="Q59" s="274"/>
      <c r="R59" s="274"/>
      <c r="S59" s="307"/>
      <c r="T59" s="307"/>
      <c r="U59" s="307"/>
      <c r="V59" s="307"/>
      <c r="W59" s="307"/>
      <c r="X59" s="307"/>
      <c r="Y59" s="307"/>
      <c r="Z59" s="307"/>
      <c r="AA59" s="307"/>
      <c r="AB59" s="307"/>
      <c r="AC59" s="307"/>
      <c r="AD59" s="307"/>
      <c r="AE59" s="307"/>
      <c r="AF59" s="280"/>
    </row>
    <row r="60" spans="1:32" ht="16.5" hidden="1" customHeight="1" x14ac:dyDescent="0.2">
      <c r="A60" s="276"/>
      <c r="B60" s="274"/>
      <c r="C60" s="274"/>
      <c r="D60" s="274"/>
      <c r="E60" s="274"/>
      <c r="F60" s="274"/>
      <c r="G60" s="274"/>
      <c r="H60" s="274"/>
      <c r="I60" s="274"/>
      <c r="J60" s="274"/>
      <c r="K60" s="274"/>
      <c r="L60" s="274"/>
      <c r="M60" s="274"/>
      <c r="N60" s="274"/>
      <c r="O60" s="274"/>
      <c r="P60" s="274"/>
      <c r="Q60" s="274"/>
      <c r="R60" s="274"/>
      <c r="S60" s="307"/>
      <c r="T60" s="307"/>
      <c r="U60" s="307"/>
      <c r="V60" s="307"/>
      <c r="W60" s="307"/>
      <c r="X60" s="307"/>
      <c r="Y60" s="307"/>
      <c r="Z60" s="307"/>
      <c r="AA60" s="307"/>
      <c r="AB60" s="307"/>
      <c r="AC60" s="307"/>
      <c r="AD60" s="307"/>
      <c r="AE60" s="307"/>
      <c r="AF60" s="280"/>
    </row>
    <row r="61" spans="1:32" ht="16.5" hidden="1" customHeight="1" x14ac:dyDescent="0.2">
      <c r="A61" s="276"/>
      <c r="B61" s="274"/>
      <c r="C61" s="274"/>
      <c r="D61" s="274"/>
      <c r="E61" s="274"/>
      <c r="F61" s="274"/>
      <c r="G61" s="274"/>
      <c r="H61" s="274"/>
      <c r="I61" s="274"/>
      <c r="J61" s="274"/>
      <c r="K61" s="274"/>
      <c r="L61" s="274"/>
      <c r="M61" s="274"/>
      <c r="N61" s="274"/>
      <c r="O61" s="274"/>
      <c r="P61" s="274"/>
      <c r="Q61" s="274"/>
      <c r="R61" s="274"/>
      <c r="S61" s="307"/>
      <c r="T61" s="307"/>
      <c r="U61" s="307"/>
      <c r="V61" s="307"/>
      <c r="W61" s="307"/>
      <c r="X61" s="307"/>
      <c r="Y61" s="307"/>
      <c r="Z61" s="307"/>
      <c r="AA61" s="307"/>
      <c r="AB61" s="307"/>
      <c r="AC61" s="307"/>
      <c r="AD61" s="307"/>
      <c r="AE61" s="307"/>
      <c r="AF61" s="280"/>
    </row>
    <row r="62" spans="1:32" ht="16.5" hidden="1" customHeight="1" x14ac:dyDescent="0.2">
      <c r="A62" s="276"/>
      <c r="B62" s="274"/>
      <c r="C62" s="274"/>
      <c r="D62" s="274"/>
      <c r="E62" s="274"/>
      <c r="F62" s="274"/>
      <c r="G62" s="274"/>
      <c r="H62" s="274"/>
      <c r="I62" s="274"/>
      <c r="J62" s="274"/>
      <c r="K62" s="274"/>
      <c r="L62" s="274"/>
      <c r="M62" s="274"/>
      <c r="N62" s="274"/>
      <c r="O62" s="274"/>
      <c r="P62" s="274"/>
      <c r="Q62" s="274"/>
      <c r="R62" s="274"/>
      <c r="S62" s="307"/>
      <c r="T62" s="307"/>
      <c r="U62" s="307"/>
      <c r="V62" s="307"/>
      <c r="W62" s="307"/>
      <c r="X62" s="307"/>
      <c r="Y62" s="307"/>
      <c r="Z62" s="307"/>
      <c r="AA62" s="307"/>
      <c r="AB62" s="307"/>
      <c r="AC62" s="307"/>
      <c r="AD62" s="307"/>
      <c r="AE62" s="307"/>
      <c r="AF62" s="280"/>
    </row>
    <row r="63" spans="1:32" ht="16.5" hidden="1" customHeight="1" x14ac:dyDescent="0.2">
      <c r="A63" s="276"/>
      <c r="B63" s="274"/>
      <c r="C63" s="274"/>
      <c r="D63" s="274"/>
      <c r="E63" s="274"/>
      <c r="F63" s="274"/>
      <c r="G63" s="274"/>
      <c r="H63" s="274"/>
      <c r="I63" s="274"/>
      <c r="J63" s="274"/>
      <c r="K63" s="274"/>
      <c r="L63" s="274"/>
      <c r="M63" s="274"/>
      <c r="N63" s="274"/>
      <c r="O63" s="274"/>
      <c r="P63" s="274"/>
      <c r="Q63" s="274"/>
      <c r="R63" s="274"/>
      <c r="S63" s="274"/>
      <c r="T63" s="274"/>
      <c r="U63" s="274"/>
      <c r="V63" s="274"/>
      <c r="W63" s="274"/>
      <c r="X63" s="274"/>
      <c r="Y63" s="274"/>
      <c r="Z63" s="274"/>
      <c r="AA63" s="274"/>
      <c r="AB63" s="274"/>
      <c r="AC63" s="274"/>
      <c r="AD63" s="274"/>
      <c r="AE63" s="274"/>
      <c r="AF63" s="274"/>
    </row>
    <row r="64" spans="1:32" ht="16.5" hidden="1" customHeight="1" x14ac:dyDescent="0.2">
      <c r="A64" s="276"/>
      <c r="B64" s="274"/>
      <c r="C64" s="274"/>
      <c r="D64" s="274"/>
      <c r="E64" s="274"/>
      <c r="F64" s="274"/>
      <c r="G64" s="274"/>
      <c r="H64" s="274"/>
      <c r="I64" s="274"/>
      <c r="J64" s="274"/>
      <c r="K64" s="274"/>
      <c r="L64" s="274"/>
      <c r="M64" s="274"/>
      <c r="N64" s="274"/>
      <c r="O64" s="274"/>
      <c r="P64" s="274"/>
      <c r="Q64" s="274"/>
      <c r="R64" s="274"/>
      <c r="S64" s="274"/>
      <c r="T64" s="274"/>
      <c r="U64" s="274"/>
      <c r="V64" s="274"/>
      <c r="W64" s="274"/>
      <c r="X64" s="274"/>
      <c r="Y64" s="274"/>
      <c r="Z64" s="274"/>
      <c r="AA64" s="274"/>
      <c r="AB64" s="274"/>
      <c r="AC64" s="274"/>
      <c r="AD64" s="274"/>
      <c r="AE64" s="274"/>
      <c r="AF64" s="274"/>
    </row>
    <row r="65" spans="1:153" ht="21.75" customHeight="1" x14ac:dyDescent="0.2">
      <c r="A65" s="276">
        <v>5</v>
      </c>
      <c r="B65" s="274"/>
      <c r="C65" s="274"/>
      <c r="D65" s="274"/>
      <c r="E65" s="274"/>
      <c r="F65" s="274"/>
      <c r="G65" s="274"/>
      <c r="H65" s="274"/>
      <c r="I65" s="274"/>
      <c r="J65" s="274"/>
      <c r="K65" s="274"/>
      <c r="L65" s="274"/>
      <c r="M65" s="274"/>
      <c r="N65" s="274"/>
      <c r="O65" s="274"/>
      <c r="P65" s="274"/>
      <c r="Q65" s="274"/>
      <c r="R65" s="274"/>
      <c r="S65" s="274"/>
      <c r="T65" s="274"/>
      <c r="U65" s="274"/>
      <c r="V65" s="274"/>
      <c r="W65" s="274"/>
      <c r="X65" s="274"/>
      <c r="Y65" s="274"/>
      <c r="Z65" s="274"/>
      <c r="AA65" s="274"/>
      <c r="AB65" s="274"/>
      <c r="AC65" s="274"/>
      <c r="AD65" s="274"/>
      <c r="AE65" s="274"/>
      <c r="AF65" s="274"/>
    </row>
    <row r="66" spans="1:153" ht="26.65" customHeight="1" x14ac:dyDescent="0.2">
      <c r="A66" s="276">
        <v>6</v>
      </c>
      <c r="B66" s="308" t="s">
        <v>190</v>
      </c>
      <c r="C66" s="309"/>
      <c r="D66" s="309"/>
      <c r="E66" s="309"/>
      <c r="F66" s="309"/>
      <c r="G66" s="309"/>
      <c r="H66" s="309"/>
      <c r="I66" s="309"/>
      <c r="J66" s="309"/>
      <c r="K66" s="309"/>
      <c r="L66" s="309"/>
      <c r="M66" s="309"/>
      <c r="N66" s="309"/>
      <c r="O66" s="309"/>
      <c r="P66" s="309"/>
      <c r="Q66" s="309"/>
      <c r="R66" s="274"/>
      <c r="S66" s="274"/>
      <c r="T66" s="274"/>
      <c r="U66" s="274"/>
      <c r="V66" s="274"/>
      <c r="W66" s="274"/>
      <c r="X66" s="274"/>
      <c r="Y66" s="274"/>
      <c r="Z66" s="274"/>
      <c r="AA66" s="274"/>
      <c r="AB66" s="274"/>
      <c r="AC66" s="274"/>
      <c r="AD66" s="274"/>
      <c r="AE66" s="274"/>
      <c r="AF66" s="274"/>
    </row>
    <row r="67" spans="1:153" ht="10.15" customHeight="1" x14ac:dyDescent="0.2">
      <c r="A67" s="276"/>
      <c r="B67" s="310"/>
      <c r="C67" s="310"/>
      <c r="D67" s="310"/>
      <c r="E67" s="310"/>
      <c r="F67" s="310"/>
      <c r="G67" s="310"/>
      <c r="H67" s="310"/>
      <c r="I67" s="310"/>
      <c r="J67" s="310"/>
      <c r="K67" s="310"/>
      <c r="L67" s="310"/>
      <c r="M67" s="310"/>
      <c r="N67" s="310"/>
      <c r="O67" s="310"/>
      <c r="P67" s="310"/>
      <c r="Q67" s="310"/>
      <c r="R67" s="274"/>
      <c r="S67" s="274"/>
      <c r="T67" s="274"/>
      <c r="U67" s="274"/>
      <c r="V67" s="274"/>
      <c r="W67" s="274"/>
      <c r="X67" s="274"/>
      <c r="Y67" s="274"/>
      <c r="Z67" s="274"/>
      <c r="AA67" s="274"/>
      <c r="AB67" s="274"/>
      <c r="AC67" s="274"/>
      <c r="AD67" s="274"/>
      <c r="AE67" s="274"/>
      <c r="AF67" s="274"/>
    </row>
    <row r="68" spans="1:153" ht="9.75" customHeight="1" x14ac:dyDescent="0.2">
      <c r="A68" s="276">
        <v>7</v>
      </c>
      <c r="B68" s="311"/>
      <c r="C68" s="312"/>
      <c r="D68" s="312"/>
      <c r="E68" s="312" t="s">
        <v>190</v>
      </c>
      <c r="F68" s="312"/>
      <c r="G68" s="312"/>
      <c r="H68" s="312"/>
      <c r="I68" s="312"/>
      <c r="J68" s="312"/>
      <c r="K68" s="312"/>
      <c r="L68" s="312"/>
      <c r="M68" s="312"/>
      <c r="N68" s="312"/>
      <c r="O68" s="312"/>
      <c r="P68" s="312"/>
      <c r="Q68" s="312"/>
      <c r="R68" s="312"/>
      <c r="S68" s="312"/>
      <c r="T68" s="312"/>
      <c r="U68" s="312"/>
      <c r="V68" s="312"/>
      <c r="W68" s="312"/>
      <c r="X68" s="312"/>
      <c r="Y68" s="312"/>
      <c r="Z68" s="312"/>
      <c r="AA68" s="312"/>
      <c r="AB68" s="312"/>
      <c r="AC68" s="312"/>
      <c r="AD68" s="312"/>
      <c r="AE68" s="312"/>
      <c r="AF68" s="313"/>
    </row>
    <row r="69" spans="1:153" ht="14.45" customHeight="1" x14ac:dyDescent="0.2">
      <c r="A69" s="276">
        <v>10</v>
      </c>
      <c r="B69" s="314"/>
      <c r="C69" s="315"/>
      <c r="D69" s="315"/>
      <c r="E69" s="315"/>
      <c r="F69" s="315"/>
      <c r="G69" s="315"/>
      <c r="H69" s="315"/>
      <c r="I69" s="315"/>
      <c r="J69" s="316" t="s">
        <v>190</v>
      </c>
      <c r="K69" s="316"/>
      <c r="L69" s="316"/>
      <c r="M69" s="316"/>
      <c r="N69" s="316"/>
      <c r="O69" s="316"/>
      <c r="P69" s="316"/>
      <c r="Q69" s="316"/>
      <c r="R69" s="317" t="s">
        <v>239</v>
      </c>
      <c r="S69" s="318"/>
      <c r="T69" s="318"/>
      <c r="U69" s="318"/>
      <c r="V69" s="318"/>
      <c r="W69" s="318"/>
      <c r="X69" s="318"/>
      <c r="Y69" s="318"/>
      <c r="Z69" s="318"/>
      <c r="AA69" s="318"/>
      <c r="AB69" s="318"/>
      <c r="AC69" s="318"/>
      <c r="AD69" s="318"/>
      <c r="AE69" s="318"/>
      <c r="AF69" s="318"/>
    </row>
    <row r="70" spans="1:153" ht="24" customHeight="1" x14ac:dyDescent="0.2">
      <c r="A70" s="276">
        <v>11</v>
      </c>
      <c r="B70" s="319"/>
      <c r="C70" s="320"/>
      <c r="D70" s="320"/>
      <c r="E70" s="320"/>
      <c r="F70" s="320"/>
      <c r="G70" s="320"/>
      <c r="H70" s="320"/>
      <c r="I70" s="320"/>
      <c r="J70" s="321"/>
      <c r="K70" s="321"/>
      <c r="L70" s="321"/>
      <c r="M70" s="321"/>
      <c r="N70" s="321"/>
      <c r="O70" s="321"/>
      <c r="P70" s="321"/>
      <c r="Q70" s="321"/>
      <c r="R70" s="274"/>
      <c r="S70" s="322" t="s">
        <v>240</v>
      </c>
      <c r="T70" s="322"/>
      <c r="U70" s="323" t="s">
        <v>180</v>
      </c>
      <c r="V70" s="323"/>
      <c r="W70" s="324" t="s">
        <v>241</v>
      </c>
      <c r="X70" s="324"/>
      <c r="Y70" s="325" t="s">
        <v>242</v>
      </c>
      <c r="Z70" s="325"/>
      <c r="AA70" s="326" t="s">
        <v>241</v>
      </c>
      <c r="AB70" s="326"/>
      <c r="AC70" s="327" t="s">
        <v>243</v>
      </c>
      <c r="AD70" s="327"/>
      <c r="AE70" s="328" t="s">
        <v>240</v>
      </c>
      <c r="AF70" s="328"/>
    </row>
    <row r="71" spans="1:153" ht="19.5" customHeight="1" x14ac:dyDescent="0.2">
      <c r="A71" s="276">
        <v>12</v>
      </c>
      <c r="B71" s="329" t="s">
        <v>244</v>
      </c>
      <c r="C71" s="330"/>
      <c r="D71" s="330"/>
      <c r="E71" s="330"/>
      <c r="F71" s="330"/>
      <c r="G71" s="330"/>
      <c r="H71" s="330"/>
      <c r="I71" s="330"/>
      <c r="J71" s="331" t="s">
        <v>245</v>
      </c>
      <c r="K71" s="331"/>
      <c r="L71" s="331"/>
      <c r="M71" s="331"/>
      <c r="N71" s="331"/>
      <c r="O71" s="331"/>
      <c r="P71" s="331"/>
      <c r="Q71" s="331"/>
      <c r="R71" s="332"/>
      <c r="S71" s="333" t="s">
        <v>248</v>
      </c>
      <c r="T71" s="333"/>
      <c r="U71" s="333" t="e">
        <f t="shared" ref="U71:U76" si="0">S71+1</f>
        <v>#VALUE!</v>
      </c>
      <c r="V71" s="333"/>
      <c r="W71" s="333" t="e">
        <f t="shared" ref="W71:W76" si="1">U71+1</f>
        <v>#VALUE!</v>
      </c>
      <c r="X71" s="333"/>
      <c r="Y71" s="334" t="e">
        <f t="shared" ref="Y71:Y76" si="2">W71+1</f>
        <v>#VALUE!</v>
      </c>
      <c r="Z71" s="334"/>
      <c r="AA71" s="335" t="e">
        <f t="shared" ref="AA71:AA76" si="3">Y71+1</f>
        <v>#VALUE!</v>
      </c>
      <c r="AB71" s="335"/>
      <c r="AC71" s="335" t="e">
        <f t="shared" ref="AC71:AC76" si="4">AA71+1</f>
        <v>#VALUE!</v>
      </c>
      <c r="AD71" s="335"/>
      <c r="AE71" s="336" t="e">
        <f t="shared" ref="AE71:AE76" si="5">AC71+1</f>
        <v>#VALUE!</v>
      </c>
      <c r="AF71" s="336"/>
    </row>
    <row r="72" spans="1:153" ht="19.5" customHeight="1" x14ac:dyDescent="0.2">
      <c r="A72" s="276">
        <v>12</v>
      </c>
      <c r="B72" s="329"/>
      <c r="C72" s="330"/>
      <c r="D72" s="330"/>
      <c r="E72" s="330"/>
      <c r="F72" s="330"/>
      <c r="G72" s="330"/>
      <c r="H72" s="330"/>
      <c r="I72" s="330"/>
      <c r="J72" s="331"/>
      <c r="K72" s="331"/>
      <c r="L72" s="331"/>
      <c r="M72" s="331"/>
      <c r="N72" s="331"/>
      <c r="O72" s="331"/>
      <c r="P72" s="331"/>
      <c r="Q72" s="331"/>
      <c r="R72" s="337"/>
      <c r="S72" s="334" t="e">
        <f>AE71+1</f>
        <v>#VALUE!</v>
      </c>
      <c r="T72" s="334"/>
      <c r="U72" s="335" t="e">
        <f t="shared" si="0"/>
        <v>#VALUE!</v>
      </c>
      <c r="V72" s="335"/>
      <c r="W72" s="335" t="e">
        <f t="shared" si="1"/>
        <v>#VALUE!</v>
      </c>
      <c r="X72" s="335"/>
      <c r="Y72" s="335" t="e">
        <f t="shared" si="2"/>
        <v>#VALUE!</v>
      </c>
      <c r="Z72" s="335"/>
      <c r="AA72" s="335" t="e">
        <f t="shared" si="3"/>
        <v>#VALUE!</v>
      </c>
      <c r="AB72" s="335"/>
      <c r="AC72" s="335" t="e">
        <f t="shared" si="4"/>
        <v>#VALUE!</v>
      </c>
      <c r="AD72" s="335"/>
      <c r="AE72" s="336" t="e">
        <f t="shared" si="5"/>
        <v>#VALUE!</v>
      </c>
      <c r="AF72" s="336"/>
    </row>
    <row r="73" spans="1:153" ht="19.5" customHeight="1" x14ac:dyDescent="0.2">
      <c r="A73" s="276">
        <v>12</v>
      </c>
      <c r="B73" s="329"/>
      <c r="C73" s="330"/>
      <c r="D73" s="330"/>
      <c r="E73" s="330"/>
      <c r="F73" s="330"/>
      <c r="G73" s="330"/>
      <c r="H73" s="330"/>
      <c r="I73" s="330"/>
      <c r="J73" s="331"/>
      <c r="K73" s="331"/>
      <c r="L73" s="331"/>
      <c r="M73" s="331"/>
      <c r="N73" s="331"/>
      <c r="O73" s="331"/>
      <c r="P73" s="331"/>
      <c r="Q73" s="331"/>
      <c r="R73" s="338"/>
      <c r="S73" s="334" t="e">
        <f>AE72+1</f>
        <v>#VALUE!</v>
      </c>
      <c r="T73" s="334"/>
      <c r="U73" s="334" t="e">
        <f t="shared" si="0"/>
        <v>#VALUE!</v>
      </c>
      <c r="V73" s="334"/>
      <c r="W73" s="335" t="e">
        <f t="shared" si="1"/>
        <v>#VALUE!</v>
      </c>
      <c r="X73" s="335"/>
      <c r="Y73" s="335" t="e">
        <f t="shared" si="2"/>
        <v>#VALUE!</v>
      </c>
      <c r="Z73" s="335"/>
      <c r="AA73" s="335" t="e">
        <f t="shared" si="3"/>
        <v>#VALUE!</v>
      </c>
      <c r="AB73" s="335"/>
      <c r="AC73" s="335" t="e">
        <f t="shared" si="4"/>
        <v>#VALUE!</v>
      </c>
      <c r="AD73" s="335"/>
      <c r="AE73" s="336" t="e">
        <f t="shared" si="5"/>
        <v>#VALUE!</v>
      </c>
      <c r="AF73" s="336"/>
    </row>
    <row r="74" spans="1:153" s="341" customFormat="1" ht="19.5" customHeight="1" x14ac:dyDescent="0.15">
      <c r="A74" s="339">
        <v>12</v>
      </c>
      <c r="B74" s="329"/>
      <c r="C74" s="330"/>
      <c r="D74" s="330"/>
      <c r="E74" s="330"/>
      <c r="F74" s="330"/>
      <c r="G74" s="330"/>
      <c r="H74" s="330"/>
      <c r="I74" s="330"/>
      <c r="J74" s="340" t="s">
        <v>246</v>
      </c>
      <c r="K74" s="340"/>
      <c r="L74" s="340"/>
      <c r="M74" s="340"/>
      <c r="N74" s="340"/>
      <c r="O74" s="340"/>
      <c r="P74" s="340"/>
      <c r="Q74" s="340"/>
      <c r="R74" s="338"/>
      <c r="S74" s="334" t="e">
        <f>AE73+1</f>
        <v>#VALUE!</v>
      </c>
      <c r="T74" s="334"/>
      <c r="U74" s="335" t="e">
        <f t="shared" si="0"/>
        <v>#VALUE!</v>
      </c>
      <c r="V74" s="335"/>
      <c r="W74" s="335" t="e">
        <f t="shared" si="1"/>
        <v>#VALUE!</v>
      </c>
      <c r="X74" s="335"/>
      <c r="Y74" s="335" t="e">
        <f t="shared" si="2"/>
        <v>#VALUE!</v>
      </c>
      <c r="Z74" s="335"/>
      <c r="AA74" s="335" t="e">
        <f t="shared" si="3"/>
        <v>#VALUE!</v>
      </c>
      <c r="AB74" s="335"/>
      <c r="AC74" s="335" t="e">
        <f t="shared" si="4"/>
        <v>#VALUE!</v>
      </c>
      <c r="AD74" s="335"/>
      <c r="AE74" s="336" t="e">
        <f t="shared" si="5"/>
        <v>#VALUE!</v>
      </c>
      <c r="AF74" s="336"/>
      <c r="AH74" s="344"/>
      <c r="AI74" s="344"/>
      <c r="AJ74" s="344"/>
      <c r="AK74" s="344"/>
      <c r="AL74" s="344"/>
      <c r="AM74" s="344"/>
      <c r="AN74" s="344"/>
      <c r="AO74" s="344"/>
      <c r="AP74" s="344"/>
      <c r="AQ74" s="344"/>
      <c r="AR74" s="344"/>
      <c r="AS74" s="344"/>
      <c r="AT74" s="344"/>
      <c r="AU74" s="344"/>
      <c r="AV74" s="344"/>
      <c r="AW74" s="344"/>
      <c r="AX74" s="344"/>
      <c r="AY74" s="344"/>
      <c r="AZ74" s="344"/>
      <c r="BA74" s="344"/>
      <c r="BB74" s="344"/>
      <c r="BC74" s="344"/>
      <c r="BD74" s="344"/>
      <c r="BE74" s="344"/>
      <c r="BF74" s="344"/>
      <c r="BG74" s="344"/>
      <c r="BH74" s="344"/>
      <c r="BI74" s="344"/>
      <c r="BJ74" s="344"/>
      <c r="BK74" s="344"/>
      <c r="BL74" s="344"/>
      <c r="BM74" s="344"/>
      <c r="BN74" s="344"/>
      <c r="BO74" s="344"/>
      <c r="BP74" s="344"/>
      <c r="BQ74" s="344"/>
      <c r="BR74" s="344"/>
      <c r="BS74" s="344"/>
      <c r="BT74" s="344"/>
      <c r="BU74" s="344"/>
      <c r="BV74" s="344"/>
      <c r="BW74" s="344"/>
      <c r="BX74" s="344"/>
      <c r="BY74" s="344"/>
      <c r="BZ74" s="344"/>
      <c r="CA74" s="344"/>
      <c r="CB74" s="344"/>
      <c r="CC74" s="344"/>
      <c r="CD74" s="344"/>
      <c r="CE74" s="344"/>
      <c r="CF74" s="344"/>
      <c r="CG74" s="344"/>
      <c r="CH74" s="344"/>
      <c r="CI74" s="344"/>
      <c r="CJ74" s="344"/>
      <c r="CK74" s="344"/>
      <c r="CL74" s="344"/>
      <c r="CM74" s="344"/>
      <c r="CN74" s="344"/>
      <c r="CO74" s="344"/>
      <c r="CP74" s="344"/>
      <c r="CQ74" s="344"/>
      <c r="CR74" s="344"/>
      <c r="CS74" s="344"/>
      <c r="CT74" s="344"/>
      <c r="CU74" s="344"/>
      <c r="CV74" s="344"/>
      <c r="CW74" s="344"/>
      <c r="CX74" s="344"/>
      <c r="CY74" s="344"/>
      <c r="CZ74" s="344"/>
      <c r="DA74" s="344"/>
      <c r="DB74" s="344"/>
      <c r="DC74" s="344"/>
      <c r="DD74" s="344"/>
      <c r="DE74" s="344"/>
      <c r="DF74" s="344"/>
      <c r="DG74" s="344"/>
      <c r="DH74" s="344"/>
      <c r="DI74" s="344"/>
      <c r="DJ74" s="344"/>
      <c r="DK74" s="344"/>
      <c r="DL74" s="344"/>
      <c r="DM74" s="344"/>
      <c r="DN74" s="344"/>
      <c r="DO74" s="344"/>
      <c r="DP74" s="344"/>
      <c r="DQ74" s="344"/>
      <c r="DR74" s="344"/>
      <c r="DS74" s="344"/>
      <c r="DT74" s="344"/>
      <c r="DU74" s="344"/>
      <c r="DV74" s="344"/>
      <c r="DW74" s="344"/>
      <c r="DX74" s="344"/>
      <c r="DY74" s="344"/>
      <c r="DZ74" s="344"/>
      <c r="EA74" s="344"/>
      <c r="EB74" s="344"/>
      <c r="EC74" s="344"/>
      <c r="ED74" s="344"/>
      <c r="EE74" s="344"/>
      <c r="EF74" s="344"/>
      <c r="EG74" s="344"/>
      <c r="EH74" s="344"/>
      <c r="EI74" s="343"/>
      <c r="EJ74" s="344"/>
      <c r="EK74" s="344"/>
      <c r="EL74" s="344"/>
      <c r="EM74" s="344"/>
      <c r="EN74" s="344"/>
      <c r="EO74" s="344"/>
      <c r="EP74" s="344"/>
      <c r="EQ74" s="344"/>
      <c r="ER74" s="344"/>
      <c r="ES74" s="344"/>
      <c r="ET74" s="344"/>
      <c r="EU74" s="344"/>
      <c r="EV74" s="344"/>
      <c r="EW74" s="344"/>
    </row>
    <row r="75" spans="1:153" ht="19.5" customHeight="1" x14ac:dyDescent="0.2">
      <c r="A75" s="276">
        <v>12</v>
      </c>
      <c r="B75" s="329"/>
      <c r="C75" s="330"/>
      <c r="D75" s="330"/>
      <c r="E75" s="330"/>
      <c r="F75" s="330"/>
      <c r="G75" s="330"/>
      <c r="H75" s="330"/>
      <c r="I75" s="330"/>
      <c r="J75" s="340"/>
      <c r="K75" s="340"/>
      <c r="L75" s="340"/>
      <c r="M75" s="340"/>
      <c r="N75" s="340"/>
      <c r="O75" s="340"/>
      <c r="P75" s="340"/>
      <c r="Q75" s="340"/>
      <c r="R75" s="274"/>
      <c r="S75" s="334" t="e">
        <f>AE74+1</f>
        <v>#VALUE!</v>
      </c>
      <c r="T75" s="334"/>
      <c r="U75" s="335" t="e">
        <f t="shared" si="0"/>
        <v>#VALUE!</v>
      </c>
      <c r="V75" s="335"/>
      <c r="W75" s="335" t="e">
        <f t="shared" si="1"/>
        <v>#VALUE!</v>
      </c>
      <c r="X75" s="335"/>
      <c r="Y75" s="335" t="e">
        <f t="shared" si="2"/>
        <v>#VALUE!</v>
      </c>
      <c r="Z75" s="335"/>
      <c r="AA75" s="335" t="e">
        <f t="shared" si="3"/>
        <v>#VALUE!</v>
      </c>
      <c r="AB75" s="335"/>
      <c r="AC75" s="335" t="e">
        <f t="shared" si="4"/>
        <v>#VALUE!</v>
      </c>
      <c r="AD75" s="335"/>
      <c r="AE75" s="333" t="e">
        <f t="shared" si="5"/>
        <v>#VALUE!</v>
      </c>
      <c r="AF75" s="333"/>
    </row>
    <row r="76" spans="1:153" ht="19.5" customHeight="1" x14ac:dyDescent="0.2">
      <c r="A76" s="276">
        <v>12</v>
      </c>
      <c r="B76" s="329"/>
      <c r="C76" s="330"/>
      <c r="D76" s="330"/>
      <c r="E76" s="330"/>
      <c r="F76" s="330"/>
      <c r="G76" s="330"/>
      <c r="H76" s="330"/>
      <c r="I76" s="330"/>
      <c r="J76" s="340"/>
      <c r="K76" s="340"/>
      <c r="L76" s="340"/>
      <c r="M76" s="340"/>
      <c r="N76" s="340"/>
      <c r="O76" s="340"/>
      <c r="P76" s="340"/>
      <c r="Q76" s="340"/>
      <c r="R76" s="274"/>
      <c r="S76" s="333" t="e">
        <f>AE75+1</f>
        <v>#VALUE!</v>
      </c>
      <c r="T76" s="333"/>
      <c r="U76" s="333" t="e">
        <f t="shared" si="0"/>
        <v>#VALUE!</v>
      </c>
      <c r="V76" s="333"/>
      <c r="W76" s="333" t="e">
        <f t="shared" si="1"/>
        <v>#VALUE!</v>
      </c>
      <c r="X76" s="333"/>
      <c r="Y76" s="333" t="e">
        <f t="shared" si="2"/>
        <v>#VALUE!</v>
      </c>
      <c r="Z76" s="333"/>
      <c r="AA76" s="333" t="e">
        <f t="shared" si="3"/>
        <v>#VALUE!</v>
      </c>
      <c r="AB76" s="333"/>
      <c r="AC76" s="333" t="e">
        <f t="shared" si="4"/>
        <v>#VALUE!</v>
      </c>
      <c r="AD76" s="333"/>
      <c r="AE76" s="333" t="e">
        <f t="shared" si="5"/>
        <v>#VALUE!</v>
      </c>
      <c r="AF76" s="333"/>
    </row>
    <row r="77" spans="1:153" ht="6.75" customHeight="1" x14ac:dyDescent="0.2">
      <c r="A77" s="276"/>
      <c r="B77" s="274"/>
      <c r="C77" s="274"/>
      <c r="D77" s="274"/>
      <c r="E77" s="274"/>
      <c r="F77" s="274"/>
      <c r="G77" s="274"/>
      <c r="H77" s="274"/>
      <c r="I77" s="274"/>
      <c r="J77" s="274"/>
      <c r="K77" s="274"/>
      <c r="L77" s="274"/>
      <c r="M77" s="274"/>
      <c r="N77" s="274"/>
      <c r="O77" s="274"/>
      <c r="P77" s="274"/>
      <c r="Q77" s="274"/>
      <c r="R77" s="274"/>
      <c r="S77" s="274"/>
      <c r="T77" s="274"/>
      <c r="U77" s="274"/>
      <c r="V77" s="274"/>
      <c r="W77" s="274"/>
      <c r="X77" s="274"/>
      <c r="Y77" s="274"/>
      <c r="Z77" s="274"/>
      <c r="AA77" s="274"/>
      <c r="AB77" s="274"/>
      <c r="AC77" s="274"/>
      <c r="AD77" s="274"/>
      <c r="AE77" s="274"/>
      <c r="AF77" s="274"/>
    </row>
    <row r="78" spans="1:153" ht="34.5" customHeight="1" x14ac:dyDescent="0.2"/>
    <row r="79" spans="1:153" s="343" customFormat="1" ht="34.5" customHeight="1" x14ac:dyDescent="0.2">
      <c r="A79" s="342"/>
    </row>
    <row r="80" spans="1:153" s="343" customFormat="1" ht="34.5" customHeight="1" x14ac:dyDescent="0.2">
      <c r="A80" s="342"/>
    </row>
    <row r="81" spans="1:1" s="343" customFormat="1" ht="34.5" customHeight="1" x14ac:dyDescent="0.2">
      <c r="A81" s="342"/>
    </row>
    <row r="82" spans="1:1" s="343" customFormat="1" ht="34.5" customHeight="1" x14ac:dyDescent="0.2">
      <c r="A82" s="342"/>
    </row>
    <row r="83" spans="1:1" s="343" customFormat="1" ht="34.5" customHeight="1" x14ac:dyDescent="0.2">
      <c r="A83" s="342"/>
    </row>
    <row r="84" spans="1:1" s="343" customFormat="1" ht="34.5" customHeight="1" x14ac:dyDescent="0.2">
      <c r="A84" s="342"/>
    </row>
    <row r="85" spans="1:1" s="343" customFormat="1" ht="34.5" customHeight="1" x14ac:dyDescent="0.2">
      <c r="A85" s="342"/>
    </row>
    <row r="86" spans="1:1" s="343" customFormat="1" ht="34.5" customHeight="1" x14ac:dyDescent="0.2">
      <c r="A86" s="342"/>
    </row>
    <row r="87" spans="1:1" s="343" customFormat="1" ht="34.5" customHeight="1" x14ac:dyDescent="0.2">
      <c r="A87" s="342"/>
    </row>
    <row r="88" spans="1:1" s="343" customFormat="1" ht="34.5" customHeight="1" x14ac:dyDescent="0.2">
      <c r="A88" s="342"/>
    </row>
    <row r="89" spans="1:1" s="343" customFormat="1" ht="34.5" customHeight="1" x14ac:dyDescent="0.2">
      <c r="A89" s="342"/>
    </row>
    <row r="90" spans="1:1" s="343" customFormat="1" ht="34.5" customHeight="1" x14ac:dyDescent="0.2">
      <c r="A90" s="342"/>
    </row>
    <row r="91" spans="1:1" s="343" customFormat="1" ht="34.5" customHeight="1" x14ac:dyDescent="0.2">
      <c r="A91" s="342"/>
    </row>
    <row r="92" spans="1:1" s="343" customFormat="1" ht="34.5" customHeight="1" x14ac:dyDescent="0.2">
      <c r="A92" s="342"/>
    </row>
    <row r="93" spans="1:1" s="343" customFormat="1" ht="34.5" customHeight="1" x14ac:dyDescent="0.2">
      <c r="A93" s="342"/>
    </row>
    <row r="94" spans="1:1" s="343" customFormat="1" ht="34.5" customHeight="1" x14ac:dyDescent="0.2">
      <c r="A94" s="342"/>
    </row>
    <row r="95" spans="1:1" s="343" customFormat="1" ht="34.5" customHeight="1" x14ac:dyDescent="0.2">
      <c r="A95" s="342"/>
    </row>
    <row r="96" spans="1:1" s="343" customFormat="1" ht="34.5" customHeight="1" x14ac:dyDescent="0.2">
      <c r="A96" s="342"/>
    </row>
    <row r="97" spans="1:1" s="343" customFormat="1" ht="34.5" customHeight="1" x14ac:dyDescent="0.2">
      <c r="A97" s="342"/>
    </row>
    <row r="98" spans="1:1" s="343" customFormat="1" ht="34.5" customHeight="1" x14ac:dyDescent="0.2">
      <c r="A98" s="342"/>
    </row>
    <row r="99" spans="1:1" s="343" customFormat="1" ht="34.5" customHeight="1" x14ac:dyDescent="0.2">
      <c r="A99" s="342"/>
    </row>
    <row r="100" spans="1:1" s="343" customFormat="1" ht="34.5" customHeight="1" x14ac:dyDescent="0.2">
      <c r="A100" s="342"/>
    </row>
    <row r="101" spans="1:1" s="343" customFormat="1" ht="34.5" customHeight="1" x14ac:dyDescent="0.2">
      <c r="A101" s="342"/>
    </row>
    <row r="102" spans="1:1" s="343" customFormat="1" ht="34.5" customHeight="1" x14ac:dyDescent="0.2">
      <c r="A102" s="342"/>
    </row>
    <row r="103" spans="1:1" s="343" customFormat="1" ht="34.5" customHeight="1" x14ac:dyDescent="0.2">
      <c r="A103" s="342"/>
    </row>
    <row r="104" spans="1:1" s="343" customFormat="1" ht="34.5" customHeight="1" x14ac:dyDescent="0.2">
      <c r="A104" s="342"/>
    </row>
    <row r="105" spans="1:1" s="343" customFormat="1" ht="34.5" customHeight="1" x14ac:dyDescent="0.2">
      <c r="A105" s="342"/>
    </row>
    <row r="106" spans="1:1" s="343" customFormat="1" ht="34.5" customHeight="1" x14ac:dyDescent="0.2">
      <c r="A106" s="342"/>
    </row>
    <row r="107" spans="1:1" s="343" customFormat="1" ht="34.5" customHeight="1" x14ac:dyDescent="0.2">
      <c r="A107" s="342"/>
    </row>
    <row r="108" spans="1:1" s="343" customFormat="1" ht="34.5" customHeight="1" x14ac:dyDescent="0.2">
      <c r="A108" s="342"/>
    </row>
    <row r="109" spans="1:1" s="343" customFormat="1" ht="34.5" customHeight="1" x14ac:dyDescent="0.2">
      <c r="A109" s="342"/>
    </row>
    <row r="110" spans="1:1" s="343" customFormat="1" ht="34.5" customHeight="1" x14ac:dyDescent="0.2">
      <c r="A110" s="342"/>
    </row>
    <row r="111" spans="1:1" s="343" customFormat="1" ht="34.5" customHeight="1" x14ac:dyDescent="0.2">
      <c r="A111" s="342"/>
    </row>
    <row r="112" spans="1:1" s="343" customFormat="1" ht="34.5" customHeight="1" x14ac:dyDescent="0.2">
      <c r="A112" s="342"/>
    </row>
    <row r="113" spans="1:1" s="343" customFormat="1" ht="34.5" customHeight="1" x14ac:dyDescent="0.2">
      <c r="A113" s="342"/>
    </row>
    <row r="114" spans="1:1" s="343" customFormat="1" ht="34.5" customHeight="1" x14ac:dyDescent="0.2">
      <c r="A114" s="342"/>
    </row>
    <row r="115" spans="1:1" s="343" customFormat="1" ht="34.5" customHeight="1" x14ac:dyDescent="0.2">
      <c r="A115" s="342"/>
    </row>
    <row r="116" spans="1:1" s="343" customFormat="1" ht="34.5" customHeight="1" x14ac:dyDescent="0.2">
      <c r="A116" s="342"/>
    </row>
    <row r="117" spans="1:1" s="343" customFormat="1" ht="34.5" customHeight="1" x14ac:dyDescent="0.2">
      <c r="A117" s="342"/>
    </row>
    <row r="118" spans="1:1" s="343" customFormat="1" ht="34.5" customHeight="1" x14ac:dyDescent="0.2">
      <c r="A118" s="342"/>
    </row>
    <row r="119" spans="1:1" s="343" customFormat="1" ht="34.5" customHeight="1" x14ac:dyDescent="0.2">
      <c r="A119" s="342"/>
    </row>
    <row r="120" spans="1:1" s="343" customFormat="1" ht="34.5" customHeight="1" x14ac:dyDescent="0.2">
      <c r="A120" s="342"/>
    </row>
    <row r="121" spans="1:1" s="343" customFormat="1" ht="34.5" customHeight="1" x14ac:dyDescent="0.2">
      <c r="A121" s="342"/>
    </row>
    <row r="122" spans="1:1" s="343" customFormat="1" ht="34.5" customHeight="1" x14ac:dyDescent="0.2">
      <c r="A122" s="342"/>
    </row>
    <row r="123" spans="1:1" s="343" customFormat="1" ht="34.5" customHeight="1" x14ac:dyDescent="0.2">
      <c r="A123" s="342"/>
    </row>
    <row r="124" spans="1:1" s="343" customFormat="1" ht="34.5" customHeight="1" x14ac:dyDescent="0.2">
      <c r="A124" s="342"/>
    </row>
    <row r="125" spans="1:1" s="343" customFormat="1" ht="34.5" customHeight="1" x14ac:dyDescent="0.2">
      <c r="A125" s="342"/>
    </row>
    <row r="126" spans="1:1" s="343" customFormat="1" ht="34.5" customHeight="1" x14ac:dyDescent="0.2">
      <c r="A126" s="342"/>
    </row>
    <row r="127" spans="1:1" s="343" customFormat="1" ht="34.5" customHeight="1" x14ac:dyDescent="0.2">
      <c r="A127" s="342"/>
    </row>
    <row r="128" spans="1:1" s="343" customFormat="1" ht="34.5" customHeight="1" x14ac:dyDescent="0.2">
      <c r="A128" s="342"/>
    </row>
    <row r="129" spans="1:1" s="343" customFormat="1" ht="34.5" customHeight="1" x14ac:dyDescent="0.2">
      <c r="A129" s="342"/>
    </row>
    <row r="130" spans="1:1" s="343" customFormat="1" ht="34.5" customHeight="1" x14ac:dyDescent="0.2">
      <c r="A130" s="342"/>
    </row>
    <row r="131" spans="1:1" s="343" customFormat="1" ht="34.5" customHeight="1" x14ac:dyDescent="0.2">
      <c r="A131" s="342"/>
    </row>
    <row r="132" spans="1:1" s="343" customFormat="1" ht="34.5" customHeight="1" x14ac:dyDescent="0.2">
      <c r="A132" s="342"/>
    </row>
    <row r="133" spans="1:1" s="343" customFormat="1" ht="34.5" customHeight="1" x14ac:dyDescent="0.2">
      <c r="A133" s="342"/>
    </row>
    <row r="134" spans="1:1" s="343" customFormat="1" ht="34.5" customHeight="1" x14ac:dyDescent="0.2">
      <c r="A134" s="342"/>
    </row>
    <row r="135" spans="1:1" s="343" customFormat="1" ht="34.5" customHeight="1" x14ac:dyDescent="0.2">
      <c r="A135" s="342"/>
    </row>
    <row r="136" spans="1:1" s="343" customFormat="1" ht="34.5" customHeight="1" x14ac:dyDescent="0.2">
      <c r="A136" s="342"/>
    </row>
    <row r="137" spans="1:1" s="343" customFormat="1" ht="34.5" customHeight="1" x14ac:dyDescent="0.2">
      <c r="A137" s="342"/>
    </row>
    <row r="138" spans="1:1" s="343" customFormat="1" ht="34.5" customHeight="1" x14ac:dyDescent="0.2">
      <c r="A138" s="342"/>
    </row>
    <row r="139" spans="1:1" s="343" customFormat="1" ht="34.5" customHeight="1" x14ac:dyDescent="0.2">
      <c r="A139" s="342"/>
    </row>
    <row r="140" spans="1:1" s="343" customFormat="1" ht="34.5" customHeight="1" x14ac:dyDescent="0.2">
      <c r="A140" s="342"/>
    </row>
    <row r="141" spans="1:1" s="343" customFormat="1" ht="34.5" customHeight="1" x14ac:dyDescent="0.2">
      <c r="A141" s="342"/>
    </row>
    <row r="142" spans="1:1" s="343" customFormat="1" ht="34.5" customHeight="1" x14ac:dyDescent="0.2">
      <c r="A142" s="342"/>
    </row>
    <row r="143" spans="1:1" s="343" customFormat="1" ht="34.5" customHeight="1" x14ac:dyDescent="0.2">
      <c r="A143" s="342"/>
    </row>
    <row r="144" spans="1:1" s="343" customFormat="1" ht="34.5" customHeight="1" x14ac:dyDescent="0.2">
      <c r="A144" s="342"/>
    </row>
    <row r="145" spans="1:1" s="343" customFormat="1" ht="34.5" customHeight="1" x14ac:dyDescent="0.2">
      <c r="A145" s="342"/>
    </row>
    <row r="146" spans="1:1" s="343" customFormat="1" ht="34.5" customHeight="1" x14ac:dyDescent="0.2">
      <c r="A146" s="342"/>
    </row>
    <row r="147" spans="1:1" s="343" customFormat="1" ht="34.5" customHeight="1" x14ac:dyDescent="0.2">
      <c r="A147" s="342"/>
    </row>
    <row r="148" spans="1:1" s="343" customFormat="1" ht="34.5" customHeight="1" x14ac:dyDescent="0.2">
      <c r="A148" s="342"/>
    </row>
    <row r="149" spans="1:1" s="343" customFormat="1" ht="34.5" customHeight="1" x14ac:dyDescent="0.2">
      <c r="A149" s="342"/>
    </row>
    <row r="150" spans="1:1" s="343" customFormat="1" ht="34.5" customHeight="1" x14ac:dyDescent="0.2">
      <c r="A150" s="342"/>
    </row>
    <row r="151" spans="1:1" s="343" customFormat="1" ht="34.5" customHeight="1" x14ac:dyDescent="0.2">
      <c r="A151" s="342"/>
    </row>
    <row r="152" spans="1:1" s="343" customFormat="1" ht="34.5" customHeight="1" x14ac:dyDescent="0.2">
      <c r="A152" s="342"/>
    </row>
    <row r="153" spans="1:1" s="343" customFormat="1" ht="34.5" customHeight="1" x14ac:dyDescent="0.2">
      <c r="A153" s="342"/>
    </row>
    <row r="154" spans="1:1" s="343" customFormat="1" ht="34.5" customHeight="1" x14ac:dyDescent="0.2">
      <c r="A154" s="342"/>
    </row>
    <row r="155" spans="1:1" s="343" customFormat="1" ht="34.5" customHeight="1" x14ac:dyDescent="0.2">
      <c r="A155" s="342"/>
    </row>
    <row r="156" spans="1:1" s="343" customFormat="1" ht="34.5" customHeight="1" x14ac:dyDescent="0.2">
      <c r="A156" s="342"/>
    </row>
    <row r="157" spans="1:1" s="343" customFormat="1" ht="34.5" customHeight="1" x14ac:dyDescent="0.2">
      <c r="A157" s="342"/>
    </row>
    <row r="158" spans="1:1" s="343" customFormat="1" ht="34.5" customHeight="1" x14ac:dyDescent="0.2">
      <c r="A158" s="342"/>
    </row>
    <row r="159" spans="1:1" s="343" customFormat="1" ht="34.5" customHeight="1" x14ac:dyDescent="0.2">
      <c r="A159" s="342"/>
    </row>
    <row r="160" spans="1:1" s="343" customFormat="1" ht="34.5" customHeight="1" x14ac:dyDescent="0.2">
      <c r="A160" s="342"/>
    </row>
    <row r="161" spans="1:1" s="343" customFormat="1" ht="34.5" customHeight="1" x14ac:dyDescent="0.2">
      <c r="A161" s="342"/>
    </row>
    <row r="162" spans="1:1" s="343" customFormat="1" ht="34.5" customHeight="1" x14ac:dyDescent="0.2">
      <c r="A162" s="342"/>
    </row>
    <row r="163" spans="1:1" s="343" customFormat="1" ht="34.5" customHeight="1" x14ac:dyDescent="0.2">
      <c r="A163" s="342"/>
    </row>
    <row r="164" spans="1:1" s="343" customFormat="1" ht="34.5" customHeight="1" x14ac:dyDescent="0.2">
      <c r="A164" s="342"/>
    </row>
    <row r="165" spans="1:1" s="343" customFormat="1" ht="34.5" customHeight="1" x14ac:dyDescent="0.2">
      <c r="A165" s="342"/>
    </row>
    <row r="166" spans="1:1" s="343" customFormat="1" ht="34.5" customHeight="1" x14ac:dyDescent="0.2">
      <c r="A166" s="342"/>
    </row>
    <row r="167" spans="1:1" s="343" customFormat="1" ht="34.5" customHeight="1" x14ac:dyDescent="0.2">
      <c r="A167" s="342"/>
    </row>
    <row r="168" spans="1:1" s="343" customFormat="1" ht="34.5" customHeight="1" x14ac:dyDescent="0.2">
      <c r="A168" s="342"/>
    </row>
    <row r="169" spans="1:1" s="343" customFormat="1" ht="34.5" customHeight="1" x14ac:dyDescent="0.2">
      <c r="A169" s="342"/>
    </row>
    <row r="170" spans="1:1" s="343" customFormat="1" ht="34.5" customHeight="1" x14ac:dyDescent="0.2">
      <c r="A170" s="342"/>
    </row>
    <row r="171" spans="1:1" s="343" customFormat="1" ht="34.5" customHeight="1" x14ac:dyDescent="0.2">
      <c r="A171" s="342"/>
    </row>
    <row r="172" spans="1:1" s="343" customFormat="1" ht="34.5" customHeight="1" x14ac:dyDescent="0.2">
      <c r="A172" s="342"/>
    </row>
    <row r="173" spans="1:1" s="343" customFormat="1" ht="34.5" customHeight="1" x14ac:dyDescent="0.2">
      <c r="A173" s="342"/>
    </row>
    <row r="174" spans="1:1" s="343" customFormat="1" ht="34.5" customHeight="1" x14ac:dyDescent="0.2">
      <c r="A174" s="342"/>
    </row>
    <row r="175" spans="1:1" s="343" customFormat="1" ht="34.5" customHeight="1" x14ac:dyDescent="0.2">
      <c r="A175" s="342"/>
    </row>
    <row r="176" spans="1:1" s="343" customFormat="1" ht="34.5" customHeight="1" x14ac:dyDescent="0.2">
      <c r="A176" s="342"/>
    </row>
    <row r="177" spans="1:1" s="343" customFormat="1" ht="34.5" customHeight="1" x14ac:dyDescent="0.2">
      <c r="A177" s="342"/>
    </row>
    <row r="178" spans="1:1" s="343" customFormat="1" ht="34.5" customHeight="1" x14ac:dyDescent="0.2">
      <c r="A178" s="342"/>
    </row>
    <row r="179" spans="1:1" s="343" customFormat="1" ht="34.5" customHeight="1" x14ac:dyDescent="0.2">
      <c r="A179" s="342"/>
    </row>
    <row r="180" spans="1:1" s="343" customFormat="1" ht="34.5" customHeight="1" x14ac:dyDescent="0.2">
      <c r="A180" s="342"/>
    </row>
    <row r="181" spans="1:1" s="343" customFormat="1" ht="34.5" customHeight="1" x14ac:dyDescent="0.2">
      <c r="A181" s="342"/>
    </row>
    <row r="182" spans="1:1" s="343" customFormat="1" ht="34.5" customHeight="1" x14ac:dyDescent="0.2">
      <c r="A182" s="342"/>
    </row>
    <row r="183" spans="1:1" s="343" customFormat="1" ht="34.5" customHeight="1" x14ac:dyDescent="0.2">
      <c r="A183" s="342"/>
    </row>
    <row r="184" spans="1:1" s="343" customFormat="1" ht="34.5" customHeight="1" x14ac:dyDescent="0.2">
      <c r="A184" s="342"/>
    </row>
    <row r="185" spans="1:1" s="343" customFormat="1" ht="34.5" customHeight="1" x14ac:dyDescent="0.2">
      <c r="A185" s="342"/>
    </row>
    <row r="186" spans="1:1" s="343" customFormat="1" ht="34.5" customHeight="1" x14ac:dyDescent="0.2">
      <c r="A186" s="342"/>
    </row>
    <row r="187" spans="1:1" s="343" customFormat="1" ht="34.5" customHeight="1" x14ac:dyDescent="0.2">
      <c r="A187" s="342"/>
    </row>
    <row r="188" spans="1:1" s="343" customFormat="1" ht="34.5" customHeight="1" x14ac:dyDescent="0.2">
      <c r="A188" s="342"/>
    </row>
    <row r="189" spans="1:1" s="343" customFormat="1" ht="34.5" customHeight="1" x14ac:dyDescent="0.2">
      <c r="A189" s="342"/>
    </row>
    <row r="190" spans="1:1" s="343" customFormat="1" ht="34.5" customHeight="1" x14ac:dyDescent="0.2">
      <c r="A190" s="342"/>
    </row>
    <row r="191" spans="1:1" s="343" customFormat="1" ht="34.5" customHeight="1" x14ac:dyDescent="0.2">
      <c r="A191" s="342"/>
    </row>
    <row r="192" spans="1:1" s="343" customFormat="1" ht="34.5" customHeight="1" x14ac:dyDescent="0.2">
      <c r="A192" s="342"/>
    </row>
    <row r="193" spans="1:1" s="343" customFormat="1" ht="34.5" customHeight="1" x14ac:dyDescent="0.2">
      <c r="A193" s="342"/>
    </row>
    <row r="194" spans="1:1" s="343" customFormat="1" ht="34.5" customHeight="1" x14ac:dyDescent="0.2">
      <c r="A194" s="342"/>
    </row>
    <row r="195" spans="1:1" s="343" customFormat="1" ht="34.5" customHeight="1" x14ac:dyDescent="0.2">
      <c r="A195" s="342"/>
    </row>
    <row r="196" spans="1:1" s="343" customFormat="1" ht="34.5" customHeight="1" x14ac:dyDescent="0.2">
      <c r="A196" s="342"/>
    </row>
    <row r="197" spans="1:1" s="343" customFormat="1" ht="34.5" customHeight="1" x14ac:dyDescent="0.2">
      <c r="A197" s="342"/>
    </row>
    <row r="198" spans="1:1" s="343" customFormat="1" ht="34.5" customHeight="1" x14ac:dyDescent="0.2">
      <c r="A198" s="342"/>
    </row>
    <row r="199" spans="1:1" s="343" customFormat="1" ht="34.5" customHeight="1" x14ac:dyDescent="0.2">
      <c r="A199" s="342"/>
    </row>
    <row r="200" spans="1:1" s="343" customFormat="1" ht="34.5" customHeight="1" x14ac:dyDescent="0.2">
      <c r="A200" s="342"/>
    </row>
    <row r="201" spans="1:1" s="343" customFormat="1" ht="34.5" customHeight="1" x14ac:dyDescent="0.2">
      <c r="A201" s="342"/>
    </row>
    <row r="202" spans="1:1" s="343" customFormat="1" ht="34.5" customHeight="1" x14ac:dyDescent="0.2">
      <c r="A202" s="342"/>
    </row>
    <row r="203" spans="1:1" s="343" customFormat="1" ht="34.5" customHeight="1" x14ac:dyDescent="0.2">
      <c r="A203" s="342"/>
    </row>
    <row r="204" spans="1:1" s="343" customFormat="1" ht="34.5" customHeight="1" x14ac:dyDescent="0.2">
      <c r="A204" s="342"/>
    </row>
    <row r="205" spans="1:1" s="343" customFormat="1" ht="34.5" customHeight="1" x14ac:dyDescent="0.2">
      <c r="A205" s="342"/>
    </row>
    <row r="206" spans="1:1" s="343" customFormat="1" ht="34.5" customHeight="1" x14ac:dyDescent="0.2">
      <c r="A206" s="342"/>
    </row>
    <row r="207" spans="1:1" s="343" customFormat="1" ht="34.5" customHeight="1" x14ac:dyDescent="0.2">
      <c r="A207" s="342"/>
    </row>
    <row r="208" spans="1:1" s="343" customFormat="1" ht="34.5" customHeight="1" x14ac:dyDescent="0.2">
      <c r="A208" s="342"/>
    </row>
    <row r="209" spans="1:1" s="343" customFormat="1" ht="34.5" customHeight="1" x14ac:dyDescent="0.2">
      <c r="A209" s="342"/>
    </row>
    <row r="210" spans="1:1" s="343" customFormat="1" ht="34.5" customHeight="1" x14ac:dyDescent="0.2">
      <c r="A210" s="342"/>
    </row>
    <row r="211" spans="1:1" s="343" customFormat="1" ht="34.5" customHeight="1" x14ac:dyDescent="0.2">
      <c r="A211" s="342"/>
    </row>
    <row r="212" spans="1:1" s="343" customFormat="1" ht="34.5" customHeight="1" x14ac:dyDescent="0.2">
      <c r="A212" s="342"/>
    </row>
    <row r="213" spans="1:1" s="343" customFormat="1" ht="34.5" customHeight="1" x14ac:dyDescent="0.2">
      <c r="A213" s="342"/>
    </row>
    <row r="214" spans="1:1" s="343" customFormat="1" ht="34.5" customHeight="1" x14ac:dyDescent="0.2">
      <c r="A214" s="342"/>
    </row>
    <row r="215" spans="1:1" s="343" customFormat="1" ht="34.5" customHeight="1" x14ac:dyDescent="0.2">
      <c r="A215" s="342"/>
    </row>
    <row r="216" spans="1:1" s="343" customFormat="1" ht="34.5" customHeight="1" x14ac:dyDescent="0.2">
      <c r="A216" s="342"/>
    </row>
    <row r="217" spans="1:1" s="343" customFormat="1" ht="34.5" customHeight="1" x14ac:dyDescent="0.2">
      <c r="A217" s="342"/>
    </row>
    <row r="218" spans="1:1" s="343" customFormat="1" ht="34.5" customHeight="1" x14ac:dyDescent="0.2">
      <c r="A218" s="342"/>
    </row>
    <row r="219" spans="1:1" s="343" customFormat="1" ht="34.5" customHeight="1" x14ac:dyDescent="0.2">
      <c r="A219" s="342"/>
    </row>
    <row r="220" spans="1:1" s="343" customFormat="1" ht="34.5" customHeight="1" x14ac:dyDescent="0.2">
      <c r="A220" s="342"/>
    </row>
    <row r="221" spans="1:1" s="343" customFormat="1" ht="34.5" customHeight="1" x14ac:dyDescent="0.2">
      <c r="A221" s="342"/>
    </row>
    <row r="222" spans="1:1" s="343" customFormat="1" ht="34.5" customHeight="1" x14ac:dyDescent="0.2">
      <c r="A222" s="342"/>
    </row>
    <row r="223" spans="1:1" s="343" customFormat="1" ht="34.5" customHeight="1" x14ac:dyDescent="0.2">
      <c r="A223" s="342"/>
    </row>
    <row r="224" spans="1:1" s="343" customFormat="1" ht="34.5" customHeight="1" x14ac:dyDescent="0.2">
      <c r="A224" s="342"/>
    </row>
    <row r="225" spans="1:1" s="343" customFormat="1" ht="34.5" customHeight="1" x14ac:dyDescent="0.2">
      <c r="A225" s="342"/>
    </row>
    <row r="226" spans="1:1" s="343" customFormat="1" ht="34.5" customHeight="1" x14ac:dyDescent="0.2">
      <c r="A226" s="342"/>
    </row>
    <row r="227" spans="1:1" s="343" customFormat="1" ht="34.5" customHeight="1" x14ac:dyDescent="0.2">
      <c r="A227" s="342"/>
    </row>
    <row r="228" spans="1:1" s="343" customFormat="1" ht="34.5" customHeight="1" x14ac:dyDescent="0.2">
      <c r="A228" s="342"/>
    </row>
    <row r="229" spans="1:1" s="343" customFormat="1" ht="34.5" customHeight="1" x14ac:dyDescent="0.2">
      <c r="A229" s="342"/>
    </row>
    <row r="230" spans="1:1" s="343" customFormat="1" ht="34.5" customHeight="1" x14ac:dyDescent="0.2">
      <c r="A230" s="342"/>
    </row>
    <row r="231" spans="1:1" s="343" customFormat="1" ht="34.5" customHeight="1" x14ac:dyDescent="0.2">
      <c r="A231" s="342"/>
    </row>
    <row r="232" spans="1:1" s="343" customFormat="1" ht="34.5" customHeight="1" x14ac:dyDescent="0.2">
      <c r="A232" s="342"/>
    </row>
    <row r="233" spans="1:1" s="343" customFormat="1" ht="34.5" customHeight="1" x14ac:dyDescent="0.2">
      <c r="A233" s="342"/>
    </row>
    <row r="234" spans="1:1" s="343" customFormat="1" ht="34.5" customHeight="1" x14ac:dyDescent="0.2">
      <c r="A234" s="342"/>
    </row>
    <row r="235" spans="1:1" s="343" customFormat="1" ht="34.5" customHeight="1" x14ac:dyDescent="0.2">
      <c r="A235" s="342"/>
    </row>
    <row r="236" spans="1:1" s="343" customFormat="1" ht="34.5" customHeight="1" x14ac:dyDescent="0.2">
      <c r="A236" s="342"/>
    </row>
    <row r="237" spans="1:1" s="343" customFormat="1" ht="34.5" customHeight="1" x14ac:dyDescent="0.2">
      <c r="A237" s="342"/>
    </row>
    <row r="238" spans="1:1" s="343" customFormat="1" ht="34.5" customHeight="1" x14ac:dyDescent="0.2">
      <c r="A238" s="342"/>
    </row>
    <row r="239" spans="1:1" s="343" customFormat="1" ht="34.5" customHeight="1" x14ac:dyDescent="0.2">
      <c r="A239" s="342"/>
    </row>
    <row r="240" spans="1:1" s="343" customFormat="1" ht="34.5" customHeight="1" x14ac:dyDescent="0.2">
      <c r="A240" s="342"/>
    </row>
    <row r="241" spans="1:1" s="343" customFormat="1" ht="34.5" customHeight="1" x14ac:dyDescent="0.2">
      <c r="A241" s="342"/>
    </row>
    <row r="242" spans="1:1" s="343" customFormat="1" ht="34.5" customHeight="1" x14ac:dyDescent="0.2">
      <c r="A242" s="342"/>
    </row>
    <row r="243" spans="1:1" s="343" customFormat="1" ht="34.5" customHeight="1" x14ac:dyDescent="0.2">
      <c r="A243" s="342"/>
    </row>
    <row r="244" spans="1:1" s="343" customFormat="1" ht="34.5" customHeight="1" x14ac:dyDescent="0.2">
      <c r="A244" s="342"/>
    </row>
    <row r="245" spans="1:1" s="343" customFormat="1" ht="34.5" customHeight="1" x14ac:dyDescent="0.2">
      <c r="A245" s="342"/>
    </row>
    <row r="246" spans="1:1" s="343" customFormat="1" ht="34.5" customHeight="1" x14ac:dyDescent="0.2">
      <c r="A246" s="342"/>
    </row>
    <row r="247" spans="1:1" s="343" customFormat="1" ht="34.5" customHeight="1" x14ac:dyDescent="0.2">
      <c r="A247" s="342"/>
    </row>
    <row r="248" spans="1:1" s="343" customFormat="1" ht="34.5" customHeight="1" x14ac:dyDescent="0.2">
      <c r="A248" s="342"/>
    </row>
    <row r="249" spans="1:1" s="343" customFormat="1" ht="34.5" customHeight="1" x14ac:dyDescent="0.2">
      <c r="A249" s="342"/>
    </row>
    <row r="250" spans="1:1" s="343" customFormat="1" ht="34.5" customHeight="1" x14ac:dyDescent="0.2">
      <c r="A250" s="342"/>
    </row>
    <row r="251" spans="1:1" s="343" customFormat="1" ht="34.5" customHeight="1" x14ac:dyDescent="0.2">
      <c r="A251" s="342"/>
    </row>
    <row r="252" spans="1:1" s="343" customFormat="1" ht="34.5" customHeight="1" x14ac:dyDescent="0.2">
      <c r="A252" s="342"/>
    </row>
    <row r="253" spans="1:1" s="343" customFormat="1" ht="34.5" customHeight="1" x14ac:dyDescent="0.2">
      <c r="A253" s="342"/>
    </row>
    <row r="254" spans="1:1" s="343" customFormat="1" ht="34.5" customHeight="1" x14ac:dyDescent="0.2">
      <c r="A254" s="342"/>
    </row>
    <row r="255" spans="1:1" s="343" customFormat="1" ht="34.5" customHeight="1" x14ac:dyDescent="0.2">
      <c r="A255" s="342"/>
    </row>
    <row r="256" spans="1:1" s="343" customFormat="1" ht="34.5" customHeight="1" x14ac:dyDescent="0.2">
      <c r="A256" s="342"/>
    </row>
    <row r="257" spans="1:1" s="343" customFormat="1" ht="34.5" customHeight="1" x14ac:dyDescent="0.2">
      <c r="A257" s="342"/>
    </row>
    <row r="258" spans="1:1" s="343" customFormat="1" ht="34.5" customHeight="1" x14ac:dyDescent="0.2">
      <c r="A258" s="342"/>
    </row>
    <row r="259" spans="1:1" s="343" customFormat="1" ht="34.5" customHeight="1" x14ac:dyDescent="0.2">
      <c r="A259" s="342"/>
    </row>
    <row r="260" spans="1:1" s="343" customFormat="1" ht="34.5" customHeight="1" x14ac:dyDescent="0.2">
      <c r="A260" s="342"/>
    </row>
    <row r="261" spans="1:1" s="343" customFormat="1" ht="34.5" customHeight="1" x14ac:dyDescent="0.2">
      <c r="A261" s="342"/>
    </row>
    <row r="262" spans="1:1" s="343" customFormat="1" ht="34.5" customHeight="1" x14ac:dyDescent="0.2">
      <c r="A262" s="342"/>
    </row>
    <row r="263" spans="1:1" s="343" customFormat="1" ht="34.5" customHeight="1" x14ac:dyDescent="0.2">
      <c r="A263" s="342"/>
    </row>
    <row r="264" spans="1:1" s="343" customFormat="1" ht="34.5" customHeight="1" x14ac:dyDescent="0.2">
      <c r="A264" s="342"/>
    </row>
    <row r="265" spans="1:1" s="343" customFormat="1" ht="34.5" customHeight="1" x14ac:dyDescent="0.2">
      <c r="A265" s="342"/>
    </row>
    <row r="266" spans="1:1" s="343" customFormat="1" ht="34.5" customHeight="1" x14ac:dyDescent="0.2">
      <c r="A266" s="342"/>
    </row>
    <row r="267" spans="1:1" s="343" customFormat="1" ht="34.5" customHeight="1" x14ac:dyDescent="0.2">
      <c r="A267" s="342"/>
    </row>
    <row r="268" spans="1:1" s="343" customFormat="1" ht="34.5" customHeight="1" x14ac:dyDescent="0.2">
      <c r="A268" s="342"/>
    </row>
    <row r="269" spans="1:1" s="343" customFormat="1" ht="34.5" customHeight="1" x14ac:dyDescent="0.2">
      <c r="A269" s="342"/>
    </row>
    <row r="270" spans="1:1" s="343" customFormat="1" ht="34.5" customHeight="1" x14ac:dyDescent="0.2">
      <c r="A270" s="342"/>
    </row>
    <row r="271" spans="1:1" s="343" customFormat="1" ht="34.5" customHeight="1" x14ac:dyDescent="0.2">
      <c r="A271" s="342"/>
    </row>
    <row r="272" spans="1:1" s="343" customFormat="1" ht="34.5" customHeight="1" x14ac:dyDescent="0.2">
      <c r="A272" s="342"/>
    </row>
    <row r="273" spans="1:1" s="343" customFormat="1" ht="34.5" customHeight="1" x14ac:dyDescent="0.2">
      <c r="A273" s="342"/>
    </row>
    <row r="274" spans="1:1" s="343" customFormat="1" ht="34.5" customHeight="1" x14ac:dyDescent="0.2">
      <c r="A274" s="342"/>
    </row>
    <row r="275" spans="1:1" s="343" customFormat="1" ht="34.5" customHeight="1" x14ac:dyDescent="0.2">
      <c r="A275" s="342"/>
    </row>
    <row r="276" spans="1:1" s="343" customFormat="1" ht="34.5" customHeight="1" x14ac:dyDescent="0.2">
      <c r="A276" s="342"/>
    </row>
    <row r="277" spans="1:1" s="343" customFormat="1" ht="34.5" customHeight="1" x14ac:dyDescent="0.2">
      <c r="A277" s="342"/>
    </row>
    <row r="278" spans="1:1" s="343" customFormat="1" ht="34.5" customHeight="1" x14ac:dyDescent="0.2">
      <c r="A278" s="342"/>
    </row>
    <row r="279" spans="1:1" s="343" customFormat="1" ht="34.5" customHeight="1" x14ac:dyDescent="0.2">
      <c r="A279" s="342"/>
    </row>
    <row r="280" spans="1:1" s="343" customFormat="1" ht="34.5" customHeight="1" x14ac:dyDescent="0.2">
      <c r="A280" s="342"/>
    </row>
    <row r="281" spans="1:1" s="343" customFormat="1" ht="34.5" customHeight="1" x14ac:dyDescent="0.2">
      <c r="A281" s="342"/>
    </row>
    <row r="282" spans="1:1" s="343" customFormat="1" ht="34.5" customHeight="1" x14ac:dyDescent="0.2">
      <c r="A282" s="342"/>
    </row>
    <row r="283" spans="1:1" s="343" customFormat="1" ht="34.5" customHeight="1" x14ac:dyDescent="0.2">
      <c r="A283" s="342"/>
    </row>
    <row r="284" spans="1:1" s="343" customFormat="1" ht="34.5" customHeight="1" x14ac:dyDescent="0.2">
      <c r="A284" s="342"/>
    </row>
    <row r="285" spans="1:1" s="343" customFormat="1" ht="34.5" customHeight="1" x14ac:dyDescent="0.2">
      <c r="A285" s="342"/>
    </row>
    <row r="286" spans="1:1" s="343" customFormat="1" ht="34.5" customHeight="1" x14ac:dyDescent="0.2">
      <c r="A286" s="342"/>
    </row>
    <row r="287" spans="1:1" s="343" customFormat="1" ht="34.5" customHeight="1" x14ac:dyDescent="0.2">
      <c r="A287" s="342"/>
    </row>
    <row r="288" spans="1:1" s="343" customFormat="1" ht="34.5" customHeight="1" x14ac:dyDescent="0.2">
      <c r="A288" s="342"/>
    </row>
    <row r="289" spans="1:1" s="343" customFormat="1" ht="34.5" customHeight="1" x14ac:dyDescent="0.2">
      <c r="A289" s="342"/>
    </row>
    <row r="290" spans="1:1" s="343" customFormat="1" ht="34.5" customHeight="1" x14ac:dyDescent="0.2">
      <c r="A290" s="342"/>
    </row>
    <row r="291" spans="1:1" s="343" customFormat="1" ht="34.5" customHeight="1" x14ac:dyDescent="0.2">
      <c r="A291" s="342"/>
    </row>
    <row r="292" spans="1:1" s="343" customFormat="1" ht="34.5" customHeight="1" x14ac:dyDescent="0.2">
      <c r="A292" s="342"/>
    </row>
    <row r="293" spans="1:1" s="343" customFormat="1" ht="34.5" customHeight="1" x14ac:dyDescent="0.2">
      <c r="A293" s="342"/>
    </row>
    <row r="294" spans="1:1" s="343" customFormat="1" ht="34.5" customHeight="1" x14ac:dyDescent="0.2">
      <c r="A294" s="342"/>
    </row>
    <row r="295" spans="1:1" s="343" customFormat="1" ht="34.5" customHeight="1" x14ac:dyDescent="0.2">
      <c r="A295" s="342"/>
    </row>
    <row r="296" spans="1:1" s="343" customFormat="1" ht="34.5" customHeight="1" x14ac:dyDescent="0.2">
      <c r="A296" s="342"/>
    </row>
    <row r="297" spans="1:1" s="343" customFormat="1" ht="34.5" customHeight="1" x14ac:dyDescent="0.2">
      <c r="A297" s="342"/>
    </row>
    <row r="298" spans="1:1" s="343" customFormat="1" ht="34.5" customHeight="1" x14ac:dyDescent="0.2">
      <c r="A298" s="342"/>
    </row>
    <row r="299" spans="1:1" s="343" customFormat="1" ht="34.5" customHeight="1" x14ac:dyDescent="0.2">
      <c r="A299" s="342"/>
    </row>
    <row r="300" spans="1:1" s="343" customFormat="1" ht="34.5" customHeight="1" x14ac:dyDescent="0.2">
      <c r="A300" s="342"/>
    </row>
    <row r="301" spans="1:1" s="343" customFormat="1" ht="34.5" customHeight="1" x14ac:dyDescent="0.2">
      <c r="A301" s="342"/>
    </row>
    <row r="302" spans="1:1" s="343" customFormat="1" ht="34.5" customHeight="1" x14ac:dyDescent="0.2">
      <c r="A302" s="342"/>
    </row>
    <row r="303" spans="1:1" s="343" customFormat="1" ht="34.5" customHeight="1" x14ac:dyDescent="0.2">
      <c r="A303" s="342"/>
    </row>
    <row r="304" spans="1:1" s="343" customFormat="1" ht="34.5" customHeight="1" x14ac:dyDescent="0.2">
      <c r="A304" s="342"/>
    </row>
    <row r="305" spans="1:1" s="343" customFormat="1" ht="34.5" customHeight="1" x14ac:dyDescent="0.2">
      <c r="A305" s="342"/>
    </row>
    <row r="306" spans="1:1" s="343" customFormat="1" ht="34.5" customHeight="1" x14ac:dyDescent="0.2">
      <c r="A306" s="342"/>
    </row>
    <row r="307" spans="1:1" s="343" customFormat="1" ht="34.5" customHeight="1" x14ac:dyDescent="0.2">
      <c r="A307" s="342"/>
    </row>
    <row r="308" spans="1:1" s="343" customFormat="1" ht="34.5" customHeight="1" x14ac:dyDescent="0.2">
      <c r="A308" s="342"/>
    </row>
    <row r="309" spans="1:1" s="343" customFormat="1" ht="34.5" customHeight="1" x14ac:dyDescent="0.2">
      <c r="A309" s="342"/>
    </row>
    <row r="310" spans="1:1" s="343" customFormat="1" ht="34.5" customHeight="1" x14ac:dyDescent="0.2">
      <c r="A310" s="342"/>
    </row>
    <row r="311" spans="1:1" s="343" customFormat="1" ht="34.5" customHeight="1" x14ac:dyDescent="0.2">
      <c r="A311" s="342"/>
    </row>
    <row r="312" spans="1:1" s="343" customFormat="1" ht="34.5" customHeight="1" x14ac:dyDescent="0.2">
      <c r="A312" s="342"/>
    </row>
    <row r="313" spans="1:1" s="343" customFormat="1" ht="34.5" customHeight="1" x14ac:dyDescent="0.2">
      <c r="A313" s="342"/>
    </row>
    <row r="314" spans="1:1" s="343" customFormat="1" ht="34.5" customHeight="1" x14ac:dyDescent="0.2">
      <c r="A314" s="342"/>
    </row>
    <row r="315" spans="1:1" s="343" customFormat="1" ht="34.5" customHeight="1" x14ac:dyDescent="0.2">
      <c r="A315" s="342"/>
    </row>
    <row r="316" spans="1:1" s="343" customFormat="1" ht="34.5" customHeight="1" x14ac:dyDescent="0.2">
      <c r="A316" s="342"/>
    </row>
    <row r="317" spans="1:1" s="343" customFormat="1" ht="34.5" customHeight="1" x14ac:dyDescent="0.2">
      <c r="A317" s="342"/>
    </row>
    <row r="318" spans="1:1" s="343" customFormat="1" ht="34.5" customHeight="1" x14ac:dyDescent="0.2">
      <c r="A318" s="342"/>
    </row>
    <row r="319" spans="1:1" s="343" customFormat="1" ht="34.5" customHeight="1" x14ac:dyDescent="0.2">
      <c r="A319" s="342"/>
    </row>
    <row r="320" spans="1:1" s="343" customFormat="1" ht="34.5" customHeight="1" x14ac:dyDescent="0.2">
      <c r="A320" s="342"/>
    </row>
    <row r="321" spans="1:1" s="343" customFormat="1" ht="34.5" customHeight="1" x14ac:dyDescent="0.2">
      <c r="A321" s="342"/>
    </row>
    <row r="322" spans="1:1" s="343" customFormat="1" ht="34.5" customHeight="1" x14ac:dyDescent="0.2">
      <c r="A322" s="342"/>
    </row>
    <row r="323" spans="1:1" s="343" customFormat="1" ht="34.5" customHeight="1" x14ac:dyDescent="0.2">
      <c r="A323" s="342"/>
    </row>
    <row r="324" spans="1:1" s="343" customFormat="1" ht="34.5" customHeight="1" x14ac:dyDescent="0.2">
      <c r="A324" s="342"/>
    </row>
    <row r="325" spans="1:1" s="343" customFormat="1" ht="34.5" customHeight="1" x14ac:dyDescent="0.2">
      <c r="A325" s="342"/>
    </row>
    <row r="326" spans="1:1" s="343" customFormat="1" ht="34.5" customHeight="1" x14ac:dyDescent="0.2">
      <c r="A326" s="342"/>
    </row>
    <row r="327" spans="1:1" s="343" customFormat="1" ht="34.5" customHeight="1" x14ac:dyDescent="0.2">
      <c r="A327" s="342"/>
    </row>
    <row r="328" spans="1:1" s="343" customFormat="1" ht="34.5" customHeight="1" x14ac:dyDescent="0.2">
      <c r="A328" s="342"/>
    </row>
    <row r="329" spans="1:1" s="343" customFormat="1" ht="34.5" customHeight="1" x14ac:dyDescent="0.2">
      <c r="A329" s="342"/>
    </row>
    <row r="330" spans="1:1" s="343" customFormat="1" ht="34.5" customHeight="1" x14ac:dyDescent="0.2">
      <c r="A330" s="342"/>
    </row>
    <row r="331" spans="1:1" s="343" customFormat="1" ht="34.5" customHeight="1" x14ac:dyDescent="0.2">
      <c r="A331" s="342"/>
    </row>
    <row r="332" spans="1:1" s="343" customFormat="1" ht="34.5" customHeight="1" x14ac:dyDescent="0.2">
      <c r="A332" s="342"/>
    </row>
    <row r="333" spans="1:1" s="343" customFormat="1" ht="34.5" customHeight="1" x14ac:dyDescent="0.2">
      <c r="A333" s="342"/>
    </row>
    <row r="334" spans="1:1" s="343" customFormat="1" ht="34.5" customHeight="1" x14ac:dyDescent="0.2">
      <c r="A334" s="342"/>
    </row>
    <row r="335" spans="1:1" s="343" customFormat="1" ht="34.5" customHeight="1" x14ac:dyDescent="0.2">
      <c r="A335" s="342"/>
    </row>
    <row r="336" spans="1:1" s="343" customFormat="1" ht="34.5" customHeight="1" x14ac:dyDescent="0.2">
      <c r="A336" s="342"/>
    </row>
    <row r="337" spans="1:1" s="343" customFormat="1" ht="34.5" customHeight="1" x14ac:dyDescent="0.2">
      <c r="A337" s="342"/>
    </row>
    <row r="338" spans="1:1" s="343" customFormat="1" ht="34.5" customHeight="1" x14ac:dyDescent="0.2">
      <c r="A338" s="342"/>
    </row>
    <row r="339" spans="1:1" s="343" customFormat="1" ht="34.5" customHeight="1" x14ac:dyDescent="0.2">
      <c r="A339" s="342"/>
    </row>
    <row r="340" spans="1:1" s="343" customFormat="1" ht="34.5" customHeight="1" x14ac:dyDescent="0.2">
      <c r="A340" s="342"/>
    </row>
    <row r="341" spans="1:1" s="343" customFormat="1" ht="34.5" customHeight="1" x14ac:dyDescent="0.2">
      <c r="A341" s="342"/>
    </row>
    <row r="342" spans="1:1" s="343" customFormat="1" ht="34.5" customHeight="1" x14ac:dyDescent="0.2">
      <c r="A342" s="342"/>
    </row>
    <row r="343" spans="1:1" s="343" customFormat="1" ht="34.5" customHeight="1" x14ac:dyDescent="0.2">
      <c r="A343" s="342"/>
    </row>
    <row r="344" spans="1:1" s="343" customFormat="1" ht="34.5" customHeight="1" x14ac:dyDescent="0.2">
      <c r="A344" s="342"/>
    </row>
    <row r="345" spans="1:1" s="343" customFormat="1" ht="34.5" customHeight="1" x14ac:dyDescent="0.2">
      <c r="A345" s="342"/>
    </row>
    <row r="346" spans="1:1" s="343" customFormat="1" ht="34.5" customHeight="1" x14ac:dyDescent="0.2">
      <c r="A346" s="342"/>
    </row>
    <row r="347" spans="1:1" s="343" customFormat="1" ht="34.5" customHeight="1" x14ac:dyDescent="0.2">
      <c r="A347" s="342"/>
    </row>
    <row r="348" spans="1:1" s="343" customFormat="1" ht="34.5" customHeight="1" x14ac:dyDescent="0.2">
      <c r="A348" s="342"/>
    </row>
    <row r="349" spans="1:1" s="343" customFormat="1" ht="34.5" customHeight="1" x14ac:dyDescent="0.2">
      <c r="A349" s="342"/>
    </row>
    <row r="350" spans="1:1" s="343" customFormat="1" ht="34.5" customHeight="1" x14ac:dyDescent="0.2">
      <c r="A350" s="342"/>
    </row>
    <row r="351" spans="1:1" s="343" customFormat="1" ht="34.5" customHeight="1" x14ac:dyDescent="0.2">
      <c r="A351" s="342"/>
    </row>
    <row r="352" spans="1:1" s="343" customFormat="1" ht="34.5" customHeight="1" x14ac:dyDescent="0.2">
      <c r="A352" s="342"/>
    </row>
    <row r="353" spans="1:1" s="343" customFormat="1" ht="34.5" customHeight="1" x14ac:dyDescent="0.2">
      <c r="A353" s="342"/>
    </row>
    <row r="354" spans="1:1" s="343" customFormat="1" ht="34.5" customHeight="1" x14ac:dyDescent="0.2">
      <c r="A354" s="342"/>
    </row>
    <row r="355" spans="1:1" s="343" customFormat="1" ht="34.5" customHeight="1" x14ac:dyDescent="0.2">
      <c r="A355" s="342"/>
    </row>
    <row r="356" spans="1:1" s="343" customFormat="1" ht="34.5" customHeight="1" x14ac:dyDescent="0.2">
      <c r="A356" s="342"/>
    </row>
    <row r="357" spans="1:1" s="343" customFormat="1" ht="34.5" customHeight="1" x14ac:dyDescent="0.2">
      <c r="A357" s="342"/>
    </row>
    <row r="358" spans="1:1" s="343" customFormat="1" ht="34.5" customHeight="1" x14ac:dyDescent="0.2">
      <c r="A358" s="342"/>
    </row>
    <row r="359" spans="1:1" s="343" customFormat="1" ht="34.5" customHeight="1" x14ac:dyDescent="0.2">
      <c r="A359" s="342"/>
    </row>
    <row r="360" spans="1:1" s="343" customFormat="1" ht="34.5" customHeight="1" x14ac:dyDescent="0.2">
      <c r="A360" s="342"/>
    </row>
    <row r="361" spans="1:1" s="343" customFormat="1" ht="34.5" customHeight="1" x14ac:dyDescent="0.2">
      <c r="A361" s="342"/>
    </row>
    <row r="362" spans="1:1" s="343" customFormat="1" ht="34.5" customHeight="1" x14ac:dyDescent="0.2">
      <c r="A362" s="342"/>
    </row>
    <row r="363" spans="1:1" s="343" customFormat="1" ht="34.5" customHeight="1" x14ac:dyDescent="0.2">
      <c r="A363" s="342"/>
    </row>
    <row r="364" spans="1:1" s="343" customFormat="1" ht="34.5" customHeight="1" x14ac:dyDescent="0.2">
      <c r="A364" s="342"/>
    </row>
    <row r="365" spans="1:1" s="343" customFormat="1" ht="34.5" customHeight="1" x14ac:dyDescent="0.2">
      <c r="A365" s="342"/>
    </row>
    <row r="366" spans="1:1" s="343" customFormat="1" ht="34.5" customHeight="1" x14ac:dyDescent="0.2">
      <c r="A366" s="342"/>
    </row>
    <row r="367" spans="1:1" s="343" customFormat="1" ht="34.5" customHeight="1" x14ac:dyDescent="0.2">
      <c r="A367" s="342"/>
    </row>
    <row r="368" spans="1:1" s="343" customFormat="1" ht="34.5" customHeight="1" x14ac:dyDescent="0.2">
      <c r="A368" s="342"/>
    </row>
    <row r="369" spans="1:1" s="343" customFormat="1" ht="34.5" customHeight="1" x14ac:dyDescent="0.2">
      <c r="A369" s="342"/>
    </row>
    <row r="370" spans="1:1" s="343" customFormat="1" ht="34.5" customHeight="1" x14ac:dyDescent="0.2">
      <c r="A370" s="342"/>
    </row>
    <row r="371" spans="1:1" s="343" customFormat="1" ht="34.5" customHeight="1" x14ac:dyDescent="0.2">
      <c r="A371" s="342"/>
    </row>
    <row r="372" spans="1:1" s="343" customFormat="1" ht="34.5" customHeight="1" x14ac:dyDescent="0.2">
      <c r="A372" s="342"/>
    </row>
    <row r="373" spans="1:1" s="343" customFormat="1" ht="34.5" customHeight="1" x14ac:dyDescent="0.2">
      <c r="A373" s="342"/>
    </row>
    <row r="374" spans="1:1" s="343" customFormat="1" ht="34.5" customHeight="1" x14ac:dyDescent="0.2">
      <c r="A374" s="342"/>
    </row>
    <row r="375" spans="1:1" s="343" customFormat="1" ht="34.5" customHeight="1" x14ac:dyDescent="0.2">
      <c r="A375" s="342"/>
    </row>
    <row r="376" spans="1:1" s="343" customFormat="1" ht="34.5" customHeight="1" x14ac:dyDescent="0.2">
      <c r="A376" s="342"/>
    </row>
    <row r="377" spans="1:1" s="343" customFormat="1" ht="34.5" customHeight="1" x14ac:dyDescent="0.2">
      <c r="A377" s="342"/>
    </row>
    <row r="378" spans="1:1" s="343" customFormat="1" ht="34.5" customHeight="1" x14ac:dyDescent="0.2">
      <c r="A378" s="342"/>
    </row>
    <row r="379" spans="1:1" ht="34.5" customHeight="1" x14ac:dyDescent="0.2"/>
    <row r="380" spans="1:1" ht="34.5" customHeight="1" x14ac:dyDescent="0.2"/>
    <row r="381" spans="1:1" ht="34.5" customHeight="1" x14ac:dyDescent="0.2"/>
    <row r="382" spans="1:1" ht="34.5" customHeight="1" x14ac:dyDescent="0.2"/>
    <row r="383" spans="1:1" ht="34.5" customHeight="1" x14ac:dyDescent="0.2"/>
    <row r="384" spans="1:1"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row r="403" ht="34.5" customHeight="1" x14ac:dyDescent="0.2"/>
    <row r="404" ht="34.5" customHeight="1" x14ac:dyDescent="0.2"/>
    <row r="405" ht="34.5" customHeight="1" x14ac:dyDescent="0.2"/>
    <row r="406" ht="34.5" customHeight="1" x14ac:dyDescent="0.2"/>
  </sheetData>
  <mergeCells count="117">
    <mergeCell ref="AA76:AB76"/>
    <mergeCell ref="AC76:AD76"/>
    <mergeCell ref="AE76:AF76"/>
    <mergeCell ref="AC74:AD74"/>
    <mergeCell ref="AE74:AF74"/>
    <mergeCell ref="S75:T75"/>
    <mergeCell ref="U75:V75"/>
    <mergeCell ref="W75:X75"/>
    <mergeCell ref="Y75:Z75"/>
    <mergeCell ref="AA75:AB75"/>
    <mergeCell ref="AC75:AD75"/>
    <mergeCell ref="AE75:AF75"/>
    <mergeCell ref="J74:Q76"/>
    <mergeCell ref="S74:T74"/>
    <mergeCell ref="U74:V74"/>
    <mergeCell ref="W74:X74"/>
    <mergeCell ref="Y74:Z74"/>
    <mergeCell ref="AA74:AB74"/>
    <mergeCell ref="S76:T76"/>
    <mergeCell ref="U76:V76"/>
    <mergeCell ref="W76:X76"/>
    <mergeCell ref="Y76:Z76"/>
    <mergeCell ref="AE72:AF72"/>
    <mergeCell ref="S73:T73"/>
    <mergeCell ref="U73:V73"/>
    <mergeCell ref="W73:X73"/>
    <mergeCell ref="Y73:Z73"/>
    <mergeCell ref="AA73:AB73"/>
    <mergeCell ref="AC73:AD73"/>
    <mergeCell ref="AE73:AF73"/>
    <mergeCell ref="S72:T72"/>
    <mergeCell ref="U72:V72"/>
    <mergeCell ref="W72:X72"/>
    <mergeCell ref="Y72:Z72"/>
    <mergeCell ref="AA72:AB72"/>
    <mergeCell ref="AC72:AD72"/>
    <mergeCell ref="AE70:AF70"/>
    <mergeCell ref="B71:I76"/>
    <mergeCell ref="J71:Q73"/>
    <mergeCell ref="S71:T71"/>
    <mergeCell ref="U71:V71"/>
    <mergeCell ref="W71:X71"/>
    <mergeCell ref="Y71:Z71"/>
    <mergeCell ref="AA71:AB71"/>
    <mergeCell ref="AC71:AD71"/>
    <mergeCell ref="AE71:AF71"/>
    <mergeCell ref="Z54:AF54"/>
    <mergeCell ref="B66:Q66"/>
    <mergeCell ref="B69:I70"/>
    <mergeCell ref="J69:Q70"/>
    <mergeCell ref="S70:T70"/>
    <mergeCell ref="U70:V70"/>
    <mergeCell ref="W70:X70"/>
    <mergeCell ref="Y70:Z70"/>
    <mergeCell ref="AA70:AB70"/>
    <mergeCell ref="AC70:AD70"/>
    <mergeCell ref="S48:Y49"/>
    <mergeCell ref="Z48:AF48"/>
    <mergeCell ref="Z49:AF50"/>
    <mergeCell ref="S50:Y50"/>
    <mergeCell ref="Z51:AF51"/>
    <mergeCell ref="Z52:AF53"/>
    <mergeCell ref="S42:Y43"/>
    <mergeCell ref="Z42:AF42"/>
    <mergeCell ref="Z43:AF44"/>
    <mergeCell ref="S44:Y44"/>
    <mergeCell ref="S45:Y46"/>
    <mergeCell ref="Z45:AF45"/>
    <mergeCell ref="Z46:AF47"/>
    <mergeCell ref="S47:Y47"/>
    <mergeCell ref="S36:Y37"/>
    <mergeCell ref="Z36:AF36"/>
    <mergeCell ref="Z37:AF38"/>
    <mergeCell ref="S38:Y38"/>
    <mergeCell ref="S39:Y40"/>
    <mergeCell ref="Z39:AF39"/>
    <mergeCell ref="Z40:AF41"/>
    <mergeCell ref="S41:Y41"/>
    <mergeCell ref="S30:Y31"/>
    <mergeCell ref="Z30:AF30"/>
    <mergeCell ref="Z31:AF32"/>
    <mergeCell ref="S32:Y32"/>
    <mergeCell ref="S33:Y34"/>
    <mergeCell ref="Z33:AF33"/>
    <mergeCell ref="Z34:AF35"/>
    <mergeCell ref="S35:Y35"/>
    <mergeCell ref="S24:Y25"/>
    <mergeCell ref="Z24:AF24"/>
    <mergeCell ref="Z25:AF26"/>
    <mergeCell ref="S26:Y26"/>
    <mergeCell ref="S27:Y28"/>
    <mergeCell ref="Z27:AF27"/>
    <mergeCell ref="Z28:AF29"/>
    <mergeCell ref="S29:Y29"/>
    <mergeCell ref="S18:Y19"/>
    <mergeCell ref="Z18:AF18"/>
    <mergeCell ref="Z19:AF20"/>
    <mergeCell ref="S20:Y20"/>
    <mergeCell ref="S21:Y22"/>
    <mergeCell ref="Z21:AF21"/>
    <mergeCell ref="Z22:AF23"/>
    <mergeCell ref="S23:Y23"/>
    <mergeCell ref="S12:Y13"/>
    <mergeCell ref="Z12:AF12"/>
    <mergeCell ref="Z13:AF14"/>
    <mergeCell ref="S14:Y14"/>
    <mergeCell ref="S15:Y16"/>
    <mergeCell ref="Z15:AF15"/>
    <mergeCell ref="Z16:AF17"/>
    <mergeCell ref="S17:Y17"/>
    <mergeCell ref="S6:Y7"/>
    <mergeCell ref="Z7:AF8"/>
    <mergeCell ref="S8:Y8"/>
    <mergeCell ref="S9:Y10"/>
    <mergeCell ref="Z9:AF9"/>
    <mergeCell ref="Z10:AF11"/>
    <mergeCell ref="S11:Y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C16F36-14AD-4D15-BDF7-57CAD049FB64}">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5.7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2</v>
      </c>
      <c r="AT11" s="180">
        <v>2</v>
      </c>
      <c r="AU11" s="180">
        <v>0</v>
      </c>
      <c r="AV11" s="180" t="b">
        <v>0</v>
      </c>
      <c r="AW11" s="180" t="b">
        <v>0</v>
      </c>
      <c r="AX11" s="187" t="s">
        <v>173</v>
      </c>
      <c r="AY11" s="188" t="s">
        <v>174</v>
      </c>
      <c r="AZ11" s="189" t="s">
        <v>174</v>
      </c>
      <c r="BA11" s="190" t="s">
        <v>174</v>
      </c>
      <c r="BB11" s="190" t="s">
        <v>174</v>
      </c>
      <c r="BC11" s="191" t="s">
        <v>174</v>
      </c>
      <c r="BD11" s="180"/>
      <c r="BE11" s="180"/>
    </row>
    <row r="12" spans="2:58" s="117" customFormat="1" ht="45.75" x14ac:dyDescent="0.4">
      <c r="B12" s="129"/>
      <c r="C12" s="129" t="s">
        <v>175</v>
      </c>
      <c r="D12" s="129"/>
      <c r="E12" s="180" t="s">
        <v>176</v>
      </c>
      <c r="F12" s="180">
        <v>1</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2</v>
      </c>
      <c r="AT12" s="180">
        <v>2</v>
      </c>
      <c r="AU12" s="180">
        <v>0</v>
      </c>
      <c r="AV12" s="180" t="b">
        <v>0</v>
      </c>
      <c r="AW12" s="180" t="b">
        <v>0</v>
      </c>
      <c r="AX12" s="187" t="s">
        <v>173</v>
      </c>
      <c r="AY12" s="188" t="s">
        <v>174</v>
      </c>
      <c r="AZ12" s="189" t="s">
        <v>174</v>
      </c>
      <c r="BA12" s="190" t="s">
        <v>174</v>
      </c>
      <c r="BB12" s="190" t="s">
        <v>174</v>
      </c>
      <c r="BC12" s="191" t="s">
        <v>174</v>
      </c>
      <c r="BD12" s="180"/>
      <c r="BE12" s="180"/>
    </row>
    <row r="13" spans="2:58" s="117" customFormat="1" ht="21" x14ac:dyDescent="0.4">
      <c r="B13" s="129" t="s">
        <v>177</v>
      </c>
      <c r="C13" s="129" t="s">
        <v>178</v>
      </c>
      <c r="D13" s="129"/>
      <c r="E13" s="180" t="s">
        <v>179</v>
      </c>
      <c r="F13" s="180">
        <v>1</v>
      </c>
      <c r="G13" s="180"/>
      <c r="H13" s="180"/>
      <c r="I13" s="180"/>
      <c r="J13" s="180"/>
      <c r="K13" s="192">
        <v>31</v>
      </c>
      <c r="L13" s="193">
        <v>31</v>
      </c>
      <c r="M13" s="194">
        <v>31</v>
      </c>
      <c r="N13" s="194">
        <v>31</v>
      </c>
      <c r="O13" s="195">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96" t="s">
        <v>180</v>
      </c>
      <c r="AY13" s="197" t="s">
        <v>174</v>
      </c>
      <c r="AZ13" s="198" t="s">
        <v>174</v>
      </c>
      <c r="BA13" s="199" t="s">
        <v>174</v>
      </c>
      <c r="BB13" s="196" t="s">
        <v>174</v>
      </c>
      <c r="BC13" s="196" t="s">
        <v>174</v>
      </c>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00"/>
      <c r="M16" s="201"/>
      <c r="N16" s="201"/>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2"/>
      <c r="C17" s="202"/>
      <c r="D17" s="202"/>
      <c r="E17" s="180"/>
      <c r="F17" s="180"/>
      <c r="G17" s="180"/>
      <c r="H17" s="180"/>
      <c r="I17" s="180"/>
      <c r="J17" s="180"/>
      <c r="K17" s="180"/>
      <c r="L17" s="203"/>
      <c r="M17" s="201"/>
      <c r="N17" s="201"/>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F53D43-E249-4C76-AF7B-4ED3EC87CD68}">
  <sheetPr>
    <pageSetUpPr fitToPage="1"/>
  </sheetPr>
  <dimension ref="B1:H53"/>
  <sheetViews>
    <sheetView showGridLines="0" topLeftCell="A6" zoomScaleNormal="85" workbookViewId="0">
      <selection activeCell="B16" sqref="B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4">
        <v>45689</v>
      </c>
      <c r="C5" s="214">
        <v>45689</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182</v>
      </c>
      <c r="H8" s="124"/>
    </row>
    <row r="9" spans="2:8" x14ac:dyDescent="0.25">
      <c r="B9" s="141"/>
      <c r="C9" s="142"/>
      <c r="D9" s="142"/>
      <c r="E9" s="143"/>
      <c r="F9" s="204"/>
      <c r="G9" s="205"/>
      <c r="H9" s="206"/>
    </row>
    <row r="10" spans="2:8" s="163" customFormat="1" ht="37.5" customHeight="1" x14ac:dyDescent="0.25">
      <c r="B10" s="164" t="s">
        <v>151</v>
      </c>
      <c r="C10" s="164" t="s">
        <v>183</v>
      </c>
      <c r="D10" s="164" t="s">
        <v>120</v>
      </c>
      <c r="E10" s="165" t="s">
        <v>184</v>
      </c>
      <c r="F10" s="207" t="s">
        <v>118</v>
      </c>
      <c r="G10" s="164" t="s">
        <v>185</v>
      </c>
      <c r="H10" s="129" t="s">
        <v>186</v>
      </c>
    </row>
    <row r="11" spans="2:8" s="117" customFormat="1" ht="21" x14ac:dyDescent="0.4">
      <c r="B11" s="129" t="s">
        <v>187</v>
      </c>
      <c r="C11" s="180" t="s">
        <v>178</v>
      </c>
      <c r="D11" s="208">
        <v>1</v>
      </c>
      <c r="E11" s="180" t="s">
        <v>188</v>
      </c>
      <c r="F11" s="209" t="s">
        <v>189</v>
      </c>
      <c r="G11" s="164" t="s">
        <v>190</v>
      </c>
      <c r="H11" s="208" t="s">
        <v>190</v>
      </c>
    </row>
    <row r="12" spans="2:8" s="117" customFormat="1" ht="21" x14ac:dyDescent="0.4">
      <c r="B12" s="129" t="s">
        <v>191</v>
      </c>
      <c r="C12" s="180" t="s">
        <v>178</v>
      </c>
      <c r="D12" s="208">
        <v>1</v>
      </c>
      <c r="E12" s="180" t="s">
        <v>192</v>
      </c>
      <c r="F12" s="210"/>
      <c r="G12" s="164"/>
      <c r="H12" s="208"/>
    </row>
    <row r="13" spans="2:8" s="117" customFormat="1" ht="81" x14ac:dyDescent="0.4">
      <c r="B13" s="129" t="s">
        <v>193</v>
      </c>
      <c r="C13" s="180" t="s">
        <v>178</v>
      </c>
      <c r="D13" s="208">
        <v>1</v>
      </c>
      <c r="E13" s="180" t="s">
        <v>194</v>
      </c>
      <c r="F13" s="211" t="s">
        <v>174</v>
      </c>
      <c r="G13" s="164" t="s">
        <v>195</v>
      </c>
      <c r="H13" s="208" t="s">
        <v>196</v>
      </c>
    </row>
    <row r="14" spans="2:8" s="117" customFormat="1" ht="33" x14ac:dyDescent="0.5">
      <c r="B14" s="129" t="s">
        <v>197</v>
      </c>
      <c r="C14" s="180" t="s">
        <v>178</v>
      </c>
      <c r="D14" s="208">
        <v>1</v>
      </c>
      <c r="E14" s="180" t="s">
        <v>198</v>
      </c>
      <c r="F14" s="212" t="s">
        <v>189</v>
      </c>
      <c r="G14" s="164" t="s">
        <v>199</v>
      </c>
      <c r="H14" s="208" t="s">
        <v>200</v>
      </c>
    </row>
    <row r="15" spans="2:8" s="117" customFormat="1" ht="33" x14ac:dyDescent="0.4">
      <c r="B15" s="129" t="s">
        <v>201</v>
      </c>
      <c r="C15" s="180" t="s">
        <v>178</v>
      </c>
      <c r="D15" s="208">
        <v>1</v>
      </c>
      <c r="E15" s="180" t="s">
        <v>202</v>
      </c>
      <c r="F15" s="213" t="s">
        <v>189</v>
      </c>
      <c r="G15" s="164" t="s">
        <v>203</v>
      </c>
      <c r="H15" s="208" t="s">
        <v>204</v>
      </c>
    </row>
    <row r="16" spans="2:8" s="117" customFormat="1" x14ac:dyDescent="0.4">
      <c r="B16" s="129"/>
      <c r="C16" s="180"/>
      <c r="D16" s="180"/>
      <c r="E16" s="180"/>
      <c r="F16" s="180"/>
      <c r="G16" s="164"/>
      <c r="H16" s="180"/>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202"/>
      <c r="C44" s="180"/>
      <c r="D44" s="180"/>
      <c r="E44" s="180"/>
      <c r="F44" s="180"/>
      <c r="G44" s="164"/>
      <c r="H44" s="180"/>
    </row>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32B332-8F73-4E7A-9CDE-5312F1876D66}">
  <dimension ref="A1:BC56"/>
  <sheetViews>
    <sheetView topLeftCell="B1" workbookViewId="0">
      <selection activeCell="A13" sqref="A13:IV13"/>
    </sheetView>
  </sheetViews>
  <sheetFormatPr defaultRowHeight="12" x14ac:dyDescent="0.15"/>
  <cols>
    <col min="1" max="16384" width="9" style="217"/>
  </cols>
  <sheetData>
    <row r="1" spans="1:55" ht="19.5" x14ac:dyDescent="0.15">
      <c r="A1" s="198" t="s">
        <v>174</v>
      </c>
      <c r="B1" s="215"/>
      <c r="C1" s="216"/>
    </row>
    <row r="2" spans="1:55" x14ac:dyDescent="0.15">
      <c r="B2" s="218"/>
      <c r="C2" s="216"/>
    </row>
    <row r="3" spans="1:55" x14ac:dyDescent="0.15">
      <c r="B3" s="219"/>
      <c r="C3" s="216"/>
    </row>
    <row r="4" spans="1:55" x14ac:dyDescent="0.15">
      <c r="B4" s="220"/>
      <c r="C4" s="216"/>
    </row>
    <row r="5" spans="1:55" x14ac:dyDescent="0.15">
      <c r="B5" s="221"/>
      <c r="C5" s="216"/>
    </row>
    <row r="6" spans="1:55" x14ac:dyDescent="0.15">
      <c r="B6" s="222"/>
      <c r="C6" s="216"/>
    </row>
    <row r="7" spans="1:55" x14ac:dyDescent="0.15">
      <c r="B7" s="223"/>
      <c r="C7" s="216"/>
    </row>
    <row r="8" spans="1:55" x14ac:dyDescent="0.15">
      <c r="B8" s="224"/>
      <c r="C8" s="216"/>
    </row>
    <row r="9" spans="1:55" x14ac:dyDescent="0.15">
      <c r="B9" s="225"/>
      <c r="C9" s="216"/>
    </row>
    <row r="10" spans="1:55" x14ac:dyDescent="0.15">
      <c r="B10" s="226"/>
      <c r="C10" s="216"/>
    </row>
    <row r="11" spans="1:55" x14ac:dyDescent="0.15">
      <c r="B11" s="227"/>
      <c r="C11" s="216"/>
      <c r="J11" s="217" t="s">
        <v>205</v>
      </c>
      <c r="K11" s="217" t="s">
        <v>249</v>
      </c>
      <c r="L11" s="217" t="s">
        <v>250</v>
      </c>
      <c r="M11" s="217" t="s">
        <v>251</v>
      </c>
      <c r="N11" s="217" t="s">
        <v>252</v>
      </c>
      <c r="AX11" s="217" t="s">
        <v>210</v>
      </c>
      <c r="AY11" s="217" t="s">
        <v>253</v>
      </c>
      <c r="AZ11" s="217" t="s">
        <v>254</v>
      </c>
      <c r="BA11" s="217" t="s">
        <v>255</v>
      </c>
      <c r="BB11" s="217" t="s">
        <v>256</v>
      </c>
    </row>
    <row r="12" spans="1:55" x14ac:dyDescent="0.15">
      <c r="B12" s="228"/>
      <c r="C12" s="216"/>
      <c r="J12" s="217" t="s">
        <v>215</v>
      </c>
      <c r="K12" s="217" t="s">
        <v>257</v>
      </c>
      <c r="L12" s="217" t="s">
        <v>258</v>
      </c>
      <c r="M12" s="217" t="s">
        <v>259</v>
      </c>
      <c r="N12" s="217" t="s">
        <v>260</v>
      </c>
      <c r="O12" s="217" t="s">
        <v>261</v>
      </c>
      <c r="AX12" s="217" t="s">
        <v>219</v>
      </c>
      <c r="AY12" s="217" t="s">
        <v>262</v>
      </c>
      <c r="AZ12" s="217" t="s">
        <v>263</v>
      </c>
      <c r="BA12" s="217" t="s">
        <v>264</v>
      </c>
      <c r="BB12" s="217" t="s">
        <v>265</v>
      </c>
      <c r="BC12" s="217" t="s">
        <v>266</v>
      </c>
    </row>
    <row r="13" spans="1:55" x14ac:dyDescent="0.15">
      <c r="B13" s="229"/>
      <c r="C13" s="216"/>
      <c r="J13" s="217" t="s">
        <v>223</v>
      </c>
      <c r="K13" s="217" t="s">
        <v>267</v>
      </c>
      <c r="L13" s="217" t="s">
        <v>225</v>
      </c>
      <c r="M13" s="217" t="s">
        <v>268</v>
      </c>
      <c r="N13" s="217" t="s">
        <v>269</v>
      </c>
      <c r="O13" s="217" t="s">
        <v>270</v>
      </c>
      <c r="AX13" s="217" t="s">
        <v>229</v>
      </c>
      <c r="AY13" s="217" t="s">
        <v>230</v>
      </c>
      <c r="AZ13" s="217" t="s">
        <v>231</v>
      </c>
      <c r="BA13" s="217" t="s">
        <v>232</v>
      </c>
    </row>
    <row r="14" spans="1:55" x14ac:dyDescent="0.15">
      <c r="B14" s="230"/>
      <c r="C14" s="216"/>
    </row>
    <row r="15" spans="1:55" x14ac:dyDescent="0.15">
      <c r="B15" s="231"/>
      <c r="C15" s="216"/>
    </row>
    <row r="16" spans="1:55"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57D695-21FF-4DED-858C-649016C7390E}">
  <sheetPr>
    <pageSetUpPr fitToPage="1"/>
  </sheetPr>
  <dimension ref="A1:EW406"/>
  <sheetViews>
    <sheetView showGridLines="0" defaultGridColor="0" colorId="23" zoomScale="40" zoomScaleNormal="40" workbookViewId="0">
      <selection activeCell="B2" sqref="B2"/>
    </sheetView>
  </sheetViews>
  <sheetFormatPr defaultColWidth="7.875" defaultRowHeight="18.75" x14ac:dyDescent="0.2"/>
  <cols>
    <col min="1" max="1" width="10.625" style="273" customWidth="1"/>
    <col min="2" max="17" width="13.375" style="275" customWidth="1"/>
    <col min="18" max="32" width="3.875" style="275" customWidth="1"/>
    <col min="33" max="33" width="10.625" style="275" customWidth="1"/>
    <col min="34" max="35" width="6.375" style="343" customWidth="1"/>
    <col min="36" max="153" width="17.25" style="343" customWidth="1"/>
    <col min="154" max="205" width="17.25" style="275" customWidth="1"/>
    <col min="206" max="256" width="7.875" style="275"/>
    <col min="257" max="257" width="9.375" style="275" customWidth="1"/>
    <col min="258" max="273" width="13.375" style="275" customWidth="1"/>
    <col min="274" max="288" width="3.875" style="275" customWidth="1"/>
    <col min="289" max="289" width="9.375" style="275" customWidth="1"/>
    <col min="290" max="291" width="6.375" style="275" customWidth="1"/>
    <col min="292" max="461" width="17.25" style="275" customWidth="1"/>
    <col min="462" max="512" width="7.875" style="275"/>
    <col min="513" max="513" width="9.375" style="275" customWidth="1"/>
    <col min="514" max="529" width="13.375" style="275" customWidth="1"/>
    <col min="530" max="544" width="3.875" style="275" customWidth="1"/>
    <col min="545" max="545" width="9.375" style="275" customWidth="1"/>
    <col min="546" max="547" width="6.375" style="275" customWidth="1"/>
    <col min="548" max="717" width="17.25" style="275" customWidth="1"/>
    <col min="718" max="768" width="7.875" style="275"/>
    <col min="769" max="769" width="9.375" style="275" customWidth="1"/>
    <col min="770" max="785" width="13.375" style="275" customWidth="1"/>
    <col min="786" max="800" width="3.875" style="275" customWidth="1"/>
    <col min="801" max="801" width="9.375" style="275" customWidth="1"/>
    <col min="802" max="803" width="6.375" style="275" customWidth="1"/>
    <col min="804" max="973" width="17.25" style="275" customWidth="1"/>
    <col min="974" max="1024" width="7.875" style="275"/>
    <col min="1025" max="1025" width="9.375" style="275" customWidth="1"/>
    <col min="1026" max="1041" width="13.375" style="275" customWidth="1"/>
    <col min="1042" max="1056" width="3.875" style="275" customWidth="1"/>
    <col min="1057" max="1057" width="9.375" style="275" customWidth="1"/>
    <col min="1058" max="1059" width="6.375" style="275" customWidth="1"/>
    <col min="1060" max="1229" width="17.25" style="275" customWidth="1"/>
    <col min="1230" max="1280" width="7.875" style="275"/>
    <col min="1281" max="1281" width="9.375" style="275" customWidth="1"/>
    <col min="1282" max="1297" width="13.375" style="275" customWidth="1"/>
    <col min="1298" max="1312" width="3.875" style="275" customWidth="1"/>
    <col min="1313" max="1313" width="9.375" style="275" customWidth="1"/>
    <col min="1314" max="1315" width="6.375" style="275" customWidth="1"/>
    <col min="1316" max="1485" width="17.25" style="275" customWidth="1"/>
    <col min="1486" max="1536" width="7.875" style="275"/>
    <col min="1537" max="1537" width="9.375" style="275" customWidth="1"/>
    <col min="1538" max="1553" width="13.375" style="275" customWidth="1"/>
    <col min="1554" max="1568" width="3.875" style="275" customWidth="1"/>
    <col min="1569" max="1569" width="9.375" style="275" customWidth="1"/>
    <col min="1570" max="1571" width="6.375" style="275" customWidth="1"/>
    <col min="1572" max="1741" width="17.25" style="275" customWidth="1"/>
    <col min="1742" max="1792" width="7.875" style="275"/>
    <col min="1793" max="1793" width="9.375" style="275" customWidth="1"/>
    <col min="1794" max="1809" width="13.375" style="275" customWidth="1"/>
    <col min="1810" max="1824" width="3.875" style="275" customWidth="1"/>
    <col min="1825" max="1825" width="9.375" style="275" customWidth="1"/>
    <col min="1826" max="1827" width="6.375" style="275" customWidth="1"/>
    <col min="1828" max="1997" width="17.25" style="275" customWidth="1"/>
    <col min="1998" max="2048" width="7.875" style="275"/>
    <col min="2049" max="2049" width="9.375" style="275" customWidth="1"/>
    <col min="2050" max="2065" width="13.375" style="275" customWidth="1"/>
    <col min="2066" max="2080" width="3.875" style="275" customWidth="1"/>
    <col min="2081" max="2081" width="9.375" style="275" customWidth="1"/>
    <col min="2082" max="2083" width="6.375" style="275" customWidth="1"/>
    <col min="2084" max="2253" width="17.25" style="275" customWidth="1"/>
    <col min="2254" max="2304" width="7.875" style="275"/>
    <col min="2305" max="2305" width="9.375" style="275" customWidth="1"/>
    <col min="2306" max="2321" width="13.375" style="275" customWidth="1"/>
    <col min="2322" max="2336" width="3.875" style="275" customWidth="1"/>
    <col min="2337" max="2337" width="9.375" style="275" customWidth="1"/>
    <col min="2338" max="2339" width="6.375" style="275" customWidth="1"/>
    <col min="2340" max="2509" width="17.25" style="275" customWidth="1"/>
    <col min="2510" max="2560" width="7.875" style="275"/>
    <col min="2561" max="2561" width="9.375" style="275" customWidth="1"/>
    <col min="2562" max="2577" width="13.375" style="275" customWidth="1"/>
    <col min="2578" max="2592" width="3.875" style="275" customWidth="1"/>
    <col min="2593" max="2593" width="9.375" style="275" customWidth="1"/>
    <col min="2594" max="2595" width="6.375" style="275" customWidth="1"/>
    <col min="2596" max="2765" width="17.25" style="275" customWidth="1"/>
    <col min="2766" max="2816" width="7.875" style="275"/>
    <col min="2817" max="2817" width="9.375" style="275" customWidth="1"/>
    <col min="2818" max="2833" width="13.375" style="275" customWidth="1"/>
    <col min="2834" max="2848" width="3.875" style="275" customWidth="1"/>
    <col min="2849" max="2849" width="9.375" style="275" customWidth="1"/>
    <col min="2850" max="2851" width="6.375" style="275" customWidth="1"/>
    <col min="2852" max="3021" width="17.25" style="275" customWidth="1"/>
    <col min="3022" max="3072" width="7.875" style="275"/>
    <col min="3073" max="3073" width="9.375" style="275" customWidth="1"/>
    <col min="3074" max="3089" width="13.375" style="275" customWidth="1"/>
    <col min="3090" max="3104" width="3.875" style="275" customWidth="1"/>
    <col min="3105" max="3105" width="9.375" style="275" customWidth="1"/>
    <col min="3106" max="3107" width="6.375" style="275" customWidth="1"/>
    <col min="3108" max="3277" width="17.25" style="275" customWidth="1"/>
    <col min="3278" max="3328" width="7.875" style="275"/>
    <col min="3329" max="3329" width="9.375" style="275" customWidth="1"/>
    <col min="3330" max="3345" width="13.375" style="275" customWidth="1"/>
    <col min="3346" max="3360" width="3.875" style="275" customWidth="1"/>
    <col min="3361" max="3361" width="9.375" style="275" customWidth="1"/>
    <col min="3362" max="3363" width="6.375" style="275" customWidth="1"/>
    <col min="3364" max="3533" width="17.25" style="275" customWidth="1"/>
    <col min="3534" max="3584" width="7.875" style="275"/>
    <col min="3585" max="3585" width="9.375" style="275" customWidth="1"/>
    <col min="3586" max="3601" width="13.375" style="275" customWidth="1"/>
    <col min="3602" max="3616" width="3.875" style="275" customWidth="1"/>
    <col min="3617" max="3617" width="9.375" style="275" customWidth="1"/>
    <col min="3618" max="3619" width="6.375" style="275" customWidth="1"/>
    <col min="3620" max="3789" width="17.25" style="275" customWidth="1"/>
    <col min="3790" max="3840" width="7.875" style="275"/>
    <col min="3841" max="3841" width="9.375" style="275" customWidth="1"/>
    <col min="3842" max="3857" width="13.375" style="275" customWidth="1"/>
    <col min="3858" max="3872" width="3.875" style="275" customWidth="1"/>
    <col min="3873" max="3873" width="9.375" style="275" customWidth="1"/>
    <col min="3874" max="3875" width="6.375" style="275" customWidth="1"/>
    <col min="3876" max="4045" width="17.25" style="275" customWidth="1"/>
    <col min="4046" max="4096" width="7.875" style="275"/>
    <col min="4097" max="4097" width="9.375" style="275" customWidth="1"/>
    <col min="4098" max="4113" width="13.375" style="275" customWidth="1"/>
    <col min="4114" max="4128" width="3.875" style="275" customWidth="1"/>
    <col min="4129" max="4129" width="9.375" style="275" customWidth="1"/>
    <col min="4130" max="4131" width="6.375" style="275" customWidth="1"/>
    <col min="4132" max="4301" width="17.25" style="275" customWidth="1"/>
    <col min="4302" max="4352" width="7.875" style="275"/>
    <col min="4353" max="4353" width="9.375" style="275" customWidth="1"/>
    <col min="4354" max="4369" width="13.375" style="275" customWidth="1"/>
    <col min="4370" max="4384" width="3.875" style="275" customWidth="1"/>
    <col min="4385" max="4385" width="9.375" style="275" customWidth="1"/>
    <col min="4386" max="4387" width="6.375" style="275" customWidth="1"/>
    <col min="4388" max="4557" width="17.25" style="275" customWidth="1"/>
    <col min="4558" max="4608" width="7.875" style="275"/>
    <col min="4609" max="4609" width="9.375" style="275" customWidth="1"/>
    <col min="4610" max="4625" width="13.375" style="275" customWidth="1"/>
    <col min="4626" max="4640" width="3.875" style="275" customWidth="1"/>
    <col min="4641" max="4641" width="9.375" style="275" customWidth="1"/>
    <col min="4642" max="4643" width="6.375" style="275" customWidth="1"/>
    <col min="4644" max="4813" width="17.25" style="275" customWidth="1"/>
    <col min="4814" max="4864" width="7.875" style="275"/>
    <col min="4865" max="4865" width="9.375" style="275" customWidth="1"/>
    <col min="4866" max="4881" width="13.375" style="275" customWidth="1"/>
    <col min="4882" max="4896" width="3.875" style="275" customWidth="1"/>
    <col min="4897" max="4897" width="9.375" style="275" customWidth="1"/>
    <col min="4898" max="4899" width="6.375" style="275" customWidth="1"/>
    <col min="4900" max="5069" width="17.25" style="275" customWidth="1"/>
    <col min="5070" max="5120" width="7.875" style="275"/>
    <col min="5121" max="5121" width="9.375" style="275" customWidth="1"/>
    <col min="5122" max="5137" width="13.375" style="275" customWidth="1"/>
    <col min="5138" max="5152" width="3.875" style="275" customWidth="1"/>
    <col min="5153" max="5153" width="9.375" style="275" customWidth="1"/>
    <col min="5154" max="5155" width="6.375" style="275" customWidth="1"/>
    <col min="5156" max="5325" width="17.25" style="275" customWidth="1"/>
    <col min="5326" max="5376" width="7.875" style="275"/>
    <col min="5377" max="5377" width="9.375" style="275" customWidth="1"/>
    <col min="5378" max="5393" width="13.375" style="275" customWidth="1"/>
    <col min="5394" max="5408" width="3.875" style="275" customWidth="1"/>
    <col min="5409" max="5409" width="9.375" style="275" customWidth="1"/>
    <col min="5410" max="5411" width="6.375" style="275" customWidth="1"/>
    <col min="5412" max="5581" width="17.25" style="275" customWidth="1"/>
    <col min="5582" max="5632" width="7.875" style="275"/>
    <col min="5633" max="5633" width="9.375" style="275" customWidth="1"/>
    <col min="5634" max="5649" width="13.375" style="275" customWidth="1"/>
    <col min="5650" max="5664" width="3.875" style="275" customWidth="1"/>
    <col min="5665" max="5665" width="9.375" style="275" customWidth="1"/>
    <col min="5666" max="5667" width="6.375" style="275" customWidth="1"/>
    <col min="5668" max="5837" width="17.25" style="275" customWidth="1"/>
    <col min="5838" max="5888" width="7.875" style="275"/>
    <col min="5889" max="5889" width="9.375" style="275" customWidth="1"/>
    <col min="5890" max="5905" width="13.375" style="275" customWidth="1"/>
    <col min="5906" max="5920" width="3.875" style="275" customWidth="1"/>
    <col min="5921" max="5921" width="9.375" style="275" customWidth="1"/>
    <col min="5922" max="5923" width="6.375" style="275" customWidth="1"/>
    <col min="5924" max="6093" width="17.25" style="275" customWidth="1"/>
    <col min="6094" max="6144" width="7.875" style="275"/>
    <col min="6145" max="6145" width="9.375" style="275" customWidth="1"/>
    <col min="6146" max="6161" width="13.375" style="275" customWidth="1"/>
    <col min="6162" max="6176" width="3.875" style="275" customWidth="1"/>
    <col min="6177" max="6177" width="9.375" style="275" customWidth="1"/>
    <col min="6178" max="6179" width="6.375" style="275" customWidth="1"/>
    <col min="6180" max="6349" width="17.25" style="275" customWidth="1"/>
    <col min="6350" max="6400" width="7.875" style="275"/>
    <col min="6401" max="6401" width="9.375" style="275" customWidth="1"/>
    <col min="6402" max="6417" width="13.375" style="275" customWidth="1"/>
    <col min="6418" max="6432" width="3.875" style="275" customWidth="1"/>
    <col min="6433" max="6433" width="9.375" style="275" customWidth="1"/>
    <col min="6434" max="6435" width="6.375" style="275" customWidth="1"/>
    <col min="6436" max="6605" width="17.25" style="275" customWidth="1"/>
    <col min="6606" max="6656" width="7.875" style="275"/>
    <col min="6657" max="6657" width="9.375" style="275" customWidth="1"/>
    <col min="6658" max="6673" width="13.375" style="275" customWidth="1"/>
    <col min="6674" max="6688" width="3.875" style="275" customWidth="1"/>
    <col min="6689" max="6689" width="9.375" style="275" customWidth="1"/>
    <col min="6690" max="6691" width="6.375" style="275" customWidth="1"/>
    <col min="6692" max="6861" width="17.25" style="275" customWidth="1"/>
    <col min="6862" max="6912" width="7.875" style="275"/>
    <col min="6913" max="6913" width="9.375" style="275" customWidth="1"/>
    <col min="6914" max="6929" width="13.375" style="275" customWidth="1"/>
    <col min="6930" max="6944" width="3.875" style="275" customWidth="1"/>
    <col min="6945" max="6945" width="9.375" style="275" customWidth="1"/>
    <col min="6946" max="6947" width="6.375" style="275" customWidth="1"/>
    <col min="6948" max="7117" width="17.25" style="275" customWidth="1"/>
    <col min="7118" max="7168" width="7.875" style="275"/>
    <col min="7169" max="7169" width="9.375" style="275" customWidth="1"/>
    <col min="7170" max="7185" width="13.375" style="275" customWidth="1"/>
    <col min="7186" max="7200" width="3.875" style="275" customWidth="1"/>
    <col min="7201" max="7201" width="9.375" style="275" customWidth="1"/>
    <col min="7202" max="7203" width="6.375" style="275" customWidth="1"/>
    <col min="7204" max="7373" width="17.25" style="275" customWidth="1"/>
    <col min="7374" max="7424" width="7.875" style="275"/>
    <col min="7425" max="7425" width="9.375" style="275" customWidth="1"/>
    <col min="7426" max="7441" width="13.375" style="275" customWidth="1"/>
    <col min="7442" max="7456" width="3.875" style="275" customWidth="1"/>
    <col min="7457" max="7457" width="9.375" style="275" customWidth="1"/>
    <col min="7458" max="7459" width="6.375" style="275" customWidth="1"/>
    <col min="7460" max="7629" width="17.25" style="275" customWidth="1"/>
    <col min="7630" max="7680" width="7.875" style="275"/>
    <col min="7681" max="7681" width="9.375" style="275" customWidth="1"/>
    <col min="7682" max="7697" width="13.375" style="275" customWidth="1"/>
    <col min="7698" max="7712" width="3.875" style="275" customWidth="1"/>
    <col min="7713" max="7713" width="9.375" style="275" customWidth="1"/>
    <col min="7714" max="7715" width="6.375" style="275" customWidth="1"/>
    <col min="7716" max="7885" width="17.25" style="275" customWidth="1"/>
    <col min="7886" max="7936" width="7.875" style="275"/>
    <col min="7937" max="7937" width="9.375" style="275" customWidth="1"/>
    <col min="7938" max="7953" width="13.375" style="275" customWidth="1"/>
    <col min="7954" max="7968" width="3.875" style="275" customWidth="1"/>
    <col min="7969" max="7969" width="9.375" style="275" customWidth="1"/>
    <col min="7970" max="7971" width="6.375" style="275" customWidth="1"/>
    <col min="7972" max="8141" width="17.25" style="275" customWidth="1"/>
    <col min="8142" max="8192" width="7.875" style="275"/>
    <col min="8193" max="8193" width="9.375" style="275" customWidth="1"/>
    <col min="8194" max="8209" width="13.375" style="275" customWidth="1"/>
    <col min="8210" max="8224" width="3.875" style="275" customWidth="1"/>
    <col min="8225" max="8225" width="9.375" style="275" customWidth="1"/>
    <col min="8226" max="8227" width="6.375" style="275" customWidth="1"/>
    <col min="8228" max="8397" width="17.25" style="275" customWidth="1"/>
    <col min="8398" max="8448" width="7.875" style="275"/>
    <col min="8449" max="8449" width="9.375" style="275" customWidth="1"/>
    <col min="8450" max="8465" width="13.375" style="275" customWidth="1"/>
    <col min="8466" max="8480" width="3.875" style="275" customWidth="1"/>
    <col min="8481" max="8481" width="9.375" style="275" customWidth="1"/>
    <col min="8482" max="8483" width="6.375" style="275" customWidth="1"/>
    <col min="8484" max="8653" width="17.25" style="275" customWidth="1"/>
    <col min="8654" max="8704" width="7.875" style="275"/>
    <col min="8705" max="8705" width="9.375" style="275" customWidth="1"/>
    <col min="8706" max="8721" width="13.375" style="275" customWidth="1"/>
    <col min="8722" max="8736" width="3.875" style="275" customWidth="1"/>
    <col min="8737" max="8737" width="9.375" style="275" customWidth="1"/>
    <col min="8738" max="8739" width="6.375" style="275" customWidth="1"/>
    <col min="8740" max="8909" width="17.25" style="275" customWidth="1"/>
    <col min="8910" max="8960" width="7.875" style="275"/>
    <col min="8961" max="8961" width="9.375" style="275" customWidth="1"/>
    <col min="8962" max="8977" width="13.375" style="275" customWidth="1"/>
    <col min="8978" max="8992" width="3.875" style="275" customWidth="1"/>
    <col min="8993" max="8993" width="9.375" style="275" customWidth="1"/>
    <col min="8994" max="8995" width="6.375" style="275" customWidth="1"/>
    <col min="8996" max="9165" width="17.25" style="275" customWidth="1"/>
    <col min="9166" max="9216" width="7.875" style="275"/>
    <col min="9217" max="9217" width="9.375" style="275" customWidth="1"/>
    <col min="9218" max="9233" width="13.375" style="275" customWidth="1"/>
    <col min="9234" max="9248" width="3.875" style="275" customWidth="1"/>
    <col min="9249" max="9249" width="9.375" style="275" customWidth="1"/>
    <col min="9250" max="9251" width="6.375" style="275" customWidth="1"/>
    <col min="9252" max="9421" width="17.25" style="275" customWidth="1"/>
    <col min="9422" max="9472" width="7.875" style="275"/>
    <col min="9473" max="9473" width="9.375" style="275" customWidth="1"/>
    <col min="9474" max="9489" width="13.375" style="275" customWidth="1"/>
    <col min="9490" max="9504" width="3.875" style="275" customWidth="1"/>
    <col min="9505" max="9505" width="9.375" style="275" customWidth="1"/>
    <col min="9506" max="9507" width="6.375" style="275" customWidth="1"/>
    <col min="9508" max="9677" width="17.25" style="275" customWidth="1"/>
    <col min="9678" max="9728" width="7.875" style="275"/>
    <col min="9729" max="9729" width="9.375" style="275" customWidth="1"/>
    <col min="9730" max="9745" width="13.375" style="275" customWidth="1"/>
    <col min="9746" max="9760" width="3.875" style="275" customWidth="1"/>
    <col min="9761" max="9761" width="9.375" style="275" customWidth="1"/>
    <col min="9762" max="9763" width="6.375" style="275" customWidth="1"/>
    <col min="9764" max="9933" width="17.25" style="275" customWidth="1"/>
    <col min="9934" max="9984" width="7.875" style="275"/>
    <col min="9985" max="9985" width="9.375" style="275" customWidth="1"/>
    <col min="9986" max="10001" width="13.375" style="275" customWidth="1"/>
    <col min="10002" max="10016" width="3.875" style="275" customWidth="1"/>
    <col min="10017" max="10017" width="9.375" style="275" customWidth="1"/>
    <col min="10018" max="10019" width="6.375" style="275" customWidth="1"/>
    <col min="10020" max="10189" width="17.25" style="275" customWidth="1"/>
    <col min="10190" max="10240" width="7.875" style="275"/>
    <col min="10241" max="10241" width="9.375" style="275" customWidth="1"/>
    <col min="10242" max="10257" width="13.375" style="275" customWidth="1"/>
    <col min="10258" max="10272" width="3.875" style="275" customWidth="1"/>
    <col min="10273" max="10273" width="9.375" style="275" customWidth="1"/>
    <col min="10274" max="10275" width="6.375" style="275" customWidth="1"/>
    <col min="10276" max="10445" width="17.25" style="275" customWidth="1"/>
    <col min="10446" max="10496" width="7.875" style="275"/>
    <col min="10497" max="10497" width="9.375" style="275" customWidth="1"/>
    <col min="10498" max="10513" width="13.375" style="275" customWidth="1"/>
    <col min="10514" max="10528" width="3.875" style="275" customWidth="1"/>
    <col min="10529" max="10529" width="9.375" style="275" customWidth="1"/>
    <col min="10530" max="10531" width="6.375" style="275" customWidth="1"/>
    <col min="10532" max="10701" width="17.25" style="275" customWidth="1"/>
    <col min="10702" max="10752" width="7.875" style="275"/>
    <col min="10753" max="10753" width="9.375" style="275" customWidth="1"/>
    <col min="10754" max="10769" width="13.375" style="275" customWidth="1"/>
    <col min="10770" max="10784" width="3.875" style="275" customWidth="1"/>
    <col min="10785" max="10785" width="9.375" style="275" customWidth="1"/>
    <col min="10786" max="10787" width="6.375" style="275" customWidth="1"/>
    <col min="10788" max="10957" width="17.25" style="275" customWidth="1"/>
    <col min="10958" max="11008" width="7.875" style="275"/>
    <col min="11009" max="11009" width="9.375" style="275" customWidth="1"/>
    <col min="11010" max="11025" width="13.375" style="275" customWidth="1"/>
    <col min="11026" max="11040" width="3.875" style="275" customWidth="1"/>
    <col min="11041" max="11041" width="9.375" style="275" customWidth="1"/>
    <col min="11042" max="11043" width="6.375" style="275" customWidth="1"/>
    <col min="11044" max="11213" width="17.25" style="275" customWidth="1"/>
    <col min="11214" max="11264" width="7.875" style="275"/>
    <col min="11265" max="11265" width="9.375" style="275" customWidth="1"/>
    <col min="11266" max="11281" width="13.375" style="275" customWidth="1"/>
    <col min="11282" max="11296" width="3.875" style="275" customWidth="1"/>
    <col min="11297" max="11297" width="9.375" style="275" customWidth="1"/>
    <col min="11298" max="11299" width="6.375" style="275" customWidth="1"/>
    <col min="11300" max="11469" width="17.25" style="275" customWidth="1"/>
    <col min="11470" max="11520" width="7.875" style="275"/>
    <col min="11521" max="11521" width="9.375" style="275" customWidth="1"/>
    <col min="11522" max="11537" width="13.375" style="275" customWidth="1"/>
    <col min="11538" max="11552" width="3.875" style="275" customWidth="1"/>
    <col min="11553" max="11553" width="9.375" style="275" customWidth="1"/>
    <col min="11554" max="11555" width="6.375" style="275" customWidth="1"/>
    <col min="11556" max="11725" width="17.25" style="275" customWidth="1"/>
    <col min="11726" max="11776" width="7.875" style="275"/>
    <col min="11777" max="11777" width="9.375" style="275" customWidth="1"/>
    <col min="11778" max="11793" width="13.375" style="275" customWidth="1"/>
    <col min="11794" max="11808" width="3.875" style="275" customWidth="1"/>
    <col min="11809" max="11809" width="9.375" style="275" customWidth="1"/>
    <col min="11810" max="11811" width="6.375" style="275" customWidth="1"/>
    <col min="11812" max="11981" width="17.25" style="275" customWidth="1"/>
    <col min="11982" max="12032" width="7.875" style="275"/>
    <col min="12033" max="12033" width="9.375" style="275" customWidth="1"/>
    <col min="12034" max="12049" width="13.375" style="275" customWidth="1"/>
    <col min="12050" max="12064" width="3.875" style="275" customWidth="1"/>
    <col min="12065" max="12065" width="9.375" style="275" customWidth="1"/>
    <col min="12066" max="12067" width="6.375" style="275" customWidth="1"/>
    <col min="12068" max="12237" width="17.25" style="275" customWidth="1"/>
    <col min="12238" max="12288" width="7.875" style="275"/>
    <col min="12289" max="12289" width="9.375" style="275" customWidth="1"/>
    <col min="12290" max="12305" width="13.375" style="275" customWidth="1"/>
    <col min="12306" max="12320" width="3.875" style="275" customWidth="1"/>
    <col min="12321" max="12321" width="9.375" style="275" customWidth="1"/>
    <col min="12322" max="12323" width="6.375" style="275" customWidth="1"/>
    <col min="12324" max="12493" width="17.25" style="275" customWidth="1"/>
    <col min="12494" max="12544" width="7.875" style="275"/>
    <col min="12545" max="12545" width="9.375" style="275" customWidth="1"/>
    <col min="12546" max="12561" width="13.375" style="275" customWidth="1"/>
    <col min="12562" max="12576" width="3.875" style="275" customWidth="1"/>
    <col min="12577" max="12577" width="9.375" style="275" customWidth="1"/>
    <col min="12578" max="12579" width="6.375" style="275" customWidth="1"/>
    <col min="12580" max="12749" width="17.25" style="275" customWidth="1"/>
    <col min="12750" max="12800" width="7.875" style="275"/>
    <col min="12801" max="12801" width="9.375" style="275" customWidth="1"/>
    <col min="12802" max="12817" width="13.375" style="275" customWidth="1"/>
    <col min="12818" max="12832" width="3.875" style="275" customWidth="1"/>
    <col min="12833" max="12833" width="9.375" style="275" customWidth="1"/>
    <col min="12834" max="12835" width="6.375" style="275" customWidth="1"/>
    <col min="12836" max="13005" width="17.25" style="275" customWidth="1"/>
    <col min="13006" max="13056" width="7.875" style="275"/>
    <col min="13057" max="13057" width="9.375" style="275" customWidth="1"/>
    <col min="13058" max="13073" width="13.375" style="275" customWidth="1"/>
    <col min="13074" max="13088" width="3.875" style="275" customWidth="1"/>
    <col min="13089" max="13089" width="9.375" style="275" customWidth="1"/>
    <col min="13090" max="13091" width="6.375" style="275" customWidth="1"/>
    <col min="13092" max="13261" width="17.25" style="275" customWidth="1"/>
    <col min="13262" max="13312" width="7.875" style="275"/>
    <col min="13313" max="13313" width="9.375" style="275" customWidth="1"/>
    <col min="13314" max="13329" width="13.375" style="275" customWidth="1"/>
    <col min="13330" max="13344" width="3.875" style="275" customWidth="1"/>
    <col min="13345" max="13345" width="9.375" style="275" customWidth="1"/>
    <col min="13346" max="13347" width="6.375" style="275" customWidth="1"/>
    <col min="13348" max="13517" width="17.25" style="275" customWidth="1"/>
    <col min="13518" max="13568" width="7.875" style="275"/>
    <col min="13569" max="13569" width="9.375" style="275" customWidth="1"/>
    <col min="13570" max="13585" width="13.375" style="275" customWidth="1"/>
    <col min="13586" max="13600" width="3.875" style="275" customWidth="1"/>
    <col min="13601" max="13601" width="9.375" style="275" customWidth="1"/>
    <col min="13602" max="13603" width="6.375" style="275" customWidth="1"/>
    <col min="13604" max="13773" width="17.25" style="275" customWidth="1"/>
    <col min="13774" max="13824" width="7.875" style="275"/>
    <col min="13825" max="13825" width="9.375" style="275" customWidth="1"/>
    <col min="13826" max="13841" width="13.375" style="275" customWidth="1"/>
    <col min="13842" max="13856" width="3.875" style="275" customWidth="1"/>
    <col min="13857" max="13857" width="9.375" style="275" customWidth="1"/>
    <col min="13858" max="13859" width="6.375" style="275" customWidth="1"/>
    <col min="13860" max="14029" width="17.25" style="275" customWidth="1"/>
    <col min="14030" max="14080" width="7.875" style="275"/>
    <col min="14081" max="14081" width="9.375" style="275" customWidth="1"/>
    <col min="14082" max="14097" width="13.375" style="275" customWidth="1"/>
    <col min="14098" max="14112" width="3.875" style="275" customWidth="1"/>
    <col min="14113" max="14113" width="9.375" style="275" customWidth="1"/>
    <col min="14114" max="14115" width="6.375" style="275" customWidth="1"/>
    <col min="14116" max="14285" width="17.25" style="275" customWidth="1"/>
    <col min="14286" max="14336" width="7.875" style="275"/>
    <col min="14337" max="14337" width="9.375" style="275" customWidth="1"/>
    <col min="14338" max="14353" width="13.375" style="275" customWidth="1"/>
    <col min="14354" max="14368" width="3.875" style="275" customWidth="1"/>
    <col min="14369" max="14369" width="9.375" style="275" customWidth="1"/>
    <col min="14370" max="14371" width="6.375" style="275" customWidth="1"/>
    <col min="14372" max="14541" width="17.25" style="275" customWidth="1"/>
    <col min="14542" max="14592" width="7.875" style="275"/>
    <col min="14593" max="14593" width="9.375" style="275" customWidth="1"/>
    <col min="14594" max="14609" width="13.375" style="275" customWidth="1"/>
    <col min="14610" max="14624" width="3.875" style="275" customWidth="1"/>
    <col min="14625" max="14625" width="9.375" style="275" customWidth="1"/>
    <col min="14626" max="14627" width="6.375" style="275" customWidth="1"/>
    <col min="14628" max="14797" width="17.25" style="275" customWidth="1"/>
    <col min="14798" max="14848" width="7.875" style="275"/>
    <col min="14849" max="14849" width="9.375" style="275" customWidth="1"/>
    <col min="14850" max="14865" width="13.375" style="275" customWidth="1"/>
    <col min="14866" max="14880" width="3.875" style="275" customWidth="1"/>
    <col min="14881" max="14881" width="9.375" style="275" customWidth="1"/>
    <col min="14882" max="14883" width="6.375" style="275" customWidth="1"/>
    <col min="14884" max="15053" width="17.25" style="275" customWidth="1"/>
    <col min="15054" max="15104" width="7.875" style="275"/>
    <col min="15105" max="15105" width="9.375" style="275" customWidth="1"/>
    <col min="15106" max="15121" width="13.375" style="275" customWidth="1"/>
    <col min="15122" max="15136" width="3.875" style="275" customWidth="1"/>
    <col min="15137" max="15137" width="9.375" style="275" customWidth="1"/>
    <col min="15138" max="15139" width="6.375" style="275" customWidth="1"/>
    <col min="15140" max="15309" width="17.25" style="275" customWidth="1"/>
    <col min="15310" max="15360" width="7.875" style="275"/>
    <col min="15361" max="15361" width="9.375" style="275" customWidth="1"/>
    <col min="15362" max="15377" width="13.375" style="275" customWidth="1"/>
    <col min="15378" max="15392" width="3.875" style="275" customWidth="1"/>
    <col min="15393" max="15393" width="9.375" style="275" customWidth="1"/>
    <col min="15394" max="15395" width="6.375" style="275" customWidth="1"/>
    <col min="15396" max="15565" width="17.25" style="275" customWidth="1"/>
    <col min="15566" max="15616" width="7.875" style="275"/>
    <col min="15617" max="15617" width="9.375" style="275" customWidth="1"/>
    <col min="15618" max="15633" width="13.375" style="275" customWidth="1"/>
    <col min="15634" max="15648" width="3.875" style="275" customWidth="1"/>
    <col min="15649" max="15649" width="9.375" style="275" customWidth="1"/>
    <col min="15650" max="15651" width="6.375" style="275" customWidth="1"/>
    <col min="15652" max="15821" width="17.25" style="275" customWidth="1"/>
    <col min="15822" max="15872" width="7.875" style="275"/>
    <col min="15873" max="15873" width="9.375" style="275" customWidth="1"/>
    <col min="15874" max="15889" width="13.375" style="275" customWidth="1"/>
    <col min="15890" max="15904" width="3.875" style="275" customWidth="1"/>
    <col min="15905" max="15905" width="9.375" style="275" customWidth="1"/>
    <col min="15906" max="15907" width="6.375" style="275" customWidth="1"/>
    <col min="15908" max="16077" width="17.25" style="275" customWidth="1"/>
    <col min="16078" max="16128" width="7.875" style="275"/>
    <col min="16129" max="16129" width="9.375" style="275" customWidth="1"/>
    <col min="16130" max="16145" width="13.375" style="275" customWidth="1"/>
    <col min="16146" max="16160" width="3.875" style="275" customWidth="1"/>
    <col min="16161" max="16161" width="9.375" style="275" customWidth="1"/>
    <col min="16162" max="16163" width="6.375" style="275" customWidth="1"/>
    <col min="16164" max="16333" width="17.25" style="275" customWidth="1"/>
    <col min="16334" max="16384" width="7.875" style="275"/>
  </cols>
  <sheetData>
    <row r="1" spans="1:153" s="273" customFormat="1" ht="39.950000000000003" customHeight="1" x14ac:dyDescent="0.2">
      <c r="B1" s="273">
        <v>1</v>
      </c>
      <c r="C1" s="273">
        <v>1</v>
      </c>
      <c r="D1" s="273">
        <v>1</v>
      </c>
      <c r="E1" s="273">
        <v>1</v>
      </c>
      <c r="F1" s="273">
        <v>1</v>
      </c>
      <c r="G1" s="273">
        <v>1</v>
      </c>
      <c r="H1" s="273">
        <v>1</v>
      </c>
      <c r="I1" s="273">
        <v>1</v>
      </c>
      <c r="J1" s="273">
        <v>2</v>
      </c>
      <c r="K1" s="273">
        <v>2</v>
      </c>
      <c r="L1" s="273">
        <v>2</v>
      </c>
      <c r="M1" s="273">
        <v>2</v>
      </c>
      <c r="N1" s="273">
        <v>2</v>
      </c>
      <c r="O1" s="273">
        <v>2</v>
      </c>
      <c r="P1" s="273">
        <v>2</v>
      </c>
      <c r="Q1" s="273">
        <v>2</v>
      </c>
      <c r="R1" s="273">
        <v>3</v>
      </c>
      <c r="S1" s="273">
        <v>4</v>
      </c>
      <c r="T1" s="273">
        <v>4</v>
      </c>
      <c r="U1" s="273">
        <v>4</v>
      </c>
      <c r="V1" s="273">
        <v>4</v>
      </c>
      <c r="W1" s="273">
        <v>4</v>
      </c>
      <c r="X1" s="273">
        <v>4</v>
      </c>
      <c r="Y1" s="273">
        <v>4</v>
      </c>
      <c r="Z1" s="273">
        <v>4</v>
      </c>
      <c r="AA1" s="273">
        <v>4</v>
      </c>
      <c r="AB1" s="273">
        <v>4</v>
      </c>
      <c r="AC1" s="273">
        <v>4</v>
      </c>
      <c r="AD1" s="273">
        <v>4</v>
      </c>
      <c r="AE1" s="273">
        <v>4</v>
      </c>
      <c r="AF1" s="273">
        <v>4</v>
      </c>
      <c r="AH1" s="342"/>
      <c r="AI1" s="342"/>
      <c r="AJ1" s="342"/>
      <c r="AK1" s="342"/>
      <c r="AL1" s="342"/>
      <c r="AM1" s="342"/>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c r="EQ1" s="342"/>
      <c r="ER1" s="342"/>
      <c r="ES1" s="342"/>
      <c r="ET1" s="342"/>
      <c r="EU1" s="342"/>
      <c r="EV1" s="342"/>
      <c r="EW1" s="342"/>
    </row>
    <row r="2" spans="1:153" ht="27" customHeight="1" x14ac:dyDescent="0.2">
      <c r="A2" s="273">
        <v>1</v>
      </c>
      <c r="B2" s="27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row>
    <row r="3" spans="1:153" ht="18" customHeight="1" x14ac:dyDescent="0.2">
      <c r="A3" s="276">
        <v>3</v>
      </c>
      <c r="B3" s="274"/>
      <c r="C3" s="274"/>
      <c r="D3" s="274"/>
      <c r="E3" s="274"/>
      <c r="F3" s="274"/>
      <c r="G3" s="274"/>
      <c r="H3" s="274"/>
      <c r="I3" s="274"/>
      <c r="J3" s="274"/>
      <c r="K3" s="274"/>
      <c r="L3" s="274"/>
      <c r="M3" s="274"/>
      <c r="N3" s="274"/>
      <c r="O3" s="274"/>
      <c r="P3" s="274"/>
      <c r="Q3" s="274"/>
      <c r="R3" s="274"/>
      <c r="S3" s="277"/>
      <c r="T3" s="277"/>
      <c r="U3" s="277"/>
      <c r="V3" s="277"/>
      <c r="W3" s="277"/>
      <c r="X3" s="277"/>
      <c r="Y3" s="277"/>
      <c r="Z3" s="277"/>
      <c r="AA3" s="277"/>
      <c r="AB3" s="277"/>
      <c r="AC3" s="277"/>
      <c r="AD3" s="277"/>
      <c r="AE3" s="277"/>
      <c r="AF3" s="277"/>
    </row>
    <row r="4" spans="1:153" ht="12.4" hidden="1" customHeight="1" x14ac:dyDescent="0.2">
      <c r="A4" s="276"/>
      <c r="B4" s="274"/>
      <c r="C4" s="274"/>
      <c r="D4" s="274"/>
      <c r="E4" s="274"/>
      <c r="F4" s="274"/>
      <c r="G4" s="274"/>
      <c r="H4" s="274"/>
      <c r="I4" s="274"/>
      <c r="J4" s="274"/>
      <c r="K4" s="274"/>
      <c r="L4" s="274"/>
      <c r="M4" s="274"/>
      <c r="N4" s="274"/>
      <c r="O4" s="274"/>
      <c r="P4" s="274"/>
      <c r="Q4" s="274"/>
      <c r="R4" s="274"/>
      <c r="S4" s="277"/>
      <c r="T4" s="277"/>
      <c r="U4" s="277"/>
      <c r="V4" s="277"/>
      <c r="W4" s="277"/>
      <c r="X4" s="277"/>
      <c r="Y4" s="277"/>
      <c r="Z4" s="277"/>
      <c r="AA4" s="277"/>
      <c r="AB4" s="277"/>
      <c r="AC4" s="277"/>
      <c r="AD4" s="277"/>
      <c r="AE4" s="277"/>
      <c r="AF4" s="277"/>
    </row>
    <row r="5" spans="1:153" ht="12.4" hidden="1" customHeight="1" x14ac:dyDescent="0.2">
      <c r="A5" s="276"/>
      <c r="B5" s="274"/>
      <c r="C5" s="274"/>
      <c r="D5" s="274"/>
      <c r="E5" s="274"/>
      <c r="F5" s="274"/>
      <c r="G5" s="274"/>
      <c r="H5" s="274"/>
      <c r="I5" s="274"/>
      <c r="J5" s="274"/>
      <c r="K5" s="274"/>
      <c r="L5" s="274"/>
      <c r="M5" s="274"/>
      <c r="N5" s="274"/>
      <c r="O5" s="274"/>
      <c r="P5" s="274"/>
      <c r="Q5" s="274"/>
      <c r="R5" s="274"/>
      <c r="S5" s="277"/>
      <c r="T5" s="277"/>
      <c r="U5" s="277"/>
      <c r="V5" s="277"/>
      <c r="W5" s="277"/>
      <c r="X5" s="277"/>
      <c r="Y5" s="277"/>
      <c r="Z5" s="277"/>
      <c r="AA5" s="277"/>
      <c r="AB5" s="277"/>
      <c r="AC5" s="277"/>
      <c r="AD5" s="277"/>
      <c r="AE5" s="277"/>
      <c r="AF5" s="277"/>
    </row>
    <row r="6" spans="1:153" ht="18" customHeight="1" x14ac:dyDescent="0.2">
      <c r="A6" s="276">
        <v>3</v>
      </c>
      <c r="B6" s="274"/>
      <c r="C6" s="274"/>
      <c r="D6" s="274"/>
      <c r="E6" s="274"/>
      <c r="F6" s="274"/>
      <c r="G6" s="274"/>
      <c r="H6" s="274"/>
      <c r="I6" s="274"/>
      <c r="J6" s="274"/>
      <c r="K6" s="274"/>
      <c r="L6" s="274"/>
      <c r="M6" s="274"/>
      <c r="N6" s="274"/>
      <c r="O6" s="274"/>
      <c r="P6" s="274"/>
      <c r="Q6" s="274"/>
      <c r="R6" s="274"/>
      <c r="S6" s="291" t="s">
        <v>273</v>
      </c>
      <c r="T6" s="291"/>
      <c r="U6" s="291"/>
      <c r="V6" s="291"/>
      <c r="W6" s="291"/>
      <c r="X6" s="291"/>
      <c r="Y6" s="291"/>
      <c r="Z6" s="279"/>
      <c r="AA6" s="279"/>
      <c r="AB6" s="279"/>
      <c r="AC6" s="279"/>
      <c r="AD6" s="279"/>
      <c r="AE6" s="279"/>
      <c r="AF6" s="280"/>
    </row>
    <row r="7" spans="1:153" ht="18.2" customHeight="1" x14ac:dyDescent="0.2">
      <c r="A7" s="276">
        <v>4</v>
      </c>
      <c r="B7" s="274"/>
      <c r="C7" s="274"/>
      <c r="D7" s="274"/>
      <c r="E7" s="274"/>
      <c r="F7" s="274"/>
      <c r="G7" s="274"/>
      <c r="H7" s="274"/>
      <c r="I7" s="274"/>
      <c r="J7" s="274"/>
      <c r="K7" s="274"/>
      <c r="L7" s="274"/>
      <c r="M7" s="274"/>
      <c r="N7" s="274"/>
      <c r="O7" s="274"/>
      <c r="P7" s="274"/>
      <c r="Q7" s="274"/>
      <c r="R7" s="274"/>
      <c r="S7" s="291"/>
      <c r="T7" s="291"/>
      <c r="U7" s="291"/>
      <c r="V7" s="291"/>
      <c r="W7" s="291"/>
      <c r="X7" s="291"/>
      <c r="Y7" s="291"/>
      <c r="Z7" s="278" t="e">
        <f>S48+1</f>
        <v>#VALUE!</v>
      </c>
      <c r="AA7" s="278"/>
      <c r="AB7" s="278"/>
      <c r="AC7" s="278"/>
      <c r="AD7" s="278"/>
      <c r="AE7" s="278"/>
      <c r="AF7" s="278"/>
    </row>
    <row r="8" spans="1:153" ht="18" customHeight="1" x14ac:dyDescent="0.2">
      <c r="A8" s="276">
        <v>3</v>
      </c>
      <c r="B8" s="274"/>
      <c r="C8" s="274"/>
      <c r="D8" s="274"/>
      <c r="E8" s="274"/>
      <c r="F8" s="274"/>
      <c r="G8" s="274"/>
      <c r="H8" s="274"/>
      <c r="I8" s="274"/>
      <c r="J8" s="274"/>
      <c r="K8" s="274"/>
      <c r="L8" s="274"/>
      <c r="M8" s="274"/>
      <c r="N8" s="274"/>
      <c r="O8" s="274"/>
      <c r="P8" s="274"/>
      <c r="Q8" s="274"/>
      <c r="R8" s="274"/>
      <c r="S8" s="292" t="s">
        <v>236</v>
      </c>
      <c r="T8" s="345"/>
      <c r="U8" s="345"/>
      <c r="V8" s="295"/>
      <c r="W8" s="295"/>
      <c r="X8" s="295"/>
      <c r="Y8" s="295"/>
      <c r="Z8" s="278"/>
      <c r="AA8" s="278"/>
      <c r="AB8" s="278"/>
      <c r="AC8" s="278"/>
      <c r="AD8" s="278"/>
      <c r="AE8" s="278"/>
      <c r="AF8" s="278"/>
    </row>
    <row r="9" spans="1:153" ht="18" customHeight="1" x14ac:dyDescent="0.2">
      <c r="A9" s="276">
        <v>3</v>
      </c>
      <c r="B9" s="274"/>
      <c r="C9" s="274"/>
      <c r="D9" s="274"/>
      <c r="E9" s="274"/>
      <c r="F9" s="274"/>
      <c r="G9" s="274"/>
      <c r="H9" s="274"/>
      <c r="I9" s="274"/>
      <c r="J9" s="274"/>
      <c r="K9" s="274"/>
      <c r="L9" s="274"/>
      <c r="M9" s="274"/>
      <c r="N9" s="274"/>
      <c r="O9" s="274"/>
      <c r="P9" s="274"/>
      <c r="Q9" s="274"/>
      <c r="R9" s="274"/>
      <c r="S9" s="278" t="e">
        <f>S6+1</f>
        <v>#VALUE!</v>
      </c>
      <c r="T9" s="278"/>
      <c r="U9" s="278"/>
      <c r="V9" s="278"/>
      <c r="W9" s="278"/>
      <c r="X9" s="278"/>
      <c r="Y9" s="278"/>
      <c r="Z9" s="296" t="s">
        <v>237</v>
      </c>
      <c r="AA9" s="346"/>
      <c r="AB9" s="346"/>
      <c r="AC9" s="346"/>
      <c r="AD9" s="298"/>
      <c r="AE9" s="298"/>
      <c r="AF9" s="298"/>
    </row>
    <row r="10" spans="1:153" ht="18.2" customHeight="1" x14ac:dyDescent="0.2">
      <c r="A10" s="276">
        <v>4</v>
      </c>
      <c r="B10" s="274"/>
      <c r="C10" s="274"/>
      <c r="D10" s="274"/>
      <c r="E10" s="274"/>
      <c r="F10" s="274"/>
      <c r="G10" s="274"/>
      <c r="H10" s="274"/>
      <c r="I10" s="274"/>
      <c r="J10" s="274"/>
      <c r="K10" s="274"/>
      <c r="L10" s="274"/>
      <c r="M10" s="274"/>
      <c r="N10" s="274"/>
      <c r="O10" s="274"/>
      <c r="P10" s="274"/>
      <c r="Q10" s="274"/>
      <c r="R10" s="274"/>
      <c r="S10" s="278"/>
      <c r="T10" s="278"/>
      <c r="U10" s="278"/>
      <c r="V10" s="278"/>
      <c r="W10" s="278"/>
      <c r="X10" s="278"/>
      <c r="Y10" s="278"/>
      <c r="Z10" s="281" t="e">
        <f>Z7+1</f>
        <v>#VALUE!</v>
      </c>
      <c r="AA10" s="281"/>
      <c r="AB10" s="281"/>
      <c r="AC10" s="281"/>
      <c r="AD10" s="281"/>
      <c r="AE10" s="281"/>
      <c r="AF10" s="281"/>
    </row>
    <row r="11" spans="1:153" ht="18" customHeight="1" x14ac:dyDescent="0.2">
      <c r="A11" s="276">
        <v>3</v>
      </c>
      <c r="B11" s="274"/>
      <c r="C11" s="274"/>
      <c r="D11" s="274"/>
      <c r="E11" s="274"/>
      <c r="F11" s="274"/>
      <c r="G11" s="274"/>
      <c r="H11" s="274"/>
      <c r="I11" s="274"/>
      <c r="J11" s="274"/>
      <c r="K11" s="274"/>
      <c r="L11" s="274"/>
      <c r="M11" s="274"/>
      <c r="N11" s="274"/>
      <c r="O11" s="274"/>
      <c r="P11" s="274"/>
      <c r="Q11" s="274"/>
      <c r="R11" s="274"/>
      <c r="S11" s="296" t="s">
        <v>237</v>
      </c>
      <c r="T11" s="346"/>
      <c r="U11" s="346"/>
      <c r="V11" s="284"/>
      <c r="W11" s="284"/>
      <c r="X11" s="284"/>
      <c r="Y11" s="284"/>
      <c r="Z11" s="281"/>
      <c r="AA11" s="281"/>
      <c r="AB11" s="281"/>
      <c r="AC11" s="281"/>
      <c r="AD11" s="281"/>
      <c r="AE11" s="281"/>
      <c r="AF11" s="281"/>
    </row>
    <row r="12" spans="1:153" ht="18" customHeight="1" x14ac:dyDescent="0.2">
      <c r="A12" s="276">
        <v>3</v>
      </c>
      <c r="B12" s="274"/>
      <c r="C12" s="274"/>
      <c r="D12" s="274"/>
      <c r="E12" s="274"/>
      <c r="F12" s="274"/>
      <c r="G12" s="274"/>
      <c r="H12" s="274"/>
      <c r="I12" s="274"/>
      <c r="J12" s="274"/>
      <c r="K12" s="274"/>
      <c r="L12" s="274"/>
      <c r="M12" s="274"/>
      <c r="N12" s="274"/>
      <c r="O12" s="274"/>
      <c r="P12" s="274"/>
      <c r="Q12" s="274"/>
      <c r="R12" s="274"/>
      <c r="S12" s="281" t="e">
        <f>S9+1</f>
        <v>#VALUE!</v>
      </c>
      <c r="T12" s="281"/>
      <c r="U12" s="281"/>
      <c r="V12" s="281"/>
      <c r="W12" s="281"/>
      <c r="X12" s="281"/>
      <c r="Y12" s="281"/>
      <c r="Z12" s="299" t="s">
        <v>173</v>
      </c>
      <c r="AA12" s="290"/>
      <c r="AB12" s="290"/>
      <c r="AC12" s="290"/>
      <c r="AD12" s="287"/>
      <c r="AE12" s="287"/>
      <c r="AF12" s="287"/>
    </row>
    <row r="13" spans="1:153" ht="18.2" customHeight="1" x14ac:dyDescent="0.2">
      <c r="A13" s="276">
        <v>4</v>
      </c>
      <c r="B13" s="274"/>
      <c r="C13" s="274"/>
      <c r="D13" s="274"/>
      <c r="E13" s="274"/>
      <c r="F13" s="274"/>
      <c r="G13" s="274"/>
      <c r="H13" s="274"/>
      <c r="I13" s="274"/>
      <c r="J13" s="274"/>
      <c r="K13" s="274"/>
      <c r="L13" s="274"/>
      <c r="M13" s="274"/>
      <c r="N13" s="274"/>
      <c r="O13" s="274"/>
      <c r="P13" s="274"/>
      <c r="Q13" s="274"/>
      <c r="R13" s="274"/>
      <c r="S13" s="281"/>
      <c r="T13" s="281"/>
      <c r="U13" s="281"/>
      <c r="V13" s="281"/>
      <c r="W13" s="281"/>
      <c r="X13" s="281"/>
      <c r="Y13" s="281"/>
      <c r="Z13" s="281" t="e">
        <f>Z10+1</f>
        <v>#VALUE!</v>
      </c>
      <c r="AA13" s="281"/>
      <c r="AB13" s="281"/>
      <c r="AC13" s="281"/>
      <c r="AD13" s="281"/>
      <c r="AE13" s="281"/>
      <c r="AF13" s="281"/>
    </row>
    <row r="14" spans="1:153" ht="18" customHeight="1" x14ac:dyDescent="0.2">
      <c r="A14" s="276">
        <v>3</v>
      </c>
      <c r="B14" s="274"/>
      <c r="C14" s="274"/>
      <c r="D14" s="274"/>
      <c r="E14" s="274"/>
      <c r="F14" s="274"/>
      <c r="G14" s="274"/>
      <c r="H14" s="274"/>
      <c r="I14" s="274"/>
      <c r="J14" s="274"/>
      <c r="K14" s="274"/>
      <c r="L14" s="274"/>
      <c r="M14" s="274"/>
      <c r="N14" s="274"/>
      <c r="O14" s="274"/>
      <c r="P14" s="274"/>
      <c r="Q14" s="274"/>
      <c r="R14" s="274"/>
      <c r="S14" s="299" t="s">
        <v>173</v>
      </c>
      <c r="T14" s="290"/>
      <c r="U14" s="290"/>
      <c r="V14" s="288"/>
      <c r="W14" s="288"/>
      <c r="X14" s="288"/>
      <c r="Y14" s="288"/>
      <c r="Z14" s="281"/>
      <c r="AA14" s="281"/>
      <c r="AB14" s="281"/>
      <c r="AC14" s="281"/>
      <c r="AD14" s="281"/>
      <c r="AE14" s="281"/>
      <c r="AF14" s="281"/>
    </row>
    <row r="15" spans="1:153" ht="18" customHeight="1" x14ac:dyDescent="0.2">
      <c r="A15" s="276">
        <v>3</v>
      </c>
      <c r="B15" s="274"/>
      <c r="C15" s="274"/>
      <c r="D15" s="274"/>
      <c r="E15" s="274"/>
      <c r="F15" s="274"/>
      <c r="G15" s="274"/>
      <c r="H15" s="274"/>
      <c r="I15" s="274"/>
      <c r="J15" s="274"/>
      <c r="K15" s="274"/>
      <c r="L15" s="274"/>
      <c r="M15" s="274"/>
      <c r="N15" s="274"/>
      <c r="O15" s="274"/>
      <c r="P15" s="274"/>
      <c r="Q15" s="274"/>
      <c r="R15" s="274"/>
      <c r="S15" s="281" t="e">
        <f>S12+1</f>
        <v>#VALUE!</v>
      </c>
      <c r="T15" s="281"/>
      <c r="U15" s="281"/>
      <c r="V15" s="281"/>
      <c r="W15" s="281"/>
      <c r="X15" s="281"/>
      <c r="Y15" s="281"/>
      <c r="Z15" s="301" t="s">
        <v>238</v>
      </c>
      <c r="AA15" s="347"/>
      <c r="AB15" s="347"/>
      <c r="AC15" s="347"/>
      <c r="AD15" s="287"/>
      <c r="AE15" s="287"/>
      <c r="AF15" s="287"/>
    </row>
    <row r="16" spans="1:153" ht="18.2" customHeight="1" x14ac:dyDescent="0.2">
      <c r="A16" s="276">
        <v>4</v>
      </c>
      <c r="B16" s="274"/>
      <c r="C16" s="274"/>
      <c r="D16" s="274"/>
      <c r="E16" s="274"/>
      <c r="F16" s="274"/>
      <c r="G16" s="274"/>
      <c r="H16" s="274"/>
      <c r="I16" s="274"/>
      <c r="J16" s="274"/>
      <c r="K16" s="274"/>
      <c r="L16" s="274"/>
      <c r="M16" s="274"/>
      <c r="N16" s="274"/>
      <c r="O16" s="274"/>
      <c r="P16" s="274"/>
      <c r="Q16" s="274"/>
      <c r="R16" s="274"/>
      <c r="S16" s="281"/>
      <c r="T16" s="281"/>
      <c r="U16" s="281"/>
      <c r="V16" s="281"/>
      <c r="W16" s="281"/>
      <c r="X16" s="281"/>
      <c r="Y16" s="281"/>
      <c r="Z16" s="281" t="e">
        <f>Z13+1</f>
        <v>#VALUE!</v>
      </c>
      <c r="AA16" s="281"/>
      <c r="AB16" s="281"/>
      <c r="AC16" s="281"/>
      <c r="AD16" s="281"/>
      <c r="AE16" s="281"/>
      <c r="AF16" s="281"/>
    </row>
    <row r="17" spans="1:32" ht="18" customHeight="1" x14ac:dyDescent="0.2">
      <c r="A17" s="276">
        <v>3</v>
      </c>
      <c r="B17" s="274"/>
      <c r="C17" s="274"/>
      <c r="D17" s="274"/>
      <c r="E17" s="274"/>
      <c r="F17" s="274"/>
      <c r="G17" s="274"/>
      <c r="H17" s="274"/>
      <c r="I17" s="274"/>
      <c r="J17" s="274"/>
      <c r="K17" s="274"/>
      <c r="L17" s="274"/>
      <c r="M17" s="274"/>
      <c r="N17" s="274"/>
      <c r="O17" s="274"/>
      <c r="P17" s="274"/>
      <c r="Q17" s="274"/>
      <c r="R17" s="274"/>
      <c r="S17" s="301" t="s">
        <v>238</v>
      </c>
      <c r="T17" s="347"/>
      <c r="U17" s="347"/>
      <c r="V17" s="288"/>
      <c r="W17" s="288"/>
      <c r="X17" s="288"/>
      <c r="Y17" s="288"/>
      <c r="Z17" s="281"/>
      <c r="AA17" s="281"/>
      <c r="AB17" s="281"/>
      <c r="AC17" s="281"/>
      <c r="AD17" s="281"/>
      <c r="AE17" s="281"/>
      <c r="AF17" s="281"/>
    </row>
    <row r="18" spans="1:32" ht="18" customHeight="1" x14ac:dyDescent="0.2">
      <c r="A18" s="276">
        <v>3</v>
      </c>
      <c r="B18" s="274"/>
      <c r="C18" s="274"/>
      <c r="D18" s="274"/>
      <c r="E18" s="274"/>
      <c r="F18" s="274"/>
      <c r="G18" s="274"/>
      <c r="H18" s="274"/>
      <c r="I18" s="274"/>
      <c r="J18" s="274"/>
      <c r="K18" s="274"/>
      <c r="L18" s="274"/>
      <c r="M18" s="274"/>
      <c r="N18" s="274"/>
      <c r="O18" s="274"/>
      <c r="P18" s="274"/>
      <c r="Q18" s="274"/>
      <c r="R18" s="274"/>
      <c r="S18" s="281" t="e">
        <f>S15+1</f>
        <v>#VALUE!</v>
      </c>
      <c r="T18" s="281"/>
      <c r="U18" s="281"/>
      <c r="V18" s="281"/>
      <c r="W18" s="281"/>
      <c r="X18" s="281"/>
      <c r="Y18" s="281"/>
      <c r="Z18" s="303" t="s">
        <v>233</v>
      </c>
      <c r="AA18" s="348"/>
      <c r="AB18" s="348"/>
      <c r="AC18" s="348"/>
      <c r="AD18" s="287"/>
      <c r="AE18" s="287"/>
      <c r="AF18" s="287"/>
    </row>
    <row r="19" spans="1:32" ht="18.2" customHeight="1" x14ac:dyDescent="0.2">
      <c r="A19" s="276">
        <v>4</v>
      </c>
      <c r="B19" s="274"/>
      <c r="C19" s="274"/>
      <c r="D19" s="274"/>
      <c r="E19" s="274"/>
      <c r="F19" s="274"/>
      <c r="G19" s="274"/>
      <c r="H19" s="274"/>
      <c r="I19" s="274"/>
      <c r="J19" s="274"/>
      <c r="K19" s="274"/>
      <c r="L19" s="274"/>
      <c r="M19" s="274"/>
      <c r="N19" s="274"/>
      <c r="O19" s="274"/>
      <c r="P19" s="274"/>
      <c r="Q19" s="274"/>
      <c r="R19" s="274"/>
      <c r="S19" s="281"/>
      <c r="T19" s="281"/>
      <c r="U19" s="281"/>
      <c r="V19" s="281"/>
      <c r="W19" s="281"/>
      <c r="X19" s="281"/>
      <c r="Y19" s="281"/>
      <c r="Z19" s="281" t="e">
        <f>Z16+1</f>
        <v>#VALUE!</v>
      </c>
      <c r="AA19" s="281"/>
      <c r="AB19" s="281"/>
      <c r="AC19" s="281"/>
      <c r="AD19" s="281"/>
      <c r="AE19" s="281"/>
      <c r="AF19" s="281"/>
    </row>
    <row r="20" spans="1:32" ht="18" customHeight="1" x14ac:dyDescent="0.2">
      <c r="A20" s="276">
        <v>3</v>
      </c>
      <c r="B20" s="274"/>
      <c r="C20" s="274"/>
      <c r="D20" s="274"/>
      <c r="E20" s="274"/>
      <c r="F20" s="274"/>
      <c r="G20" s="274"/>
      <c r="H20" s="274"/>
      <c r="I20" s="274"/>
      <c r="J20" s="274"/>
      <c r="K20" s="274"/>
      <c r="L20" s="274"/>
      <c r="M20" s="274"/>
      <c r="N20" s="274"/>
      <c r="O20" s="274"/>
      <c r="P20" s="274"/>
      <c r="Q20" s="274"/>
      <c r="R20" s="274"/>
      <c r="S20" s="303" t="s">
        <v>233</v>
      </c>
      <c r="T20" s="348"/>
      <c r="U20" s="348"/>
      <c r="V20" s="288"/>
      <c r="W20" s="288"/>
      <c r="X20" s="288"/>
      <c r="Y20" s="288"/>
      <c r="Z20" s="281"/>
      <c r="AA20" s="281"/>
      <c r="AB20" s="281"/>
      <c r="AC20" s="281"/>
      <c r="AD20" s="281"/>
      <c r="AE20" s="281"/>
      <c r="AF20" s="281"/>
    </row>
    <row r="21" spans="1:32" ht="18" customHeight="1" x14ac:dyDescent="0.2">
      <c r="A21" s="276">
        <v>3</v>
      </c>
      <c r="B21" s="274"/>
      <c r="C21" s="274"/>
      <c r="D21" s="274"/>
      <c r="E21" s="274"/>
      <c r="F21" s="274"/>
      <c r="G21" s="274"/>
      <c r="H21" s="274"/>
      <c r="I21" s="274"/>
      <c r="J21" s="274"/>
      <c r="K21" s="274"/>
      <c r="L21" s="274"/>
      <c r="M21" s="274"/>
      <c r="N21" s="274"/>
      <c r="O21" s="274"/>
      <c r="P21" s="274"/>
      <c r="Q21" s="274"/>
      <c r="R21" s="274"/>
      <c r="S21" s="281" t="e">
        <f>S18+1</f>
        <v>#VALUE!</v>
      </c>
      <c r="T21" s="281"/>
      <c r="U21" s="281"/>
      <c r="V21" s="281"/>
      <c r="W21" s="281"/>
      <c r="X21" s="281"/>
      <c r="Y21" s="281"/>
      <c r="Z21" s="285" t="s">
        <v>234</v>
      </c>
      <c r="AA21" s="300"/>
      <c r="AB21" s="300"/>
      <c r="AC21" s="300"/>
      <c r="AD21" s="287"/>
      <c r="AE21" s="287"/>
      <c r="AF21" s="287"/>
    </row>
    <row r="22" spans="1:32" ht="18.2" customHeight="1" x14ac:dyDescent="0.2">
      <c r="A22" s="276">
        <v>4</v>
      </c>
      <c r="B22" s="274"/>
      <c r="C22" s="274"/>
      <c r="D22" s="274"/>
      <c r="E22" s="274"/>
      <c r="F22" s="274"/>
      <c r="G22" s="274"/>
      <c r="H22" s="274"/>
      <c r="I22" s="274"/>
      <c r="J22" s="274"/>
      <c r="K22" s="274"/>
      <c r="L22" s="274"/>
      <c r="M22" s="274"/>
      <c r="N22" s="274"/>
      <c r="O22" s="274"/>
      <c r="P22" s="274"/>
      <c r="Q22" s="274"/>
      <c r="R22" s="274"/>
      <c r="S22" s="281"/>
      <c r="T22" s="281"/>
      <c r="U22" s="281"/>
      <c r="V22" s="281"/>
      <c r="W22" s="281"/>
      <c r="X22" s="281"/>
      <c r="Y22" s="281"/>
      <c r="Z22" s="281" t="e">
        <f>Z19+1</f>
        <v>#VALUE!</v>
      </c>
      <c r="AA22" s="281"/>
      <c r="AB22" s="281"/>
      <c r="AC22" s="281"/>
      <c r="AD22" s="281"/>
      <c r="AE22" s="281"/>
      <c r="AF22" s="281"/>
    </row>
    <row r="23" spans="1:32" ht="18" customHeight="1" x14ac:dyDescent="0.2">
      <c r="A23" s="276">
        <v>3</v>
      </c>
      <c r="B23" s="274"/>
      <c r="C23" s="274"/>
      <c r="D23" s="274"/>
      <c r="E23" s="274"/>
      <c r="F23" s="274"/>
      <c r="G23" s="274"/>
      <c r="H23" s="274"/>
      <c r="I23" s="274"/>
      <c r="J23" s="274"/>
      <c r="K23" s="274"/>
      <c r="L23" s="274"/>
      <c r="M23" s="274"/>
      <c r="N23" s="274"/>
      <c r="O23" s="274"/>
      <c r="P23" s="274"/>
      <c r="Q23" s="274"/>
      <c r="R23" s="274"/>
      <c r="S23" s="285" t="s">
        <v>234</v>
      </c>
      <c r="T23" s="300"/>
      <c r="U23" s="300"/>
      <c r="V23" s="288"/>
      <c r="W23" s="288"/>
      <c r="X23" s="288"/>
      <c r="Y23" s="288"/>
      <c r="Z23" s="281"/>
      <c r="AA23" s="281"/>
      <c r="AB23" s="281"/>
      <c r="AC23" s="281"/>
      <c r="AD23" s="281"/>
      <c r="AE23" s="281"/>
      <c r="AF23" s="281"/>
    </row>
    <row r="24" spans="1:32" ht="18" customHeight="1" x14ac:dyDescent="0.2">
      <c r="A24" s="276">
        <v>3</v>
      </c>
      <c r="B24" s="274"/>
      <c r="C24" s="274"/>
      <c r="D24" s="274"/>
      <c r="E24" s="274"/>
      <c r="F24" s="274"/>
      <c r="G24" s="274"/>
      <c r="H24" s="274"/>
      <c r="I24" s="274"/>
      <c r="J24" s="274"/>
      <c r="K24" s="274"/>
      <c r="L24" s="274"/>
      <c r="M24" s="274"/>
      <c r="N24" s="274"/>
      <c r="O24" s="274"/>
      <c r="P24" s="274"/>
      <c r="Q24" s="274"/>
      <c r="R24" s="274"/>
      <c r="S24" s="281" t="e">
        <f>S21+1</f>
        <v>#VALUE!</v>
      </c>
      <c r="T24" s="281"/>
      <c r="U24" s="281"/>
      <c r="V24" s="281"/>
      <c r="W24" s="281"/>
      <c r="X24" s="281"/>
      <c r="Y24" s="281"/>
      <c r="Z24" s="289" t="s">
        <v>235</v>
      </c>
      <c r="AA24" s="302"/>
      <c r="AB24" s="302"/>
      <c r="AC24" s="302"/>
      <c r="AD24" s="287"/>
      <c r="AE24" s="287"/>
      <c r="AF24" s="287"/>
    </row>
    <row r="25" spans="1:32" ht="18.2" customHeight="1" x14ac:dyDescent="0.2">
      <c r="A25" s="276">
        <v>4</v>
      </c>
      <c r="B25" s="274"/>
      <c r="C25" s="274"/>
      <c r="D25" s="274"/>
      <c r="E25" s="274"/>
      <c r="F25" s="274"/>
      <c r="G25" s="274"/>
      <c r="H25" s="274"/>
      <c r="I25" s="274"/>
      <c r="J25" s="274"/>
      <c r="K25" s="274"/>
      <c r="L25" s="274"/>
      <c r="M25" s="274"/>
      <c r="N25" s="274"/>
      <c r="O25" s="274"/>
      <c r="P25" s="274"/>
      <c r="Q25" s="274"/>
      <c r="R25" s="274"/>
      <c r="S25" s="281"/>
      <c r="T25" s="281"/>
      <c r="U25" s="281"/>
      <c r="V25" s="281"/>
      <c r="W25" s="281"/>
      <c r="X25" s="281"/>
      <c r="Y25" s="281"/>
      <c r="Z25" s="291" t="e">
        <f>Z22+1</f>
        <v>#VALUE!</v>
      </c>
      <c r="AA25" s="291"/>
      <c r="AB25" s="291"/>
      <c r="AC25" s="291"/>
      <c r="AD25" s="291"/>
      <c r="AE25" s="291"/>
      <c r="AF25" s="291"/>
    </row>
    <row r="26" spans="1:32" ht="18" customHeight="1" x14ac:dyDescent="0.2">
      <c r="A26" s="276">
        <v>3</v>
      </c>
      <c r="B26" s="274"/>
      <c r="C26" s="274"/>
      <c r="D26" s="274"/>
      <c r="E26" s="274"/>
      <c r="F26" s="274"/>
      <c r="G26" s="274"/>
      <c r="H26" s="274"/>
      <c r="I26" s="274"/>
      <c r="J26" s="274"/>
      <c r="K26" s="274"/>
      <c r="L26" s="274"/>
      <c r="M26" s="274"/>
      <c r="N26" s="274"/>
      <c r="O26" s="274"/>
      <c r="P26" s="274"/>
      <c r="Q26" s="274"/>
      <c r="R26" s="274"/>
      <c r="S26" s="289" t="s">
        <v>235</v>
      </c>
      <c r="T26" s="302"/>
      <c r="U26" s="302"/>
      <c r="V26" s="288"/>
      <c r="W26" s="288"/>
      <c r="X26" s="288"/>
      <c r="Y26" s="288"/>
      <c r="Z26" s="291"/>
      <c r="AA26" s="291"/>
      <c r="AB26" s="291"/>
      <c r="AC26" s="291"/>
      <c r="AD26" s="291"/>
      <c r="AE26" s="291"/>
      <c r="AF26" s="291"/>
    </row>
    <row r="27" spans="1:32" ht="18" customHeight="1" x14ac:dyDescent="0.2">
      <c r="A27" s="276">
        <v>3</v>
      </c>
      <c r="B27" s="274"/>
      <c r="C27" s="274"/>
      <c r="D27" s="274"/>
      <c r="E27" s="274"/>
      <c r="F27" s="274"/>
      <c r="G27" s="274"/>
      <c r="H27" s="274"/>
      <c r="I27" s="274"/>
      <c r="J27" s="274"/>
      <c r="K27" s="274"/>
      <c r="L27" s="274"/>
      <c r="M27" s="274"/>
      <c r="N27" s="274"/>
      <c r="O27" s="274"/>
      <c r="P27" s="274"/>
      <c r="Q27" s="274"/>
      <c r="R27" s="274"/>
      <c r="S27" s="291" t="e">
        <f>S24+1</f>
        <v>#VALUE!</v>
      </c>
      <c r="T27" s="291"/>
      <c r="U27" s="291"/>
      <c r="V27" s="291"/>
      <c r="W27" s="291"/>
      <c r="X27" s="291"/>
      <c r="Y27" s="291"/>
      <c r="Z27" s="292" t="s">
        <v>236</v>
      </c>
      <c r="AA27" s="345"/>
      <c r="AB27" s="345"/>
      <c r="AC27" s="345"/>
      <c r="AD27" s="294"/>
      <c r="AE27" s="294"/>
      <c r="AF27" s="294"/>
    </row>
    <row r="28" spans="1:32" ht="18.2" customHeight="1" x14ac:dyDescent="0.2">
      <c r="A28" s="276">
        <v>4</v>
      </c>
      <c r="B28" s="274"/>
      <c r="C28" s="274"/>
      <c r="D28" s="274"/>
      <c r="E28" s="274"/>
      <c r="F28" s="274"/>
      <c r="G28" s="274"/>
      <c r="H28" s="274"/>
      <c r="I28" s="274"/>
      <c r="J28" s="274"/>
      <c r="K28" s="274"/>
      <c r="L28" s="274"/>
      <c r="M28" s="274"/>
      <c r="N28" s="274"/>
      <c r="O28" s="274"/>
      <c r="P28" s="274"/>
      <c r="Q28" s="274"/>
      <c r="R28" s="274"/>
      <c r="S28" s="291"/>
      <c r="T28" s="291"/>
      <c r="U28" s="291"/>
      <c r="V28" s="291"/>
      <c r="W28" s="291"/>
      <c r="X28" s="291"/>
      <c r="Y28" s="291"/>
      <c r="Z28" s="278" t="e">
        <f>Z25+1</f>
        <v>#VALUE!</v>
      </c>
      <c r="AA28" s="278"/>
      <c r="AB28" s="278"/>
      <c r="AC28" s="278"/>
      <c r="AD28" s="278"/>
      <c r="AE28" s="278"/>
      <c r="AF28" s="278"/>
    </row>
    <row r="29" spans="1:32" ht="18" customHeight="1" x14ac:dyDescent="0.2">
      <c r="A29" s="276">
        <v>3</v>
      </c>
      <c r="B29" s="274"/>
      <c r="C29" s="274"/>
      <c r="D29" s="274"/>
      <c r="E29" s="274"/>
      <c r="F29" s="274"/>
      <c r="G29" s="274"/>
      <c r="H29" s="274"/>
      <c r="I29" s="274"/>
      <c r="J29" s="274"/>
      <c r="K29" s="274"/>
      <c r="L29" s="274"/>
      <c r="M29" s="274"/>
      <c r="N29" s="274"/>
      <c r="O29" s="274"/>
      <c r="P29" s="274"/>
      <c r="Q29" s="274"/>
      <c r="R29" s="274"/>
      <c r="S29" s="292" t="s">
        <v>236</v>
      </c>
      <c r="T29" s="345"/>
      <c r="U29" s="345"/>
      <c r="V29" s="295"/>
      <c r="W29" s="295"/>
      <c r="X29" s="295"/>
      <c r="Y29" s="295"/>
      <c r="Z29" s="278"/>
      <c r="AA29" s="278"/>
      <c r="AB29" s="278"/>
      <c r="AC29" s="278"/>
      <c r="AD29" s="278"/>
      <c r="AE29" s="278"/>
      <c r="AF29" s="278"/>
    </row>
    <row r="30" spans="1:32" ht="18" customHeight="1" x14ac:dyDescent="0.2">
      <c r="A30" s="276">
        <v>3</v>
      </c>
      <c r="B30" s="274"/>
      <c r="C30" s="274"/>
      <c r="D30" s="274"/>
      <c r="E30" s="274"/>
      <c r="F30" s="274"/>
      <c r="G30" s="274"/>
      <c r="H30" s="274"/>
      <c r="I30" s="274"/>
      <c r="J30" s="274"/>
      <c r="K30" s="274"/>
      <c r="L30" s="274"/>
      <c r="M30" s="274"/>
      <c r="N30" s="274"/>
      <c r="O30" s="274"/>
      <c r="P30" s="274"/>
      <c r="Q30" s="274"/>
      <c r="R30" s="274"/>
      <c r="S30" s="278" t="e">
        <f>S27+1</f>
        <v>#VALUE!</v>
      </c>
      <c r="T30" s="278"/>
      <c r="U30" s="278"/>
      <c r="V30" s="278"/>
      <c r="W30" s="278"/>
      <c r="X30" s="278"/>
      <c r="Y30" s="278"/>
      <c r="Z30" s="296" t="s">
        <v>237</v>
      </c>
      <c r="AA30" s="346"/>
      <c r="AB30" s="346"/>
      <c r="AC30" s="346"/>
      <c r="AD30" s="298"/>
      <c r="AE30" s="298"/>
      <c r="AF30" s="298"/>
    </row>
    <row r="31" spans="1:32" ht="18.2" customHeight="1" x14ac:dyDescent="0.2">
      <c r="A31" s="276">
        <v>4</v>
      </c>
      <c r="B31" s="274"/>
      <c r="C31" s="274"/>
      <c r="D31" s="274"/>
      <c r="E31" s="274"/>
      <c r="F31" s="274"/>
      <c r="G31" s="274"/>
      <c r="H31" s="274"/>
      <c r="I31" s="274"/>
      <c r="J31" s="274"/>
      <c r="K31" s="274"/>
      <c r="L31" s="274"/>
      <c r="M31" s="274"/>
      <c r="N31" s="274"/>
      <c r="O31" s="274"/>
      <c r="P31" s="274"/>
      <c r="Q31" s="274"/>
      <c r="R31" s="274"/>
      <c r="S31" s="278"/>
      <c r="T31" s="278"/>
      <c r="U31" s="278"/>
      <c r="V31" s="278"/>
      <c r="W31" s="278"/>
      <c r="X31" s="278"/>
      <c r="Y31" s="278"/>
      <c r="Z31" s="278" t="e">
        <f>Z28+1</f>
        <v>#VALUE!</v>
      </c>
      <c r="AA31" s="278"/>
      <c r="AB31" s="278"/>
      <c r="AC31" s="278"/>
      <c r="AD31" s="278"/>
      <c r="AE31" s="278"/>
      <c r="AF31" s="278"/>
    </row>
    <row r="32" spans="1:32" ht="18" customHeight="1" x14ac:dyDescent="0.2">
      <c r="A32" s="276">
        <v>3</v>
      </c>
      <c r="B32" s="274"/>
      <c r="C32" s="274"/>
      <c r="D32" s="274"/>
      <c r="E32" s="274"/>
      <c r="F32" s="274"/>
      <c r="G32" s="274"/>
      <c r="H32" s="274"/>
      <c r="I32" s="274"/>
      <c r="J32" s="274"/>
      <c r="K32" s="274"/>
      <c r="L32" s="274"/>
      <c r="M32" s="274"/>
      <c r="N32" s="274"/>
      <c r="O32" s="274"/>
      <c r="P32" s="274"/>
      <c r="Q32" s="274"/>
      <c r="R32" s="274"/>
      <c r="S32" s="296" t="s">
        <v>237</v>
      </c>
      <c r="T32" s="346"/>
      <c r="U32" s="346"/>
      <c r="V32" s="284"/>
      <c r="W32" s="284"/>
      <c r="X32" s="284"/>
      <c r="Y32" s="284"/>
      <c r="Z32" s="278"/>
      <c r="AA32" s="278"/>
      <c r="AB32" s="278"/>
      <c r="AC32" s="278"/>
      <c r="AD32" s="278"/>
      <c r="AE32" s="278"/>
      <c r="AF32" s="278"/>
    </row>
    <row r="33" spans="1:32" ht="18" customHeight="1" x14ac:dyDescent="0.2">
      <c r="A33" s="276">
        <v>3</v>
      </c>
      <c r="B33" s="274"/>
      <c r="C33" s="274"/>
      <c r="D33" s="274"/>
      <c r="E33" s="274"/>
      <c r="F33" s="274"/>
      <c r="G33" s="274"/>
      <c r="H33" s="274"/>
      <c r="I33" s="274"/>
      <c r="J33" s="274"/>
      <c r="K33" s="274"/>
      <c r="L33" s="274"/>
      <c r="M33" s="274"/>
      <c r="N33" s="274"/>
      <c r="O33" s="274"/>
      <c r="P33" s="274"/>
      <c r="Q33" s="274"/>
      <c r="R33" s="274"/>
      <c r="S33" s="281" t="e">
        <f>S30+1</f>
        <v>#VALUE!</v>
      </c>
      <c r="T33" s="281"/>
      <c r="U33" s="281"/>
      <c r="V33" s="281"/>
      <c r="W33" s="281"/>
      <c r="X33" s="281"/>
      <c r="Y33" s="281"/>
      <c r="Z33" s="305" t="s">
        <v>173</v>
      </c>
      <c r="AA33" s="349"/>
      <c r="AB33" s="349"/>
      <c r="AC33" s="349"/>
      <c r="AD33" s="298"/>
      <c r="AE33" s="298"/>
      <c r="AF33" s="298"/>
    </row>
    <row r="34" spans="1:32" ht="18.2" customHeight="1" x14ac:dyDescent="0.2">
      <c r="A34" s="276">
        <v>4</v>
      </c>
      <c r="B34" s="274"/>
      <c r="C34" s="274"/>
      <c r="D34" s="274"/>
      <c r="E34" s="274"/>
      <c r="F34" s="274"/>
      <c r="G34" s="274"/>
      <c r="H34" s="274"/>
      <c r="I34" s="274"/>
      <c r="J34" s="274"/>
      <c r="K34" s="274"/>
      <c r="L34" s="274"/>
      <c r="M34" s="274"/>
      <c r="N34" s="274"/>
      <c r="O34" s="274"/>
      <c r="P34" s="274"/>
      <c r="Q34" s="274"/>
      <c r="R34" s="274"/>
      <c r="S34" s="281"/>
      <c r="T34" s="281"/>
      <c r="U34" s="281"/>
      <c r="V34" s="281"/>
      <c r="W34" s="281"/>
      <c r="X34" s="281"/>
      <c r="Y34" s="281"/>
      <c r="Z34" s="281" t="e">
        <f>Z31+1</f>
        <v>#VALUE!</v>
      </c>
      <c r="AA34" s="281"/>
      <c r="AB34" s="281"/>
      <c r="AC34" s="281"/>
      <c r="AD34" s="281"/>
      <c r="AE34" s="281"/>
      <c r="AF34" s="281"/>
    </row>
    <row r="35" spans="1:32" ht="18" customHeight="1" x14ac:dyDescent="0.2">
      <c r="A35" s="276">
        <v>3</v>
      </c>
      <c r="B35" s="274"/>
      <c r="C35" s="274"/>
      <c r="D35" s="274"/>
      <c r="E35" s="274"/>
      <c r="F35" s="274"/>
      <c r="G35" s="274"/>
      <c r="H35" s="274"/>
      <c r="I35" s="274"/>
      <c r="J35" s="274"/>
      <c r="K35" s="274"/>
      <c r="L35" s="274"/>
      <c r="M35" s="274"/>
      <c r="N35" s="274"/>
      <c r="O35" s="274"/>
      <c r="P35" s="274"/>
      <c r="Q35" s="274"/>
      <c r="R35" s="274"/>
      <c r="S35" s="299" t="s">
        <v>173</v>
      </c>
      <c r="T35" s="290"/>
      <c r="U35" s="290"/>
      <c r="V35" s="288"/>
      <c r="W35" s="288"/>
      <c r="X35" s="288"/>
      <c r="Y35" s="288"/>
      <c r="Z35" s="281"/>
      <c r="AA35" s="281"/>
      <c r="AB35" s="281"/>
      <c r="AC35" s="281"/>
      <c r="AD35" s="281"/>
      <c r="AE35" s="281"/>
      <c r="AF35" s="281"/>
    </row>
    <row r="36" spans="1:32" ht="18" customHeight="1" x14ac:dyDescent="0.2">
      <c r="A36" s="276">
        <v>3</v>
      </c>
      <c r="B36" s="274"/>
      <c r="C36" s="274"/>
      <c r="D36" s="274"/>
      <c r="E36" s="274"/>
      <c r="F36" s="274"/>
      <c r="G36" s="274"/>
      <c r="H36" s="274"/>
      <c r="I36" s="274"/>
      <c r="J36" s="274"/>
      <c r="K36" s="274"/>
      <c r="L36" s="274"/>
      <c r="M36" s="274"/>
      <c r="N36" s="274"/>
      <c r="O36" s="274"/>
      <c r="P36" s="274"/>
      <c r="Q36" s="274"/>
      <c r="R36" s="274"/>
      <c r="S36" s="278" t="e">
        <f>S33+1</f>
        <v>#VALUE!</v>
      </c>
      <c r="T36" s="278"/>
      <c r="U36" s="278"/>
      <c r="V36" s="278"/>
      <c r="W36" s="278"/>
      <c r="X36" s="278"/>
      <c r="Y36" s="278"/>
      <c r="Z36" s="301" t="s">
        <v>238</v>
      </c>
      <c r="AA36" s="347"/>
      <c r="AB36" s="347"/>
      <c r="AC36" s="347"/>
      <c r="AD36" s="287"/>
      <c r="AE36" s="287"/>
      <c r="AF36" s="287"/>
    </row>
    <row r="37" spans="1:32" ht="18.2" customHeight="1" x14ac:dyDescent="0.2">
      <c r="A37" s="276">
        <v>4</v>
      </c>
      <c r="B37" s="274"/>
      <c r="C37" s="274"/>
      <c r="D37" s="274"/>
      <c r="E37" s="274"/>
      <c r="F37" s="274"/>
      <c r="G37" s="274"/>
      <c r="H37" s="274"/>
      <c r="I37" s="274"/>
      <c r="J37" s="274"/>
      <c r="K37" s="274"/>
      <c r="L37" s="274"/>
      <c r="M37" s="274"/>
      <c r="N37" s="274"/>
      <c r="O37" s="274"/>
      <c r="P37" s="274"/>
      <c r="Q37" s="274"/>
      <c r="R37" s="274"/>
      <c r="S37" s="278"/>
      <c r="T37" s="278"/>
      <c r="U37" s="278"/>
      <c r="V37" s="278"/>
      <c r="W37" s="278"/>
      <c r="X37" s="278"/>
      <c r="Y37" s="278"/>
      <c r="Z37" s="281" t="e">
        <f>Z34+1</f>
        <v>#VALUE!</v>
      </c>
      <c r="AA37" s="281"/>
      <c r="AB37" s="281"/>
      <c r="AC37" s="281"/>
      <c r="AD37" s="281"/>
      <c r="AE37" s="281"/>
      <c r="AF37" s="281"/>
    </row>
    <row r="38" spans="1:32" ht="18" customHeight="1" x14ac:dyDescent="0.2">
      <c r="A38" s="276">
        <v>3</v>
      </c>
      <c r="B38" s="274"/>
      <c r="C38" s="274"/>
      <c r="D38" s="274"/>
      <c r="E38" s="274"/>
      <c r="F38" s="274"/>
      <c r="G38" s="274"/>
      <c r="H38" s="274"/>
      <c r="I38" s="274"/>
      <c r="J38" s="274"/>
      <c r="K38" s="274"/>
      <c r="L38" s="274"/>
      <c r="M38" s="274"/>
      <c r="N38" s="274"/>
      <c r="O38" s="274"/>
      <c r="P38" s="274"/>
      <c r="Q38" s="274"/>
      <c r="R38" s="274"/>
      <c r="S38" s="350" t="s">
        <v>238</v>
      </c>
      <c r="T38" s="351"/>
      <c r="U38" s="351"/>
      <c r="V38" s="284"/>
      <c r="W38" s="284"/>
      <c r="X38" s="284"/>
      <c r="Y38" s="284"/>
      <c r="Z38" s="281"/>
      <c r="AA38" s="281"/>
      <c r="AB38" s="281"/>
      <c r="AC38" s="281"/>
      <c r="AD38" s="281"/>
      <c r="AE38" s="281"/>
      <c r="AF38" s="281"/>
    </row>
    <row r="39" spans="1:32" ht="18" customHeight="1" x14ac:dyDescent="0.2">
      <c r="A39" s="276">
        <v>3</v>
      </c>
      <c r="B39" s="274"/>
      <c r="C39" s="274"/>
      <c r="D39" s="274"/>
      <c r="E39" s="274"/>
      <c r="F39" s="274"/>
      <c r="G39" s="274"/>
      <c r="H39" s="274"/>
      <c r="I39" s="274"/>
      <c r="J39" s="274"/>
      <c r="K39" s="274"/>
      <c r="L39" s="274"/>
      <c r="M39" s="274"/>
      <c r="N39" s="274"/>
      <c r="O39" s="274"/>
      <c r="P39" s="274"/>
      <c r="Q39" s="274"/>
      <c r="R39" s="274"/>
      <c r="S39" s="281" t="e">
        <f>S36+1</f>
        <v>#VALUE!</v>
      </c>
      <c r="T39" s="281"/>
      <c r="U39" s="281"/>
      <c r="V39" s="281"/>
      <c r="W39" s="281"/>
      <c r="X39" s="281"/>
      <c r="Y39" s="281"/>
      <c r="Z39" s="303" t="s">
        <v>233</v>
      </c>
      <c r="AA39" s="348"/>
      <c r="AB39" s="348"/>
      <c r="AC39" s="348"/>
      <c r="AD39" s="287"/>
      <c r="AE39" s="287"/>
      <c r="AF39" s="287"/>
    </row>
    <row r="40" spans="1:32" ht="18.2" customHeight="1" x14ac:dyDescent="0.2">
      <c r="A40" s="276">
        <v>4</v>
      </c>
      <c r="B40" s="274"/>
      <c r="C40" s="274"/>
      <c r="D40" s="274"/>
      <c r="E40" s="274"/>
      <c r="F40" s="274"/>
      <c r="G40" s="274"/>
      <c r="H40" s="274"/>
      <c r="I40" s="274"/>
      <c r="J40" s="274"/>
      <c r="K40" s="274"/>
      <c r="L40" s="274"/>
      <c r="M40" s="274"/>
      <c r="N40" s="274"/>
      <c r="O40" s="274"/>
      <c r="P40" s="274"/>
      <c r="Q40" s="274"/>
      <c r="R40" s="274"/>
      <c r="S40" s="281"/>
      <c r="T40" s="281"/>
      <c r="U40" s="281"/>
      <c r="V40" s="281"/>
      <c r="W40" s="281"/>
      <c r="X40" s="281"/>
      <c r="Y40" s="281"/>
      <c r="Z40" s="281" t="e">
        <f>Z37+1</f>
        <v>#VALUE!</v>
      </c>
      <c r="AA40" s="281"/>
      <c r="AB40" s="281"/>
      <c r="AC40" s="281"/>
      <c r="AD40" s="281"/>
      <c r="AE40" s="281"/>
      <c r="AF40" s="281"/>
    </row>
    <row r="41" spans="1:32" ht="18" customHeight="1" x14ac:dyDescent="0.2">
      <c r="A41" s="276">
        <v>3</v>
      </c>
      <c r="B41" s="274"/>
      <c r="C41" s="274"/>
      <c r="D41" s="274"/>
      <c r="E41" s="274"/>
      <c r="F41" s="274"/>
      <c r="G41" s="274"/>
      <c r="H41" s="274"/>
      <c r="I41" s="274"/>
      <c r="J41" s="274"/>
      <c r="K41" s="274"/>
      <c r="L41" s="274"/>
      <c r="M41" s="274"/>
      <c r="N41" s="274"/>
      <c r="O41" s="274"/>
      <c r="P41" s="274"/>
      <c r="Q41" s="274"/>
      <c r="R41" s="274"/>
      <c r="S41" s="303" t="s">
        <v>233</v>
      </c>
      <c r="T41" s="348"/>
      <c r="U41" s="348"/>
      <c r="V41" s="288"/>
      <c r="W41" s="288"/>
      <c r="X41" s="288"/>
      <c r="Y41" s="288"/>
      <c r="Z41" s="281"/>
      <c r="AA41" s="281"/>
      <c r="AB41" s="281"/>
      <c r="AC41" s="281"/>
      <c r="AD41" s="281"/>
      <c r="AE41" s="281"/>
      <c r="AF41" s="281"/>
    </row>
    <row r="42" spans="1:32" ht="18" customHeight="1" x14ac:dyDescent="0.2">
      <c r="A42" s="276">
        <v>3</v>
      </c>
      <c r="B42" s="274"/>
      <c r="C42" s="274"/>
      <c r="D42" s="274"/>
      <c r="E42" s="274"/>
      <c r="F42" s="274"/>
      <c r="G42" s="274"/>
      <c r="H42" s="274"/>
      <c r="I42" s="274"/>
      <c r="J42" s="274"/>
      <c r="K42" s="274"/>
      <c r="L42" s="274"/>
      <c r="M42" s="274"/>
      <c r="N42" s="274"/>
      <c r="O42" s="274"/>
      <c r="P42" s="274"/>
      <c r="Q42" s="274"/>
      <c r="R42" s="274"/>
      <c r="S42" s="281" t="e">
        <f>S39+1</f>
        <v>#VALUE!</v>
      </c>
      <c r="T42" s="281"/>
      <c r="U42" s="281"/>
      <c r="V42" s="281"/>
      <c r="W42" s="281"/>
      <c r="X42" s="281"/>
      <c r="Y42" s="281"/>
      <c r="Z42" s="285" t="s">
        <v>234</v>
      </c>
      <c r="AA42" s="300"/>
      <c r="AB42" s="300"/>
      <c r="AC42" s="300"/>
      <c r="AD42" s="287"/>
      <c r="AE42" s="287"/>
      <c r="AF42" s="287"/>
    </row>
    <row r="43" spans="1:32" ht="18.2" customHeight="1" x14ac:dyDescent="0.2">
      <c r="A43" s="276">
        <v>4</v>
      </c>
      <c r="B43" s="274"/>
      <c r="C43" s="274"/>
      <c r="D43" s="274"/>
      <c r="E43" s="274"/>
      <c r="F43" s="274"/>
      <c r="G43" s="274"/>
      <c r="H43" s="274"/>
      <c r="I43" s="274"/>
      <c r="J43" s="274"/>
      <c r="K43" s="274"/>
      <c r="L43" s="274"/>
      <c r="M43" s="274"/>
      <c r="N43" s="274"/>
      <c r="O43" s="274"/>
      <c r="P43" s="274"/>
      <c r="Q43" s="274"/>
      <c r="R43" s="274"/>
      <c r="S43" s="281"/>
      <c r="T43" s="281"/>
      <c r="U43" s="281"/>
      <c r="V43" s="281"/>
      <c r="W43" s="281"/>
      <c r="X43" s="281"/>
      <c r="Y43" s="281"/>
      <c r="Z43" s="281" t="e">
        <f>Z40+1</f>
        <v>#VALUE!</v>
      </c>
      <c r="AA43" s="281"/>
      <c r="AB43" s="281"/>
      <c r="AC43" s="281"/>
      <c r="AD43" s="281"/>
      <c r="AE43" s="281"/>
      <c r="AF43" s="281"/>
    </row>
    <row r="44" spans="1:32" ht="18" customHeight="1" x14ac:dyDescent="0.2">
      <c r="A44" s="276">
        <v>3</v>
      </c>
      <c r="B44" s="274"/>
      <c r="C44" s="274"/>
      <c r="D44" s="274"/>
      <c r="E44" s="274"/>
      <c r="F44" s="274"/>
      <c r="G44" s="274"/>
      <c r="H44" s="274"/>
      <c r="I44" s="274"/>
      <c r="J44" s="274"/>
      <c r="K44" s="274"/>
      <c r="L44" s="274"/>
      <c r="M44" s="274"/>
      <c r="N44" s="274"/>
      <c r="O44" s="274"/>
      <c r="P44" s="274"/>
      <c r="Q44" s="274"/>
      <c r="R44" s="274"/>
      <c r="S44" s="285" t="s">
        <v>234</v>
      </c>
      <c r="T44" s="300"/>
      <c r="U44" s="300"/>
      <c r="V44" s="288"/>
      <c r="W44" s="288"/>
      <c r="X44" s="288"/>
      <c r="Y44" s="288"/>
      <c r="Z44" s="281"/>
      <c r="AA44" s="281"/>
      <c r="AB44" s="281"/>
      <c r="AC44" s="281"/>
      <c r="AD44" s="281"/>
      <c r="AE44" s="281"/>
      <c r="AF44" s="281"/>
    </row>
    <row r="45" spans="1:32" ht="18" customHeight="1" x14ac:dyDescent="0.2">
      <c r="A45" s="276">
        <v>3</v>
      </c>
      <c r="B45" s="274"/>
      <c r="C45" s="274"/>
      <c r="D45" s="274"/>
      <c r="E45" s="274"/>
      <c r="F45" s="274"/>
      <c r="G45" s="274"/>
      <c r="H45" s="274"/>
      <c r="I45" s="274"/>
      <c r="J45" s="274"/>
      <c r="K45" s="274"/>
      <c r="L45" s="274"/>
      <c r="M45" s="274"/>
      <c r="N45" s="274"/>
      <c r="O45" s="274"/>
      <c r="P45" s="274"/>
      <c r="Q45" s="274"/>
      <c r="R45" s="274"/>
      <c r="S45" s="281" t="e">
        <f>S42+1</f>
        <v>#VALUE!</v>
      </c>
      <c r="T45" s="281"/>
      <c r="U45" s="281"/>
      <c r="V45" s="281"/>
      <c r="W45" s="281"/>
      <c r="X45" s="281"/>
      <c r="Y45" s="281"/>
      <c r="Z45" s="289" t="s">
        <v>235</v>
      </c>
      <c r="AA45" s="302"/>
      <c r="AB45" s="302"/>
      <c r="AC45" s="302"/>
      <c r="AD45" s="287"/>
      <c r="AE45" s="287"/>
      <c r="AF45" s="287"/>
    </row>
    <row r="46" spans="1:32" ht="18.2" customHeight="1" x14ac:dyDescent="0.2">
      <c r="A46" s="276">
        <v>4</v>
      </c>
      <c r="B46" s="274"/>
      <c r="C46" s="274"/>
      <c r="D46" s="274"/>
      <c r="E46" s="274"/>
      <c r="F46" s="274"/>
      <c r="G46" s="274"/>
      <c r="H46" s="274"/>
      <c r="I46" s="274"/>
      <c r="J46" s="274"/>
      <c r="K46" s="274"/>
      <c r="L46" s="274"/>
      <c r="M46" s="274"/>
      <c r="N46" s="274"/>
      <c r="O46" s="274"/>
      <c r="P46" s="274"/>
      <c r="Q46" s="274"/>
      <c r="R46" s="274"/>
      <c r="S46" s="281"/>
      <c r="T46" s="281"/>
      <c r="U46" s="281"/>
      <c r="V46" s="281"/>
      <c r="W46" s="281"/>
      <c r="X46" s="281"/>
      <c r="Y46" s="281"/>
      <c r="Z46" s="352" t="e">
        <f>Z43+1</f>
        <v>#VALUE!</v>
      </c>
      <c r="AA46" s="352"/>
      <c r="AB46" s="352"/>
      <c r="AC46" s="352"/>
      <c r="AD46" s="352"/>
      <c r="AE46" s="352"/>
      <c r="AF46" s="352"/>
    </row>
    <row r="47" spans="1:32" ht="18" customHeight="1" x14ac:dyDescent="0.2">
      <c r="A47" s="276">
        <v>3</v>
      </c>
      <c r="B47" s="274"/>
      <c r="C47" s="274"/>
      <c r="D47" s="274"/>
      <c r="E47" s="274"/>
      <c r="F47" s="274"/>
      <c r="G47" s="274"/>
      <c r="H47" s="274"/>
      <c r="I47" s="274"/>
      <c r="J47" s="274"/>
      <c r="K47" s="274"/>
      <c r="L47" s="274"/>
      <c r="M47" s="274"/>
      <c r="N47" s="274"/>
      <c r="O47" s="274"/>
      <c r="P47" s="274"/>
      <c r="Q47" s="274"/>
      <c r="R47" s="274"/>
      <c r="S47" s="289" t="s">
        <v>235</v>
      </c>
      <c r="T47" s="302"/>
      <c r="U47" s="302"/>
      <c r="V47" s="288"/>
      <c r="W47" s="288"/>
      <c r="X47" s="288"/>
      <c r="Y47" s="288"/>
      <c r="Z47" s="352"/>
      <c r="AA47" s="352"/>
      <c r="AB47" s="352"/>
      <c r="AC47" s="352"/>
      <c r="AD47" s="352"/>
      <c r="AE47" s="352"/>
      <c r="AF47" s="352"/>
    </row>
    <row r="48" spans="1:32" ht="18" customHeight="1" x14ac:dyDescent="0.2">
      <c r="A48" s="276">
        <v>3</v>
      </c>
      <c r="B48" s="274"/>
      <c r="C48" s="274"/>
      <c r="D48" s="274"/>
      <c r="E48" s="274"/>
      <c r="F48" s="274"/>
      <c r="G48" s="274"/>
      <c r="H48" s="274"/>
      <c r="I48" s="274"/>
      <c r="J48" s="274"/>
      <c r="K48" s="274"/>
      <c r="L48" s="274"/>
      <c r="M48" s="274"/>
      <c r="N48" s="274"/>
      <c r="O48" s="274"/>
      <c r="P48" s="274"/>
      <c r="Q48" s="274"/>
      <c r="R48" s="274"/>
      <c r="S48" s="291" t="e">
        <f>S45+1</f>
        <v>#VALUE!</v>
      </c>
      <c r="T48" s="291"/>
      <c r="U48" s="291"/>
      <c r="V48" s="291"/>
      <c r="W48" s="291"/>
      <c r="X48" s="291"/>
      <c r="Y48" s="291"/>
      <c r="Z48" s="353" t="s">
        <v>236</v>
      </c>
      <c r="AA48" s="354"/>
      <c r="AB48" s="354"/>
      <c r="AC48" s="354"/>
      <c r="AD48" s="355"/>
      <c r="AE48" s="355"/>
      <c r="AF48" s="355"/>
    </row>
    <row r="49" spans="1:32" ht="18.2" customHeight="1" x14ac:dyDescent="0.2">
      <c r="A49" s="276">
        <v>4</v>
      </c>
      <c r="B49" s="274"/>
      <c r="C49" s="274"/>
      <c r="D49" s="274"/>
      <c r="E49" s="274"/>
      <c r="F49" s="274"/>
      <c r="G49" s="274"/>
      <c r="H49" s="274"/>
      <c r="I49" s="274"/>
      <c r="J49" s="274"/>
      <c r="K49" s="274"/>
      <c r="L49" s="274"/>
      <c r="M49" s="274"/>
      <c r="N49" s="274"/>
      <c r="O49" s="274"/>
      <c r="P49" s="274"/>
      <c r="Q49" s="274"/>
      <c r="R49" s="274"/>
      <c r="S49" s="291"/>
      <c r="T49" s="291"/>
      <c r="U49" s="291"/>
      <c r="V49" s="291"/>
      <c r="W49" s="291"/>
      <c r="X49" s="291"/>
      <c r="Y49" s="291"/>
      <c r="Z49" s="352" t="e">
        <f>Z46+1</f>
        <v>#VALUE!</v>
      </c>
      <c r="AA49" s="352"/>
      <c r="AB49" s="352"/>
      <c r="AC49" s="352"/>
      <c r="AD49" s="352"/>
      <c r="AE49" s="352"/>
      <c r="AF49" s="352"/>
    </row>
    <row r="50" spans="1:32" ht="18" customHeight="1" x14ac:dyDescent="0.2">
      <c r="A50" s="276">
        <v>3</v>
      </c>
      <c r="B50" s="274"/>
      <c r="C50" s="274"/>
      <c r="D50" s="274"/>
      <c r="E50" s="274"/>
      <c r="F50" s="274"/>
      <c r="G50" s="274"/>
      <c r="H50" s="274"/>
      <c r="I50" s="274"/>
      <c r="J50" s="274"/>
      <c r="K50" s="274"/>
      <c r="L50" s="274"/>
      <c r="M50" s="274"/>
      <c r="N50" s="274"/>
      <c r="O50" s="274"/>
      <c r="P50" s="274"/>
      <c r="Q50" s="274"/>
      <c r="R50" s="274"/>
      <c r="S50" s="292" t="s">
        <v>236</v>
      </c>
      <c r="T50" s="345"/>
      <c r="U50" s="345"/>
      <c r="V50" s="295"/>
      <c r="W50" s="295"/>
      <c r="X50" s="295"/>
      <c r="Y50" s="295"/>
      <c r="Z50" s="352"/>
      <c r="AA50" s="352"/>
      <c r="AB50" s="352"/>
      <c r="AC50" s="352"/>
      <c r="AD50" s="352"/>
      <c r="AE50" s="352"/>
      <c r="AF50" s="352"/>
    </row>
    <row r="51" spans="1:32" ht="18" customHeight="1" x14ac:dyDescent="0.2">
      <c r="A51" s="276">
        <v>3</v>
      </c>
      <c r="B51" s="274"/>
      <c r="C51" s="274"/>
      <c r="D51" s="274"/>
      <c r="E51" s="274"/>
      <c r="F51" s="274"/>
      <c r="G51" s="274"/>
      <c r="H51" s="274"/>
      <c r="I51" s="274"/>
      <c r="J51" s="274"/>
      <c r="K51" s="274"/>
      <c r="L51" s="274"/>
      <c r="M51" s="274"/>
      <c r="N51" s="274"/>
      <c r="O51" s="274"/>
      <c r="P51" s="274"/>
      <c r="Q51" s="274"/>
      <c r="R51" s="274"/>
      <c r="S51" s="307"/>
      <c r="T51" s="307"/>
      <c r="U51" s="307"/>
      <c r="V51" s="307"/>
      <c r="W51" s="307"/>
      <c r="X51" s="307"/>
      <c r="Y51" s="307"/>
      <c r="Z51" s="356" t="s">
        <v>237</v>
      </c>
      <c r="AA51" s="357"/>
      <c r="AB51" s="357"/>
      <c r="AC51" s="357"/>
      <c r="AD51" s="355"/>
      <c r="AE51" s="355"/>
      <c r="AF51" s="355"/>
    </row>
    <row r="52" spans="1:32" ht="18.2" customHeight="1" x14ac:dyDescent="0.2">
      <c r="A52" s="276">
        <v>4</v>
      </c>
      <c r="B52" s="274"/>
      <c r="C52" s="274"/>
      <c r="D52" s="274"/>
      <c r="E52" s="274"/>
      <c r="F52" s="274"/>
      <c r="G52" s="274"/>
      <c r="H52" s="274"/>
      <c r="I52" s="274"/>
      <c r="J52" s="274"/>
      <c r="K52" s="274"/>
      <c r="L52" s="274"/>
      <c r="M52" s="274"/>
      <c r="N52" s="274"/>
      <c r="O52" s="274"/>
      <c r="P52" s="274"/>
      <c r="Q52" s="274"/>
      <c r="R52" s="274"/>
      <c r="S52" s="307"/>
      <c r="T52" s="307"/>
      <c r="U52" s="307"/>
      <c r="V52" s="307"/>
      <c r="W52" s="307"/>
      <c r="X52" s="307"/>
      <c r="Y52" s="307"/>
      <c r="Z52" s="352" t="e">
        <f>Z49+1</f>
        <v>#VALUE!</v>
      </c>
      <c r="AA52" s="352"/>
      <c r="AB52" s="352"/>
      <c r="AC52" s="352"/>
      <c r="AD52" s="352"/>
      <c r="AE52" s="352"/>
      <c r="AF52" s="352"/>
    </row>
    <row r="53" spans="1:32" ht="18" customHeight="1" x14ac:dyDescent="0.2">
      <c r="A53" s="276">
        <v>3</v>
      </c>
      <c r="B53" s="274"/>
      <c r="C53" s="274"/>
      <c r="D53" s="274"/>
      <c r="E53" s="274"/>
      <c r="F53" s="274"/>
      <c r="G53" s="274"/>
      <c r="H53" s="274"/>
      <c r="I53" s="274"/>
      <c r="J53" s="274"/>
      <c r="K53" s="274"/>
      <c r="L53" s="274"/>
      <c r="M53" s="274"/>
      <c r="N53" s="274"/>
      <c r="O53" s="274"/>
      <c r="P53" s="274"/>
      <c r="Q53" s="274"/>
      <c r="R53" s="274"/>
      <c r="S53" s="307"/>
      <c r="T53" s="307"/>
      <c r="U53" s="307"/>
      <c r="V53" s="307"/>
      <c r="W53" s="307"/>
      <c r="X53" s="307"/>
      <c r="Y53" s="307"/>
      <c r="Z53" s="352"/>
      <c r="AA53" s="352"/>
      <c r="AB53" s="352"/>
      <c r="AC53" s="352"/>
      <c r="AD53" s="352"/>
      <c r="AE53" s="352"/>
      <c r="AF53" s="352"/>
    </row>
    <row r="54" spans="1:32" ht="18" customHeight="1" x14ac:dyDescent="0.2">
      <c r="A54" s="276">
        <v>3</v>
      </c>
      <c r="B54" s="274"/>
      <c r="C54" s="274"/>
      <c r="D54" s="274"/>
      <c r="E54" s="274"/>
      <c r="F54" s="274"/>
      <c r="G54" s="274"/>
      <c r="H54" s="274"/>
      <c r="I54" s="274"/>
      <c r="J54" s="274"/>
      <c r="K54" s="274"/>
      <c r="L54" s="274"/>
      <c r="M54" s="274"/>
      <c r="N54" s="274"/>
      <c r="O54" s="274"/>
      <c r="P54" s="274"/>
      <c r="Q54" s="274"/>
      <c r="R54" s="274"/>
      <c r="S54" s="307"/>
      <c r="T54" s="307"/>
      <c r="U54" s="307"/>
      <c r="V54" s="307"/>
      <c r="W54" s="307"/>
      <c r="X54" s="307"/>
      <c r="Y54" s="307"/>
      <c r="Z54" s="358" t="s">
        <v>173</v>
      </c>
      <c r="AA54" s="359"/>
      <c r="AB54" s="359"/>
      <c r="AC54" s="359"/>
      <c r="AD54" s="355"/>
      <c r="AE54" s="355"/>
      <c r="AF54" s="355"/>
    </row>
    <row r="55" spans="1:32" ht="18.2" customHeight="1" x14ac:dyDescent="0.2">
      <c r="A55" s="276">
        <v>4</v>
      </c>
      <c r="B55" s="274"/>
      <c r="C55" s="274"/>
      <c r="D55" s="274"/>
      <c r="E55" s="274"/>
      <c r="F55" s="274"/>
      <c r="G55" s="274"/>
      <c r="H55" s="274"/>
      <c r="I55" s="274"/>
      <c r="J55" s="274"/>
      <c r="K55" s="274"/>
      <c r="L55" s="274"/>
      <c r="M55" s="274"/>
      <c r="N55" s="274"/>
      <c r="O55" s="274"/>
      <c r="P55" s="274"/>
      <c r="Q55" s="274"/>
      <c r="R55" s="274"/>
      <c r="S55" s="307"/>
      <c r="T55" s="307"/>
      <c r="U55" s="307"/>
      <c r="V55" s="307"/>
      <c r="W55" s="307"/>
      <c r="X55" s="307"/>
      <c r="Y55" s="307"/>
      <c r="Z55" s="274"/>
      <c r="AA55" s="274"/>
      <c r="AB55" s="274"/>
      <c r="AC55" s="274"/>
      <c r="AD55" s="274"/>
      <c r="AE55" s="274"/>
      <c r="AF55" s="274"/>
    </row>
    <row r="56" spans="1:32" ht="21.75" customHeight="1" x14ac:dyDescent="0.2">
      <c r="A56" s="276">
        <v>5</v>
      </c>
      <c r="B56" s="274"/>
      <c r="C56" s="274"/>
      <c r="D56" s="274"/>
      <c r="E56" s="274"/>
      <c r="F56" s="274"/>
      <c r="G56" s="274"/>
      <c r="H56" s="274"/>
      <c r="I56" s="274"/>
      <c r="J56" s="274"/>
      <c r="K56" s="274"/>
      <c r="L56" s="274"/>
      <c r="M56" s="274"/>
      <c r="N56" s="274"/>
      <c r="O56" s="274"/>
      <c r="P56" s="274"/>
      <c r="Q56" s="274"/>
      <c r="R56" s="274"/>
      <c r="S56" s="307"/>
      <c r="T56" s="307"/>
      <c r="U56" s="307"/>
      <c r="V56" s="307"/>
      <c r="W56" s="307"/>
      <c r="X56" s="307"/>
      <c r="Y56" s="307"/>
      <c r="Z56" s="274"/>
      <c r="AA56" s="274"/>
      <c r="AB56" s="274"/>
      <c r="AC56" s="274"/>
      <c r="AD56" s="274"/>
      <c r="AE56" s="274"/>
      <c r="AF56" s="274"/>
    </row>
    <row r="57" spans="1:32" ht="21.75" customHeight="1" x14ac:dyDescent="0.2">
      <c r="A57" s="276">
        <v>5</v>
      </c>
      <c r="B57" s="274"/>
      <c r="C57" s="274"/>
      <c r="D57" s="274"/>
      <c r="E57" s="274"/>
      <c r="F57" s="274"/>
      <c r="G57" s="274"/>
      <c r="H57" s="274"/>
      <c r="I57" s="274"/>
      <c r="J57" s="274"/>
      <c r="K57" s="274"/>
      <c r="L57" s="274"/>
      <c r="M57" s="274"/>
      <c r="N57" s="274"/>
      <c r="O57" s="274"/>
      <c r="P57" s="274"/>
      <c r="Q57" s="274"/>
      <c r="R57" s="274"/>
      <c r="S57" s="307"/>
      <c r="T57" s="307"/>
      <c r="U57" s="307"/>
      <c r="V57" s="307"/>
      <c r="W57" s="307"/>
      <c r="X57" s="307"/>
      <c r="Y57" s="307"/>
      <c r="Z57" s="274"/>
      <c r="AA57" s="274"/>
      <c r="AB57" s="274"/>
      <c r="AC57" s="274"/>
      <c r="AD57" s="274"/>
      <c r="AE57" s="274"/>
      <c r="AF57" s="274"/>
    </row>
    <row r="58" spans="1:32" ht="16.5" hidden="1" customHeight="1" x14ac:dyDescent="0.2">
      <c r="A58" s="276"/>
      <c r="B58" s="274"/>
      <c r="C58" s="274"/>
      <c r="D58" s="274"/>
      <c r="E58" s="274"/>
      <c r="F58" s="274"/>
      <c r="G58" s="274"/>
      <c r="H58" s="274"/>
      <c r="I58" s="274"/>
      <c r="J58" s="274"/>
      <c r="K58" s="274"/>
      <c r="L58" s="274"/>
      <c r="M58" s="274"/>
      <c r="N58" s="274"/>
      <c r="O58" s="274"/>
      <c r="P58" s="274"/>
      <c r="Q58" s="274"/>
      <c r="R58" s="274"/>
      <c r="S58" s="307"/>
      <c r="T58" s="307"/>
      <c r="U58" s="307"/>
      <c r="V58" s="307"/>
      <c r="W58" s="307"/>
      <c r="X58" s="307"/>
      <c r="Y58" s="307"/>
      <c r="Z58" s="307"/>
      <c r="AA58" s="307"/>
      <c r="AB58" s="307"/>
      <c r="AC58" s="307"/>
      <c r="AD58" s="307"/>
      <c r="AE58" s="307"/>
      <c r="AF58" s="307"/>
    </row>
    <row r="59" spans="1:32" ht="16.5" hidden="1" customHeight="1" x14ac:dyDescent="0.2">
      <c r="A59" s="276"/>
      <c r="B59" s="274"/>
      <c r="C59" s="274"/>
      <c r="D59" s="274"/>
      <c r="E59" s="274"/>
      <c r="F59" s="274"/>
      <c r="G59" s="274"/>
      <c r="H59" s="274"/>
      <c r="I59" s="274"/>
      <c r="J59" s="274"/>
      <c r="K59" s="274"/>
      <c r="L59" s="274"/>
      <c r="M59" s="274"/>
      <c r="N59" s="274"/>
      <c r="O59" s="274"/>
      <c r="P59" s="274"/>
      <c r="Q59" s="274"/>
      <c r="R59" s="274"/>
      <c r="S59" s="307"/>
      <c r="T59" s="307"/>
      <c r="U59" s="307"/>
      <c r="V59" s="307"/>
      <c r="W59" s="307"/>
      <c r="X59" s="307"/>
      <c r="Y59" s="307"/>
      <c r="Z59" s="307"/>
      <c r="AA59" s="307"/>
      <c r="AB59" s="307"/>
      <c r="AC59" s="307"/>
      <c r="AD59" s="307"/>
      <c r="AE59" s="307"/>
      <c r="AF59" s="280"/>
    </row>
    <row r="60" spans="1:32" ht="16.5" hidden="1" customHeight="1" x14ac:dyDescent="0.2">
      <c r="A60" s="276"/>
      <c r="B60" s="274"/>
      <c r="C60" s="274"/>
      <c r="D60" s="274"/>
      <c r="E60" s="274"/>
      <c r="F60" s="274"/>
      <c r="G60" s="274"/>
      <c r="H60" s="274"/>
      <c r="I60" s="274"/>
      <c r="J60" s="274"/>
      <c r="K60" s="274"/>
      <c r="L60" s="274"/>
      <c r="M60" s="274"/>
      <c r="N60" s="274"/>
      <c r="O60" s="274"/>
      <c r="P60" s="274"/>
      <c r="Q60" s="274"/>
      <c r="R60" s="274"/>
      <c r="S60" s="307"/>
      <c r="T60" s="307"/>
      <c r="U60" s="307"/>
      <c r="V60" s="307"/>
      <c r="W60" s="307"/>
      <c r="X60" s="307"/>
      <c r="Y60" s="307"/>
      <c r="Z60" s="307"/>
      <c r="AA60" s="307"/>
      <c r="AB60" s="307"/>
      <c r="AC60" s="307"/>
      <c r="AD60" s="307"/>
      <c r="AE60" s="307"/>
      <c r="AF60" s="280"/>
    </row>
    <row r="61" spans="1:32" ht="16.5" hidden="1" customHeight="1" x14ac:dyDescent="0.2">
      <c r="A61" s="276"/>
      <c r="B61" s="274"/>
      <c r="C61" s="274"/>
      <c r="D61" s="274"/>
      <c r="E61" s="274"/>
      <c r="F61" s="274"/>
      <c r="G61" s="274"/>
      <c r="H61" s="274"/>
      <c r="I61" s="274"/>
      <c r="J61" s="274"/>
      <c r="K61" s="274"/>
      <c r="L61" s="274"/>
      <c r="M61" s="274"/>
      <c r="N61" s="274"/>
      <c r="O61" s="274"/>
      <c r="P61" s="274"/>
      <c r="Q61" s="274"/>
      <c r="R61" s="274"/>
      <c r="S61" s="307"/>
      <c r="T61" s="307"/>
      <c r="U61" s="307"/>
      <c r="V61" s="307"/>
      <c r="W61" s="307"/>
      <c r="X61" s="307"/>
      <c r="Y61" s="307"/>
      <c r="Z61" s="307"/>
      <c r="AA61" s="307"/>
      <c r="AB61" s="307"/>
      <c r="AC61" s="307"/>
      <c r="AD61" s="307"/>
      <c r="AE61" s="307"/>
      <c r="AF61" s="280"/>
    </row>
    <row r="62" spans="1:32" ht="16.5" hidden="1" customHeight="1" x14ac:dyDescent="0.2">
      <c r="A62" s="276"/>
      <c r="B62" s="274"/>
      <c r="C62" s="274"/>
      <c r="D62" s="274"/>
      <c r="E62" s="274"/>
      <c r="F62" s="274"/>
      <c r="G62" s="274"/>
      <c r="H62" s="274"/>
      <c r="I62" s="274"/>
      <c r="J62" s="274"/>
      <c r="K62" s="274"/>
      <c r="L62" s="274"/>
      <c r="M62" s="274"/>
      <c r="N62" s="274"/>
      <c r="O62" s="274"/>
      <c r="P62" s="274"/>
      <c r="Q62" s="274"/>
      <c r="R62" s="274"/>
      <c r="S62" s="307"/>
      <c r="T62" s="307"/>
      <c r="U62" s="307"/>
      <c r="V62" s="307"/>
      <c r="W62" s="307"/>
      <c r="X62" s="307"/>
      <c r="Y62" s="307"/>
      <c r="Z62" s="307"/>
      <c r="AA62" s="307"/>
      <c r="AB62" s="307"/>
      <c r="AC62" s="307"/>
      <c r="AD62" s="307"/>
      <c r="AE62" s="307"/>
      <c r="AF62" s="280"/>
    </row>
    <row r="63" spans="1:32" ht="16.5" hidden="1" customHeight="1" x14ac:dyDescent="0.2">
      <c r="A63" s="276"/>
      <c r="B63" s="274"/>
      <c r="C63" s="274"/>
      <c r="D63" s="274"/>
      <c r="E63" s="274"/>
      <c r="F63" s="274"/>
      <c r="G63" s="274"/>
      <c r="H63" s="274"/>
      <c r="I63" s="274"/>
      <c r="J63" s="274"/>
      <c r="K63" s="274"/>
      <c r="L63" s="274"/>
      <c r="M63" s="274"/>
      <c r="N63" s="274"/>
      <c r="O63" s="274"/>
      <c r="P63" s="274"/>
      <c r="Q63" s="274"/>
      <c r="R63" s="274"/>
      <c r="S63" s="274"/>
      <c r="T63" s="274"/>
      <c r="U63" s="274"/>
      <c r="V63" s="274"/>
      <c r="W63" s="274"/>
      <c r="X63" s="274"/>
      <c r="Y63" s="274"/>
      <c r="Z63" s="274"/>
      <c r="AA63" s="274"/>
      <c r="AB63" s="274"/>
      <c r="AC63" s="274"/>
      <c r="AD63" s="274"/>
      <c r="AE63" s="274"/>
      <c r="AF63" s="274"/>
    </row>
    <row r="64" spans="1:32" ht="16.5" hidden="1" customHeight="1" x14ac:dyDescent="0.2">
      <c r="A64" s="276"/>
      <c r="B64" s="274"/>
      <c r="C64" s="274"/>
      <c r="D64" s="274"/>
      <c r="E64" s="274"/>
      <c r="F64" s="274"/>
      <c r="G64" s="274"/>
      <c r="H64" s="274"/>
      <c r="I64" s="274"/>
      <c r="J64" s="274"/>
      <c r="K64" s="274"/>
      <c r="L64" s="274"/>
      <c r="M64" s="274"/>
      <c r="N64" s="274"/>
      <c r="O64" s="274"/>
      <c r="P64" s="274"/>
      <c r="Q64" s="274"/>
      <c r="R64" s="274"/>
      <c r="S64" s="274"/>
      <c r="T64" s="274"/>
      <c r="U64" s="274"/>
      <c r="V64" s="274"/>
      <c r="W64" s="274"/>
      <c r="X64" s="274"/>
      <c r="Y64" s="274"/>
      <c r="Z64" s="274"/>
      <c r="AA64" s="274"/>
      <c r="AB64" s="274"/>
      <c r="AC64" s="274"/>
      <c r="AD64" s="274"/>
      <c r="AE64" s="274"/>
      <c r="AF64" s="274"/>
    </row>
    <row r="65" spans="1:153" ht="21.75" customHeight="1" x14ac:dyDescent="0.2">
      <c r="A65" s="276">
        <v>5</v>
      </c>
      <c r="B65" s="274"/>
      <c r="C65" s="274"/>
      <c r="D65" s="274"/>
      <c r="E65" s="274"/>
      <c r="F65" s="274"/>
      <c r="G65" s="274"/>
      <c r="H65" s="274"/>
      <c r="I65" s="274"/>
      <c r="J65" s="274"/>
      <c r="K65" s="274"/>
      <c r="L65" s="274"/>
      <c r="M65" s="274"/>
      <c r="N65" s="274"/>
      <c r="O65" s="274"/>
      <c r="P65" s="274"/>
      <c r="Q65" s="274"/>
      <c r="R65" s="274"/>
      <c r="S65" s="274"/>
      <c r="T65" s="274"/>
      <c r="U65" s="274"/>
      <c r="V65" s="274"/>
      <c r="W65" s="274"/>
      <c r="X65" s="274"/>
      <c r="Y65" s="274"/>
      <c r="Z65" s="274"/>
      <c r="AA65" s="274"/>
      <c r="AB65" s="274"/>
      <c r="AC65" s="274"/>
      <c r="AD65" s="274"/>
      <c r="AE65" s="274"/>
      <c r="AF65" s="274"/>
    </row>
    <row r="66" spans="1:153" ht="26.65" customHeight="1" x14ac:dyDescent="0.2">
      <c r="A66" s="276">
        <v>6</v>
      </c>
      <c r="B66" s="308" t="s">
        <v>190</v>
      </c>
      <c r="C66" s="309"/>
      <c r="D66" s="309"/>
      <c r="E66" s="309"/>
      <c r="F66" s="309"/>
      <c r="G66" s="309"/>
      <c r="H66" s="309"/>
      <c r="I66" s="309"/>
      <c r="J66" s="309"/>
      <c r="K66" s="309"/>
      <c r="L66" s="309"/>
      <c r="M66" s="309"/>
      <c r="N66" s="309"/>
      <c r="O66" s="309"/>
      <c r="P66" s="309"/>
      <c r="Q66" s="309"/>
      <c r="R66" s="274"/>
      <c r="S66" s="274"/>
      <c r="T66" s="274"/>
      <c r="U66" s="274"/>
      <c r="V66" s="274"/>
      <c r="W66" s="274"/>
      <c r="X66" s="274"/>
      <c r="Y66" s="274"/>
      <c r="Z66" s="274"/>
      <c r="AA66" s="274"/>
      <c r="AB66" s="274"/>
      <c r="AC66" s="274"/>
      <c r="AD66" s="274"/>
      <c r="AE66" s="274"/>
      <c r="AF66" s="274"/>
    </row>
    <row r="67" spans="1:153" ht="10.15" customHeight="1" x14ac:dyDescent="0.2">
      <c r="A67" s="276"/>
      <c r="B67" s="310"/>
      <c r="C67" s="310"/>
      <c r="D67" s="310"/>
      <c r="E67" s="310"/>
      <c r="F67" s="310"/>
      <c r="G67" s="310"/>
      <c r="H67" s="310"/>
      <c r="I67" s="310"/>
      <c r="J67" s="310"/>
      <c r="K67" s="310"/>
      <c r="L67" s="310"/>
      <c r="M67" s="310"/>
      <c r="N67" s="310"/>
      <c r="O67" s="310"/>
      <c r="P67" s="310"/>
      <c r="Q67" s="310"/>
      <c r="R67" s="274"/>
      <c r="S67" s="274"/>
      <c r="T67" s="274"/>
      <c r="U67" s="274"/>
      <c r="V67" s="274"/>
      <c r="W67" s="274"/>
      <c r="X67" s="274"/>
      <c r="Y67" s="274"/>
      <c r="Z67" s="274"/>
      <c r="AA67" s="274"/>
      <c r="AB67" s="274"/>
      <c r="AC67" s="274"/>
      <c r="AD67" s="274"/>
      <c r="AE67" s="274"/>
      <c r="AF67" s="274"/>
    </row>
    <row r="68" spans="1:153" ht="9.75" customHeight="1" x14ac:dyDescent="0.2">
      <c r="A68" s="276">
        <v>7</v>
      </c>
      <c r="B68" s="311"/>
      <c r="C68" s="312"/>
      <c r="D68" s="312"/>
      <c r="E68" s="312" t="s">
        <v>190</v>
      </c>
      <c r="F68" s="312"/>
      <c r="G68" s="312"/>
      <c r="H68" s="312"/>
      <c r="I68" s="312"/>
      <c r="J68" s="312"/>
      <c r="K68" s="312"/>
      <c r="L68" s="312"/>
      <c r="M68" s="312"/>
      <c r="N68" s="312"/>
      <c r="O68" s="312"/>
      <c r="P68" s="312"/>
      <c r="Q68" s="312"/>
      <c r="R68" s="312"/>
      <c r="S68" s="312"/>
      <c r="T68" s="312"/>
      <c r="U68" s="312"/>
      <c r="V68" s="312"/>
      <c r="W68" s="312"/>
      <c r="X68" s="312"/>
      <c r="Y68" s="312"/>
      <c r="Z68" s="312"/>
      <c r="AA68" s="312"/>
      <c r="AB68" s="312"/>
      <c r="AC68" s="312"/>
      <c r="AD68" s="312"/>
      <c r="AE68" s="312"/>
      <c r="AF68" s="313"/>
    </row>
    <row r="69" spans="1:153" ht="14.45" customHeight="1" x14ac:dyDescent="0.2">
      <c r="A69" s="276">
        <v>10</v>
      </c>
      <c r="B69" s="314"/>
      <c r="C69" s="315"/>
      <c r="D69" s="315"/>
      <c r="E69" s="315"/>
      <c r="F69" s="315"/>
      <c r="G69" s="315"/>
      <c r="H69" s="315"/>
      <c r="I69" s="315"/>
      <c r="J69" s="316" t="s">
        <v>190</v>
      </c>
      <c r="K69" s="316"/>
      <c r="L69" s="316"/>
      <c r="M69" s="316"/>
      <c r="N69" s="316"/>
      <c r="O69" s="316"/>
      <c r="P69" s="316"/>
      <c r="Q69" s="316"/>
      <c r="R69" s="317" t="s">
        <v>239</v>
      </c>
      <c r="S69" s="318"/>
      <c r="T69" s="318"/>
      <c r="U69" s="318"/>
      <c r="V69" s="318"/>
      <c r="W69" s="318"/>
      <c r="X69" s="318"/>
      <c r="Y69" s="318"/>
      <c r="Z69" s="318"/>
      <c r="AA69" s="318"/>
      <c r="AB69" s="318"/>
      <c r="AC69" s="318"/>
      <c r="AD69" s="318"/>
      <c r="AE69" s="318"/>
      <c r="AF69" s="318"/>
    </row>
    <row r="70" spans="1:153" ht="24" customHeight="1" x14ac:dyDescent="0.2">
      <c r="A70" s="276">
        <v>11</v>
      </c>
      <c r="B70" s="319"/>
      <c r="C70" s="320"/>
      <c r="D70" s="320"/>
      <c r="E70" s="320"/>
      <c r="F70" s="320"/>
      <c r="G70" s="320"/>
      <c r="H70" s="320"/>
      <c r="I70" s="320"/>
      <c r="J70" s="321"/>
      <c r="K70" s="321"/>
      <c r="L70" s="321"/>
      <c r="M70" s="321"/>
      <c r="N70" s="321"/>
      <c r="O70" s="321"/>
      <c r="P70" s="321"/>
      <c r="Q70" s="321"/>
      <c r="R70" s="274"/>
      <c r="S70" s="322" t="s">
        <v>240</v>
      </c>
      <c r="T70" s="322"/>
      <c r="U70" s="323" t="s">
        <v>180</v>
      </c>
      <c r="V70" s="323"/>
      <c r="W70" s="324" t="s">
        <v>241</v>
      </c>
      <c r="X70" s="324"/>
      <c r="Y70" s="325" t="s">
        <v>242</v>
      </c>
      <c r="Z70" s="325"/>
      <c r="AA70" s="326" t="s">
        <v>241</v>
      </c>
      <c r="AB70" s="326"/>
      <c r="AC70" s="327" t="s">
        <v>243</v>
      </c>
      <c r="AD70" s="327"/>
      <c r="AE70" s="328" t="s">
        <v>240</v>
      </c>
      <c r="AF70" s="328"/>
    </row>
    <row r="71" spans="1:153" ht="19.5" customHeight="1" x14ac:dyDescent="0.2">
      <c r="A71" s="276">
        <v>12</v>
      </c>
      <c r="B71" s="329" t="s">
        <v>271</v>
      </c>
      <c r="C71" s="330"/>
      <c r="D71" s="330"/>
      <c r="E71" s="330"/>
      <c r="F71" s="330"/>
      <c r="G71" s="330"/>
      <c r="H71" s="330"/>
      <c r="I71" s="330"/>
      <c r="J71" s="331" t="s">
        <v>245</v>
      </c>
      <c r="K71" s="331"/>
      <c r="L71" s="331"/>
      <c r="M71" s="331"/>
      <c r="N71" s="331"/>
      <c r="O71" s="331"/>
      <c r="P71" s="331"/>
      <c r="Q71" s="331"/>
      <c r="R71" s="332"/>
      <c r="S71" s="333" t="s">
        <v>274</v>
      </c>
      <c r="T71" s="333"/>
      <c r="U71" s="333" t="e">
        <f t="shared" ref="U71:U76" si="0">S71+1</f>
        <v>#VALUE!</v>
      </c>
      <c r="V71" s="333"/>
      <c r="W71" s="333" t="e">
        <f t="shared" ref="W71:W76" si="1">U71+1</f>
        <v>#VALUE!</v>
      </c>
      <c r="X71" s="333"/>
      <c r="Y71" s="333" t="e">
        <f t="shared" ref="Y71:Y76" si="2">W71+1</f>
        <v>#VALUE!</v>
      </c>
      <c r="Z71" s="333"/>
      <c r="AA71" s="333" t="e">
        <f t="shared" ref="AA71:AA76" si="3">Y71+1</f>
        <v>#VALUE!</v>
      </c>
      <c r="AB71" s="333"/>
      <c r="AC71" s="333" t="e">
        <f t="shared" ref="AC71:AC76" si="4">AA71+1</f>
        <v>#VALUE!</v>
      </c>
      <c r="AD71" s="333"/>
      <c r="AE71" s="336" t="e">
        <f t="shared" ref="AE71:AE76" si="5">AC71+1</f>
        <v>#VALUE!</v>
      </c>
      <c r="AF71" s="336"/>
    </row>
    <row r="72" spans="1:153" ht="19.5" customHeight="1" x14ac:dyDescent="0.2">
      <c r="A72" s="276">
        <v>12</v>
      </c>
      <c r="B72" s="329"/>
      <c r="C72" s="330"/>
      <c r="D72" s="330"/>
      <c r="E72" s="330"/>
      <c r="F72" s="330"/>
      <c r="G72" s="330"/>
      <c r="H72" s="330"/>
      <c r="I72" s="330"/>
      <c r="J72" s="331"/>
      <c r="K72" s="331"/>
      <c r="L72" s="331"/>
      <c r="M72" s="331"/>
      <c r="N72" s="331"/>
      <c r="O72" s="331"/>
      <c r="P72" s="331"/>
      <c r="Q72" s="331"/>
      <c r="R72" s="337"/>
      <c r="S72" s="334" t="e">
        <f>AE71+1</f>
        <v>#VALUE!</v>
      </c>
      <c r="T72" s="334"/>
      <c r="U72" s="335" t="e">
        <f t="shared" si="0"/>
        <v>#VALUE!</v>
      </c>
      <c r="V72" s="335"/>
      <c r="W72" s="335" t="e">
        <f t="shared" si="1"/>
        <v>#VALUE!</v>
      </c>
      <c r="X72" s="335"/>
      <c r="Y72" s="335" t="e">
        <f t="shared" si="2"/>
        <v>#VALUE!</v>
      </c>
      <c r="Z72" s="335"/>
      <c r="AA72" s="335" t="e">
        <f t="shared" si="3"/>
        <v>#VALUE!</v>
      </c>
      <c r="AB72" s="335"/>
      <c r="AC72" s="335" t="e">
        <f t="shared" si="4"/>
        <v>#VALUE!</v>
      </c>
      <c r="AD72" s="335"/>
      <c r="AE72" s="336" t="e">
        <f t="shared" si="5"/>
        <v>#VALUE!</v>
      </c>
      <c r="AF72" s="336"/>
    </row>
    <row r="73" spans="1:153" ht="19.5" customHeight="1" x14ac:dyDescent="0.2">
      <c r="A73" s="276">
        <v>12</v>
      </c>
      <c r="B73" s="329"/>
      <c r="C73" s="330"/>
      <c r="D73" s="330"/>
      <c r="E73" s="330"/>
      <c r="F73" s="330"/>
      <c r="G73" s="330"/>
      <c r="H73" s="330"/>
      <c r="I73" s="330"/>
      <c r="J73" s="331"/>
      <c r="K73" s="331"/>
      <c r="L73" s="331"/>
      <c r="M73" s="331"/>
      <c r="N73" s="331"/>
      <c r="O73" s="331"/>
      <c r="P73" s="331"/>
      <c r="Q73" s="331"/>
      <c r="R73" s="338"/>
      <c r="S73" s="334" t="e">
        <f>AE72+1</f>
        <v>#VALUE!</v>
      </c>
      <c r="T73" s="334"/>
      <c r="U73" s="335" t="e">
        <f t="shared" si="0"/>
        <v>#VALUE!</v>
      </c>
      <c r="V73" s="335"/>
      <c r="W73" s="334" t="e">
        <f t="shared" si="1"/>
        <v>#VALUE!</v>
      </c>
      <c r="X73" s="334"/>
      <c r="Y73" s="335" t="e">
        <f t="shared" si="2"/>
        <v>#VALUE!</v>
      </c>
      <c r="Z73" s="335"/>
      <c r="AA73" s="335" t="e">
        <f t="shared" si="3"/>
        <v>#VALUE!</v>
      </c>
      <c r="AB73" s="335"/>
      <c r="AC73" s="335" t="e">
        <f t="shared" si="4"/>
        <v>#VALUE!</v>
      </c>
      <c r="AD73" s="335"/>
      <c r="AE73" s="336" t="e">
        <f t="shared" si="5"/>
        <v>#VALUE!</v>
      </c>
      <c r="AF73" s="336"/>
    </row>
    <row r="74" spans="1:153" s="341" customFormat="1" ht="19.5" customHeight="1" x14ac:dyDescent="0.15">
      <c r="A74" s="339">
        <v>12</v>
      </c>
      <c r="B74" s="329"/>
      <c r="C74" s="330"/>
      <c r="D74" s="330"/>
      <c r="E74" s="330"/>
      <c r="F74" s="330"/>
      <c r="G74" s="330"/>
      <c r="H74" s="330"/>
      <c r="I74" s="330"/>
      <c r="J74" s="340" t="s">
        <v>272</v>
      </c>
      <c r="K74" s="340"/>
      <c r="L74" s="340"/>
      <c r="M74" s="340"/>
      <c r="N74" s="340"/>
      <c r="O74" s="340"/>
      <c r="P74" s="340"/>
      <c r="Q74" s="340"/>
      <c r="R74" s="338"/>
      <c r="S74" s="334" t="e">
        <f>AE73+1</f>
        <v>#VALUE!</v>
      </c>
      <c r="T74" s="334"/>
      <c r="U74" s="335" t="e">
        <f t="shared" si="0"/>
        <v>#VALUE!</v>
      </c>
      <c r="V74" s="335"/>
      <c r="W74" s="335" t="e">
        <f t="shared" si="1"/>
        <v>#VALUE!</v>
      </c>
      <c r="X74" s="335"/>
      <c r="Y74" s="335" t="e">
        <f t="shared" si="2"/>
        <v>#VALUE!</v>
      </c>
      <c r="Z74" s="335"/>
      <c r="AA74" s="335" t="e">
        <f t="shared" si="3"/>
        <v>#VALUE!</v>
      </c>
      <c r="AB74" s="335"/>
      <c r="AC74" s="335" t="e">
        <f t="shared" si="4"/>
        <v>#VALUE!</v>
      </c>
      <c r="AD74" s="335"/>
      <c r="AE74" s="336" t="e">
        <f t="shared" si="5"/>
        <v>#VALUE!</v>
      </c>
      <c r="AF74" s="336"/>
      <c r="AH74" s="344"/>
      <c r="AI74" s="344"/>
      <c r="AJ74" s="344"/>
      <c r="AK74" s="344"/>
      <c r="AL74" s="344"/>
      <c r="AM74" s="344"/>
      <c r="AN74" s="344"/>
      <c r="AO74" s="344"/>
      <c r="AP74" s="344"/>
      <c r="AQ74" s="344"/>
      <c r="AR74" s="344"/>
      <c r="AS74" s="344"/>
      <c r="AT74" s="344"/>
      <c r="AU74" s="344"/>
      <c r="AV74" s="344"/>
      <c r="AW74" s="344"/>
      <c r="AX74" s="344"/>
      <c r="AY74" s="344"/>
      <c r="AZ74" s="344"/>
      <c r="BA74" s="344"/>
      <c r="BB74" s="344"/>
      <c r="BC74" s="344"/>
      <c r="BD74" s="344"/>
      <c r="BE74" s="344"/>
      <c r="BF74" s="344"/>
      <c r="BG74" s="344"/>
      <c r="BH74" s="344"/>
      <c r="BI74" s="344"/>
      <c r="BJ74" s="344"/>
      <c r="BK74" s="344"/>
      <c r="BL74" s="344"/>
      <c r="BM74" s="344"/>
      <c r="BN74" s="344"/>
      <c r="BO74" s="344"/>
      <c r="BP74" s="344"/>
      <c r="BQ74" s="344"/>
      <c r="BR74" s="344"/>
      <c r="BS74" s="344"/>
      <c r="BT74" s="344"/>
      <c r="BU74" s="344"/>
      <c r="BV74" s="344"/>
      <c r="BW74" s="344"/>
      <c r="BX74" s="344"/>
      <c r="BY74" s="344"/>
      <c r="BZ74" s="344"/>
      <c r="CA74" s="344"/>
      <c r="CB74" s="344"/>
      <c r="CC74" s="344"/>
      <c r="CD74" s="344"/>
      <c r="CE74" s="344"/>
      <c r="CF74" s="344"/>
      <c r="CG74" s="344"/>
      <c r="CH74" s="344"/>
      <c r="CI74" s="344"/>
      <c r="CJ74" s="344"/>
      <c r="CK74" s="344"/>
      <c r="CL74" s="344"/>
      <c r="CM74" s="344"/>
      <c r="CN74" s="344"/>
      <c r="CO74" s="344"/>
      <c r="CP74" s="344"/>
      <c r="CQ74" s="344"/>
      <c r="CR74" s="344"/>
      <c r="CS74" s="344"/>
      <c r="CT74" s="344"/>
      <c r="CU74" s="344"/>
      <c r="CV74" s="344"/>
      <c r="CW74" s="344"/>
      <c r="CX74" s="344"/>
      <c r="CY74" s="344"/>
      <c r="CZ74" s="344"/>
      <c r="DA74" s="344"/>
      <c r="DB74" s="344"/>
      <c r="DC74" s="344"/>
      <c r="DD74" s="344"/>
      <c r="DE74" s="344"/>
      <c r="DF74" s="344"/>
      <c r="DG74" s="344"/>
      <c r="DH74" s="344"/>
      <c r="DI74" s="344"/>
      <c r="DJ74" s="344"/>
      <c r="DK74" s="344"/>
      <c r="DL74" s="344"/>
      <c r="DM74" s="344"/>
      <c r="DN74" s="344"/>
      <c r="DO74" s="344"/>
      <c r="DP74" s="344"/>
      <c r="DQ74" s="344"/>
      <c r="DR74" s="344"/>
      <c r="DS74" s="344"/>
      <c r="DT74" s="344"/>
      <c r="DU74" s="344"/>
      <c r="DV74" s="344"/>
      <c r="DW74" s="344"/>
      <c r="DX74" s="344"/>
      <c r="DY74" s="344"/>
      <c r="DZ74" s="344"/>
      <c r="EA74" s="344"/>
      <c r="EB74" s="344"/>
      <c r="EC74" s="344"/>
      <c r="ED74" s="344"/>
      <c r="EE74" s="344"/>
      <c r="EF74" s="344"/>
      <c r="EG74" s="344"/>
      <c r="EH74" s="344"/>
      <c r="EI74" s="343"/>
      <c r="EJ74" s="344"/>
      <c r="EK74" s="344"/>
      <c r="EL74" s="344"/>
      <c r="EM74" s="344"/>
      <c r="EN74" s="344"/>
      <c r="EO74" s="344"/>
      <c r="EP74" s="344"/>
      <c r="EQ74" s="344"/>
      <c r="ER74" s="344"/>
      <c r="ES74" s="344"/>
      <c r="ET74" s="344"/>
      <c r="EU74" s="344"/>
      <c r="EV74" s="344"/>
      <c r="EW74" s="344"/>
    </row>
    <row r="75" spans="1:153" ht="19.5" customHeight="1" x14ac:dyDescent="0.2">
      <c r="A75" s="276">
        <v>12</v>
      </c>
      <c r="B75" s="329"/>
      <c r="C75" s="330"/>
      <c r="D75" s="330"/>
      <c r="E75" s="330"/>
      <c r="F75" s="330"/>
      <c r="G75" s="330"/>
      <c r="H75" s="330"/>
      <c r="I75" s="330"/>
      <c r="J75" s="340"/>
      <c r="K75" s="340"/>
      <c r="L75" s="340"/>
      <c r="M75" s="340"/>
      <c r="N75" s="340"/>
      <c r="O75" s="340"/>
      <c r="P75" s="340"/>
      <c r="Q75" s="340"/>
      <c r="R75" s="274"/>
      <c r="S75" s="334" t="e">
        <f>AE74+1</f>
        <v>#VALUE!</v>
      </c>
      <c r="T75" s="334"/>
      <c r="U75" s="334" t="e">
        <f t="shared" si="0"/>
        <v>#VALUE!</v>
      </c>
      <c r="V75" s="334"/>
      <c r="W75" s="335" t="e">
        <f t="shared" si="1"/>
        <v>#VALUE!</v>
      </c>
      <c r="X75" s="335"/>
      <c r="Y75" s="335" t="e">
        <f t="shared" si="2"/>
        <v>#VALUE!</v>
      </c>
      <c r="Z75" s="335"/>
      <c r="AA75" s="335" t="e">
        <f t="shared" si="3"/>
        <v>#VALUE!</v>
      </c>
      <c r="AB75" s="335"/>
      <c r="AC75" s="335" t="e">
        <f t="shared" si="4"/>
        <v>#VALUE!</v>
      </c>
      <c r="AD75" s="335"/>
      <c r="AE75" s="333" t="e">
        <f t="shared" si="5"/>
        <v>#VALUE!</v>
      </c>
      <c r="AF75" s="333"/>
    </row>
    <row r="76" spans="1:153" ht="19.5" customHeight="1" x14ac:dyDescent="0.2">
      <c r="A76" s="276">
        <v>12</v>
      </c>
      <c r="B76" s="329"/>
      <c r="C76" s="330"/>
      <c r="D76" s="330"/>
      <c r="E76" s="330"/>
      <c r="F76" s="330"/>
      <c r="G76" s="330"/>
      <c r="H76" s="330"/>
      <c r="I76" s="330"/>
      <c r="J76" s="340"/>
      <c r="K76" s="340"/>
      <c r="L76" s="340"/>
      <c r="M76" s="340"/>
      <c r="N76" s="340"/>
      <c r="O76" s="340"/>
      <c r="P76" s="340"/>
      <c r="Q76" s="340"/>
      <c r="R76" s="274"/>
      <c r="S76" s="333" t="e">
        <f>AE75+1</f>
        <v>#VALUE!</v>
      </c>
      <c r="T76" s="333"/>
      <c r="U76" s="333" t="e">
        <f t="shared" si="0"/>
        <v>#VALUE!</v>
      </c>
      <c r="V76" s="333"/>
      <c r="W76" s="333" t="e">
        <f t="shared" si="1"/>
        <v>#VALUE!</v>
      </c>
      <c r="X76" s="333"/>
      <c r="Y76" s="333" t="e">
        <f t="shared" si="2"/>
        <v>#VALUE!</v>
      </c>
      <c r="Z76" s="333"/>
      <c r="AA76" s="333" t="e">
        <f t="shared" si="3"/>
        <v>#VALUE!</v>
      </c>
      <c r="AB76" s="333"/>
      <c r="AC76" s="333" t="e">
        <f t="shared" si="4"/>
        <v>#VALUE!</v>
      </c>
      <c r="AD76" s="333"/>
      <c r="AE76" s="333" t="e">
        <f t="shared" si="5"/>
        <v>#VALUE!</v>
      </c>
      <c r="AF76" s="333"/>
    </row>
    <row r="77" spans="1:153" ht="6.75" customHeight="1" x14ac:dyDescent="0.2">
      <c r="A77" s="276"/>
      <c r="B77" s="274"/>
      <c r="C77" s="274"/>
      <c r="D77" s="274"/>
      <c r="E77" s="274"/>
      <c r="F77" s="274"/>
      <c r="G77" s="274"/>
      <c r="H77" s="274"/>
      <c r="I77" s="274"/>
      <c r="J77" s="274"/>
      <c r="K77" s="274"/>
      <c r="L77" s="274"/>
      <c r="M77" s="274"/>
      <c r="N77" s="274"/>
      <c r="O77" s="274"/>
      <c r="P77" s="274"/>
      <c r="Q77" s="274"/>
      <c r="R77" s="274"/>
      <c r="S77" s="274"/>
      <c r="T77" s="274"/>
      <c r="U77" s="274"/>
      <c r="V77" s="274"/>
      <c r="W77" s="274"/>
      <c r="X77" s="274"/>
      <c r="Y77" s="274"/>
      <c r="Z77" s="274"/>
      <c r="AA77" s="274"/>
      <c r="AB77" s="274"/>
      <c r="AC77" s="274"/>
      <c r="AD77" s="274"/>
      <c r="AE77" s="274"/>
      <c r="AF77" s="274"/>
    </row>
    <row r="78" spans="1:153" ht="34.5" customHeight="1" x14ac:dyDescent="0.2"/>
    <row r="79" spans="1:153" s="343" customFormat="1" ht="34.5" customHeight="1" x14ac:dyDescent="0.2">
      <c r="A79" s="342"/>
    </row>
    <row r="80" spans="1:153" s="343" customFormat="1" ht="34.5" customHeight="1" x14ac:dyDescent="0.2">
      <c r="A80" s="342"/>
    </row>
    <row r="81" spans="1:1" s="343" customFormat="1" ht="34.5" customHeight="1" x14ac:dyDescent="0.2">
      <c r="A81" s="342"/>
    </row>
    <row r="82" spans="1:1" s="343" customFormat="1" ht="34.5" customHeight="1" x14ac:dyDescent="0.2">
      <c r="A82" s="342"/>
    </row>
    <row r="83" spans="1:1" s="343" customFormat="1" ht="34.5" customHeight="1" x14ac:dyDescent="0.2">
      <c r="A83" s="342"/>
    </row>
    <row r="84" spans="1:1" s="343" customFormat="1" ht="34.5" customHeight="1" x14ac:dyDescent="0.2">
      <c r="A84" s="342"/>
    </row>
    <row r="85" spans="1:1" s="343" customFormat="1" ht="34.5" customHeight="1" x14ac:dyDescent="0.2">
      <c r="A85" s="342"/>
    </row>
    <row r="86" spans="1:1" s="343" customFormat="1" ht="34.5" customHeight="1" x14ac:dyDescent="0.2">
      <c r="A86" s="342"/>
    </row>
    <row r="87" spans="1:1" s="343" customFormat="1" ht="34.5" customHeight="1" x14ac:dyDescent="0.2">
      <c r="A87" s="342"/>
    </row>
    <row r="88" spans="1:1" s="343" customFormat="1" ht="34.5" customHeight="1" x14ac:dyDescent="0.2">
      <c r="A88" s="342"/>
    </row>
    <row r="89" spans="1:1" s="343" customFormat="1" ht="34.5" customHeight="1" x14ac:dyDescent="0.2">
      <c r="A89" s="342"/>
    </row>
    <row r="90" spans="1:1" s="343" customFormat="1" ht="34.5" customHeight="1" x14ac:dyDescent="0.2">
      <c r="A90" s="342"/>
    </row>
    <row r="91" spans="1:1" s="343" customFormat="1" ht="34.5" customHeight="1" x14ac:dyDescent="0.2">
      <c r="A91" s="342"/>
    </row>
    <row r="92" spans="1:1" s="343" customFormat="1" ht="34.5" customHeight="1" x14ac:dyDescent="0.2">
      <c r="A92" s="342"/>
    </row>
    <row r="93" spans="1:1" s="343" customFormat="1" ht="34.5" customHeight="1" x14ac:dyDescent="0.2">
      <c r="A93" s="342"/>
    </row>
    <row r="94" spans="1:1" s="343" customFormat="1" ht="34.5" customHeight="1" x14ac:dyDescent="0.2">
      <c r="A94" s="342"/>
    </row>
    <row r="95" spans="1:1" s="343" customFormat="1" ht="34.5" customHeight="1" x14ac:dyDescent="0.2">
      <c r="A95" s="342"/>
    </row>
    <row r="96" spans="1:1" s="343" customFormat="1" ht="34.5" customHeight="1" x14ac:dyDescent="0.2">
      <c r="A96" s="342"/>
    </row>
    <row r="97" spans="1:1" s="343" customFormat="1" ht="34.5" customHeight="1" x14ac:dyDescent="0.2">
      <c r="A97" s="342"/>
    </row>
    <row r="98" spans="1:1" s="343" customFormat="1" ht="34.5" customHeight="1" x14ac:dyDescent="0.2">
      <c r="A98" s="342"/>
    </row>
    <row r="99" spans="1:1" s="343" customFormat="1" ht="34.5" customHeight="1" x14ac:dyDescent="0.2">
      <c r="A99" s="342"/>
    </row>
    <row r="100" spans="1:1" s="343" customFormat="1" ht="34.5" customHeight="1" x14ac:dyDescent="0.2">
      <c r="A100" s="342"/>
    </row>
    <row r="101" spans="1:1" s="343" customFormat="1" ht="34.5" customHeight="1" x14ac:dyDescent="0.2">
      <c r="A101" s="342"/>
    </row>
    <row r="102" spans="1:1" s="343" customFormat="1" ht="34.5" customHeight="1" x14ac:dyDescent="0.2">
      <c r="A102" s="342"/>
    </row>
    <row r="103" spans="1:1" s="343" customFormat="1" ht="34.5" customHeight="1" x14ac:dyDescent="0.2">
      <c r="A103" s="342"/>
    </row>
    <row r="104" spans="1:1" s="343" customFormat="1" ht="34.5" customHeight="1" x14ac:dyDescent="0.2">
      <c r="A104" s="342"/>
    </row>
    <row r="105" spans="1:1" s="343" customFormat="1" ht="34.5" customHeight="1" x14ac:dyDescent="0.2">
      <c r="A105" s="342"/>
    </row>
    <row r="106" spans="1:1" s="343" customFormat="1" ht="34.5" customHeight="1" x14ac:dyDescent="0.2">
      <c r="A106" s="342"/>
    </row>
    <row r="107" spans="1:1" s="343" customFormat="1" ht="34.5" customHeight="1" x14ac:dyDescent="0.2">
      <c r="A107" s="342"/>
    </row>
    <row r="108" spans="1:1" s="343" customFormat="1" ht="34.5" customHeight="1" x14ac:dyDescent="0.2">
      <c r="A108" s="342"/>
    </row>
    <row r="109" spans="1:1" s="343" customFormat="1" ht="34.5" customHeight="1" x14ac:dyDescent="0.2">
      <c r="A109" s="342"/>
    </row>
    <row r="110" spans="1:1" s="343" customFormat="1" ht="34.5" customHeight="1" x14ac:dyDescent="0.2">
      <c r="A110" s="342"/>
    </row>
    <row r="111" spans="1:1" s="343" customFormat="1" ht="34.5" customHeight="1" x14ac:dyDescent="0.2">
      <c r="A111" s="342"/>
    </row>
    <row r="112" spans="1:1" s="343" customFormat="1" ht="34.5" customHeight="1" x14ac:dyDescent="0.2">
      <c r="A112" s="342"/>
    </row>
    <row r="113" spans="1:1" s="343" customFormat="1" ht="34.5" customHeight="1" x14ac:dyDescent="0.2">
      <c r="A113" s="342"/>
    </row>
    <row r="114" spans="1:1" s="343" customFormat="1" ht="34.5" customHeight="1" x14ac:dyDescent="0.2">
      <c r="A114" s="342"/>
    </row>
    <row r="115" spans="1:1" s="343" customFormat="1" ht="34.5" customHeight="1" x14ac:dyDescent="0.2">
      <c r="A115" s="342"/>
    </row>
    <row r="116" spans="1:1" s="343" customFormat="1" ht="34.5" customHeight="1" x14ac:dyDescent="0.2">
      <c r="A116" s="342"/>
    </row>
    <row r="117" spans="1:1" s="343" customFormat="1" ht="34.5" customHeight="1" x14ac:dyDescent="0.2">
      <c r="A117" s="342"/>
    </row>
    <row r="118" spans="1:1" s="343" customFormat="1" ht="34.5" customHeight="1" x14ac:dyDescent="0.2">
      <c r="A118" s="342"/>
    </row>
    <row r="119" spans="1:1" s="343" customFormat="1" ht="34.5" customHeight="1" x14ac:dyDescent="0.2">
      <c r="A119" s="342"/>
    </row>
    <row r="120" spans="1:1" s="343" customFormat="1" ht="34.5" customHeight="1" x14ac:dyDescent="0.2">
      <c r="A120" s="342"/>
    </row>
    <row r="121" spans="1:1" s="343" customFormat="1" ht="34.5" customHeight="1" x14ac:dyDescent="0.2">
      <c r="A121" s="342"/>
    </row>
    <row r="122" spans="1:1" s="343" customFormat="1" ht="34.5" customHeight="1" x14ac:dyDescent="0.2">
      <c r="A122" s="342"/>
    </row>
    <row r="123" spans="1:1" s="343" customFormat="1" ht="34.5" customHeight="1" x14ac:dyDescent="0.2">
      <c r="A123" s="342"/>
    </row>
    <row r="124" spans="1:1" s="343" customFormat="1" ht="34.5" customHeight="1" x14ac:dyDescent="0.2">
      <c r="A124" s="342"/>
    </row>
    <row r="125" spans="1:1" s="343" customFormat="1" ht="34.5" customHeight="1" x14ac:dyDescent="0.2">
      <c r="A125" s="342"/>
    </row>
    <row r="126" spans="1:1" s="343" customFormat="1" ht="34.5" customHeight="1" x14ac:dyDescent="0.2">
      <c r="A126" s="342"/>
    </row>
    <row r="127" spans="1:1" s="343" customFormat="1" ht="34.5" customHeight="1" x14ac:dyDescent="0.2">
      <c r="A127" s="342"/>
    </row>
    <row r="128" spans="1:1" s="343" customFormat="1" ht="34.5" customHeight="1" x14ac:dyDescent="0.2">
      <c r="A128" s="342"/>
    </row>
    <row r="129" spans="1:1" s="343" customFormat="1" ht="34.5" customHeight="1" x14ac:dyDescent="0.2">
      <c r="A129" s="342"/>
    </row>
    <row r="130" spans="1:1" s="343" customFormat="1" ht="34.5" customHeight="1" x14ac:dyDescent="0.2">
      <c r="A130" s="342"/>
    </row>
    <row r="131" spans="1:1" s="343" customFormat="1" ht="34.5" customHeight="1" x14ac:dyDescent="0.2">
      <c r="A131" s="342"/>
    </row>
    <row r="132" spans="1:1" s="343" customFormat="1" ht="34.5" customHeight="1" x14ac:dyDescent="0.2">
      <c r="A132" s="342"/>
    </row>
    <row r="133" spans="1:1" s="343" customFormat="1" ht="34.5" customHeight="1" x14ac:dyDescent="0.2">
      <c r="A133" s="342"/>
    </row>
    <row r="134" spans="1:1" s="343" customFormat="1" ht="34.5" customHeight="1" x14ac:dyDescent="0.2">
      <c r="A134" s="342"/>
    </row>
    <row r="135" spans="1:1" s="343" customFormat="1" ht="34.5" customHeight="1" x14ac:dyDescent="0.2">
      <c r="A135" s="342"/>
    </row>
    <row r="136" spans="1:1" s="343" customFormat="1" ht="34.5" customHeight="1" x14ac:dyDescent="0.2">
      <c r="A136" s="342"/>
    </row>
    <row r="137" spans="1:1" s="343" customFormat="1" ht="34.5" customHeight="1" x14ac:dyDescent="0.2">
      <c r="A137" s="342"/>
    </row>
    <row r="138" spans="1:1" s="343" customFormat="1" ht="34.5" customHeight="1" x14ac:dyDescent="0.2">
      <c r="A138" s="342"/>
    </row>
    <row r="139" spans="1:1" s="343" customFormat="1" ht="34.5" customHeight="1" x14ac:dyDescent="0.2">
      <c r="A139" s="342"/>
    </row>
    <row r="140" spans="1:1" s="343" customFormat="1" ht="34.5" customHeight="1" x14ac:dyDescent="0.2">
      <c r="A140" s="342"/>
    </row>
    <row r="141" spans="1:1" s="343" customFormat="1" ht="34.5" customHeight="1" x14ac:dyDescent="0.2">
      <c r="A141" s="342"/>
    </row>
    <row r="142" spans="1:1" s="343" customFormat="1" ht="34.5" customHeight="1" x14ac:dyDescent="0.2">
      <c r="A142" s="342"/>
    </row>
    <row r="143" spans="1:1" s="343" customFormat="1" ht="34.5" customHeight="1" x14ac:dyDescent="0.2">
      <c r="A143" s="342"/>
    </row>
    <row r="144" spans="1:1" s="343" customFormat="1" ht="34.5" customHeight="1" x14ac:dyDescent="0.2">
      <c r="A144" s="342"/>
    </row>
    <row r="145" spans="1:1" s="343" customFormat="1" ht="34.5" customHeight="1" x14ac:dyDescent="0.2">
      <c r="A145" s="342"/>
    </row>
    <row r="146" spans="1:1" s="343" customFormat="1" ht="34.5" customHeight="1" x14ac:dyDescent="0.2">
      <c r="A146" s="342"/>
    </row>
    <row r="147" spans="1:1" s="343" customFormat="1" ht="34.5" customHeight="1" x14ac:dyDescent="0.2">
      <c r="A147" s="342"/>
    </row>
    <row r="148" spans="1:1" s="343" customFormat="1" ht="34.5" customHeight="1" x14ac:dyDescent="0.2">
      <c r="A148" s="342"/>
    </row>
    <row r="149" spans="1:1" s="343" customFormat="1" ht="34.5" customHeight="1" x14ac:dyDescent="0.2">
      <c r="A149" s="342"/>
    </row>
    <row r="150" spans="1:1" s="343" customFormat="1" ht="34.5" customHeight="1" x14ac:dyDescent="0.2">
      <c r="A150" s="342"/>
    </row>
    <row r="151" spans="1:1" s="343" customFormat="1" ht="34.5" customHeight="1" x14ac:dyDescent="0.2">
      <c r="A151" s="342"/>
    </row>
    <row r="152" spans="1:1" s="343" customFormat="1" ht="34.5" customHeight="1" x14ac:dyDescent="0.2">
      <c r="A152" s="342"/>
    </row>
    <row r="153" spans="1:1" s="343" customFormat="1" ht="34.5" customHeight="1" x14ac:dyDescent="0.2">
      <c r="A153" s="342"/>
    </row>
    <row r="154" spans="1:1" s="343" customFormat="1" ht="34.5" customHeight="1" x14ac:dyDescent="0.2">
      <c r="A154" s="342"/>
    </row>
    <row r="155" spans="1:1" s="343" customFormat="1" ht="34.5" customHeight="1" x14ac:dyDescent="0.2">
      <c r="A155" s="342"/>
    </row>
    <row r="156" spans="1:1" s="343" customFormat="1" ht="34.5" customHeight="1" x14ac:dyDescent="0.2">
      <c r="A156" s="342"/>
    </row>
    <row r="157" spans="1:1" s="343" customFormat="1" ht="34.5" customHeight="1" x14ac:dyDescent="0.2">
      <c r="A157" s="342"/>
    </row>
    <row r="158" spans="1:1" s="343" customFormat="1" ht="34.5" customHeight="1" x14ac:dyDescent="0.2">
      <c r="A158" s="342"/>
    </row>
    <row r="159" spans="1:1" s="343" customFormat="1" ht="34.5" customHeight="1" x14ac:dyDescent="0.2">
      <c r="A159" s="342"/>
    </row>
    <row r="160" spans="1:1" s="343" customFormat="1" ht="34.5" customHeight="1" x14ac:dyDescent="0.2">
      <c r="A160" s="342"/>
    </row>
    <row r="161" spans="1:1" s="343" customFormat="1" ht="34.5" customHeight="1" x14ac:dyDescent="0.2">
      <c r="A161" s="342"/>
    </row>
    <row r="162" spans="1:1" s="343" customFormat="1" ht="34.5" customHeight="1" x14ac:dyDescent="0.2">
      <c r="A162" s="342"/>
    </row>
    <row r="163" spans="1:1" s="343" customFormat="1" ht="34.5" customHeight="1" x14ac:dyDescent="0.2">
      <c r="A163" s="342"/>
    </row>
    <row r="164" spans="1:1" s="343" customFormat="1" ht="34.5" customHeight="1" x14ac:dyDescent="0.2">
      <c r="A164" s="342"/>
    </row>
    <row r="165" spans="1:1" s="343" customFormat="1" ht="34.5" customHeight="1" x14ac:dyDescent="0.2">
      <c r="A165" s="342"/>
    </row>
    <row r="166" spans="1:1" s="343" customFormat="1" ht="34.5" customHeight="1" x14ac:dyDescent="0.2">
      <c r="A166" s="342"/>
    </row>
    <row r="167" spans="1:1" s="343" customFormat="1" ht="34.5" customHeight="1" x14ac:dyDescent="0.2">
      <c r="A167" s="342"/>
    </row>
    <row r="168" spans="1:1" s="343" customFormat="1" ht="34.5" customHeight="1" x14ac:dyDescent="0.2">
      <c r="A168" s="342"/>
    </row>
    <row r="169" spans="1:1" s="343" customFormat="1" ht="34.5" customHeight="1" x14ac:dyDescent="0.2">
      <c r="A169" s="342"/>
    </row>
    <row r="170" spans="1:1" s="343" customFormat="1" ht="34.5" customHeight="1" x14ac:dyDescent="0.2">
      <c r="A170" s="342"/>
    </row>
    <row r="171" spans="1:1" s="343" customFormat="1" ht="34.5" customHeight="1" x14ac:dyDescent="0.2">
      <c r="A171" s="342"/>
    </row>
    <row r="172" spans="1:1" s="343" customFormat="1" ht="34.5" customHeight="1" x14ac:dyDescent="0.2">
      <c r="A172" s="342"/>
    </row>
    <row r="173" spans="1:1" s="343" customFormat="1" ht="34.5" customHeight="1" x14ac:dyDescent="0.2">
      <c r="A173" s="342"/>
    </row>
    <row r="174" spans="1:1" s="343" customFormat="1" ht="34.5" customHeight="1" x14ac:dyDescent="0.2">
      <c r="A174" s="342"/>
    </row>
    <row r="175" spans="1:1" s="343" customFormat="1" ht="34.5" customHeight="1" x14ac:dyDescent="0.2">
      <c r="A175" s="342"/>
    </row>
    <row r="176" spans="1:1" s="343" customFormat="1" ht="34.5" customHeight="1" x14ac:dyDescent="0.2">
      <c r="A176" s="342"/>
    </row>
    <row r="177" spans="1:1" s="343" customFormat="1" ht="34.5" customHeight="1" x14ac:dyDescent="0.2">
      <c r="A177" s="342"/>
    </row>
    <row r="178" spans="1:1" s="343" customFormat="1" ht="34.5" customHeight="1" x14ac:dyDescent="0.2">
      <c r="A178" s="342"/>
    </row>
    <row r="179" spans="1:1" s="343" customFormat="1" ht="34.5" customHeight="1" x14ac:dyDescent="0.2">
      <c r="A179" s="342"/>
    </row>
    <row r="180" spans="1:1" s="343" customFormat="1" ht="34.5" customHeight="1" x14ac:dyDescent="0.2">
      <c r="A180" s="342"/>
    </row>
    <row r="181" spans="1:1" s="343" customFormat="1" ht="34.5" customHeight="1" x14ac:dyDescent="0.2">
      <c r="A181" s="342"/>
    </row>
    <row r="182" spans="1:1" s="343" customFormat="1" ht="34.5" customHeight="1" x14ac:dyDescent="0.2">
      <c r="A182" s="342"/>
    </row>
    <row r="183" spans="1:1" s="343" customFormat="1" ht="34.5" customHeight="1" x14ac:dyDescent="0.2">
      <c r="A183" s="342"/>
    </row>
    <row r="184" spans="1:1" s="343" customFormat="1" ht="34.5" customHeight="1" x14ac:dyDescent="0.2">
      <c r="A184" s="342"/>
    </row>
    <row r="185" spans="1:1" s="343" customFormat="1" ht="34.5" customHeight="1" x14ac:dyDescent="0.2">
      <c r="A185" s="342"/>
    </row>
    <row r="186" spans="1:1" s="343" customFormat="1" ht="34.5" customHeight="1" x14ac:dyDescent="0.2">
      <c r="A186" s="342"/>
    </row>
    <row r="187" spans="1:1" s="343" customFormat="1" ht="34.5" customHeight="1" x14ac:dyDescent="0.2">
      <c r="A187" s="342"/>
    </row>
    <row r="188" spans="1:1" s="343" customFormat="1" ht="34.5" customHeight="1" x14ac:dyDescent="0.2">
      <c r="A188" s="342"/>
    </row>
    <row r="189" spans="1:1" s="343" customFormat="1" ht="34.5" customHeight="1" x14ac:dyDescent="0.2">
      <c r="A189" s="342"/>
    </row>
    <row r="190" spans="1:1" s="343" customFormat="1" ht="34.5" customHeight="1" x14ac:dyDescent="0.2">
      <c r="A190" s="342"/>
    </row>
    <row r="191" spans="1:1" s="343" customFormat="1" ht="34.5" customHeight="1" x14ac:dyDescent="0.2">
      <c r="A191" s="342"/>
    </row>
    <row r="192" spans="1:1" s="343" customFormat="1" ht="34.5" customHeight="1" x14ac:dyDescent="0.2">
      <c r="A192" s="342"/>
    </row>
    <row r="193" spans="1:1" s="343" customFormat="1" ht="34.5" customHeight="1" x14ac:dyDescent="0.2">
      <c r="A193" s="342"/>
    </row>
    <row r="194" spans="1:1" s="343" customFormat="1" ht="34.5" customHeight="1" x14ac:dyDescent="0.2">
      <c r="A194" s="342"/>
    </row>
    <row r="195" spans="1:1" s="343" customFormat="1" ht="34.5" customHeight="1" x14ac:dyDescent="0.2">
      <c r="A195" s="342"/>
    </row>
    <row r="196" spans="1:1" s="343" customFormat="1" ht="34.5" customHeight="1" x14ac:dyDescent="0.2">
      <c r="A196" s="342"/>
    </row>
    <row r="197" spans="1:1" s="343" customFormat="1" ht="34.5" customHeight="1" x14ac:dyDescent="0.2">
      <c r="A197" s="342"/>
    </row>
    <row r="198" spans="1:1" s="343" customFormat="1" ht="34.5" customHeight="1" x14ac:dyDescent="0.2">
      <c r="A198" s="342"/>
    </row>
    <row r="199" spans="1:1" s="343" customFormat="1" ht="34.5" customHeight="1" x14ac:dyDescent="0.2">
      <c r="A199" s="342"/>
    </row>
    <row r="200" spans="1:1" s="343" customFormat="1" ht="34.5" customHeight="1" x14ac:dyDescent="0.2">
      <c r="A200" s="342"/>
    </row>
    <row r="201" spans="1:1" s="343" customFormat="1" ht="34.5" customHeight="1" x14ac:dyDescent="0.2">
      <c r="A201" s="342"/>
    </row>
    <row r="202" spans="1:1" s="343" customFormat="1" ht="34.5" customHeight="1" x14ac:dyDescent="0.2">
      <c r="A202" s="342"/>
    </row>
    <row r="203" spans="1:1" s="343" customFormat="1" ht="34.5" customHeight="1" x14ac:dyDescent="0.2">
      <c r="A203" s="342"/>
    </row>
    <row r="204" spans="1:1" s="343" customFormat="1" ht="34.5" customHeight="1" x14ac:dyDescent="0.2">
      <c r="A204" s="342"/>
    </row>
    <row r="205" spans="1:1" s="343" customFormat="1" ht="34.5" customHeight="1" x14ac:dyDescent="0.2">
      <c r="A205" s="342"/>
    </row>
    <row r="206" spans="1:1" s="343" customFormat="1" ht="34.5" customHeight="1" x14ac:dyDescent="0.2">
      <c r="A206" s="342"/>
    </row>
    <row r="207" spans="1:1" s="343" customFormat="1" ht="34.5" customHeight="1" x14ac:dyDescent="0.2">
      <c r="A207" s="342"/>
    </row>
    <row r="208" spans="1:1" s="343" customFormat="1" ht="34.5" customHeight="1" x14ac:dyDescent="0.2">
      <c r="A208" s="342"/>
    </row>
    <row r="209" spans="1:1" s="343" customFormat="1" ht="34.5" customHeight="1" x14ac:dyDescent="0.2">
      <c r="A209" s="342"/>
    </row>
    <row r="210" spans="1:1" s="343" customFormat="1" ht="34.5" customHeight="1" x14ac:dyDescent="0.2">
      <c r="A210" s="342"/>
    </row>
    <row r="211" spans="1:1" s="343" customFormat="1" ht="34.5" customHeight="1" x14ac:dyDescent="0.2">
      <c r="A211" s="342"/>
    </row>
    <row r="212" spans="1:1" s="343" customFormat="1" ht="34.5" customHeight="1" x14ac:dyDescent="0.2">
      <c r="A212" s="342"/>
    </row>
    <row r="213" spans="1:1" s="343" customFormat="1" ht="34.5" customHeight="1" x14ac:dyDescent="0.2">
      <c r="A213" s="342"/>
    </row>
    <row r="214" spans="1:1" s="343" customFormat="1" ht="34.5" customHeight="1" x14ac:dyDescent="0.2">
      <c r="A214" s="342"/>
    </row>
    <row r="215" spans="1:1" s="343" customFormat="1" ht="34.5" customHeight="1" x14ac:dyDescent="0.2">
      <c r="A215" s="342"/>
    </row>
    <row r="216" spans="1:1" s="343" customFormat="1" ht="34.5" customHeight="1" x14ac:dyDescent="0.2">
      <c r="A216" s="342"/>
    </row>
    <row r="217" spans="1:1" s="343" customFormat="1" ht="34.5" customHeight="1" x14ac:dyDescent="0.2">
      <c r="A217" s="342"/>
    </row>
    <row r="218" spans="1:1" s="343" customFormat="1" ht="34.5" customHeight="1" x14ac:dyDescent="0.2">
      <c r="A218" s="342"/>
    </row>
    <row r="219" spans="1:1" s="343" customFormat="1" ht="34.5" customHeight="1" x14ac:dyDescent="0.2">
      <c r="A219" s="342"/>
    </row>
    <row r="220" spans="1:1" s="343" customFormat="1" ht="34.5" customHeight="1" x14ac:dyDescent="0.2">
      <c r="A220" s="342"/>
    </row>
    <row r="221" spans="1:1" s="343" customFormat="1" ht="34.5" customHeight="1" x14ac:dyDescent="0.2">
      <c r="A221" s="342"/>
    </row>
    <row r="222" spans="1:1" s="343" customFormat="1" ht="34.5" customHeight="1" x14ac:dyDescent="0.2">
      <c r="A222" s="342"/>
    </row>
    <row r="223" spans="1:1" s="343" customFormat="1" ht="34.5" customHeight="1" x14ac:dyDescent="0.2">
      <c r="A223" s="342"/>
    </row>
    <row r="224" spans="1:1" s="343" customFormat="1" ht="34.5" customHeight="1" x14ac:dyDescent="0.2">
      <c r="A224" s="342"/>
    </row>
    <row r="225" spans="1:1" s="343" customFormat="1" ht="34.5" customHeight="1" x14ac:dyDescent="0.2">
      <c r="A225" s="342"/>
    </row>
    <row r="226" spans="1:1" s="343" customFormat="1" ht="34.5" customHeight="1" x14ac:dyDescent="0.2">
      <c r="A226" s="342"/>
    </row>
    <row r="227" spans="1:1" s="343" customFormat="1" ht="34.5" customHeight="1" x14ac:dyDescent="0.2">
      <c r="A227" s="342"/>
    </row>
    <row r="228" spans="1:1" s="343" customFormat="1" ht="34.5" customHeight="1" x14ac:dyDescent="0.2">
      <c r="A228" s="342"/>
    </row>
    <row r="229" spans="1:1" s="343" customFormat="1" ht="34.5" customHeight="1" x14ac:dyDescent="0.2">
      <c r="A229" s="342"/>
    </row>
    <row r="230" spans="1:1" s="343" customFormat="1" ht="34.5" customHeight="1" x14ac:dyDescent="0.2">
      <c r="A230" s="342"/>
    </row>
    <row r="231" spans="1:1" s="343" customFormat="1" ht="34.5" customHeight="1" x14ac:dyDescent="0.2">
      <c r="A231" s="342"/>
    </row>
    <row r="232" spans="1:1" s="343" customFormat="1" ht="34.5" customHeight="1" x14ac:dyDescent="0.2">
      <c r="A232" s="342"/>
    </row>
    <row r="233" spans="1:1" s="343" customFormat="1" ht="34.5" customHeight="1" x14ac:dyDescent="0.2">
      <c r="A233" s="342"/>
    </row>
    <row r="234" spans="1:1" s="343" customFormat="1" ht="34.5" customHeight="1" x14ac:dyDescent="0.2">
      <c r="A234" s="342"/>
    </row>
    <row r="235" spans="1:1" s="343" customFormat="1" ht="34.5" customHeight="1" x14ac:dyDescent="0.2">
      <c r="A235" s="342"/>
    </row>
    <row r="236" spans="1:1" s="343" customFormat="1" ht="34.5" customHeight="1" x14ac:dyDescent="0.2">
      <c r="A236" s="342"/>
    </row>
    <row r="237" spans="1:1" s="343" customFormat="1" ht="34.5" customHeight="1" x14ac:dyDescent="0.2">
      <c r="A237" s="342"/>
    </row>
    <row r="238" spans="1:1" s="343" customFormat="1" ht="34.5" customHeight="1" x14ac:dyDescent="0.2">
      <c r="A238" s="342"/>
    </row>
    <row r="239" spans="1:1" s="343" customFormat="1" ht="34.5" customHeight="1" x14ac:dyDescent="0.2">
      <c r="A239" s="342"/>
    </row>
    <row r="240" spans="1:1" s="343" customFormat="1" ht="34.5" customHeight="1" x14ac:dyDescent="0.2">
      <c r="A240" s="342"/>
    </row>
    <row r="241" spans="1:1" s="343" customFormat="1" ht="34.5" customHeight="1" x14ac:dyDescent="0.2">
      <c r="A241" s="342"/>
    </row>
    <row r="242" spans="1:1" s="343" customFormat="1" ht="34.5" customHeight="1" x14ac:dyDescent="0.2">
      <c r="A242" s="342"/>
    </row>
    <row r="243" spans="1:1" s="343" customFormat="1" ht="34.5" customHeight="1" x14ac:dyDescent="0.2">
      <c r="A243" s="342"/>
    </row>
    <row r="244" spans="1:1" s="343" customFormat="1" ht="34.5" customHeight="1" x14ac:dyDescent="0.2">
      <c r="A244" s="342"/>
    </row>
    <row r="245" spans="1:1" s="343" customFormat="1" ht="34.5" customHeight="1" x14ac:dyDescent="0.2">
      <c r="A245" s="342"/>
    </row>
    <row r="246" spans="1:1" s="343" customFormat="1" ht="34.5" customHeight="1" x14ac:dyDescent="0.2">
      <c r="A246" s="342"/>
    </row>
    <row r="247" spans="1:1" s="343" customFormat="1" ht="34.5" customHeight="1" x14ac:dyDescent="0.2">
      <c r="A247" s="342"/>
    </row>
    <row r="248" spans="1:1" s="343" customFormat="1" ht="34.5" customHeight="1" x14ac:dyDescent="0.2">
      <c r="A248" s="342"/>
    </row>
    <row r="249" spans="1:1" s="343" customFormat="1" ht="34.5" customHeight="1" x14ac:dyDescent="0.2">
      <c r="A249" s="342"/>
    </row>
    <row r="250" spans="1:1" s="343" customFormat="1" ht="34.5" customHeight="1" x14ac:dyDescent="0.2">
      <c r="A250" s="342"/>
    </row>
    <row r="251" spans="1:1" s="343" customFormat="1" ht="34.5" customHeight="1" x14ac:dyDescent="0.2">
      <c r="A251" s="342"/>
    </row>
    <row r="252" spans="1:1" s="343" customFormat="1" ht="34.5" customHeight="1" x14ac:dyDescent="0.2">
      <c r="A252" s="342"/>
    </row>
    <row r="253" spans="1:1" s="343" customFormat="1" ht="34.5" customHeight="1" x14ac:dyDescent="0.2">
      <c r="A253" s="342"/>
    </row>
    <row r="254" spans="1:1" s="343" customFormat="1" ht="34.5" customHeight="1" x14ac:dyDescent="0.2">
      <c r="A254" s="342"/>
    </row>
    <row r="255" spans="1:1" s="343" customFormat="1" ht="34.5" customHeight="1" x14ac:dyDescent="0.2">
      <c r="A255" s="342"/>
    </row>
    <row r="256" spans="1:1" s="343" customFormat="1" ht="34.5" customHeight="1" x14ac:dyDescent="0.2">
      <c r="A256" s="342"/>
    </row>
    <row r="257" spans="1:1" s="343" customFormat="1" ht="34.5" customHeight="1" x14ac:dyDescent="0.2">
      <c r="A257" s="342"/>
    </row>
    <row r="258" spans="1:1" s="343" customFormat="1" ht="34.5" customHeight="1" x14ac:dyDescent="0.2">
      <c r="A258" s="342"/>
    </row>
    <row r="259" spans="1:1" s="343" customFormat="1" ht="34.5" customHeight="1" x14ac:dyDescent="0.2">
      <c r="A259" s="342"/>
    </row>
    <row r="260" spans="1:1" s="343" customFormat="1" ht="34.5" customHeight="1" x14ac:dyDescent="0.2">
      <c r="A260" s="342"/>
    </row>
    <row r="261" spans="1:1" s="343" customFormat="1" ht="34.5" customHeight="1" x14ac:dyDescent="0.2">
      <c r="A261" s="342"/>
    </row>
    <row r="262" spans="1:1" s="343" customFormat="1" ht="34.5" customHeight="1" x14ac:dyDescent="0.2">
      <c r="A262" s="342"/>
    </row>
    <row r="263" spans="1:1" s="343" customFormat="1" ht="34.5" customHeight="1" x14ac:dyDescent="0.2">
      <c r="A263" s="342"/>
    </row>
    <row r="264" spans="1:1" s="343" customFormat="1" ht="34.5" customHeight="1" x14ac:dyDescent="0.2">
      <c r="A264" s="342"/>
    </row>
    <row r="265" spans="1:1" s="343" customFormat="1" ht="34.5" customHeight="1" x14ac:dyDescent="0.2">
      <c r="A265" s="342"/>
    </row>
    <row r="266" spans="1:1" s="343" customFormat="1" ht="34.5" customHeight="1" x14ac:dyDescent="0.2">
      <c r="A266" s="342"/>
    </row>
    <row r="267" spans="1:1" s="343" customFormat="1" ht="34.5" customHeight="1" x14ac:dyDescent="0.2">
      <c r="A267" s="342"/>
    </row>
    <row r="268" spans="1:1" s="343" customFormat="1" ht="34.5" customHeight="1" x14ac:dyDescent="0.2">
      <c r="A268" s="342"/>
    </row>
    <row r="269" spans="1:1" s="343" customFormat="1" ht="34.5" customHeight="1" x14ac:dyDescent="0.2">
      <c r="A269" s="342"/>
    </row>
    <row r="270" spans="1:1" s="343" customFormat="1" ht="34.5" customHeight="1" x14ac:dyDescent="0.2">
      <c r="A270" s="342"/>
    </row>
    <row r="271" spans="1:1" s="343" customFormat="1" ht="34.5" customHeight="1" x14ac:dyDescent="0.2">
      <c r="A271" s="342"/>
    </row>
    <row r="272" spans="1:1" s="343" customFormat="1" ht="34.5" customHeight="1" x14ac:dyDescent="0.2">
      <c r="A272" s="342"/>
    </row>
    <row r="273" spans="1:1" s="343" customFormat="1" ht="34.5" customHeight="1" x14ac:dyDescent="0.2">
      <c r="A273" s="342"/>
    </row>
    <row r="274" spans="1:1" s="343" customFormat="1" ht="34.5" customHeight="1" x14ac:dyDescent="0.2">
      <c r="A274" s="342"/>
    </row>
    <row r="275" spans="1:1" s="343" customFormat="1" ht="34.5" customHeight="1" x14ac:dyDescent="0.2">
      <c r="A275" s="342"/>
    </row>
    <row r="276" spans="1:1" s="343" customFormat="1" ht="34.5" customHeight="1" x14ac:dyDescent="0.2">
      <c r="A276" s="342"/>
    </row>
    <row r="277" spans="1:1" s="343" customFormat="1" ht="34.5" customHeight="1" x14ac:dyDescent="0.2">
      <c r="A277" s="342"/>
    </row>
    <row r="278" spans="1:1" s="343" customFormat="1" ht="34.5" customHeight="1" x14ac:dyDescent="0.2">
      <c r="A278" s="342"/>
    </row>
    <row r="279" spans="1:1" s="343" customFormat="1" ht="34.5" customHeight="1" x14ac:dyDescent="0.2">
      <c r="A279" s="342"/>
    </row>
    <row r="280" spans="1:1" s="343" customFormat="1" ht="34.5" customHeight="1" x14ac:dyDescent="0.2">
      <c r="A280" s="342"/>
    </row>
    <row r="281" spans="1:1" s="343" customFormat="1" ht="34.5" customHeight="1" x14ac:dyDescent="0.2">
      <c r="A281" s="342"/>
    </row>
    <row r="282" spans="1:1" s="343" customFormat="1" ht="34.5" customHeight="1" x14ac:dyDescent="0.2">
      <c r="A282" s="342"/>
    </row>
    <row r="283" spans="1:1" s="343" customFormat="1" ht="34.5" customHeight="1" x14ac:dyDescent="0.2">
      <c r="A283" s="342"/>
    </row>
    <row r="284" spans="1:1" s="343" customFormat="1" ht="34.5" customHeight="1" x14ac:dyDescent="0.2">
      <c r="A284" s="342"/>
    </row>
    <row r="285" spans="1:1" s="343" customFormat="1" ht="34.5" customHeight="1" x14ac:dyDescent="0.2">
      <c r="A285" s="342"/>
    </row>
    <row r="286" spans="1:1" s="343" customFormat="1" ht="34.5" customHeight="1" x14ac:dyDescent="0.2">
      <c r="A286" s="342"/>
    </row>
    <row r="287" spans="1:1" s="343" customFormat="1" ht="34.5" customHeight="1" x14ac:dyDescent="0.2">
      <c r="A287" s="342"/>
    </row>
    <row r="288" spans="1:1" s="343" customFormat="1" ht="34.5" customHeight="1" x14ac:dyDescent="0.2">
      <c r="A288" s="342"/>
    </row>
    <row r="289" spans="1:1" s="343" customFormat="1" ht="34.5" customHeight="1" x14ac:dyDescent="0.2">
      <c r="A289" s="342"/>
    </row>
    <row r="290" spans="1:1" s="343" customFormat="1" ht="34.5" customHeight="1" x14ac:dyDescent="0.2">
      <c r="A290" s="342"/>
    </row>
    <row r="291" spans="1:1" s="343" customFormat="1" ht="34.5" customHeight="1" x14ac:dyDescent="0.2">
      <c r="A291" s="342"/>
    </row>
    <row r="292" spans="1:1" s="343" customFormat="1" ht="34.5" customHeight="1" x14ac:dyDescent="0.2">
      <c r="A292" s="342"/>
    </row>
    <row r="293" spans="1:1" s="343" customFormat="1" ht="34.5" customHeight="1" x14ac:dyDescent="0.2">
      <c r="A293" s="342"/>
    </row>
    <row r="294" spans="1:1" s="343" customFormat="1" ht="34.5" customHeight="1" x14ac:dyDescent="0.2">
      <c r="A294" s="342"/>
    </row>
    <row r="295" spans="1:1" s="343" customFormat="1" ht="34.5" customHeight="1" x14ac:dyDescent="0.2">
      <c r="A295" s="342"/>
    </row>
    <row r="296" spans="1:1" s="343" customFormat="1" ht="34.5" customHeight="1" x14ac:dyDescent="0.2">
      <c r="A296" s="342"/>
    </row>
    <row r="297" spans="1:1" s="343" customFormat="1" ht="34.5" customHeight="1" x14ac:dyDescent="0.2">
      <c r="A297" s="342"/>
    </row>
    <row r="298" spans="1:1" s="343" customFormat="1" ht="34.5" customHeight="1" x14ac:dyDescent="0.2">
      <c r="A298" s="342"/>
    </row>
    <row r="299" spans="1:1" s="343" customFormat="1" ht="34.5" customHeight="1" x14ac:dyDescent="0.2">
      <c r="A299" s="342"/>
    </row>
    <row r="300" spans="1:1" s="343" customFormat="1" ht="34.5" customHeight="1" x14ac:dyDescent="0.2">
      <c r="A300" s="342"/>
    </row>
    <row r="301" spans="1:1" s="343" customFormat="1" ht="34.5" customHeight="1" x14ac:dyDescent="0.2">
      <c r="A301" s="342"/>
    </row>
    <row r="302" spans="1:1" s="343" customFormat="1" ht="34.5" customHeight="1" x14ac:dyDescent="0.2">
      <c r="A302" s="342"/>
    </row>
    <row r="303" spans="1:1" s="343" customFormat="1" ht="34.5" customHeight="1" x14ac:dyDescent="0.2">
      <c r="A303" s="342"/>
    </row>
    <row r="304" spans="1:1" s="343" customFormat="1" ht="34.5" customHeight="1" x14ac:dyDescent="0.2">
      <c r="A304" s="342"/>
    </row>
    <row r="305" spans="1:1" s="343" customFormat="1" ht="34.5" customHeight="1" x14ac:dyDescent="0.2">
      <c r="A305" s="342"/>
    </row>
    <row r="306" spans="1:1" s="343" customFormat="1" ht="34.5" customHeight="1" x14ac:dyDescent="0.2">
      <c r="A306" s="342"/>
    </row>
    <row r="307" spans="1:1" s="343" customFormat="1" ht="34.5" customHeight="1" x14ac:dyDescent="0.2">
      <c r="A307" s="342"/>
    </row>
    <row r="308" spans="1:1" s="343" customFormat="1" ht="34.5" customHeight="1" x14ac:dyDescent="0.2">
      <c r="A308" s="342"/>
    </row>
    <row r="309" spans="1:1" s="343" customFormat="1" ht="34.5" customHeight="1" x14ac:dyDescent="0.2">
      <c r="A309" s="342"/>
    </row>
    <row r="310" spans="1:1" s="343" customFormat="1" ht="34.5" customHeight="1" x14ac:dyDescent="0.2">
      <c r="A310" s="342"/>
    </row>
    <row r="311" spans="1:1" s="343" customFormat="1" ht="34.5" customHeight="1" x14ac:dyDescent="0.2">
      <c r="A311" s="342"/>
    </row>
    <row r="312" spans="1:1" s="343" customFormat="1" ht="34.5" customHeight="1" x14ac:dyDescent="0.2">
      <c r="A312" s="342"/>
    </row>
    <row r="313" spans="1:1" s="343" customFormat="1" ht="34.5" customHeight="1" x14ac:dyDescent="0.2">
      <c r="A313" s="342"/>
    </row>
    <row r="314" spans="1:1" s="343" customFormat="1" ht="34.5" customHeight="1" x14ac:dyDescent="0.2">
      <c r="A314" s="342"/>
    </row>
    <row r="315" spans="1:1" s="343" customFormat="1" ht="34.5" customHeight="1" x14ac:dyDescent="0.2">
      <c r="A315" s="342"/>
    </row>
    <row r="316" spans="1:1" s="343" customFormat="1" ht="34.5" customHeight="1" x14ac:dyDescent="0.2">
      <c r="A316" s="342"/>
    </row>
    <row r="317" spans="1:1" s="343" customFormat="1" ht="34.5" customHeight="1" x14ac:dyDescent="0.2">
      <c r="A317" s="342"/>
    </row>
    <row r="318" spans="1:1" s="343" customFormat="1" ht="34.5" customHeight="1" x14ac:dyDescent="0.2">
      <c r="A318" s="342"/>
    </row>
    <row r="319" spans="1:1" s="343" customFormat="1" ht="34.5" customHeight="1" x14ac:dyDescent="0.2">
      <c r="A319" s="342"/>
    </row>
    <row r="320" spans="1:1" s="343" customFormat="1" ht="34.5" customHeight="1" x14ac:dyDescent="0.2">
      <c r="A320" s="342"/>
    </row>
    <row r="321" spans="1:1" s="343" customFormat="1" ht="34.5" customHeight="1" x14ac:dyDescent="0.2">
      <c r="A321" s="342"/>
    </row>
    <row r="322" spans="1:1" s="343" customFormat="1" ht="34.5" customHeight="1" x14ac:dyDescent="0.2">
      <c r="A322" s="342"/>
    </row>
    <row r="323" spans="1:1" s="343" customFormat="1" ht="34.5" customHeight="1" x14ac:dyDescent="0.2">
      <c r="A323" s="342"/>
    </row>
    <row r="324" spans="1:1" s="343" customFormat="1" ht="34.5" customHeight="1" x14ac:dyDescent="0.2">
      <c r="A324" s="342"/>
    </row>
    <row r="325" spans="1:1" s="343" customFormat="1" ht="34.5" customHeight="1" x14ac:dyDescent="0.2">
      <c r="A325" s="342"/>
    </row>
    <row r="326" spans="1:1" s="343" customFormat="1" ht="34.5" customHeight="1" x14ac:dyDescent="0.2">
      <c r="A326" s="342"/>
    </row>
    <row r="327" spans="1:1" s="343" customFormat="1" ht="34.5" customHeight="1" x14ac:dyDescent="0.2">
      <c r="A327" s="342"/>
    </row>
    <row r="328" spans="1:1" s="343" customFormat="1" ht="34.5" customHeight="1" x14ac:dyDescent="0.2">
      <c r="A328" s="342"/>
    </row>
    <row r="329" spans="1:1" s="343" customFormat="1" ht="34.5" customHeight="1" x14ac:dyDescent="0.2">
      <c r="A329" s="342"/>
    </row>
    <row r="330" spans="1:1" s="343" customFormat="1" ht="34.5" customHeight="1" x14ac:dyDescent="0.2">
      <c r="A330" s="342"/>
    </row>
    <row r="331" spans="1:1" s="343" customFormat="1" ht="34.5" customHeight="1" x14ac:dyDescent="0.2">
      <c r="A331" s="342"/>
    </row>
    <row r="332" spans="1:1" s="343" customFormat="1" ht="34.5" customHeight="1" x14ac:dyDescent="0.2">
      <c r="A332" s="342"/>
    </row>
    <row r="333" spans="1:1" s="343" customFormat="1" ht="34.5" customHeight="1" x14ac:dyDescent="0.2">
      <c r="A333" s="342"/>
    </row>
    <row r="334" spans="1:1" s="343" customFormat="1" ht="34.5" customHeight="1" x14ac:dyDescent="0.2">
      <c r="A334" s="342"/>
    </row>
    <row r="335" spans="1:1" s="343" customFormat="1" ht="34.5" customHeight="1" x14ac:dyDescent="0.2">
      <c r="A335" s="342"/>
    </row>
    <row r="336" spans="1:1" s="343" customFormat="1" ht="34.5" customHeight="1" x14ac:dyDescent="0.2">
      <c r="A336" s="342"/>
    </row>
    <row r="337" spans="1:1" s="343" customFormat="1" ht="34.5" customHeight="1" x14ac:dyDescent="0.2">
      <c r="A337" s="342"/>
    </row>
    <row r="338" spans="1:1" s="343" customFormat="1" ht="34.5" customHeight="1" x14ac:dyDescent="0.2">
      <c r="A338" s="342"/>
    </row>
    <row r="339" spans="1:1" s="343" customFormat="1" ht="34.5" customHeight="1" x14ac:dyDescent="0.2">
      <c r="A339" s="342"/>
    </row>
    <row r="340" spans="1:1" s="343" customFormat="1" ht="34.5" customHeight="1" x14ac:dyDescent="0.2">
      <c r="A340" s="342"/>
    </row>
    <row r="341" spans="1:1" s="343" customFormat="1" ht="34.5" customHeight="1" x14ac:dyDescent="0.2">
      <c r="A341" s="342"/>
    </row>
    <row r="342" spans="1:1" s="343" customFormat="1" ht="34.5" customHeight="1" x14ac:dyDescent="0.2">
      <c r="A342" s="342"/>
    </row>
    <row r="343" spans="1:1" s="343" customFormat="1" ht="34.5" customHeight="1" x14ac:dyDescent="0.2">
      <c r="A343" s="342"/>
    </row>
    <row r="344" spans="1:1" s="343" customFormat="1" ht="34.5" customHeight="1" x14ac:dyDescent="0.2">
      <c r="A344" s="342"/>
    </row>
    <row r="345" spans="1:1" s="343" customFormat="1" ht="34.5" customHeight="1" x14ac:dyDescent="0.2">
      <c r="A345" s="342"/>
    </row>
    <row r="346" spans="1:1" s="343" customFormat="1" ht="34.5" customHeight="1" x14ac:dyDescent="0.2">
      <c r="A346" s="342"/>
    </row>
    <row r="347" spans="1:1" s="343" customFormat="1" ht="34.5" customHeight="1" x14ac:dyDescent="0.2">
      <c r="A347" s="342"/>
    </row>
    <row r="348" spans="1:1" s="343" customFormat="1" ht="34.5" customHeight="1" x14ac:dyDescent="0.2">
      <c r="A348" s="342"/>
    </row>
    <row r="349" spans="1:1" s="343" customFormat="1" ht="34.5" customHeight="1" x14ac:dyDescent="0.2">
      <c r="A349" s="342"/>
    </row>
    <row r="350" spans="1:1" s="343" customFormat="1" ht="34.5" customHeight="1" x14ac:dyDescent="0.2">
      <c r="A350" s="342"/>
    </row>
    <row r="351" spans="1:1" s="343" customFormat="1" ht="34.5" customHeight="1" x14ac:dyDescent="0.2">
      <c r="A351" s="342"/>
    </row>
    <row r="352" spans="1:1" s="343" customFormat="1" ht="34.5" customHeight="1" x14ac:dyDescent="0.2">
      <c r="A352" s="342"/>
    </row>
    <row r="353" spans="1:1" s="343" customFormat="1" ht="34.5" customHeight="1" x14ac:dyDescent="0.2">
      <c r="A353" s="342"/>
    </row>
    <row r="354" spans="1:1" s="343" customFormat="1" ht="34.5" customHeight="1" x14ac:dyDescent="0.2">
      <c r="A354" s="342"/>
    </row>
    <row r="355" spans="1:1" s="343" customFormat="1" ht="34.5" customHeight="1" x14ac:dyDescent="0.2">
      <c r="A355" s="342"/>
    </row>
    <row r="356" spans="1:1" s="343" customFormat="1" ht="34.5" customHeight="1" x14ac:dyDescent="0.2">
      <c r="A356" s="342"/>
    </row>
    <row r="357" spans="1:1" s="343" customFormat="1" ht="34.5" customHeight="1" x14ac:dyDescent="0.2">
      <c r="A357" s="342"/>
    </row>
    <row r="358" spans="1:1" s="343" customFormat="1" ht="34.5" customHeight="1" x14ac:dyDescent="0.2">
      <c r="A358" s="342"/>
    </row>
    <row r="359" spans="1:1" s="343" customFormat="1" ht="34.5" customHeight="1" x14ac:dyDescent="0.2">
      <c r="A359" s="342"/>
    </row>
    <row r="360" spans="1:1" s="343" customFormat="1" ht="34.5" customHeight="1" x14ac:dyDescent="0.2">
      <c r="A360" s="342"/>
    </row>
    <row r="361" spans="1:1" s="343" customFormat="1" ht="34.5" customHeight="1" x14ac:dyDescent="0.2">
      <c r="A361" s="342"/>
    </row>
    <row r="362" spans="1:1" s="343" customFormat="1" ht="34.5" customHeight="1" x14ac:dyDescent="0.2">
      <c r="A362" s="342"/>
    </row>
    <row r="363" spans="1:1" s="343" customFormat="1" ht="34.5" customHeight="1" x14ac:dyDescent="0.2">
      <c r="A363" s="342"/>
    </row>
    <row r="364" spans="1:1" s="343" customFormat="1" ht="34.5" customHeight="1" x14ac:dyDescent="0.2">
      <c r="A364" s="342"/>
    </row>
    <row r="365" spans="1:1" s="343" customFormat="1" ht="34.5" customHeight="1" x14ac:dyDescent="0.2">
      <c r="A365" s="342"/>
    </row>
    <row r="366" spans="1:1" s="343" customFormat="1" ht="34.5" customHeight="1" x14ac:dyDescent="0.2">
      <c r="A366" s="342"/>
    </row>
    <row r="367" spans="1:1" s="343" customFormat="1" ht="34.5" customHeight="1" x14ac:dyDescent="0.2">
      <c r="A367" s="342"/>
    </row>
    <row r="368" spans="1:1" s="343" customFormat="1" ht="34.5" customHeight="1" x14ac:dyDescent="0.2">
      <c r="A368" s="342"/>
    </row>
    <row r="369" spans="1:1" s="343" customFormat="1" ht="34.5" customHeight="1" x14ac:dyDescent="0.2">
      <c r="A369" s="342"/>
    </row>
    <row r="370" spans="1:1" s="343" customFormat="1" ht="34.5" customHeight="1" x14ac:dyDescent="0.2">
      <c r="A370" s="342"/>
    </row>
    <row r="371" spans="1:1" s="343" customFormat="1" ht="34.5" customHeight="1" x14ac:dyDescent="0.2">
      <c r="A371" s="342"/>
    </row>
    <row r="372" spans="1:1" s="343" customFormat="1" ht="34.5" customHeight="1" x14ac:dyDescent="0.2">
      <c r="A372" s="342"/>
    </row>
    <row r="373" spans="1:1" s="343" customFormat="1" ht="34.5" customHeight="1" x14ac:dyDescent="0.2">
      <c r="A373" s="342"/>
    </row>
    <row r="374" spans="1:1" s="343" customFormat="1" ht="34.5" customHeight="1" x14ac:dyDescent="0.2">
      <c r="A374" s="342"/>
    </row>
    <row r="375" spans="1:1" s="343" customFormat="1" ht="34.5" customHeight="1" x14ac:dyDescent="0.2">
      <c r="A375" s="342"/>
    </row>
    <row r="376" spans="1:1" s="343" customFormat="1" ht="34.5" customHeight="1" x14ac:dyDescent="0.2">
      <c r="A376" s="342"/>
    </row>
    <row r="377" spans="1:1" s="343" customFormat="1" ht="34.5" customHeight="1" x14ac:dyDescent="0.2">
      <c r="A377" s="342"/>
    </row>
    <row r="378" spans="1:1" s="343" customFormat="1" ht="34.5" customHeight="1" x14ac:dyDescent="0.2">
      <c r="A378" s="342"/>
    </row>
    <row r="379" spans="1:1" ht="34.5" customHeight="1" x14ac:dyDescent="0.2"/>
    <row r="380" spans="1:1" ht="34.5" customHeight="1" x14ac:dyDescent="0.2"/>
    <row r="381" spans="1:1" ht="34.5" customHeight="1" x14ac:dyDescent="0.2"/>
    <row r="382" spans="1:1" ht="34.5" customHeight="1" x14ac:dyDescent="0.2"/>
    <row r="383" spans="1:1" ht="34.5" customHeight="1" x14ac:dyDescent="0.2"/>
    <row r="384" spans="1:1"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row r="403" ht="34.5" customHeight="1" x14ac:dyDescent="0.2"/>
    <row r="404" ht="34.5" customHeight="1" x14ac:dyDescent="0.2"/>
    <row r="405" ht="34.5" customHeight="1" x14ac:dyDescent="0.2"/>
    <row r="406" ht="34.5" customHeight="1" x14ac:dyDescent="0.2"/>
  </sheetData>
  <mergeCells count="117">
    <mergeCell ref="AA76:AB76"/>
    <mergeCell ref="AC76:AD76"/>
    <mergeCell ref="AE76:AF76"/>
    <mergeCell ref="AC74:AD74"/>
    <mergeCell ref="AE74:AF74"/>
    <mergeCell ref="S75:T75"/>
    <mergeCell ref="U75:V75"/>
    <mergeCell ref="W75:X75"/>
    <mergeCell ref="Y75:Z75"/>
    <mergeCell ref="AA75:AB75"/>
    <mergeCell ref="AC75:AD75"/>
    <mergeCell ref="AE75:AF75"/>
    <mergeCell ref="J74:Q76"/>
    <mergeCell ref="S74:T74"/>
    <mergeCell ref="U74:V74"/>
    <mergeCell ref="W74:X74"/>
    <mergeCell ref="Y74:Z74"/>
    <mergeCell ref="AA74:AB74"/>
    <mergeCell ref="S76:T76"/>
    <mergeCell ref="U76:V76"/>
    <mergeCell ref="W76:X76"/>
    <mergeCell ref="Y76:Z76"/>
    <mergeCell ref="AE72:AF72"/>
    <mergeCell ref="S73:T73"/>
    <mergeCell ref="U73:V73"/>
    <mergeCell ref="W73:X73"/>
    <mergeCell ref="Y73:Z73"/>
    <mergeCell ref="AA73:AB73"/>
    <mergeCell ref="AC73:AD73"/>
    <mergeCell ref="AE73:AF73"/>
    <mergeCell ref="S72:T72"/>
    <mergeCell ref="U72:V72"/>
    <mergeCell ref="W72:X72"/>
    <mergeCell ref="Y72:Z72"/>
    <mergeCell ref="AA72:AB72"/>
    <mergeCell ref="AC72:AD72"/>
    <mergeCell ref="AE70:AF70"/>
    <mergeCell ref="B71:I76"/>
    <mergeCell ref="J71:Q73"/>
    <mergeCell ref="S71:T71"/>
    <mergeCell ref="U71:V71"/>
    <mergeCell ref="W71:X71"/>
    <mergeCell ref="Y71:Z71"/>
    <mergeCell ref="AA71:AB71"/>
    <mergeCell ref="AC71:AD71"/>
    <mergeCell ref="AE71:AF71"/>
    <mergeCell ref="Z54:AF54"/>
    <mergeCell ref="B66:Q66"/>
    <mergeCell ref="B69:I70"/>
    <mergeCell ref="J69:Q70"/>
    <mergeCell ref="S70:T70"/>
    <mergeCell ref="U70:V70"/>
    <mergeCell ref="W70:X70"/>
    <mergeCell ref="Y70:Z70"/>
    <mergeCell ref="AA70:AB70"/>
    <mergeCell ref="AC70:AD70"/>
    <mergeCell ref="S48:Y49"/>
    <mergeCell ref="Z48:AF48"/>
    <mergeCell ref="Z49:AF50"/>
    <mergeCell ref="S50:Y50"/>
    <mergeCell ref="Z51:AF51"/>
    <mergeCell ref="Z52:AF53"/>
    <mergeCell ref="S42:Y43"/>
    <mergeCell ref="Z42:AF42"/>
    <mergeCell ref="Z43:AF44"/>
    <mergeCell ref="S44:Y44"/>
    <mergeCell ref="S45:Y46"/>
    <mergeCell ref="Z45:AF45"/>
    <mergeCell ref="Z46:AF47"/>
    <mergeCell ref="S47:Y47"/>
    <mergeCell ref="S36:Y37"/>
    <mergeCell ref="Z36:AF36"/>
    <mergeCell ref="Z37:AF38"/>
    <mergeCell ref="S38:Y38"/>
    <mergeCell ref="S39:Y40"/>
    <mergeCell ref="Z39:AF39"/>
    <mergeCell ref="Z40:AF41"/>
    <mergeCell ref="S41:Y41"/>
    <mergeCell ref="S30:Y31"/>
    <mergeCell ref="Z30:AF30"/>
    <mergeCell ref="Z31:AF32"/>
    <mergeCell ref="S32:Y32"/>
    <mergeCell ref="S33:Y34"/>
    <mergeCell ref="Z33:AF33"/>
    <mergeCell ref="Z34:AF35"/>
    <mergeCell ref="S35:Y35"/>
    <mergeCell ref="S24:Y25"/>
    <mergeCell ref="Z24:AF24"/>
    <mergeCell ref="Z25:AF26"/>
    <mergeCell ref="S26:Y26"/>
    <mergeCell ref="S27:Y28"/>
    <mergeCell ref="Z27:AF27"/>
    <mergeCell ref="Z28:AF29"/>
    <mergeCell ref="S29:Y29"/>
    <mergeCell ref="S18:Y19"/>
    <mergeCell ref="Z18:AF18"/>
    <mergeCell ref="Z19:AF20"/>
    <mergeCell ref="S20:Y20"/>
    <mergeCell ref="S21:Y22"/>
    <mergeCell ref="Z21:AF21"/>
    <mergeCell ref="Z22:AF23"/>
    <mergeCell ref="S23:Y23"/>
    <mergeCell ref="S12:Y13"/>
    <mergeCell ref="Z12:AF12"/>
    <mergeCell ref="Z13:AF14"/>
    <mergeCell ref="S14:Y14"/>
    <mergeCell ref="S15:Y16"/>
    <mergeCell ref="Z15:AF15"/>
    <mergeCell ref="Z16:AF17"/>
    <mergeCell ref="S17:Y17"/>
    <mergeCell ref="S6:Y7"/>
    <mergeCell ref="Z7:AF8"/>
    <mergeCell ref="S8:Y8"/>
    <mergeCell ref="S9:Y10"/>
    <mergeCell ref="Z9:AF9"/>
    <mergeCell ref="Z10:AF11"/>
    <mergeCell ref="S11:Y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5A6D41-535B-4CDA-B243-71554D4A6486}">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5.7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2</v>
      </c>
      <c r="AT11" s="180">
        <v>2</v>
      </c>
      <c r="AU11" s="180">
        <v>0</v>
      </c>
      <c r="AV11" s="180" t="b">
        <v>0</v>
      </c>
      <c r="AW11" s="180" t="b">
        <v>0</v>
      </c>
      <c r="AX11" s="187" t="s">
        <v>173</v>
      </c>
      <c r="AY11" s="188" t="s">
        <v>174</v>
      </c>
      <c r="AZ11" s="189" t="s">
        <v>174</v>
      </c>
      <c r="BA11" s="190" t="s">
        <v>174</v>
      </c>
      <c r="BB11" s="190" t="s">
        <v>174</v>
      </c>
      <c r="BC11" s="191" t="s">
        <v>174</v>
      </c>
      <c r="BD11" s="180"/>
      <c r="BE11" s="180"/>
    </row>
    <row r="12" spans="2:58" s="117" customFormat="1" ht="45.75" x14ac:dyDescent="0.4">
      <c r="B12" s="129"/>
      <c r="C12" s="129" t="s">
        <v>175</v>
      </c>
      <c r="D12" s="129"/>
      <c r="E12" s="180" t="s">
        <v>176</v>
      </c>
      <c r="F12" s="180">
        <v>1</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2</v>
      </c>
      <c r="AT12" s="180">
        <v>2</v>
      </c>
      <c r="AU12" s="180">
        <v>0</v>
      </c>
      <c r="AV12" s="180" t="b">
        <v>0</v>
      </c>
      <c r="AW12" s="180" t="b">
        <v>0</v>
      </c>
      <c r="AX12" s="187" t="s">
        <v>173</v>
      </c>
      <c r="AY12" s="188" t="s">
        <v>174</v>
      </c>
      <c r="AZ12" s="189" t="s">
        <v>174</v>
      </c>
      <c r="BA12" s="190" t="s">
        <v>174</v>
      </c>
      <c r="BB12" s="190" t="s">
        <v>174</v>
      </c>
      <c r="BC12" s="191" t="s">
        <v>174</v>
      </c>
      <c r="BD12" s="180"/>
      <c r="BE12" s="180"/>
    </row>
    <row r="13" spans="2:58" s="117" customFormat="1" ht="21" x14ac:dyDescent="0.4">
      <c r="B13" s="129" t="s">
        <v>177</v>
      </c>
      <c r="C13" s="129" t="s">
        <v>178</v>
      </c>
      <c r="D13" s="129"/>
      <c r="E13" s="180" t="s">
        <v>179</v>
      </c>
      <c r="F13" s="180">
        <v>1</v>
      </c>
      <c r="G13" s="180"/>
      <c r="H13" s="180"/>
      <c r="I13" s="180"/>
      <c r="J13" s="180"/>
      <c r="K13" s="192">
        <v>31</v>
      </c>
      <c r="L13" s="193">
        <v>31</v>
      </c>
      <c r="M13" s="194">
        <v>31</v>
      </c>
      <c r="N13" s="194">
        <v>31</v>
      </c>
      <c r="O13" s="195">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96" t="s">
        <v>180</v>
      </c>
      <c r="AY13" s="197" t="s">
        <v>174</v>
      </c>
      <c r="AZ13" s="198" t="s">
        <v>174</v>
      </c>
      <c r="BA13" s="199" t="s">
        <v>174</v>
      </c>
      <c r="BB13" s="196" t="s">
        <v>174</v>
      </c>
      <c r="BC13" s="196" t="s">
        <v>174</v>
      </c>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00"/>
      <c r="M16" s="201"/>
      <c r="N16" s="201"/>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2"/>
      <c r="C17" s="202"/>
      <c r="D17" s="202"/>
      <c r="E17" s="180"/>
      <c r="F17" s="180"/>
      <c r="G17" s="180"/>
      <c r="H17" s="180"/>
      <c r="I17" s="180"/>
      <c r="J17" s="180"/>
      <c r="K17" s="180"/>
      <c r="L17" s="203"/>
      <c r="M17" s="201"/>
      <c r="N17" s="201"/>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2726E5-7714-482A-BBDA-E81F1C8EDCEE}">
  <sheetPr>
    <pageSetUpPr fitToPage="1"/>
  </sheetPr>
  <dimension ref="B1:H53"/>
  <sheetViews>
    <sheetView showGridLines="0" topLeftCell="A6" zoomScaleNormal="85" workbookViewId="0">
      <selection activeCell="B16" sqref="B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4">
        <v>45717</v>
      </c>
      <c r="C5" s="214">
        <v>45717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182</v>
      </c>
      <c r="H8" s="124"/>
    </row>
    <row r="9" spans="2:8" x14ac:dyDescent="0.25">
      <c r="B9" s="141"/>
      <c r="C9" s="142"/>
      <c r="D9" s="142"/>
      <c r="E9" s="143"/>
      <c r="F9" s="204"/>
      <c r="G9" s="205"/>
      <c r="H9" s="206"/>
    </row>
    <row r="10" spans="2:8" s="163" customFormat="1" ht="37.5" customHeight="1" x14ac:dyDescent="0.25">
      <c r="B10" s="164" t="s">
        <v>151</v>
      </c>
      <c r="C10" s="164" t="s">
        <v>183</v>
      </c>
      <c r="D10" s="164" t="s">
        <v>120</v>
      </c>
      <c r="E10" s="165" t="s">
        <v>184</v>
      </c>
      <c r="F10" s="207" t="s">
        <v>118</v>
      </c>
      <c r="G10" s="164" t="s">
        <v>185</v>
      </c>
      <c r="H10" s="129" t="s">
        <v>186</v>
      </c>
    </row>
    <row r="11" spans="2:8" s="117" customFormat="1" ht="21" x14ac:dyDescent="0.4">
      <c r="B11" s="129" t="s">
        <v>187</v>
      </c>
      <c r="C11" s="180" t="s">
        <v>178</v>
      </c>
      <c r="D11" s="208">
        <v>1</v>
      </c>
      <c r="E11" s="180" t="s">
        <v>188</v>
      </c>
      <c r="F11" s="209" t="s">
        <v>189</v>
      </c>
      <c r="G11" s="164" t="s">
        <v>190</v>
      </c>
      <c r="H11" s="208" t="s">
        <v>190</v>
      </c>
    </row>
    <row r="12" spans="2:8" s="117" customFormat="1" ht="21" x14ac:dyDescent="0.4">
      <c r="B12" s="129" t="s">
        <v>191</v>
      </c>
      <c r="C12" s="180" t="s">
        <v>178</v>
      </c>
      <c r="D12" s="208">
        <v>1</v>
      </c>
      <c r="E12" s="180" t="s">
        <v>192</v>
      </c>
      <c r="F12" s="210"/>
      <c r="G12" s="164"/>
      <c r="H12" s="208"/>
    </row>
    <row r="13" spans="2:8" s="117" customFormat="1" ht="81" x14ac:dyDescent="0.4">
      <c r="B13" s="129" t="s">
        <v>193</v>
      </c>
      <c r="C13" s="180" t="s">
        <v>178</v>
      </c>
      <c r="D13" s="208">
        <v>1</v>
      </c>
      <c r="E13" s="180" t="s">
        <v>194</v>
      </c>
      <c r="F13" s="211" t="s">
        <v>174</v>
      </c>
      <c r="G13" s="164" t="s">
        <v>195</v>
      </c>
      <c r="H13" s="208" t="s">
        <v>196</v>
      </c>
    </row>
    <row r="14" spans="2:8" s="117" customFormat="1" ht="33" x14ac:dyDescent="0.5">
      <c r="B14" s="129" t="s">
        <v>197</v>
      </c>
      <c r="C14" s="180" t="s">
        <v>178</v>
      </c>
      <c r="D14" s="208">
        <v>1</v>
      </c>
      <c r="E14" s="180" t="s">
        <v>198</v>
      </c>
      <c r="F14" s="212" t="s">
        <v>189</v>
      </c>
      <c r="G14" s="164" t="s">
        <v>199</v>
      </c>
      <c r="H14" s="208" t="s">
        <v>200</v>
      </c>
    </row>
    <row r="15" spans="2:8" s="117" customFormat="1" ht="33" x14ac:dyDescent="0.4">
      <c r="B15" s="129" t="s">
        <v>201</v>
      </c>
      <c r="C15" s="180" t="s">
        <v>178</v>
      </c>
      <c r="D15" s="208">
        <v>1</v>
      </c>
      <c r="E15" s="180" t="s">
        <v>202</v>
      </c>
      <c r="F15" s="213" t="s">
        <v>189</v>
      </c>
      <c r="G15" s="164" t="s">
        <v>203</v>
      </c>
      <c r="H15" s="208" t="s">
        <v>204</v>
      </c>
    </row>
    <row r="16" spans="2:8" s="117" customFormat="1" x14ac:dyDescent="0.4">
      <c r="B16" s="129"/>
      <c r="C16" s="180"/>
      <c r="D16" s="180"/>
      <c r="E16" s="180"/>
      <c r="F16" s="180"/>
      <c r="G16" s="164"/>
      <c r="H16" s="180"/>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202"/>
      <c r="C44" s="180"/>
      <c r="D44" s="180"/>
      <c r="E44" s="180"/>
      <c r="F44" s="180"/>
      <c r="G44" s="164"/>
      <c r="H44" s="180"/>
    </row>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650899-6C27-4414-95E5-2FE29805F7ED}">
  <dimension ref="A1:BB56"/>
  <sheetViews>
    <sheetView topLeftCell="B1" workbookViewId="0">
      <selection activeCell="A13" sqref="A13:IV13"/>
    </sheetView>
  </sheetViews>
  <sheetFormatPr defaultRowHeight="12" x14ac:dyDescent="0.15"/>
  <cols>
    <col min="1" max="16384" width="9" style="217"/>
  </cols>
  <sheetData>
    <row r="1" spans="1:54" ht="19.5" x14ac:dyDescent="0.15">
      <c r="A1" s="198" t="s">
        <v>174</v>
      </c>
      <c r="B1" s="215"/>
      <c r="C1" s="216"/>
    </row>
    <row r="2" spans="1:54" x14ac:dyDescent="0.15">
      <c r="B2" s="218"/>
      <c r="C2" s="216"/>
    </row>
    <row r="3" spans="1:54" x14ac:dyDescent="0.15">
      <c r="B3" s="219"/>
      <c r="C3" s="216"/>
    </row>
    <row r="4" spans="1:54" x14ac:dyDescent="0.15">
      <c r="B4" s="220"/>
      <c r="C4" s="216"/>
    </row>
    <row r="5" spans="1:54" x14ac:dyDescent="0.15">
      <c r="B5" s="221"/>
      <c r="C5" s="216"/>
    </row>
    <row r="6" spans="1:54" x14ac:dyDescent="0.15">
      <c r="B6" s="222"/>
      <c r="C6" s="216"/>
    </row>
    <row r="7" spans="1:54" x14ac:dyDescent="0.15">
      <c r="B7" s="223"/>
      <c r="C7" s="216"/>
    </row>
    <row r="8" spans="1:54" x14ac:dyDescent="0.15">
      <c r="B8" s="224"/>
      <c r="C8" s="216"/>
    </row>
    <row r="9" spans="1:54" x14ac:dyDescent="0.15">
      <c r="B9" s="225"/>
      <c r="C9" s="216"/>
    </row>
    <row r="10" spans="1:54" x14ac:dyDescent="0.15">
      <c r="B10" s="226"/>
      <c r="C10" s="216"/>
    </row>
    <row r="11" spans="1:54" x14ac:dyDescent="0.15">
      <c r="B11" s="227"/>
      <c r="C11" s="216"/>
      <c r="J11" s="217" t="s">
        <v>205</v>
      </c>
      <c r="K11" s="217" t="s">
        <v>275</v>
      </c>
      <c r="L11" s="217" t="s">
        <v>250</v>
      </c>
      <c r="M11" s="217" t="s">
        <v>251</v>
      </c>
      <c r="AX11" s="217" t="s">
        <v>210</v>
      </c>
      <c r="AY11" s="217" t="s">
        <v>276</v>
      </c>
      <c r="AZ11" s="217" t="s">
        <v>254</v>
      </c>
      <c r="BA11" s="217" t="s">
        <v>255</v>
      </c>
    </row>
    <row r="12" spans="1:54" x14ac:dyDescent="0.15">
      <c r="B12" s="228"/>
      <c r="C12" s="216"/>
      <c r="J12" s="217" t="s">
        <v>215</v>
      </c>
      <c r="K12" s="217" t="s">
        <v>277</v>
      </c>
      <c r="L12" s="217" t="s">
        <v>278</v>
      </c>
      <c r="M12" s="217" t="s">
        <v>279</v>
      </c>
      <c r="N12" s="217" t="s">
        <v>280</v>
      </c>
      <c r="AX12" s="217" t="s">
        <v>219</v>
      </c>
      <c r="AY12" s="217" t="s">
        <v>281</v>
      </c>
      <c r="AZ12" s="217" t="s">
        <v>282</v>
      </c>
      <c r="BA12" s="217" t="s">
        <v>283</v>
      </c>
      <c r="BB12" s="217" t="s">
        <v>284</v>
      </c>
    </row>
    <row r="13" spans="1:54" x14ac:dyDescent="0.15">
      <c r="B13" s="229"/>
      <c r="C13" s="216"/>
      <c r="J13" s="217" t="s">
        <v>223</v>
      </c>
      <c r="K13" s="217" t="s">
        <v>285</v>
      </c>
      <c r="L13" s="217" t="s">
        <v>286</v>
      </c>
      <c r="M13" s="217" t="s">
        <v>287</v>
      </c>
      <c r="N13" s="217" t="s">
        <v>288</v>
      </c>
      <c r="O13" s="217" t="s">
        <v>289</v>
      </c>
      <c r="AX13" s="217" t="s">
        <v>229</v>
      </c>
      <c r="AY13" s="217" t="s">
        <v>230</v>
      </c>
      <c r="AZ13" s="217" t="s">
        <v>231</v>
      </c>
      <c r="BA13" s="217" t="s">
        <v>232</v>
      </c>
    </row>
    <row r="14" spans="1:54" x14ac:dyDescent="0.15">
      <c r="B14" s="230"/>
      <c r="C14" s="216"/>
    </row>
    <row r="15" spans="1:54" x14ac:dyDescent="0.15">
      <c r="B15" s="231"/>
      <c r="C15" s="216"/>
    </row>
    <row r="16" spans="1:54"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9A0FED-D175-4DCA-8454-F6DE6C9CE4CB}">
  <sheetPr>
    <pageSetUpPr fitToPage="1"/>
  </sheetPr>
  <dimension ref="A1:EW406"/>
  <sheetViews>
    <sheetView showGridLines="0" defaultGridColor="0" colorId="23" zoomScale="40" zoomScaleNormal="40" workbookViewId="0">
      <selection activeCell="B2" sqref="B2"/>
    </sheetView>
  </sheetViews>
  <sheetFormatPr defaultColWidth="7.875" defaultRowHeight="18.75" x14ac:dyDescent="0.2"/>
  <cols>
    <col min="1" max="1" width="10.625" style="273" customWidth="1"/>
    <col min="2" max="17" width="13.375" style="275" customWidth="1"/>
    <col min="18" max="32" width="3.875" style="275" customWidth="1"/>
    <col min="33" max="33" width="10.625" style="275" customWidth="1"/>
    <col min="34" max="35" width="6.375" style="343" customWidth="1"/>
    <col min="36" max="153" width="17.25" style="343" customWidth="1"/>
    <col min="154" max="205" width="17.25" style="275" customWidth="1"/>
    <col min="206" max="256" width="7.875" style="275"/>
    <col min="257" max="257" width="9.375" style="275" customWidth="1"/>
    <col min="258" max="273" width="13.375" style="275" customWidth="1"/>
    <col min="274" max="288" width="3.875" style="275" customWidth="1"/>
    <col min="289" max="289" width="9.375" style="275" customWidth="1"/>
    <col min="290" max="291" width="6.375" style="275" customWidth="1"/>
    <col min="292" max="461" width="17.25" style="275" customWidth="1"/>
    <col min="462" max="512" width="7.875" style="275"/>
    <col min="513" max="513" width="9.375" style="275" customWidth="1"/>
    <col min="514" max="529" width="13.375" style="275" customWidth="1"/>
    <col min="530" max="544" width="3.875" style="275" customWidth="1"/>
    <col min="545" max="545" width="9.375" style="275" customWidth="1"/>
    <col min="546" max="547" width="6.375" style="275" customWidth="1"/>
    <col min="548" max="717" width="17.25" style="275" customWidth="1"/>
    <col min="718" max="768" width="7.875" style="275"/>
    <col min="769" max="769" width="9.375" style="275" customWidth="1"/>
    <col min="770" max="785" width="13.375" style="275" customWidth="1"/>
    <col min="786" max="800" width="3.875" style="275" customWidth="1"/>
    <col min="801" max="801" width="9.375" style="275" customWidth="1"/>
    <col min="802" max="803" width="6.375" style="275" customWidth="1"/>
    <col min="804" max="973" width="17.25" style="275" customWidth="1"/>
    <col min="974" max="1024" width="7.875" style="275"/>
    <col min="1025" max="1025" width="9.375" style="275" customWidth="1"/>
    <col min="1026" max="1041" width="13.375" style="275" customWidth="1"/>
    <col min="1042" max="1056" width="3.875" style="275" customWidth="1"/>
    <col min="1057" max="1057" width="9.375" style="275" customWidth="1"/>
    <col min="1058" max="1059" width="6.375" style="275" customWidth="1"/>
    <col min="1060" max="1229" width="17.25" style="275" customWidth="1"/>
    <col min="1230" max="1280" width="7.875" style="275"/>
    <col min="1281" max="1281" width="9.375" style="275" customWidth="1"/>
    <col min="1282" max="1297" width="13.375" style="275" customWidth="1"/>
    <col min="1298" max="1312" width="3.875" style="275" customWidth="1"/>
    <col min="1313" max="1313" width="9.375" style="275" customWidth="1"/>
    <col min="1314" max="1315" width="6.375" style="275" customWidth="1"/>
    <col min="1316" max="1485" width="17.25" style="275" customWidth="1"/>
    <col min="1486" max="1536" width="7.875" style="275"/>
    <col min="1537" max="1537" width="9.375" style="275" customWidth="1"/>
    <col min="1538" max="1553" width="13.375" style="275" customWidth="1"/>
    <col min="1554" max="1568" width="3.875" style="275" customWidth="1"/>
    <col min="1569" max="1569" width="9.375" style="275" customWidth="1"/>
    <col min="1570" max="1571" width="6.375" style="275" customWidth="1"/>
    <col min="1572" max="1741" width="17.25" style="275" customWidth="1"/>
    <col min="1742" max="1792" width="7.875" style="275"/>
    <col min="1793" max="1793" width="9.375" style="275" customWidth="1"/>
    <col min="1794" max="1809" width="13.375" style="275" customWidth="1"/>
    <col min="1810" max="1824" width="3.875" style="275" customWidth="1"/>
    <col min="1825" max="1825" width="9.375" style="275" customWidth="1"/>
    <col min="1826" max="1827" width="6.375" style="275" customWidth="1"/>
    <col min="1828" max="1997" width="17.25" style="275" customWidth="1"/>
    <col min="1998" max="2048" width="7.875" style="275"/>
    <col min="2049" max="2049" width="9.375" style="275" customWidth="1"/>
    <col min="2050" max="2065" width="13.375" style="275" customWidth="1"/>
    <col min="2066" max="2080" width="3.875" style="275" customWidth="1"/>
    <col min="2081" max="2081" width="9.375" style="275" customWidth="1"/>
    <col min="2082" max="2083" width="6.375" style="275" customWidth="1"/>
    <col min="2084" max="2253" width="17.25" style="275" customWidth="1"/>
    <col min="2254" max="2304" width="7.875" style="275"/>
    <col min="2305" max="2305" width="9.375" style="275" customWidth="1"/>
    <col min="2306" max="2321" width="13.375" style="275" customWidth="1"/>
    <col min="2322" max="2336" width="3.875" style="275" customWidth="1"/>
    <col min="2337" max="2337" width="9.375" style="275" customWidth="1"/>
    <col min="2338" max="2339" width="6.375" style="275" customWidth="1"/>
    <col min="2340" max="2509" width="17.25" style="275" customWidth="1"/>
    <col min="2510" max="2560" width="7.875" style="275"/>
    <col min="2561" max="2561" width="9.375" style="275" customWidth="1"/>
    <col min="2562" max="2577" width="13.375" style="275" customWidth="1"/>
    <col min="2578" max="2592" width="3.875" style="275" customWidth="1"/>
    <col min="2593" max="2593" width="9.375" style="275" customWidth="1"/>
    <col min="2594" max="2595" width="6.375" style="275" customWidth="1"/>
    <col min="2596" max="2765" width="17.25" style="275" customWidth="1"/>
    <col min="2766" max="2816" width="7.875" style="275"/>
    <col min="2817" max="2817" width="9.375" style="275" customWidth="1"/>
    <col min="2818" max="2833" width="13.375" style="275" customWidth="1"/>
    <col min="2834" max="2848" width="3.875" style="275" customWidth="1"/>
    <col min="2849" max="2849" width="9.375" style="275" customWidth="1"/>
    <col min="2850" max="2851" width="6.375" style="275" customWidth="1"/>
    <col min="2852" max="3021" width="17.25" style="275" customWidth="1"/>
    <col min="3022" max="3072" width="7.875" style="275"/>
    <col min="3073" max="3073" width="9.375" style="275" customWidth="1"/>
    <col min="3074" max="3089" width="13.375" style="275" customWidth="1"/>
    <col min="3090" max="3104" width="3.875" style="275" customWidth="1"/>
    <col min="3105" max="3105" width="9.375" style="275" customWidth="1"/>
    <col min="3106" max="3107" width="6.375" style="275" customWidth="1"/>
    <col min="3108" max="3277" width="17.25" style="275" customWidth="1"/>
    <col min="3278" max="3328" width="7.875" style="275"/>
    <col min="3329" max="3329" width="9.375" style="275" customWidth="1"/>
    <col min="3330" max="3345" width="13.375" style="275" customWidth="1"/>
    <col min="3346" max="3360" width="3.875" style="275" customWidth="1"/>
    <col min="3361" max="3361" width="9.375" style="275" customWidth="1"/>
    <col min="3362" max="3363" width="6.375" style="275" customWidth="1"/>
    <col min="3364" max="3533" width="17.25" style="275" customWidth="1"/>
    <col min="3534" max="3584" width="7.875" style="275"/>
    <col min="3585" max="3585" width="9.375" style="275" customWidth="1"/>
    <col min="3586" max="3601" width="13.375" style="275" customWidth="1"/>
    <col min="3602" max="3616" width="3.875" style="275" customWidth="1"/>
    <col min="3617" max="3617" width="9.375" style="275" customWidth="1"/>
    <col min="3618" max="3619" width="6.375" style="275" customWidth="1"/>
    <col min="3620" max="3789" width="17.25" style="275" customWidth="1"/>
    <col min="3790" max="3840" width="7.875" style="275"/>
    <col min="3841" max="3841" width="9.375" style="275" customWidth="1"/>
    <col min="3842" max="3857" width="13.375" style="275" customWidth="1"/>
    <col min="3858" max="3872" width="3.875" style="275" customWidth="1"/>
    <col min="3873" max="3873" width="9.375" style="275" customWidth="1"/>
    <col min="3874" max="3875" width="6.375" style="275" customWidth="1"/>
    <col min="3876" max="4045" width="17.25" style="275" customWidth="1"/>
    <col min="4046" max="4096" width="7.875" style="275"/>
    <col min="4097" max="4097" width="9.375" style="275" customWidth="1"/>
    <col min="4098" max="4113" width="13.375" style="275" customWidth="1"/>
    <col min="4114" max="4128" width="3.875" style="275" customWidth="1"/>
    <col min="4129" max="4129" width="9.375" style="275" customWidth="1"/>
    <col min="4130" max="4131" width="6.375" style="275" customWidth="1"/>
    <col min="4132" max="4301" width="17.25" style="275" customWidth="1"/>
    <col min="4302" max="4352" width="7.875" style="275"/>
    <col min="4353" max="4353" width="9.375" style="275" customWidth="1"/>
    <col min="4354" max="4369" width="13.375" style="275" customWidth="1"/>
    <col min="4370" max="4384" width="3.875" style="275" customWidth="1"/>
    <col min="4385" max="4385" width="9.375" style="275" customWidth="1"/>
    <col min="4386" max="4387" width="6.375" style="275" customWidth="1"/>
    <col min="4388" max="4557" width="17.25" style="275" customWidth="1"/>
    <col min="4558" max="4608" width="7.875" style="275"/>
    <col min="4609" max="4609" width="9.375" style="275" customWidth="1"/>
    <col min="4610" max="4625" width="13.375" style="275" customWidth="1"/>
    <col min="4626" max="4640" width="3.875" style="275" customWidth="1"/>
    <col min="4641" max="4641" width="9.375" style="275" customWidth="1"/>
    <col min="4642" max="4643" width="6.375" style="275" customWidth="1"/>
    <col min="4644" max="4813" width="17.25" style="275" customWidth="1"/>
    <col min="4814" max="4864" width="7.875" style="275"/>
    <col min="4865" max="4865" width="9.375" style="275" customWidth="1"/>
    <col min="4866" max="4881" width="13.375" style="275" customWidth="1"/>
    <col min="4882" max="4896" width="3.875" style="275" customWidth="1"/>
    <col min="4897" max="4897" width="9.375" style="275" customWidth="1"/>
    <col min="4898" max="4899" width="6.375" style="275" customWidth="1"/>
    <col min="4900" max="5069" width="17.25" style="275" customWidth="1"/>
    <col min="5070" max="5120" width="7.875" style="275"/>
    <col min="5121" max="5121" width="9.375" style="275" customWidth="1"/>
    <col min="5122" max="5137" width="13.375" style="275" customWidth="1"/>
    <col min="5138" max="5152" width="3.875" style="275" customWidth="1"/>
    <col min="5153" max="5153" width="9.375" style="275" customWidth="1"/>
    <col min="5154" max="5155" width="6.375" style="275" customWidth="1"/>
    <col min="5156" max="5325" width="17.25" style="275" customWidth="1"/>
    <col min="5326" max="5376" width="7.875" style="275"/>
    <col min="5377" max="5377" width="9.375" style="275" customWidth="1"/>
    <col min="5378" max="5393" width="13.375" style="275" customWidth="1"/>
    <col min="5394" max="5408" width="3.875" style="275" customWidth="1"/>
    <col min="5409" max="5409" width="9.375" style="275" customWidth="1"/>
    <col min="5410" max="5411" width="6.375" style="275" customWidth="1"/>
    <col min="5412" max="5581" width="17.25" style="275" customWidth="1"/>
    <col min="5582" max="5632" width="7.875" style="275"/>
    <col min="5633" max="5633" width="9.375" style="275" customWidth="1"/>
    <col min="5634" max="5649" width="13.375" style="275" customWidth="1"/>
    <col min="5650" max="5664" width="3.875" style="275" customWidth="1"/>
    <col min="5665" max="5665" width="9.375" style="275" customWidth="1"/>
    <col min="5666" max="5667" width="6.375" style="275" customWidth="1"/>
    <col min="5668" max="5837" width="17.25" style="275" customWidth="1"/>
    <col min="5838" max="5888" width="7.875" style="275"/>
    <col min="5889" max="5889" width="9.375" style="275" customWidth="1"/>
    <col min="5890" max="5905" width="13.375" style="275" customWidth="1"/>
    <col min="5906" max="5920" width="3.875" style="275" customWidth="1"/>
    <col min="5921" max="5921" width="9.375" style="275" customWidth="1"/>
    <col min="5922" max="5923" width="6.375" style="275" customWidth="1"/>
    <col min="5924" max="6093" width="17.25" style="275" customWidth="1"/>
    <col min="6094" max="6144" width="7.875" style="275"/>
    <col min="6145" max="6145" width="9.375" style="275" customWidth="1"/>
    <col min="6146" max="6161" width="13.375" style="275" customWidth="1"/>
    <col min="6162" max="6176" width="3.875" style="275" customWidth="1"/>
    <col min="6177" max="6177" width="9.375" style="275" customWidth="1"/>
    <col min="6178" max="6179" width="6.375" style="275" customWidth="1"/>
    <col min="6180" max="6349" width="17.25" style="275" customWidth="1"/>
    <col min="6350" max="6400" width="7.875" style="275"/>
    <col min="6401" max="6401" width="9.375" style="275" customWidth="1"/>
    <col min="6402" max="6417" width="13.375" style="275" customWidth="1"/>
    <col min="6418" max="6432" width="3.875" style="275" customWidth="1"/>
    <col min="6433" max="6433" width="9.375" style="275" customWidth="1"/>
    <col min="6434" max="6435" width="6.375" style="275" customWidth="1"/>
    <col min="6436" max="6605" width="17.25" style="275" customWidth="1"/>
    <col min="6606" max="6656" width="7.875" style="275"/>
    <col min="6657" max="6657" width="9.375" style="275" customWidth="1"/>
    <col min="6658" max="6673" width="13.375" style="275" customWidth="1"/>
    <col min="6674" max="6688" width="3.875" style="275" customWidth="1"/>
    <col min="6689" max="6689" width="9.375" style="275" customWidth="1"/>
    <col min="6690" max="6691" width="6.375" style="275" customWidth="1"/>
    <col min="6692" max="6861" width="17.25" style="275" customWidth="1"/>
    <col min="6862" max="6912" width="7.875" style="275"/>
    <col min="6913" max="6913" width="9.375" style="275" customWidth="1"/>
    <col min="6914" max="6929" width="13.375" style="275" customWidth="1"/>
    <col min="6930" max="6944" width="3.875" style="275" customWidth="1"/>
    <col min="6945" max="6945" width="9.375" style="275" customWidth="1"/>
    <col min="6946" max="6947" width="6.375" style="275" customWidth="1"/>
    <col min="6948" max="7117" width="17.25" style="275" customWidth="1"/>
    <col min="7118" max="7168" width="7.875" style="275"/>
    <col min="7169" max="7169" width="9.375" style="275" customWidth="1"/>
    <col min="7170" max="7185" width="13.375" style="275" customWidth="1"/>
    <col min="7186" max="7200" width="3.875" style="275" customWidth="1"/>
    <col min="7201" max="7201" width="9.375" style="275" customWidth="1"/>
    <col min="7202" max="7203" width="6.375" style="275" customWidth="1"/>
    <col min="7204" max="7373" width="17.25" style="275" customWidth="1"/>
    <col min="7374" max="7424" width="7.875" style="275"/>
    <col min="7425" max="7425" width="9.375" style="275" customWidth="1"/>
    <col min="7426" max="7441" width="13.375" style="275" customWidth="1"/>
    <col min="7442" max="7456" width="3.875" style="275" customWidth="1"/>
    <col min="7457" max="7457" width="9.375" style="275" customWidth="1"/>
    <col min="7458" max="7459" width="6.375" style="275" customWidth="1"/>
    <col min="7460" max="7629" width="17.25" style="275" customWidth="1"/>
    <col min="7630" max="7680" width="7.875" style="275"/>
    <col min="7681" max="7681" width="9.375" style="275" customWidth="1"/>
    <col min="7682" max="7697" width="13.375" style="275" customWidth="1"/>
    <col min="7698" max="7712" width="3.875" style="275" customWidth="1"/>
    <col min="7713" max="7713" width="9.375" style="275" customWidth="1"/>
    <col min="7714" max="7715" width="6.375" style="275" customWidth="1"/>
    <col min="7716" max="7885" width="17.25" style="275" customWidth="1"/>
    <col min="7886" max="7936" width="7.875" style="275"/>
    <col min="7937" max="7937" width="9.375" style="275" customWidth="1"/>
    <col min="7938" max="7953" width="13.375" style="275" customWidth="1"/>
    <col min="7954" max="7968" width="3.875" style="275" customWidth="1"/>
    <col min="7969" max="7969" width="9.375" style="275" customWidth="1"/>
    <col min="7970" max="7971" width="6.375" style="275" customWidth="1"/>
    <col min="7972" max="8141" width="17.25" style="275" customWidth="1"/>
    <col min="8142" max="8192" width="7.875" style="275"/>
    <col min="8193" max="8193" width="9.375" style="275" customWidth="1"/>
    <col min="8194" max="8209" width="13.375" style="275" customWidth="1"/>
    <col min="8210" max="8224" width="3.875" style="275" customWidth="1"/>
    <col min="8225" max="8225" width="9.375" style="275" customWidth="1"/>
    <col min="8226" max="8227" width="6.375" style="275" customWidth="1"/>
    <col min="8228" max="8397" width="17.25" style="275" customWidth="1"/>
    <col min="8398" max="8448" width="7.875" style="275"/>
    <col min="8449" max="8449" width="9.375" style="275" customWidth="1"/>
    <col min="8450" max="8465" width="13.375" style="275" customWidth="1"/>
    <col min="8466" max="8480" width="3.875" style="275" customWidth="1"/>
    <col min="8481" max="8481" width="9.375" style="275" customWidth="1"/>
    <col min="8482" max="8483" width="6.375" style="275" customWidth="1"/>
    <col min="8484" max="8653" width="17.25" style="275" customWidth="1"/>
    <col min="8654" max="8704" width="7.875" style="275"/>
    <col min="8705" max="8705" width="9.375" style="275" customWidth="1"/>
    <col min="8706" max="8721" width="13.375" style="275" customWidth="1"/>
    <col min="8722" max="8736" width="3.875" style="275" customWidth="1"/>
    <col min="8737" max="8737" width="9.375" style="275" customWidth="1"/>
    <col min="8738" max="8739" width="6.375" style="275" customWidth="1"/>
    <col min="8740" max="8909" width="17.25" style="275" customWidth="1"/>
    <col min="8910" max="8960" width="7.875" style="275"/>
    <col min="8961" max="8961" width="9.375" style="275" customWidth="1"/>
    <col min="8962" max="8977" width="13.375" style="275" customWidth="1"/>
    <col min="8978" max="8992" width="3.875" style="275" customWidth="1"/>
    <col min="8993" max="8993" width="9.375" style="275" customWidth="1"/>
    <col min="8994" max="8995" width="6.375" style="275" customWidth="1"/>
    <col min="8996" max="9165" width="17.25" style="275" customWidth="1"/>
    <col min="9166" max="9216" width="7.875" style="275"/>
    <col min="9217" max="9217" width="9.375" style="275" customWidth="1"/>
    <col min="9218" max="9233" width="13.375" style="275" customWidth="1"/>
    <col min="9234" max="9248" width="3.875" style="275" customWidth="1"/>
    <col min="9249" max="9249" width="9.375" style="275" customWidth="1"/>
    <col min="9250" max="9251" width="6.375" style="275" customWidth="1"/>
    <col min="9252" max="9421" width="17.25" style="275" customWidth="1"/>
    <col min="9422" max="9472" width="7.875" style="275"/>
    <col min="9473" max="9473" width="9.375" style="275" customWidth="1"/>
    <col min="9474" max="9489" width="13.375" style="275" customWidth="1"/>
    <col min="9490" max="9504" width="3.875" style="275" customWidth="1"/>
    <col min="9505" max="9505" width="9.375" style="275" customWidth="1"/>
    <col min="9506" max="9507" width="6.375" style="275" customWidth="1"/>
    <col min="9508" max="9677" width="17.25" style="275" customWidth="1"/>
    <col min="9678" max="9728" width="7.875" style="275"/>
    <col min="9729" max="9729" width="9.375" style="275" customWidth="1"/>
    <col min="9730" max="9745" width="13.375" style="275" customWidth="1"/>
    <col min="9746" max="9760" width="3.875" style="275" customWidth="1"/>
    <col min="9761" max="9761" width="9.375" style="275" customWidth="1"/>
    <col min="9762" max="9763" width="6.375" style="275" customWidth="1"/>
    <col min="9764" max="9933" width="17.25" style="275" customWidth="1"/>
    <col min="9934" max="9984" width="7.875" style="275"/>
    <col min="9985" max="9985" width="9.375" style="275" customWidth="1"/>
    <col min="9986" max="10001" width="13.375" style="275" customWidth="1"/>
    <col min="10002" max="10016" width="3.875" style="275" customWidth="1"/>
    <col min="10017" max="10017" width="9.375" style="275" customWidth="1"/>
    <col min="10018" max="10019" width="6.375" style="275" customWidth="1"/>
    <col min="10020" max="10189" width="17.25" style="275" customWidth="1"/>
    <col min="10190" max="10240" width="7.875" style="275"/>
    <col min="10241" max="10241" width="9.375" style="275" customWidth="1"/>
    <col min="10242" max="10257" width="13.375" style="275" customWidth="1"/>
    <col min="10258" max="10272" width="3.875" style="275" customWidth="1"/>
    <col min="10273" max="10273" width="9.375" style="275" customWidth="1"/>
    <col min="10274" max="10275" width="6.375" style="275" customWidth="1"/>
    <col min="10276" max="10445" width="17.25" style="275" customWidth="1"/>
    <col min="10446" max="10496" width="7.875" style="275"/>
    <col min="10497" max="10497" width="9.375" style="275" customWidth="1"/>
    <col min="10498" max="10513" width="13.375" style="275" customWidth="1"/>
    <col min="10514" max="10528" width="3.875" style="275" customWidth="1"/>
    <col min="10529" max="10529" width="9.375" style="275" customWidth="1"/>
    <col min="10530" max="10531" width="6.375" style="275" customWidth="1"/>
    <col min="10532" max="10701" width="17.25" style="275" customWidth="1"/>
    <col min="10702" max="10752" width="7.875" style="275"/>
    <col min="10753" max="10753" width="9.375" style="275" customWidth="1"/>
    <col min="10754" max="10769" width="13.375" style="275" customWidth="1"/>
    <col min="10770" max="10784" width="3.875" style="275" customWidth="1"/>
    <col min="10785" max="10785" width="9.375" style="275" customWidth="1"/>
    <col min="10786" max="10787" width="6.375" style="275" customWidth="1"/>
    <col min="10788" max="10957" width="17.25" style="275" customWidth="1"/>
    <col min="10958" max="11008" width="7.875" style="275"/>
    <col min="11009" max="11009" width="9.375" style="275" customWidth="1"/>
    <col min="11010" max="11025" width="13.375" style="275" customWidth="1"/>
    <col min="11026" max="11040" width="3.875" style="275" customWidth="1"/>
    <col min="11041" max="11041" width="9.375" style="275" customWidth="1"/>
    <col min="11042" max="11043" width="6.375" style="275" customWidth="1"/>
    <col min="11044" max="11213" width="17.25" style="275" customWidth="1"/>
    <col min="11214" max="11264" width="7.875" style="275"/>
    <col min="11265" max="11265" width="9.375" style="275" customWidth="1"/>
    <col min="11266" max="11281" width="13.375" style="275" customWidth="1"/>
    <col min="11282" max="11296" width="3.875" style="275" customWidth="1"/>
    <col min="11297" max="11297" width="9.375" style="275" customWidth="1"/>
    <col min="11298" max="11299" width="6.375" style="275" customWidth="1"/>
    <col min="11300" max="11469" width="17.25" style="275" customWidth="1"/>
    <col min="11470" max="11520" width="7.875" style="275"/>
    <col min="11521" max="11521" width="9.375" style="275" customWidth="1"/>
    <col min="11522" max="11537" width="13.375" style="275" customWidth="1"/>
    <col min="11538" max="11552" width="3.875" style="275" customWidth="1"/>
    <col min="11553" max="11553" width="9.375" style="275" customWidth="1"/>
    <col min="11554" max="11555" width="6.375" style="275" customWidth="1"/>
    <col min="11556" max="11725" width="17.25" style="275" customWidth="1"/>
    <col min="11726" max="11776" width="7.875" style="275"/>
    <col min="11777" max="11777" width="9.375" style="275" customWidth="1"/>
    <col min="11778" max="11793" width="13.375" style="275" customWidth="1"/>
    <col min="11794" max="11808" width="3.875" style="275" customWidth="1"/>
    <col min="11809" max="11809" width="9.375" style="275" customWidth="1"/>
    <col min="11810" max="11811" width="6.375" style="275" customWidth="1"/>
    <col min="11812" max="11981" width="17.25" style="275" customWidth="1"/>
    <col min="11982" max="12032" width="7.875" style="275"/>
    <col min="12033" max="12033" width="9.375" style="275" customWidth="1"/>
    <col min="12034" max="12049" width="13.375" style="275" customWidth="1"/>
    <col min="12050" max="12064" width="3.875" style="275" customWidth="1"/>
    <col min="12065" max="12065" width="9.375" style="275" customWidth="1"/>
    <col min="12066" max="12067" width="6.375" style="275" customWidth="1"/>
    <col min="12068" max="12237" width="17.25" style="275" customWidth="1"/>
    <col min="12238" max="12288" width="7.875" style="275"/>
    <col min="12289" max="12289" width="9.375" style="275" customWidth="1"/>
    <col min="12290" max="12305" width="13.375" style="275" customWidth="1"/>
    <col min="12306" max="12320" width="3.875" style="275" customWidth="1"/>
    <col min="12321" max="12321" width="9.375" style="275" customWidth="1"/>
    <col min="12322" max="12323" width="6.375" style="275" customWidth="1"/>
    <col min="12324" max="12493" width="17.25" style="275" customWidth="1"/>
    <col min="12494" max="12544" width="7.875" style="275"/>
    <col min="12545" max="12545" width="9.375" style="275" customWidth="1"/>
    <col min="12546" max="12561" width="13.375" style="275" customWidth="1"/>
    <col min="12562" max="12576" width="3.875" style="275" customWidth="1"/>
    <col min="12577" max="12577" width="9.375" style="275" customWidth="1"/>
    <col min="12578" max="12579" width="6.375" style="275" customWidth="1"/>
    <col min="12580" max="12749" width="17.25" style="275" customWidth="1"/>
    <col min="12750" max="12800" width="7.875" style="275"/>
    <col min="12801" max="12801" width="9.375" style="275" customWidth="1"/>
    <col min="12802" max="12817" width="13.375" style="275" customWidth="1"/>
    <col min="12818" max="12832" width="3.875" style="275" customWidth="1"/>
    <col min="12833" max="12833" width="9.375" style="275" customWidth="1"/>
    <col min="12834" max="12835" width="6.375" style="275" customWidth="1"/>
    <col min="12836" max="13005" width="17.25" style="275" customWidth="1"/>
    <col min="13006" max="13056" width="7.875" style="275"/>
    <col min="13057" max="13057" width="9.375" style="275" customWidth="1"/>
    <col min="13058" max="13073" width="13.375" style="275" customWidth="1"/>
    <col min="13074" max="13088" width="3.875" style="275" customWidth="1"/>
    <col min="13089" max="13089" width="9.375" style="275" customWidth="1"/>
    <col min="13090" max="13091" width="6.375" style="275" customWidth="1"/>
    <col min="13092" max="13261" width="17.25" style="275" customWidth="1"/>
    <col min="13262" max="13312" width="7.875" style="275"/>
    <col min="13313" max="13313" width="9.375" style="275" customWidth="1"/>
    <col min="13314" max="13329" width="13.375" style="275" customWidth="1"/>
    <col min="13330" max="13344" width="3.875" style="275" customWidth="1"/>
    <col min="13345" max="13345" width="9.375" style="275" customWidth="1"/>
    <col min="13346" max="13347" width="6.375" style="275" customWidth="1"/>
    <col min="13348" max="13517" width="17.25" style="275" customWidth="1"/>
    <col min="13518" max="13568" width="7.875" style="275"/>
    <col min="13569" max="13569" width="9.375" style="275" customWidth="1"/>
    <col min="13570" max="13585" width="13.375" style="275" customWidth="1"/>
    <col min="13586" max="13600" width="3.875" style="275" customWidth="1"/>
    <col min="13601" max="13601" width="9.375" style="275" customWidth="1"/>
    <col min="13602" max="13603" width="6.375" style="275" customWidth="1"/>
    <col min="13604" max="13773" width="17.25" style="275" customWidth="1"/>
    <col min="13774" max="13824" width="7.875" style="275"/>
    <col min="13825" max="13825" width="9.375" style="275" customWidth="1"/>
    <col min="13826" max="13841" width="13.375" style="275" customWidth="1"/>
    <col min="13842" max="13856" width="3.875" style="275" customWidth="1"/>
    <col min="13857" max="13857" width="9.375" style="275" customWidth="1"/>
    <col min="13858" max="13859" width="6.375" style="275" customWidth="1"/>
    <col min="13860" max="14029" width="17.25" style="275" customWidth="1"/>
    <col min="14030" max="14080" width="7.875" style="275"/>
    <col min="14081" max="14081" width="9.375" style="275" customWidth="1"/>
    <col min="14082" max="14097" width="13.375" style="275" customWidth="1"/>
    <col min="14098" max="14112" width="3.875" style="275" customWidth="1"/>
    <col min="14113" max="14113" width="9.375" style="275" customWidth="1"/>
    <col min="14114" max="14115" width="6.375" style="275" customWidth="1"/>
    <col min="14116" max="14285" width="17.25" style="275" customWidth="1"/>
    <col min="14286" max="14336" width="7.875" style="275"/>
    <col min="14337" max="14337" width="9.375" style="275" customWidth="1"/>
    <col min="14338" max="14353" width="13.375" style="275" customWidth="1"/>
    <col min="14354" max="14368" width="3.875" style="275" customWidth="1"/>
    <col min="14369" max="14369" width="9.375" style="275" customWidth="1"/>
    <col min="14370" max="14371" width="6.375" style="275" customWidth="1"/>
    <col min="14372" max="14541" width="17.25" style="275" customWidth="1"/>
    <col min="14542" max="14592" width="7.875" style="275"/>
    <col min="14593" max="14593" width="9.375" style="275" customWidth="1"/>
    <col min="14594" max="14609" width="13.375" style="275" customWidth="1"/>
    <col min="14610" max="14624" width="3.875" style="275" customWidth="1"/>
    <col min="14625" max="14625" width="9.375" style="275" customWidth="1"/>
    <col min="14626" max="14627" width="6.375" style="275" customWidth="1"/>
    <col min="14628" max="14797" width="17.25" style="275" customWidth="1"/>
    <col min="14798" max="14848" width="7.875" style="275"/>
    <col min="14849" max="14849" width="9.375" style="275" customWidth="1"/>
    <col min="14850" max="14865" width="13.375" style="275" customWidth="1"/>
    <col min="14866" max="14880" width="3.875" style="275" customWidth="1"/>
    <col min="14881" max="14881" width="9.375" style="275" customWidth="1"/>
    <col min="14882" max="14883" width="6.375" style="275" customWidth="1"/>
    <col min="14884" max="15053" width="17.25" style="275" customWidth="1"/>
    <col min="15054" max="15104" width="7.875" style="275"/>
    <col min="15105" max="15105" width="9.375" style="275" customWidth="1"/>
    <col min="15106" max="15121" width="13.375" style="275" customWidth="1"/>
    <col min="15122" max="15136" width="3.875" style="275" customWidth="1"/>
    <col min="15137" max="15137" width="9.375" style="275" customWidth="1"/>
    <col min="15138" max="15139" width="6.375" style="275" customWidth="1"/>
    <col min="15140" max="15309" width="17.25" style="275" customWidth="1"/>
    <col min="15310" max="15360" width="7.875" style="275"/>
    <col min="15361" max="15361" width="9.375" style="275" customWidth="1"/>
    <col min="15362" max="15377" width="13.375" style="275" customWidth="1"/>
    <col min="15378" max="15392" width="3.875" style="275" customWidth="1"/>
    <col min="15393" max="15393" width="9.375" style="275" customWidth="1"/>
    <col min="15394" max="15395" width="6.375" style="275" customWidth="1"/>
    <col min="15396" max="15565" width="17.25" style="275" customWidth="1"/>
    <col min="15566" max="15616" width="7.875" style="275"/>
    <col min="15617" max="15617" width="9.375" style="275" customWidth="1"/>
    <col min="15618" max="15633" width="13.375" style="275" customWidth="1"/>
    <col min="15634" max="15648" width="3.875" style="275" customWidth="1"/>
    <col min="15649" max="15649" width="9.375" style="275" customWidth="1"/>
    <col min="15650" max="15651" width="6.375" style="275" customWidth="1"/>
    <col min="15652" max="15821" width="17.25" style="275" customWidth="1"/>
    <col min="15822" max="15872" width="7.875" style="275"/>
    <col min="15873" max="15873" width="9.375" style="275" customWidth="1"/>
    <col min="15874" max="15889" width="13.375" style="275" customWidth="1"/>
    <col min="15890" max="15904" width="3.875" style="275" customWidth="1"/>
    <col min="15905" max="15905" width="9.375" style="275" customWidth="1"/>
    <col min="15906" max="15907" width="6.375" style="275" customWidth="1"/>
    <col min="15908" max="16077" width="17.25" style="275" customWidth="1"/>
    <col min="16078" max="16128" width="7.875" style="275"/>
    <col min="16129" max="16129" width="9.375" style="275" customWidth="1"/>
    <col min="16130" max="16145" width="13.375" style="275" customWidth="1"/>
    <col min="16146" max="16160" width="3.875" style="275" customWidth="1"/>
    <col min="16161" max="16161" width="9.375" style="275" customWidth="1"/>
    <col min="16162" max="16163" width="6.375" style="275" customWidth="1"/>
    <col min="16164" max="16333" width="17.25" style="275" customWidth="1"/>
    <col min="16334" max="16384" width="7.875" style="275"/>
  </cols>
  <sheetData>
    <row r="1" spans="1:153" s="273" customFormat="1" ht="39.950000000000003" customHeight="1" x14ac:dyDescent="0.2">
      <c r="B1" s="273">
        <v>1</v>
      </c>
      <c r="C1" s="273">
        <v>1</v>
      </c>
      <c r="D1" s="273">
        <v>1</v>
      </c>
      <c r="E1" s="273">
        <v>1</v>
      </c>
      <c r="F1" s="273">
        <v>1</v>
      </c>
      <c r="G1" s="273">
        <v>1</v>
      </c>
      <c r="H1" s="273">
        <v>1</v>
      </c>
      <c r="I1" s="273">
        <v>1</v>
      </c>
      <c r="J1" s="273">
        <v>2</v>
      </c>
      <c r="K1" s="273">
        <v>2</v>
      </c>
      <c r="L1" s="273">
        <v>2</v>
      </c>
      <c r="M1" s="273">
        <v>2</v>
      </c>
      <c r="N1" s="273">
        <v>2</v>
      </c>
      <c r="O1" s="273">
        <v>2</v>
      </c>
      <c r="P1" s="273">
        <v>2</v>
      </c>
      <c r="Q1" s="273">
        <v>2</v>
      </c>
      <c r="R1" s="273">
        <v>3</v>
      </c>
      <c r="S1" s="273">
        <v>4</v>
      </c>
      <c r="T1" s="273">
        <v>4</v>
      </c>
      <c r="U1" s="273">
        <v>4</v>
      </c>
      <c r="V1" s="273">
        <v>4</v>
      </c>
      <c r="W1" s="273">
        <v>4</v>
      </c>
      <c r="X1" s="273">
        <v>4</v>
      </c>
      <c r="Y1" s="273">
        <v>4</v>
      </c>
      <c r="Z1" s="273">
        <v>4</v>
      </c>
      <c r="AA1" s="273">
        <v>4</v>
      </c>
      <c r="AB1" s="273">
        <v>4</v>
      </c>
      <c r="AC1" s="273">
        <v>4</v>
      </c>
      <c r="AD1" s="273">
        <v>4</v>
      </c>
      <c r="AE1" s="273">
        <v>4</v>
      </c>
      <c r="AF1" s="273">
        <v>4</v>
      </c>
      <c r="AH1" s="342"/>
      <c r="AI1" s="342"/>
      <c r="AJ1" s="342"/>
      <c r="AK1" s="342"/>
      <c r="AL1" s="342"/>
      <c r="AM1" s="342"/>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c r="EQ1" s="342"/>
      <c r="ER1" s="342"/>
      <c r="ES1" s="342"/>
      <c r="ET1" s="342"/>
      <c r="EU1" s="342"/>
      <c r="EV1" s="342"/>
      <c r="EW1" s="342"/>
    </row>
    <row r="2" spans="1:153" ht="27" customHeight="1" x14ac:dyDescent="0.2">
      <c r="A2" s="273">
        <v>1</v>
      </c>
      <c r="B2" s="27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row>
    <row r="3" spans="1:153" ht="18" customHeight="1" x14ac:dyDescent="0.2">
      <c r="A3" s="276">
        <v>3</v>
      </c>
      <c r="B3" s="274"/>
      <c r="C3" s="274"/>
      <c r="D3" s="274"/>
      <c r="E3" s="274"/>
      <c r="F3" s="274"/>
      <c r="G3" s="274"/>
      <c r="H3" s="274"/>
      <c r="I3" s="274"/>
      <c r="J3" s="274"/>
      <c r="K3" s="274"/>
      <c r="L3" s="274"/>
      <c r="M3" s="274"/>
      <c r="N3" s="274"/>
      <c r="O3" s="274"/>
      <c r="P3" s="274"/>
      <c r="Q3" s="274"/>
      <c r="R3" s="274"/>
      <c r="S3" s="277"/>
      <c r="T3" s="277"/>
      <c r="U3" s="277"/>
      <c r="V3" s="277"/>
      <c r="W3" s="277"/>
      <c r="X3" s="277"/>
      <c r="Y3" s="277"/>
      <c r="Z3" s="277"/>
      <c r="AA3" s="277"/>
      <c r="AB3" s="277"/>
      <c r="AC3" s="277"/>
      <c r="AD3" s="277"/>
      <c r="AE3" s="277"/>
      <c r="AF3" s="277"/>
    </row>
    <row r="4" spans="1:153" ht="12.4" hidden="1" customHeight="1" x14ac:dyDescent="0.2">
      <c r="A4" s="276"/>
      <c r="B4" s="274"/>
      <c r="C4" s="274"/>
      <c r="D4" s="274"/>
      <c r="E4" s="274"/>
      <c r="F4" s="274"/>
      <c r="G4" s="274"/>
      <c r="H4" s="274"/>
      <c r="I4" s="274"/>
      <c r="J4" s="274"/>
      <c r="K4" s="274"/>
      <c r="L4" s="274"/>
      <c r="M4" s="274"/>
      <c r="N4" s="274"/>
      <c r="O4" s="274"/>
      <c r="P4" s="274"/>
      <c r="Q4" s="274"/>
      <c r="R4" s="274"/>
      <c r="S4" s="277"/>
      <c r="T4" s="277"/>
      <c r="U4" s="277"/>
      <c r="V4" s="277"/>
      <c r="W4" s="277"/>
      <c r="X4" s="277"/>
      <c r="Y4" s="277"/>
      <c r="Z4" s="277"/>
      <c r="AA4" s="277"/>
      <c r="AB4" s="277"/>
      <c r="AC4" s="277"/>
      <c r="AD4" s="277"/>
      <c r="AE4" s="277"/>
      <c r="AF4" s="277"/>
    </row>
    <row r="5" spans="1:153" ht="12.4" hidden="1" customHeight="1" x14ac:dyDescent="0.2">
      <c r="A5" s="276"/>
      <c r="B5" s="274"/>
      <c r="C5" s="274"/>
      <c r="D5" s="274"/>
      <c r="E5" s="274"/>
      <c r="F5" s="274"/>
      <c r="G5" s="274"/>
      <c r="H5" s="274"/>
      <c r="I5" s="274"/>
      <c r="J5" s="274"/>
      <c r="K5" s="274"/>
      <c r="L5" s="274"/>
      <c r="M5" s="274"/>
      <c r="N5" s="274"/>
      <c r="O5" s="274"/>
      <c r="P5" s="274"/>
      <c r="Q5" s="274"/>
      <c r="R5" s="274"/>
      <c r="S5" s="277"/>
      <c r="T5" s="277"/>
      <c r="U5" s="277"/>
      <c r="V5" s="277"/>
      <c r="W5" s="277"/>
      <c r="X5" s="277"/>
      <c r="Y5" s="277"/>
      <c r="Z5" s="277"/>
      <c r="AA5" s="277"/>
      <c r="AB5" s="277"/>
      <c r="AC5" s="277"/>
      <c r="AD5" s="277"/>
      <c r="AE5" s="277"/>
      <c r="AF5" s="277"/>
    </row>
    <row r="6" spans="1:153" ht="18" customHeight="1" x14ac:dyDescent="0.2">
      <c r="A6" s="276">
        <v>3</v>
      </c>
      <c r="B6" s="274"/>
      <c r="C6" s="274"/>
      <c r="D6" s="274"/>
      <c r="E6" s="274"/>
      <c r="F6" s="274"/>
      <c r="G6" s="274"/>
      <c r="H6" s="274"/>
      <c r="I6" s="274"/>
      <c r="J6" s="274"/>
      <c r="K6" s="274"/>
      <c r="L6" s="274"/>
      <c r="M6" s="274"/>
      <c r="N6" s="274"/>
      <c r="O6" s="274"/>
      <c r="P6" s="274"/>
      <c r="Q6" s="274"/>
      <c r="R6" s="274"/>
      <c r="S6" s="291" t="s">
        <v>292</v>
      </c>
      <c r="T6" s="291"/>
      <c r="U6" s="291"/>
      <c r="V6" s="291"/>
      <c r="W6" s="291"/>
      <c r="X6" s="291"/>
      <c r="Y6" s="291"/>
      <c r="Z6" s="279"/>
      <c r="AA6" s="279"/>
      <c r="AB6" s="279"/>
      <c r="AC6" s="279"/>
      <c r="AD6" s="279"/>
      <c r="AE6" s="279"/>
      <c r="AF6" s="280"/>
    </row>
    <row r="7" spans="1:153" ht="18.2" customHeight="1" x14ac:dyDescent="0.2">
      <c r="A7" s="276">
        <v>4</v>
      </c>
      <c r="B7" s="274"/>
      <c r="C7" s="274"/>
      <c r="D7" s="274"/>
      <c r="E7" s="274"/>
      <c r="F7" s="274"/>
      <c r="G7" s="274"/>
      <c r="H7" s="274"/>
      <c r="I7" s="274"/>
      <c r="J7" s="274"/>
      <c r="K7" s="274"/>
      <c r="L7" s="274"/>
      <c r="M7" s="274"/>
      <c r="N7" s="274"/>
      <c r="O7" s="274"/>
      <c r="P7" s="274"/>
      <c r="Q7" s="274"/>
      <c r="R7" s="274"/>
      <c r="S7" s="291"/>
      <c r="T7" s="291"/>
      <c r="U7" s="291"/>
      <c r="V7" s="291"/>
      <c r="W7" s="291"/>
      <c r="X7" s="291"/>
      <c r="Y7" s="291"/>
      <c r="Z7" s="278" t="e">
        <f>S48+1</f>
        <v>#VALUE!</v>
      </c>
      <c r="AA7" s="278"/>
      <c r="AB7" s="278"/>
      <c r="AC7" s="278"/>
      <c r="AD7" s="278"/>
      <c r="AE7" s="278"/>
      <c r="AF7" s="278"/>
    </row>
    <row r="8" spans="1:153" ht="18" customHeight="1" x14ac:dyDescent="0.2">
      <c r="A8" s="276">
        <v>3</v>
      </c>
      <c r="B8" s="274"/>
      <c r="C8" s="274"/>
      <c r="D8" s="274"/>
      <c r="E8" s="274"/>
      <c r="F8" s="274"/>
      <c r="G8" s="274"/>
      <c r="H8" s="274"/>
      <c r="I8" s="274"/>
      <c r="J8" s="274"/>
      <c r="K8" s="274"/>
      <c r="L8" s="274"/>
      <c r="M8" s="274"/>
      <c r="N8" s="274"/>
      <c r="O8" s="274"/>
      <c r="P8" s="274"/>
      <c r="Q8" s="274"/>
      <c r="R8" s="274"/>
      <c r="S8" s="292" t="s">
        <v>236</v>
      </c>
      <c r="T8" s="345"/>
      <c r="U8" s="345"/>
      <c r="V8" s="295"/>
      <c r="W8" s="295"/>
      <c r="X8" s="295"/>
      <c r="Y8" s="295"/>
      <c r="Z8" s="278"/>
      <c r="AA8" s="278"/>
      <c r="AB8" s="278"/>
      <c r="AC8" s="278"/>
      <c r="AD8" s="278"/>
      <c r="AE8" s="278"/>
      <c r="AF8" s="278"/>
    </row>
    <row r="9" spans="1:153" ht="18" customHeight="1" x14ac:dyDescent="0.2">
      <c r="A9" s="276">
        <v>3</v>
      </c>
      <c r="B9" s="274"/>
      <c r="C9" s="274"/>
      <c r="D9" s="274"/>
      <c r="E9" s="274"/>
      <c r="F9" s="274"/>
      <c r="G9" s="274"/>
      <c r="H9" s="274"/>
      <c r="I9" s="274"/>
      <c r="J9" s="274"/>
      <c r="K9" s="274"/>
      <c r="L9" s="274"/>
      <c r="M9" s="274"/>
      <c r="N9" s="274"/>
      <c r="O9" s="274"/>
      <c r="P9" s="274"/>
      <c r="Q9" s="274"/>
      <c r="R9" s="274"/>
      <c r="S9" s="278" t="e">
        <f>S6+1</f>
        <v>#VALUE!</v>
      </c>
      <c r="T9" s="278"/>
      <c r="U9" s="278"/>
      <c r="V9" s="278"/>
      <c r="W9" s="278"/>
      <c r="X9" s="278"/>
      <c r="Y9" s="278"/>
      <c r="Z9" s="296" t="s">
        <v>237</v>
      </c>
      <c r="AA9" s="346"/>
      <c r="AB9" s="346"/>
      <c r="AC9" s="346"/>
      <c r="AD9" s="298"/>
      <c r="AE9" s="298"/>
      <c r="AF9" s="298"/>
    </row>
    <row r="10" spans="1:153" ht="18.2" customHeight="1" x14ac:dyDescent="0.2">
      <c r="A10" s="276">
        <v>4</v>
      </c>
      <c r="B10" s="274"/>
      <c r="C10" s="274"/>
      <c r="D10" s="274"/>
      <c r="E10" s="274"/>
      <c r="F10" s="274"/>
      <c r="G10" s="274"/>
      <c r="H10" s="274"/>
      <c r="I10" s="274"/>
      <c r="J10" s="274"/>
      <c r="K10" s="274"/>
      <c r="L10" s="274"/>
      <c r="M10" s="274"/>
      <c r="N10" s="274"/>
      <c r="O10" s="274"/>
      <c r="P10" s="274"/>
      <c r="Q10" s="274"/>
      <c r="R10" s="274"/>
      <c r="S10" s="278"/>
      <c r="T10" s="278"/>
      <c r="U10" s="278"/>
      <c r="V10" s="278"/>
      <c r="W10" s="278"/>
      <c r="X10" s="278"/>
      <c r="Y10" s="278"/>
      <c r="Z10" s="281" t="e">
        <f>Z7+1</f>
        <v>#VALUE!</v>
      </c>
      <c r="AA10" s="281"/>
      <c r="AB10" s="281"/>
      <c r="AC10" s="281"/>
      <c r="AD10" s="281"/>
      <c r="AE10" s="281"/>
      <c r="AF10" s="281"/>
    </row>
    <row r="11" spans="1:153" ht="18" customHeight="1" x14ac:dyDescent="0.2">
      <c r="A11" s="276">
        <v>3</v>
      </c>
      <c r="B11" s="274"/>
      <c r="C11" s="274"/>
      <c r="D11" s="274"/>
      <c r="E11" s="274"/>
      <c r="F11" s="274"/>
      <c r="G11" s="274"/>
      <c r="H11" s="274"/>
      <c r="I11" s="274"/>
      <c r="J11" s="274"/>
      <c r="K11" s="274"/>
      <c r="L11" s="274"/>
      <c r="M11" s="274"/>
      <c r="N11" s="274"/>
      <c r="O11" s="274"/>
      <c r="P11" s="274"/>
      <c r="Q11" s="274"/>
      <c r="R11" s="274"/>
      <c r="S11" s="296" t="s">
        <v>237</v>
      </c>
      <c r="T11" s="346"/>
      <c r="U11" s="346"/>
      <c r="V11" s="284"/>
      <c r="W11" s="284"/>
      <c r="X11" s="284"/>
      <c r="Y11" s="284"/>
      <c r="Z11" s="281"/>
      <c r="AA11" s="281"/>
      <c r="AB11" s="281"/>
      <c r="AC11" s="281"/>
      <c r="AD11" s="281"/>
      <c r="AE11" s="281"/>
      <c r="AF11" s="281"/>
    </row>
    <row r="12" spans="1:153" ht="18" customHeight="1" x14ac:dyDescent="0.2">
      <c r="A12" s="276">
        <v>3</v>
      </c>
      <c r="B12" s="274"/>
      <c r="C12" s="274"/>
      <c r="D12" s="274"/>
      <c r="E12" s="274"/>
      <c r="F12" s="274"/>
      <c r="G12" s="274"/>
      <c r="H12" s="274"/>
      <c r="I12" s="274"/>
      <c r="J12" s="274"/>
      <c r="K12" s="274"/>
      <c r="L12" s="274"/>
      <c r="M12" s="274"/>
      <c r="N12" s="274"/>
      <c r="O12" s="274"/>
      <c r="P12" s="274"/>
      <c r="Q12" s="274"/>
      <c r="R12" s="274"/>
      <c r="S12" s="281" t="e">
        <f>S9+1</f>
        <v>#VALUE!</v>
      </c>
      <c r="T12" s="281"/>
      <c r="U12" s="281"/>
      <c r="V12" s="281"/>
      <c r="W12" s="281"/>
      <c r="X12" s="281"/>
      <c r="Y12" s="281"/>
      <c r="Z12" s="299" t="s">
        <v>173</v>
      </c>
      <c r="AA12" s="290"/>
      <c r="AB12" s="290"/>
      <c r="AC12" s="290"/>
      <c r="AD12" s="287"/>
      <c r="AE12" s="287"/>
      <c r="AF12" s="287"/>
    </row>
    <row r="13" spans="1:153" ht="18.2" customHeight="1" x14ac:dyDescent="0.2">
      <c r="A13" s="276">
        <v>4</v>
      </c>
      <c r="B13" s="274"/>
      <c r="C13" s="274"/>
      <c r="D13" s="274"/>
      <c r="E13" s="274"/>
      <c r="F13" s="274"/>
      <c r="G13" s="274"/>
      <c r="H13" s="274"/>
      <c r="I13" s="274"/>
      <c r="J13" s="274"/>
      <c r="K13" s="274"/>
      <c r="L13" s="274"/>
      <c r="M13" s="274"/>
      <c r="N13" s="274"/>
      <c r="O13" s="274"/>
      <c r="P13" s="274"/>
      <c r="Q13" s="274"/>
      <c r="R13" s="274"/>
      <c r="S13" s="281"/>
      <c r="T13" s="281"/>
      <c r="U13" s="281"/>
      <c r="V13" s="281"/>
      <c r="W13" s="281"/>
      <c r="X13" s="281"/>
      <c r="Y13" s="281"/>
      <c r="Z13" s="281" t="e">
        <f>Z10+1</f>
        <v>#VALUE!</v>
      </c>
      <c r="AA13" s="281"/>
      <c r="AB13" s="281"/>
      <c r="AC13" s="281"/>
      <c r="AD13" s="281"/>
      <c r="AE13" s="281"/>
      <c r="AF13" s="281"/>
    </row>
    <row r="14" spans="1:153" ht="18" customHeight="1" x14ac:dyDescent="0.2">
      <c r="A14" s="276">
        <v>3</v>
      </c>
      <c r="B14" s="274"/>
      <c r="C14" s="274"/>
      <c r="D14" s="274"/>
      <c r="E14" s="274"/>
      <c r="F14" s="274"/>
      <c r="G14" s="274"/>
      <c r="H14" s="274"/>
      <c r="I14" s="274"/>
      <c r="J14" s="274"/>
      <c r="K14" s="274"/>
      <c r="L14" s="274"/>
      <c r="M14" s="274"/>
      <c r="N14" s="274"/>
      <c r="O14" s="274"/>
      <c r="P14" s="274"/>
      <c r="Q14" s="274"/>
      <c r="R14" s="274"/>
      <c r="S14" s="299" t="s">
        <v>173</v>
      </c>
      <c r="T14" s="290"/>
      <c r="U14" s="290"/>
      <c r="V14" s="288"/>
      <c r="W14" s="288"/>
      <c r="X14" s="288"/>
      <c r="Y14" s="288"/>
      <c r="Z14" s="281"/>
      <c r="AA14" s="281"/>
      <c r="AB14" s="281"/>
      <c r="AC14" s="281"/>
      <c r="AD14" s="281"/>
      <c r="AE14" s="281"/>
      <c r="AF14" s="281"/>
    </row>
    <row r="15" spans="1:153" ht="18" customHeight="1" x14ac:dyDescent="0.2">
      <c r="A15" s="276">
        <v>3</v>
      </c>
      <c r="B15" s="274"/>
      <c r="C15" s="274"/>
      <c r="D15" s="274"/>
      <c r="E15" s="274"/>
      <c r="F15" s="274"/>
      <c r="G15" s="274"/>
      <c r="H15" s="274"/>
      <c r="I15" s="274"/>
      <c r="J15" s="274"/>
      <c r="K15" s="274"/>
      <c r="L15" s="274"/>
      <c r="M15" s="274"/>
      <c r="N15" s="274"/>
      <c r="O15" s="274"/>
      <c r="P15" s="274"/>
      <c r="Q15" s="274"/>
      <c r="R15" s="274"/>
      <c r="S15" s="281" t="e">
        <f>S12+1</f>
        <v>#VALUE!</v>
      </c>
      <c r="T15" s="281"/>
      <c r="U15" s="281"/>
      <c r="V15" s="281"/>
      <c r="W15" s="281"/>
      <c r="X15" s="281"/>
      <c r="Y15" s="281"/>
      <c r="Z15" s="301" t="s">
        <v>238</v>
      </c>
      <c r="AA15" s="347"/>
      <c r="AB15" s="347"/>
      <c r="AC15" s="347"/>
      <c r="AD15" s="287"/>
      <c r="AE15" s="287"/>
      <c r="AF15" s="287"/>
    </row>
    <row r="16" spans="1:153" ht="18.2" customHeight="1" x14ac:dyDescent="0.2">
      <c r="A16" s="276">
        <v>4</v>
      </c>
      <c r="B16" s="274"/>
      <c r="C16" s="274"/>
      <c r="D16" s="274"/>
      <c r="E16" s="274"/>
      <c r="F16" s="274"/>
      <c r="G16" s="274"/>
      <c r="H16" s="274"/>
      <c r="I16" s="274"/>
      <c r="J16" s="274"/>
      <c r="K16" s="274"/>
      <c r="L16" s="274"/>
      <c r="M16" s="274"/>
      <c r="N16" s="274"/>
      <c r="O16" s="274"/>
      <c r="P16" s="274"/>
      <c r="Q16" s="274"/>
      <c r="R16" s="274"/>
      <c r="S16" s="281"/>
      <c r="T16" s="281"/>
      <c r="U16" s="281"/>
      <c r="V16" s="281"/>
      <c r="W16" s="281"/>
      <c r="X16" s="281"/>
      <c r="Y16" s="281"/>
      <c r="Z16" s="281" t="e">
        <f>Z13+1</f>
        <v>#VALUE!</v>
      </c>
      <c r="AA16" s="281"/>
      <c r="AB16" s="281"/>
      <c r="AC16" s="281"/>
      <c r="AD16" s="281"/>
      <c r="AE16" s="281"/>
      <c r="AF16" s="281"/>
    </row>
    <row r="17" spans="1:32" ht="18" customHeight="1" x14ac:dyDescent="0.2">
      <c r="A17" s="276">
        <v>3</v>
      </c>
      <c r="B17" s="274"/>
      <c r="C17" s="274"/>
      <c r="D17" s="274"/>
      <c r="E17" s="274"/>
      <c r="F17" s="274"/>
      <c r="G17" s="274"/>
      <c r="H17" s="274"/>
      <c r="I17" s="274"/>
      <c r="J17" s="274"/>
      <c r="K17" s="274"/>
      <c r="L17" s="274"/>
      <c r="M17" s="274"/>
      <c r="N17" s="274"/>
      <c r="O17" s="274"/>
      <c r="P17" s="274"/>
      <c r="Q17" s="274"/>
      <c r="R17" s="274"/>
      <c r="S17" s="301" t="s">
        <v>238</v>
      </c>
      <c r="T17" s="347"/>
      <c r="U17" s="347"/>
      <c r="V17" s="288"/>
      <c r="W17" s="288"/>
      <c r="X17" s="288"/>
      <c r="Y17" s="288"/>
      <c r="Z17" s="281"/>
      <c r="AA17" s="281"/>
      <c r="AB17" s="281"/>
      <c r="AC17" s="281"/>
      <c r="AD17" s="281"/>
      <c r="AE17" s="281"/>
      <c r="AF17" s="281"/>
    </row>
    <row r="18" spans="1:32" ht="18" customHeight="1" x14ac:dyDescent="0.2">
      <c r="A18" s="276">
        <v>3</v>
      </c>
      <c r="B18" s="274"/>
      <c r="C18" s="274"/>
      <c r="D18" s="274"/>
      <c r="E18" s="274"/>
      <c r="F18" s="274"/>
      <c r="G18" s="274"/>
      <c r="H18" s="274"/>
      <c r="I18" s="274"/>
      <c r="J18" s="274"/>
      <c r="K18" s="274"/>
      <c r="L18" s="274"/>
      <c r="M18" s="274"/>
      <c r="N18" s="274"/>
      <c r="O18" s="274"/>
      <c r="P18" s="274"/>
      <c r="Q18" s="274"/>
      <c r="R18" s="274"/>
      <c r="S18" s="281" t="e">
        <f>S15+1</f>
        <v>#VALUE!</v>
      </c>
      <c r="T18" s="281"/>
      <c r="U18" s="281"/>
      <c r="V18" s="281"/>
      <c r="W18" s="281"/>
      <c r="X18" s="281"/>
      <c r="Y18" s="281"/>
      <c r="Z18" s="303" t="s">
        <v>233</v>
      </c>
      <c r="AA18" s="348"/>
      <c r="AB18" s="348"/>
      <c r="AC18" s="348"/>
      <c r="AD18" s="287"/>
      <c r="AE18" s="287"/>
      <c r="AF18" s="287"/>
    </row>
    <row r="19" spans="1:32" ht="18.2" customHeight="1" x14ac:dyDescent="0.2">
      <c r="A19" s="276">
        <v>4</v>
      </c>
      <c r="B19" s="274"/>
      <c r="C19" s="274"/>
      <c r="D19" s="274"/>
      <c r="E19" s="274"/>
      <c r="F19" s="274"/>
      <c r="G19" s="274"/>
      <c r="H19" s="274"/>
      <c r="I19" s="274"/>
      <c r="J19" s="274"/>
      <c r="K19" s="274"/>
      <c r="L19" s="274"/>
      <c r="M19" s="274"/>
      <c r="N19" s="274"/>
      <c r="O19" s="274"/>
      <c r="P19" s="274"/>
      <c r="Q19" s="274"/>
      <c r="R19" s="274"/>
      <c r="S19" s="281"/>
      <c r="T19" s="281"/>
      <c r="U19" s="281"/>
      <c r="V19" s="281"/>
      <c r="W19" s="281"/>
      <c r="X19" s="281"/>
      <c r="Y19" s="281"/>
      <c r="Z19" s="278" t="e">
        <f>Z16+1</f>
        <v>#VALUE!</v>
      </c>
      <c r="AA19" s="278"/>
      <c r="AB19" s="278"/>
      <c r="AC19" s="278"/>
      <c r="AD19" s="278"/>
      <c r="AE19" s="278"/>
      <c r="AF19" s="278"/>
    </row>
    <row r="20" spans="1:32" ht="18" customHeight="1" x14ac:dyDescent="0.2">
      <c r="A20" s="276">
        <v>3</v>
      </c>
      <c r="B20" s="274"/>
      <c r="C20" s="274"/>
      <c r="D20" s="274"/>
      <c r="E20" s="274"/>
      <c r="F20" s="274"/>
      <c r="G20" s="274"/>
      <c r="H20" s="274"/>
      <c r="I20" s="274"/>
      <c r="J20" s="274"/>
      <c r="K20" s="274"/>
      <c r="L20" s="274"/>
      <c r="M20" s="274"/>
      <c r="N20" s="274"/>
      <c r="O20" s="274"/>
      <c r="P20" s="274"/>
      <c r="Q20" s="274"/>
      <c r="R20" s="274"/>
      <c r="S20" s="303" t="s">
        <v>233</v>
      </c>
      <c r="T20" s="348"/>
      <c r="U20" s="348"/>
      <c r="V20" s="288"/>
      <c r="W20" s="288"/>
      <c r="X20" s="288"/>
      <c r="Y20" s="288"/>
      <c r="Z20" s="278"/>
      <c r="AA20" s="278"/>
      <c r="AB20" s="278"/>
      <c r="AC20" s="278"/>
      <c r="AD20" s="278"/>
      <c r="AE20" s="278"/>
      <c r="AF20" s="278"/>
    </row>
    <row r="21" spans="1:32" ht="18" customHeight="1" x14ac:dyDescent="0.2">
      <c r="A21" s="276">
        <v>3</v>
      </c>
      <c r="B21" s="274"/>
      <c r="C21" s="274"/>
      <c r="D21" s="274"/>
      <c r="E21" s="274"/>
      <c r="F21" s="274"/>
      <c r="G21" s="274"/>
      <c r="H21" s="274"/>
      <c r="I21" s="274"/>
      <c r="J21" s="274"/>
      <c r="K21" s="274"/>
      <c r="L21" s="274"/>
      <c r="M21" s="274"/>
      <c r="N21" s="274"/>
      <c r="O21" s="274"/>
      <c r="P21" s="274"/>
      <c r="Q21" s="274"/>
      <c r="R21" s="274"/>
      <c r="S21" s="281" t="e">
        <f>S18+1</f>
        <v>#VALUE!</v>
      </c>
      <c r="T21" s="281"/>
      <c r="U21" s="281"/>
      <c r="V21" s="281"/>
      <c r="W21" s="281"/>
      <c r="X21" s="281"/>
      <c r="Y21" s="281"/>
      <c r="Z21" s="360" t="s">
        <v>234</v>
      </c>
      <c r="AA21" s="306"/>
      <c r="AB21" s="306"/>
      <c r="AC21" s="306"/>
      <c r="AD21" s="298"/>
      <c r="AE21" s="298"/>
      <c r="AF21" s="298"/>
    </row>
    <row r="22" spans="1:32" ht="18.2" customHeight="1" x14ac:dyDescent="0.2">
      <c r="A22" s="276">
        <v>4</v>
      </c>
      <c r="B22" s="274"/>
      <c r="C22" s="274"/>
      <c r="D22" s="274"/>
      <c r="E22" s="274"/>
      <c r="F22" s="274"/>
      <c r="G22" s="274"/>
      <c r="H22" s="274"/>
      <c r="I22" s="274"/>
      <c r="J22" s="274"/>
      <c r="K22" s="274"/>
      <c r="L22" s="274"/>
      <c r="M22" s="274"/>
      <c r="N22" s="274"/>
      <c r="O22" s="274"/>
      <c r="P22" s="274"/>
      <c r="Q22" s="274"/>
      <c r="R22" s="274"/>
      <c r="S22" s="281"/>
      <c r="T22" s="281"/>
      <c r="U22" s="281"/>
      <c r="V22" s="281"/>
      <c r="W22" s="281"/>
      <c r="X22" s="281"/>
      <c r="Y22" s="281"/>
      <c r="Z22" s="281" t="e">
        <f>Z19+1</f>
        <v>#VALUE!</v>
      </c>
      <c r="AA22" s="281"/>
      <c r="AB22" s="281"/>
      <c r="AC22" s="281"/>
      <c r="AD22" s="281"/>
      <c r="AE22" s="281"/>
      <c r="AF22" s="281"/>
    </row>
    <row r="23" spans="1:32" ht="18" customHeight="1" x14ac:dyDescent="0.2">
      <c r="A23" s="276">
        <v>3</v>
      </c>
      <c r="B23" s="274"/>
      <c r="C23" s="274"/>
      <c r="D23" s="274"/>
      <c r="E23" s="274"/>
      <c r="F23" s="274"/>
      <c r="G23" s="274"/>
      <c r="H23" s="274"/>
      <c r="I23" s="274"/>
      <c r="J23" s="274"/>
      <c r="K23" s="274"/>
      <c r="L23" s="274"/>
      <c r="M23" s="274"/>
      <c r="N23" s="274"/>
      <c r="O23" s="274"/>
      <c r="P23" s="274"/>
      <c r="Q23" s="274"/>
      <c r="R23" s="274"/>
      <c r="S23" s="285" t="s">
        <v>234</v>
      </c>
      <c r="T23" s="300"/>
      <c r="U23" s="300"/>
      <c r="V23" s="288"/>
      <c r="W23" s="288"/>
      <c r="X23" s="288"/>
      <c r="Y23" s="288"/>
      <c r="Z23" s="281"/>
      <c r="AA23" s="281"/>
      <c r="AB23" s="281"/>
      <c r="AC23" s="281"/>
      <c r="AD23" s="281"/>
      <c r="AE23" s="281"/>
      <c r="AF23" s="281"/>
    </row>
    <row r="24" spans="1:32" ht="18" customHeight="1" x14ac:dyDescent="0.2">
      <c r="A24" s="276">
        <v>3</v>
      </c>
      <c r="B24" s="274"/>
      <c r="C24" s="274"/>
      <c r="D24" s="274"/>
      <c r="E24" s="274"/>
      <c r="F24" s="274"/>
      <c r="G24" s="274"/>
      <c r="H24" s="274"/>
      <c r="I24" s="274"/>
      <c r="J24" s="274"/>
      <c r="K24" s="274"/>
      <c r="L24" s="274"/>
      <c r="M24" s="274"/>
      <c r="N24" s="274"/>
      <c r="O24" s="274"/>
      <c r="P24" s="274"/>
      <c r="Q24" s="274"/>
      <c r="R24" s="274"/>
      <c r="S24" s="281" t="e">
        <f>S21+1</f>
        <v>#VALUE!</v>
      </c>
      <c r="T24" s="281"/>
      <c r="U24" s="281"/>
      <c r="V24" s="281"/>
      <c r="W24" s="281"/>
      <c r="X24" s="281"/>
      <c r="Y24" s="281"/>
      <c r="Z24" s="289" t="s">
        <v>235</v>
      </c>
      <c r="AA24" s="302"/>
      <c r="AB24" s="302"/>
      <c r="AC24" s="302"/>
      <c r="AD24" s="287"/>
      <c r="AE24" s="287"/>
      <c r="AF24" s="287"/>
    </row>
    <row r="25" spans="1:32" ht="18.2" customHeight="1" x14ac:dyDescent="0.2">
      <c r="A25" s="276">
        <v>4</v>
      </c>
      <c r="B25" s="274"/>
      <c r="C25" s="274"/>
      <c r="D25" s="274"/>
      <c r="E25" s="274"/>
      <c r="F25" s="274"/>
      <c r="G25" s="274"/>
      <c r="H25" s="274"/>
      <c r="I25" s="274"/>
      <c r="J25" s="274"/>
      <c r="K25" s="274"/>
      <c r="L25" s="274"/>
      <c r="M25" s="274"/>
      <c r="N25" s="274"/>
      <c r="O25" s="274"/>
      <c r="P25" s="274"/>
      <c r="Q25" s="274"/>
      <c r="R25" s="274"/>
      <c r="S25" s="281"/>
      <c r="T25" s="281"/>
      <c r="U25" s="281"/>
      <c r="V25" s="281"/>
      <c r="W25" s="281"/>
      <c r="X25" s="281"/>
      <c r="Y25" s="281"/>
      <c r="Z25" s="291" t="e">
        <f>Z22+1</f>
        <v>#VALUE!</v>
      </c>
      <c r="AA25" s="291"/>
      <c r="AB25" s="291"/>
      <c r="AC25" s="291"/>
      <c r="AD25" s="291"/>
      <c r="AE25" s="291"/>
      <c r="AF25" s="291"/>
    </row>
    <row r="26" spans="1:32" ht="18" customHeight="1" x14ac:dyDescent="0.2">
      <c r="A26" s="276">
        <v>3</v>
      </c>
      <c r="B26" s="274"/>
      <c r="C26" s="274"/>
      <c r="D26" s="274"/>
      <c r="E26" s="274"/>
      <c r="F26" s="274"/>
      <c r="G26" s="274"/>
      <c r="H26" s="274"/>
      <c r="I26" s="274"/>
      <c r="J26" s="274"/>
      <c r="K26" s="274"/>
      <c r="L26" s="274"/>
      <c r="M26" s="274"/>
      <c r="N26" s="274"/>
      <c r="O26" s="274"/>
      <c r="P26" s="274"/>
      <c r="Q26" s="274"/>
      <c r="R26" s="274"/>
      <c r="S26" s="289" t="s">
        <v>235</v>
      </c>
      <c r="T26" s="302"/>
      <c r="U26" s="302"/>
      <c r="V26" s="288"/>
      <c r="W26" s="288"/>
      <c r="X26" s="288"/>
      <c r="Y26" s="288"/>
      <c r="Z26" s="291"/>
      <c r="AA26" s="291"/>
      <c r="AB26" s="291"/>
      <c r="AC26" s="291"/>
      <c r="AD26" s="291"/>
      <c r="AE26" s="291"/>
      <c r="AF26" s="291"/>
    </row>
    <row r="27" spans="1:32" ht="18" customHeight="1" x14ac:dyDescent="0.2">
      <c r="A27" s="276">
        <v>3</v>
      </c>
      <c r="B27" s="274"/>
      <c r="C27" s="274"/>
      <c r="D27" s="274"/>
      <c r="E27" s="274"/>
      <c r="F27" s="274"/>
      <c r="G27" s="274"/>
      <c r="H27" s="274"/>
      <c r="I27" s="274"/>
      <c r="J27" s="274"/>
      <c r="K27" s="274"/>
      <c r="L27" s="274"/>
      <c r="M27" s="274"/>
      <c r="N27" s="274"/>
      <c r="O27" s="274"/>
      <c r="P27" s="274"/>
      <c r="Q27" s="274"/>
      <c r="R27" s="274"/>
      <c r="S27" s="291" t="e">
        <f>S24+1</f>
        <v>#VALUE!</v>
      </c>
      <c r="T27" s="291"/>
      <c r="U27" s="291"/>
      <c r="V27" s="291"/>
      <c r="W27" s="291"/>
      <c r="X27" s="291"/>
      <c r="Y27" s="291"/>
      <c r="Z27" s="292" t="s">
        <v>236</v>
      </c>
      <c r="AA27" s="345"/>
      <c r="AB27" s="345"/>
      <c r="AC27" s="345"/>
      <c r="AD27" s="294"/>
      <c r="AE27" s="294"/>
      <c r="AF27" s="294"/>
    </row>
    <row r="28" spans="1:32" ht="18.2" customHeight="1" x14ac:dyDescent="0.2">
      <c r="A28" s="276">
        <v>4</v>
      </c>
      <c r="B28" s="274"/>
      <c r="C28" s="274"/>
      <c r="D28" s="274"/>
      <c r="E28" s="274"/>
      <c r="F28" s="274"/>
      <c r="G28" s="274"/>
      <c r="H28" s="274"/>
      <c r="I28" s="274"/>
      <c r="J28" s="274"/>
      <c r="K28" s="274"/>
      <c r="L28" s="274"/>
      <c r="M28" s="274"/>
      <c r="N28" s="274"/>
      <c r="O28" s="274"/>
      <c r="P28" s="274"/>
      <c r="Q28" s="274"/>
      <c r="R28" s="274"/>
      <c r="S28" s="291"/>
      <c r="T28" s="291"/>
      <c r="U28" s="291"/>
      <c r="V28" s="291"/>
      <c r="W28" s="291"/>
      <c r="X28" s="291"/>
      <c r="Y28" s="291"/>
      <c r="Z28" s="278" t="e">
        <f>Z25+1</f>
        <v>#VALUE!</v>
      </c>
      <c r="AA28" s="278"/>
      <c r="AB28" s="278"/>
      <c r="AC28" s="278"/>
      <c r="AD28" s="278"/>
      <c r="AE28" s="278"/>
      <c r="AF28" s="278"/>
    </row>
    <row r="29" spans="1:32" ht="18" customHeight="1" x14ac:dyDescent="0.2">
      <c r="A29" s="276">
        <v>3</v>
      </c>
      <c r="B29" s="274"/>
      <c r="C29" s="274"/>
      <c r="D29" s="274"/>
      <c r="E29" s="274"/>
      <c r="F29" s="274"/>
      <c r="G29" s="274"/>
      <c r="H29" s="274"/>
      <c r="I29" s="274"/>
      <c r="J29" s="274"/>
      <c r="K29" s="274"/>
      <c r="L29" s="274"/>
      <c r="M29" s="274"/>
      <c r="N29" s="274"/>
      <c r="O29" s="274"/>
      <c r="P29" s="274"/>
      <c r="Q29" s="274"/>
      <c r="R29" s="274"/>
      <c r="S29" s="292" t="s">
        <v>236</v>
      </c>
      <c r="T29" s="345"/>
      <c r="U29" s="345"/>
      <c r="V29" s="295"/>
      <c r="W29" s="295"/>
      <c r="X29" s="295"/>
      <c r="Y29" s="295"/>
      <c r="Z29" s="278"/>
      <c r="AA29" s="278"/>
      <c r="AB29" s="278"/>
      <c r="AC29" s="278"/>
      <c r="AD29" s="278"/>
      <c r="AE29" s="278"/>
      <c r="AF29" s="278"/>
    </row>
    <row r="30" spans="1:32" ht="18" customHeight="1" x14ac:dyDescent="0.2">
      <c r="A30" s="276">
        <v>3</v>
      </c>
      <c r="B30" s="274"/>
      <c r="C30" s="274"/>
      <c r="D30" s="274"/>
      <c r="E30" s="274"/>
      <c r="F30" s="274"/>
      <c r="G30" s="274"/>
      <c r="H30" s="274"/>
      <c r="I30" s="274"/>
      <c r="J30" s="274"/>
      <c r="K30" s="274"/>
      <c r="L30" s="274"/>
      <c r="M30" s="274"/>
      <c r="N30" s="274"/>
      <c r="O30" s="274"/>
      <c r="P30" s="274"/>
      <c r="Q30" s="274"/>
      <c r="R30" s="274"/>
      <c r="S30" s="278" t="e">
        <f>S27+1</f>
        <v>#VALUE!</v>
      </c>
      <c r="T30" s="278"/>
      <c r="U30" s="278"/>
      <c r="V30" s="278"/>
      <c r="W30" s="278"/>
      <c r="X30" s="278"/>
      <c r="Y30" s="278"/>
      <c r="Z30" s="296" t="s">
        <v>237</v>
      </c>
      <c r="AA30" s="346"/>
      <c r="AB30" s="346"/>
      <c r="AC30" s="346"/>
      <c r="AD30" s="298"/>
      <c r="AE30" s="298"/>
      <c r="AF30" s="298"/>
    </row>
    <row r="31" spans="1:32" ht="18.2" customHeight="1" x14ac:dyDescent="0.2">
      <c r="A31" s="276">
        <v>4</v>
      </c>
      <c r="B31" s="274"/>
      <c r="C31" s="274"/>
      <c r="D31" s="274"/>
      <c r="E31" s="274"/>
      <c r="F31" s="274"/>
      <c r="G31" s="274"/>
      <c r="H31" s="274"/>
      <c r="I31" s="274"/>
      <c r="J31" s="274"/>
      <c r="K31" s="274"/>
      <c r="L31" s="274"/>
      <c r="M31" s="274"/>
      <c r="N31" s="274"/>
      <c r="O31" s="274"/>
      <c r="P31" s="274"/>
      <c r="Q31" s="274"/>
      <c r="R31" s="274"/>
      <c r="S31" s="278"/>
      <c r="T31" s="278"/>
      <c r="U31" s="278"/>
      <c r="V31" s="278"/>
      <c r="W31" s="278"/>
      <c r="X31" s="278"/>
      <c r="Y31" s="278"/>
      <c r="Z31" s="281" t="e">
        <f>Z28+1</f>
        <v>#VALUE!</v>
      </c>
      <c r="AA31" s="281"/>
      <c r="AB31" s="281"/>
      <c r="AC31" s="281"/>
      <c r="AD31" s="281"/>
      <c r="AE31" s="281"/>
      <c r="AF31" s="281"/>
    </row>
    <row r="32" spans="1:32" ht="18" customHeight="1" x14ac:dyDescent="0.2">
      <c r="A32" s="276">
        <v>3</v>
      </c>
      <c r="B32" s="274"/>
      <c r="C32" s="274"/>
      <c r="D32" s="274"/>
      <c r="E32" s="274"/>
      <c r="F32" s="274"/>
      <c r="G32" s="274"/>
      <c r="H32" s="274"/>
      <c r="I32" s="274"/>
      <c r="J32" s="274"/>
      <c r="K32" s="274"/>
      <c r="L32" s="274"/>
      <c r="M32" s="274"/>
      <c r="N32" s="274"/>
      <c r="O32" s="274"/>
      <c r="P32" s="274"/>
      <c r="Q32" s="274"/>
      <c r="R32" s="274"/>
      <c r="S32" s="296" t="s">
        <v>237</v>
      </c>
      <c r="T32" s="346"/>
      <c r="U32" s="346"/>
      <c r="V32" s="284"/>
      <c r="W32" s="284"/>
      <c r="X32" s="284"/>
      <c r="Y32" s="284"/>
      <c r="Z32" s="281"/>
      <c r="AA32" s="281"/>
      <c r="AB32" s="281"/>
      <c r="AC32" s="281"/>
      <c r="AD32" s="281"/>
      <c r="AE32" s="281"/>
      <c r="AF32" s="281"/>
    </row>
    <row r="33" spans="1:32" ht="18" customHeight="1" x14ac:dyDescent="0.2">
      <c r="A33" s="276">
        <v>3</v>
      </c>
      <c r="B33" s="274"/>
      <c r="C33" s="274"/>
      <c r="D33" s="274"/>
      <c r="E33" s="274"/>
      <c r="F33" s="274"/>
      <c r="G33" s="274"/>
      <c r="H33" s="274"/>
      <c r="I33" s="274"/>
      <c r="J33" s="274"/>
      <c r="K33" s="274"/>
      <c r="L33" s="274"/>
      <c r="M33" s="274"/>
      <c r="N33" s="274"/>
      <c r="O33" s="274"/>
      <c r="P33" s="274"/>
      <c r="Q33" s="274"/>
      <c r="R33" s="274"/>
      <c r="S33" s="281" t="e">
        <f>S30+1</f>
        <v>#VALUE!</v>
      </c>
      <c r="T33" s="281"/>
      <c r="U33" s="281"/>
      <c r="V33" s="281"/>
      <c r="W33" s="281"/>
      <c r="X33" s="281"/>
      <c r="Y33" s="281"/>
      <c r="Z33" s="299" t="s">
        <v>173</v>
      </c>
      <c r="AA33" s="290"/>
      <c r="AB33" s="290"/>
      <c r="AC33" s="290"/>
      <c r="AD33" s="287"/>
      <c r="AE33" s="287"/>
      <c r="AF33" s="287"/>
    </row>
    <row r="34" spans="1:32" ht="18.2" customHeight="1" x14ac:dyDescent="0.2">
      <c r="A34" s="276">
        <v>4</v>
      </c>
      <c r="B34" s="274"/>
      <c r="C34" s="274"/>
      <c r="D34" s="274"/>
      <c r="E34" s="274"/>
      <c r="F34" s="274"/>
      <c r="G34" s="274"/>
      <c r="H34" s="274"/>
      <c r="I34" s="274"/>
      <c r="J34" s="274"/>
      <c r="K34" s="274"/>
      <c r="L34" s="274"/>
      <c r="M34" s="274"/>
      <c r="N34" s="274"/>
      <c r="O34" s="274"/>
      <c r="P34" s="274"/>
      <c r="Q34" s="274"/>
      <c r="R34" s="274"/>
      <c r="S34" s="281"/>
      <c r="T34" s="281"/>
      <c r="U34" s="281"/>
      <c r="V34" s="281"/>
      <c r="W34" s="281"/>
      <c r="X34" s="281"/>
      <c r="Y34" s="281"/>
      <c r="Z34" s="281" t="e">
        <f>Z31+1</f>
        <v>#VALUE!</v>
      </c>
      <c r="AA34" s="281"/>
      <c r="AB34" s="281"/>
      <c r="AC34" s="281"/>
      <c r="AD34" s="281"/>
      <c r="AE34" s="281"/>
      <c r="AF34" s="281"/>
    </row>
    <row r="35" spans="1:32" ht="18" customHeight="1" x14ac:dyDescent="0.2">
      <c r="A35" s="276">
        <v>3</v>
      </c>
      <c r="B35" s="274"/>
      <c r="C35" s="274"/>
      <c r="D35" s="274"/>
      <c r="E35" s="274"/>
      <c r="F35" s="274"/>
      <c r="G35" s="274"/>
      <c r="H35" s="274"/>
      <c r="I35" s="274"/>
      <c r="J35" s="274"/>
      <c r="K35" s="274"/>
      <c r="L35" s="274"/>
      <c r="M35" s="274"/>
      <c r="N35" s="274"/>
      <c r="O35" s="274"/>
      <c r="P35" s="274"/>
      <c r="Q35" s="274"/>
      <c r="R35" s="274"/>
      <c r="S35" s="299" t="s">
        <v>173</v>
      </c>
      <c r="T35" s="290"/>
      <c r="U35" s="290"/>
      <c r="V35" s="288"/>
      <c r="W35" s="288"/>
      <c r="X35" s="288"/>
      <c r="Y35" s="288"/>
      <c r="Z35" s="281"/>
      <c r="AA35" s="281"/>
      <c r="AB35" s="281"/>
      <c r="AC35" s="281"/>
      <c r="AD35" s="281"/>
      <c r="AE35" s="281"/>
      <c r="AF35" s="281"/>
    </row>
    <row r="36" spans="1:32" ht="18" customHeight="1" x14ac:dyDescent="0.2">
      <c r="A36" s="276">
        <v>3</v>
      </c>
      <c r="B36" s="274"/>
      <c r="C36" s="274"/>
      <c r="D36" s="274"/>
      <c r="E36" s="274"/>
      <c r="F36" s="274"/>
      <c r="G36" s="274"/>
      <c r="H36" s="274"/>
      <c r="I36" s="274"/>
      <c r="J36" s="274"/>
      <c r="K36" s="274"/>
      <c r="L36" s="274"/>
      <c r="M36" s="274"/>
      <c r="N36" s="274"/>
      <c r="O36" s="274"/>
      <c r="P36" s="274"/>
      <c r="Q36" s="274"/>
      <c r="R36" s="274"/>
      <c r="S36" s="281" t="e">
        <f>S33+1</f>
        <v>#VALUE!</v>
      </c>
      <c r="T36" s="281"/>
      <c r="U36" s="281"/>
      <c r="V36" s="281"/>
      <c r="W36" s="281"/>
      <c r="X36" s="281"/>
      <c r="Y36" s="281"/>
      <c r="Z36" s="301" t="s">
        <v>238</v>
      </c>
      <c r="AA36" s="347"/>
      <c r="AB36" s="347"/>
      <c r="AC36" s="347"/>
      <c r="AD36" s="287"/>
      <c r="AE36" s="287"/>
      <c r="AF36" s="287"/>
    </row>
    <row r="37" spans="1:32" ht="18.2" customHeight="1" x14ac:dyDescent="0.2">
      <c r="A37" s="276">
        <v>4</v>
      </c>
      <c r="B37" s="274"/>
      <c r="C37" s="274"/>
      <c r="D37" s="274"/>
      <c r="E37" s="274"/>
      <c r="F37" s="274"/>
      <c r="G37" s="274"/>
      <c r="H37" s="274"/>
      <c r="I37" s="274"/>
      <c r="J37" s="274"/>
      <c r="K37" s="274"/>
      <c r="L37" s="274"/>
      <c r="M37" s="274"/>
      <c r="N37" s="274"/>
      <c r="O37" s="274"/>
      <c r="P37" s="274"/>
      <c r="Q37" s="274"/>
      <c r="R37" s="274"/>
      <c r="S37" s="281"/>
      <c r="T37" s="281"/>
      <c r="U37" s="281"/>
      <c r="V37" s="281"/>
      <c r="W37" s="281"/>
      <c r="X37" s="281"/>
      <c r="Y37" s="281"/>
      <c r="Z37" s="281" t="e">
        <f>Z34+1</f>
        <v>#VALUE!</v>
      </c>
      <c r="AA37" s="281"/>
      <c r="AB37" s="281"/>
      <c r="AC37" s="281"/>
      <c r="AD37" s="281"/>
      <c r="AE37" s="281"/>
      <c r="AF37" s="281"/>
    </row>
    <row r="38" spans="1:32" ht="18" customHeight="1" x14ac:dyDescent="0.2">
      <c r="A38" s="276">
        <v>3</v>
      </c>
      <c r="B38" s="274"/>
      <c r="C38" s="274"/>
      <c r="D38" s="274"/>
      <c r="E38" s="274"/>
      <c r="F38" s="274"/>
      <c r="G38" s="274"/>
      <c r="H38" s="274"/>
      <c r="I38" s="274"/>
      <c r="J38" s="274"/>
      <c r="K38" s="274"/>
      <c r="L38" s="274"/>
      <c r="M38" s="274"/>
      <c r="N38" s="274"/>
      <c r="O38" s="274"/>
      <c r="P38" s="274"/>
      <c r="Q38" s="274"/>
      <c r="R38" s="274"/>
      <c r="S38" s="301" t="s">
        <v>238</v>
      </c>
      <c r="T38" s="347"/>
      <c r="U38" s="347"/>
      <c r="V38" s="288"/>
      <c r="W38" s="288"/>
      <c r="X38" s="288"/>
      <c r="Y38" s="288"/>
      <c r="Z38" s="281"/>
      <c r="AA38" s="281"/>
      <c r="AB38" s="281"/>
      <c r="AC38" s="281"/>
      <c r="AD38" s="281"/>
      <c r="AE38" s="281"/>
      <c r="AF38" s="281"/>
    </row>
    <row r="39" spans="1:32" ht="18" customHeight="1" x14ac:dyDescent="0.2">
      <c r="A39" s="276">
        <v>3</v>
      </c>
      <c r="B39" s="274"/>
      <c r="C39" s="274"/>
      <c r="D39" s="274"/>
      <c r="E39" s="274"/>
      <c r="F39" s="274"/>
      <c r="G39" s="274"/>
      <c r="H39" s="274"/>
      <c r="I39" s="274"/>
      <c r="J39" s="274"/>
      <c r="K39" s="274"/>
      <c r="L39" s="274"/>
      <c r="M39" s="274"/>
      <c r="N39" s="274"/>
      <c r="O39" s="274"/>
      <c r="P39" s="274"/>
      <c r="Q39" s="274"/>
      <c r="R39" s="274"/>
      <c r="S39" s="281" t="e">
        <f>S36+1</f>
        <v>#VALUE!</v>
      </c>
      <c r="T39" s="281"/>
      <c r="U39" s="281"/>
      <c r="V39" s="281"/>
      <c r="W39" s="281"/>
      <c r="X39" s="281"/>
      <c r="Y39" s="281"/>
      <c r="Z39" s="303" t="s">
        <v>233</v>
      </c>
      <c r="AA39" s="348"/>
      <c r="AB39" s="348"/>
      <c r="AC39" s="348"/>
      <c r="AD39" s="287"/>
      <c r="AE39" s="287"/>
      <c r="AF39" s="287"/>
    </row>
    <row r="40" spans="1:32" ht="18.2" customHeight="1" x14ac:dyDescent="0.2">
      <c r="A40" s="276">
        <v>4</v>
      </c>
      <c r="B40" s="274"/>
      <c r="C40" s="274"/>
      <c r="D40" s="274"/>
      <c r="E40" s="274"/>
      <c r="F40" s="274"/>
      <c r="G40" s="274"/>
      <c r="H40" s="274"/>
      <c r="I40" s="274"/>
      <c r="J40" s="274"/>
      <c r="K40" s="274"/>
      <c r="L40" s="274"/>
      <c r="M40" s="274"/>
      <c r="N40" s="274"/>
      <c r="O40" s="274"/>
      <c r="P40" s="274"/>
      <c r="Q40" s="274"/>
      <c r="R40" s="274"/>
      <c r="S40" s="281"/>
      <c r="T40" s="281"/>
      <c r="U40" s="281"/>
      <c r="V40" s="281"/>
      <c r="W40" s="281"/>
      <c r="X40" s="281"/>
      <c r="Y40" s="281"/>
      <c r="Z40" s="281" t="e">
        <f>Z37+1</f>
        <v>#VALUE!</v>
      </c>
      <c r="AA40" s="281"/>
      <c r="AB40" s="281"/>
      <c r="AC40" s="281"/>
      <c r="AD40" s="281"/>
      <c r="AE40" s="281"/>
      <c r="AF40" s="281"/>
    </row>
    <row r="41" spans="1:32" ht="18" customHeight="1" x14ac:dyDescent="0.2">
      <c r="A41" s="276">
        <v>3</v>
      </c>
      <c r="B41" s="274"/>
      <c r="C41" s="274"/>
      <c r="D41" s="274"/>
      <c r="E41" s="274"/>
      <c r="F41" s="274"/>
      <c r="G41" s="274"/>
      <c r="H41" s="274"/>
      <c r="I41" s="274"/>
      <c r="J41" s="274"/>
      <c r="K41" s="274"/>
      <c r="L41" s="274"/>
      <c r="M41" s="274"/>
      <c r="N41" s="274"/>
      <c r="O41" s="274"/>
      <c r="P41" s="274"/>
      <c r="Q41" s="274"/>
      <c r="R41" s="274"/>
      <c r="S41" s="303" t="s">
        <v>233</v>
      </c>
      <c r="T41" s="348"/>
      <c r="U41" s="348"/>
      <c r="V41" s="288"/>
      <c r="W41" s="288"/>
      <c r="X41" s="288"/>
      <c r="Y41" s="288"/>
      <c r="Z41" s="281"/>
      <c r="AA41" s="281"/>
      <c r="AB41" s="281"/>
      <c r="AC41" s="281"/>
      <c r="AD41" s="281"/>
      <c r="AE41" s="281"/>
      <c r="AF41" s="281"/>
    </row>
    <row r="42" spans="1:32" ht="18" customHeight="1" x14ac:dyDescent="0.2">
      <c r="A42" s="276">
        <v>3</v>
      </c>
      <c r="B42" s="274"/>
      <c r="C42" s="274"/>
      <c r="D42" s="274"/>
      <c r="E42" s="274"/>
      <c r="F42" s="274"/>
      <c r="G42" s="274"/>
      <c r="H42" s="274"/>
      <c r="I42" s="274"/>
      <c r="J42" s="274"/>
      <c r="K42" s="274"/>
      <c r="L42" s="274"/>
      <c r="M42" s="274"/>
      <c r="N42" s="274"/>
      <c r="O42" s="274"/>
      <c r="P42" s="274"/>
      <c r="Q42" s="274"/>
      <c r="R42" s="274"/>
      <c r="S42" s="281" t="e">
        <f>S39+1</f>
        <v>#VALUE!</v>
      </c>
      <c r="T42" s="281"/>
      <c r="U42" s="281"/>
      <c r="V42" s="281"/>
      <c r="W42" s="281"/>
      <c r="X42" s="281"/>
      <c r="Y42" s="281"/>
      <c r="Z42" s="285" t="s">
        <v>234</v>
      </c>
      <c r="AA42" s="300"/>
      <c r="AB42" s="300"/>
      <c r="AC42" s="300"/>
      <c r="AD42" s="287"/>
      <c r="AE42" s="287"/>
      <c r="AF42" s="287"/>
    </row>
    <row r="43" spans="1:32" ht="18.2" customHeight="1" x14ac:dyDescent="0.2">
      <c r="A43" s="276">
        <v>4</v>
      </c>
      <c r="B43" s="274"/>
      <c r="C43" s="274"/>
      <c r="D43" s="274"/>
      <c r="E43" s="274"/>
      <c r="F43" s="274"/>
      <c r="G43" s="274"/>
      <c r="H43" s="274"/>
      <c r="I43" s="274"/>
      <c r="J43" s="274"/>
      <c r="K43" s="274"/>
      <c r="L43" s="274"/>
      <c r="M43" s="274"/>
      <c r="N43" s="274"/>
      <c r="O43" s="274"/>
      <c r="P43" s="274"/>
      <c r="Q43" s="274"/>
      <c r="R43" s="274"/>
      <c r="S43" s="281"/>
      <c r="T43" s="281"/>
      <c r="U43" s="281"/>
      <c r="V43" s="281"/>
      <c r="W43" s="281"/>
      <c r="X43" s="281"/>
      <c r="Y43" s="281"/>
      <c r="Z43" s="281" t="e">
        <f>Z40+1</f>
        <v>#VALUE!</v>
      </c>
      <c r="AA43" s="281"/>
      <c r="AB43" s="281"/>
      <c r="AC43" s="281"/>
      <c r="AD43" s="281"/>
      <c r="AE43" s="281"/>
      <c r="AF43" s="281"/>
    </row>
    <row r="44" spans="1:32" ht="18" customHeight="1" x14ac:dyDescent="0.2">
      <c r="A44" s="276">
        <v>3</v>
      </c>
      <c r="B44" s="274"/>
      <c r="C44" s="274"/>
      <c r="D44" s="274"/>
      <c r="E44" s="274"/>
      <c r="F44" s="274"/>
      <c r="G44" s="274"/>
      <c r="H44" s="274"/>
      <c r="I44" s="274"/>
      <c r="J44" s="274"/>
      <c r="K44" s="274"/>
      <c r="L44" s="274"/>
      <c r="M44" s="274"/>
      <c r="N44" s="274"/>
      <c r="O44" s="274"/>
      <c r="P44" s="274"/>
      <c r="Q44" s="274"/>
      <c r="R44" s="274"/>
      <c r="S44" s="285" t="s">
        <v>234</v>
      </c>
      <c r="T44" s="300"/>
      <c r="U44" s="300"/>
      <c r="V44" s="288"/>
      <c r="W44" s="288"/>
      <c r="X44" s="288"/>
      <c r="Y44" s="288"/>
      <c r="Z44" s="281"/>
      <c r="AA44" s="281"/>
      <c r="AB44" s="281"/>
      <c r="AC44" s="281"/>
      <c r="AD44" s="281"/>
      <c r="AE44" s="281"/>
      <c r="AF44" s="281"/>
    </row>
    <row r="45" spans="1:32" ht="18" customHeight="1" x14ac:dyDescent="0.2">
      <c r="A45" s="276">
        <v>3</v>
      </c>
      <c r="B45" s="274"/>
      <c r="C45" s="274"/>
      <c r="D45" s="274"/>
      <c r="E45" s="274"/>
      <c r="F45" s="274"/>
      <c r="G45" s="274"/>
      <c r="H45" s="274"/>
      <c r="I45" s="274"/>
      <c r="J45" s="274"/>
      <c r="K45" s="274"/>
      <c r="L45" s="274"/>
      <c r="M45" s="274"/>
      <c r="N45" s="274"/>
      <c r="O45" s="274"/>
      <c r="P45" s="274"/>
      <c r="Q45" s="274"/>
      <c r="R45" s="274"/>
      <c r="S45" s="281" t="e">
        <f>S42+1</f>
        <v>#VALUE!</v>
      </c>
      <c r="T45" s="281"/>
      <c r="U45" s="281"/>
      <c r="V45" s="281"/>
      <c r="W45" s="281"/>
      <c r="X45" s="281"/>
      <c r="Y45" s="281"/>
      <c r="Z45" s="289" t="s">
        <v>235</v>
      </c>
      <c r="AA45" s="302"/>
      <c r="AB45" s="302"/>
      <c r="AC45" s="302"/>
      <c r="AD45" s="287"/>
      <c r="AE45" s="287"/>
      <c r="AF45" s="287"/>
    </row>
    <row r="46" spans="1:32" ht="18.2" customHeight="1" x14ac:dyDescent="0.2">
      <c r="A46" s="276">
        <v>4</v>
      </c>
      <c r="B46" s="274"/>
      <c r="C46" s="274"/>
      <c r="D46" s="274"/>
      <c r="E46" s="274"/>
      <c r="F46" s="274"/>
      <c r="G46" s="274"/>
      <c r="H46" s="274"/>
      <c r="I46" s="274"/>
      <c r="J46" s="274"/>
      <c r="K46" s="274"/>
      <c r="L46" s="274"/>
      <c r="M46" s="274"/>
      <c r="N46" s="274"/>
      <c r="O46" s="274"/>
      <c r="P46" s="274"/>
      <c r="Q46" s="274"/>
      <c r="R46" s="274"/>
      <c r="S46" s="281"/>
      <c r="T46" s="281"/>
      <c r="U46" s="281"/>
      <c r="V46" s="281"/>
      <c r="W46" s="281"/>
      <c r="X46" s="281"/>
      <c r="Y46" s="281"/>
      <c r="Z46" s="291" t="e">
        <f>Z43+1</f>
        <v>#VALUE!</v>
      </c>
      <c r="AA46" s="291"/>
      <c r="AB46" s="291"/>
      <c r="AC46" s="291"/>
      <c r="AD46" s="291"/>
      <c r="AE46" s="291"/>
      <c r="AF46" s="291"/>
    </row>
    <row r="47" spans="1:32" ht="18" customHeight="1" x14ac:dyDescent="0.2">
      <c r="A47" s="276">
        <v>3</v>
      </c>
      <c r="B47" s="274"/>
      <c r="C47" s="274"/>
      <c r="D47" s="274"/>
      <c r="E47" s="274"/>
      <c r="F47" s="274"/>
      <c r="G47" s="274"/>
      <c r="H47" s="274"/>
      <c r="I47" s="274"/>
      <c r="J47" s="274"/>
      <c r="K47" s="274"/>
      <c r="L47" s="274"/>
      <c r="M47" s="274"/>
      <c r="N47" s="274"/>
      <c r="O47" s="274"/>
      <c r="P47" s="274"/>
      <c r="Q47" s="274"/>
      <c r="R47" s="274"/>
      <c r="S47" s="289" t="s">
        <v>235</v>
      </c>
      <c r="T47" s="302"/>
      <c r="U47" s="302"/>
      <c r="V47" s="288"/>
      <c r="W47" s="288"/>
      <c r="X47" s="288"/>
      <c r="Y47" s="288"/>
      <c r="Z47" s="291"/>
      <c r="AA47" s="291"/>
      <c r="AB47" s="291"/>
      <c r="AC47" s="291"/>
      <c r="AD47" s="291"/>
      <c r="AE47" s="291"/>
      <c r="AF47" s="291"/>
    </row>
    <row r="48" spans="1:32" ht="18" customHeight="1" x14ac:dyDescent="0.2">
      <c r="A48" s="276">
        <v>3</v>
      </c>
      <c r="B48" s="274"/>
      <c r="C48" s="274"/>
      <c r="D48" s="274"/>
      <c r="E48" s="274"/>
      <c r="F48" s="274"/>
      <c r="G48" s="274"/>
      <c r="H48" s="274"/>
      <c r="I48" s="274"/>
      <c r="J48" s="274"/>
      <c r="K48" s="274"/>
      <c r="L48" s="274"/>
      <c r="M48" s="274"/>
      <c r="N48" s="274"/>
      <c r="O48" s="274"/>
      <c r="P48" s="274"/>
      <c r="Q48" s="274"/>
      <c r="R48" s="274"/>
      <c r="S48" s="291" t="e">
        <f>S45+1</f>
        <v>#VALUE!</v>
      </c>
      <c r="T48" s="291"/>
      <c r="U48" s="291"/>
      <c r="V48" s="291"/>
      <c r="W48" s="291"/>
      <c r="X48" s="291"/>
      <c r="Y48" s="291"/>
      <c r="Z48" s="292" t="s">
        <v>236</v>
      </c>
      <c r="AA48" s="345"/>
      <c r="AB48" s="345"/>
      <c r="AC48" s="345"/>
      <c r="AD48" s="294"/>
      <c r="AE48" s="294"/>
      <c r="AF48" s="294"/>
    </row>
    <row r="49" spans="1:32" ht="18.2" customHeight="1" x14ac:dyDescent="0.2">
      <c r="A49" s="276">
        <v>4</v>
      </c>
      <c r="B49" s="274"/>
      <c r="C49" s="274"/>
      <c r="D49" s="274"/>
      <c r="E49" s="274"/>
      <c r="F49" s="274"/>
      <c r="G49" s="274"/>
      <c r="H49" s="274"/>
      <c r="I49" s="274"/>
      <c r="J49" s="274"/>
      <c r="K49" s="274"/>
      <c r="L49" s="274"/>
      <c r="M49" s="274"/>
      <c r="N49" s="274"/>
      <c r="O49" s="274"/>
      <c r="P49" s="274"/>
      <c r="Q49" s="274"/>
      <c r="R49" s="274"/>
      <c r="S49" s="291"/>
      <c r="T49" s="291"/>
      <c r="U49" s="291"/>
      <c r="V49" s="291"/>
      <c r="W49" s="291"/>
      <c r="X49" s="291"/>
      <c r="Y49" s="291"/>
      <c r="Z49" s="278" t="e">
        <f>Z46+1</f>
        <v>#VALUE!</v>
      </c>
      <c r="AA49" s="278"/>
      <c r="AB49" s="278"/>
      <c r="AC49" s="278"/>
      <c r="AD49" s="278"/>
      <c r="AE49" s="278"/>
      <c r="AF49" s="278"/>
    </row>
    <row r="50" spans="1:32" ht="18" customHeight="1" x14ac:dyDescent="0.2">
      <c r="A50" s="276">
        <v>3</v>
      </c>
      <c r="B50" s="274"/>
      <c r="C50" s="274"/>
      <c r="D50" s="274"/>
      <c r="E50" s="274"/>
      <c r="F50" s="274"/>
      <c r="G50" s="274"/>
      <c r="H50" s="274"/>
      <c r="I50" s="274"/>
      <c r="J50" s="274"/>
      <c r="K50" s="274"/>
      <c r="L50" s="274"/>
      <c r="M50" s="274"/>
      <c r="N50" s="274"/>
      <c r="O50" s="274"/>
      <c r="P50" s="274"/>
      <c r="Q50" s="274"/>
      <c r="R50" s="274"/>
      <c r="S50" s="292" t="s">
        <v>236</v>
      </c>
      <c r="T50" s="345"/>
      <c r="U50" s="345"/>
      <c r="V50" s="295"/>
      <c r="W50" s="295"/>
      <c r="X50" s="295"/>
      <c r="Y50" s="295"/>
      <c r="Z50" s="278"/>
      <c r="AA50" s="278"/>
      <c r="AB50" s="278"/>
      <c r="AC50" s="278"/>
      <c r="AD50" s="278"/>
      <c r="AE50" s="278"/>
      <c r="AF50" s="278"/>
    </row>
    <row r="51" spans="1:32" ht="18" customHeight="1" x14ac:dyDescent="0.2">
      <c r="A51" s="276">
        <v>3</v>
      </c>
      <c r="B51" s="274"/>
      <c r="C51" s="274"/>
      <c r="D51" s="274"/>
      <c r="E51" s="274"/>
      <c r="F51" s="274"/>
      <c r="G51" s="274"/>
      <c r="H51" s="274"/>
      <c r="I51" s="274"/>
      <c r="J51" s="274"/>
      <c r="K51" s="274"/>
      <c r="L51" s="274"/>
      <c r="M51" s="274"/>
      <c r="N51" s="274"/>
      <c r="O51" s="274"/>
      <c r="P51" s="274"/>
      <c r="Q51" s="274"/>
      <c r="R51" s="274"/>
      <c r="S51" s="307"/>
      <c r="T51" s="307"/>
      <c r="U51" s="307"/>
      <c r="V51" s="307"/>
      <c r="W51" s="307"/>
      <c r="X51" s="307"/>
      <c r="Y51" s="307"/>
      <c r="Z51" s="296" t="s">
        <v>237</v>
      </c>
      <c r="AA51" s="346"/>
      <c r="AB51" s="346"/>
      <c r="AC51" s="346"/>
      <c r="AD51" s="298"/>
      <c r="AE51" s="298"/>
      <c r="AF51" s="298"/>
    </row>
    <row r="52" spans="1:32" ht="18.2" customHeight="1" x14ac:dyDescent="0.2">
      <c r="A52" s="276">
        <v>4</v>
      </c>
      <c r="B52" s="274"/>
      <c r="C52" s="274"/>
      <c r="D52" s="274"/>
      <c r="E52" s="274"/>
      <c r="F52" s="274"/>
      <c r="G52" s="274"/>
      <c r="H52" s="274"/>
      <c r="I52" s="274"/>
      <c r="J52" s="274"/>
      <c r="K52" s="274"/>
      <c r="L52" s="274"/>
      <c r="M52" s="274"/>
      <c r="N52" s="274"/>
      <c r="O52" s="274"/>
      <c r="P52" s="274"/>
      <c r="Q52" s="274"/>
      <c r="R52" s="274"/>
      <c r="S52" s="307"/>
      <c r="T52" s="307"/>
      <c r="U52" s="307"/>
      <c r="V52" s="307"/>
      <c r="W52" s="307"/>
      <c r="X52" s="307"/>
      <c r="Y52" s="307"/>
      <c r="Z52" s="281" t="e">
        <f>Z49+1</f>
        <v>#VALUE!</v>
      </c>
      <c r="AA52" s="281"/>
      <c r="AB52" s="281"/>
      <c r="AC52" s="281"/>
      <c r="AD52" s="281"/>
      <c r="AE52" s="281"/>
      <c r="AF52" s="281"/>
    </row>
    <row r="53" spans="1:32" ht="18" customHeight="1" x14ac:dyDescent="0.2">
      <c r="A53" s="276">
        <v>3</v>
      </c>
      <c r="B53" s="274"/>
      <c r="C53" s="274"/>
      <c r="D53" s="274"/>
      <c r="E53" s="274"/>
      <c r="F53" s="274"/>
      <c r="G53" s="274"/>
      <c r="H53" s="274"/>
      <c r="I53" s="274"/>
      <c r="J53" s="274"/>
      <c r="K53" s="274"/>
      <c r="L53" s="274"/>
      <c r="M53" s="274"/>
      <c r="N53" s="274"/>
      <c r="O53" s="274"/>
      <c r="P53" s="274"/>
      <c r="Q53" s="274"/>
      <c r="R53" s="274"/>
      <c r="S53" s="307"/>
      <c r="T53" s="307"/>
      <c r="U53" s="307"/>
      <c r="V53" s="307"/>
      <c r="W53" s="307"/>
      <c r="X53" s="307"/>
      <c r="Y53" s="307"/>
      <c r="Z53" s="281"/>
      <c r="AA53" s="281"/>
      <c r="AB53" s="281"/>
      <c r="AC53" s="281"/>
      <c r="AD53" s="281"/>
      <c r="AE53" s="281"/>
      <c r="AF53" s="281"/>
    </row>
    <row r="54" spans="1:32" ht="18" customHeight="1" x14ac:dyDescent="0.2">
      <c r="A54" s="276">
        <v>3</v>
      </c>
      <c r="B54" s="274"/>
      <c r="C54" s="274"/>
      <c r="D54" s="274"/>
      <c r="E54" s="274"/>
      <c r="F54" s="274"/>
      <c r="G54" s="274"/>
      <c r="H54" s="274"/>
      <c r="I54" s="274"/>
      <c r="J54" s="274"/>
      <c r="K54" s="274"/>
      <c r="L54" s="274"/>
      <c r="M54" s="274"/>
      <c r="N54" s="274"/>
      <c r="O54" s="274"/>
      <c r="P54" s="274"/>
      <c r="Q54" s="274"/>
      <c r="R54" s="274"/>
      <c r="S54" s="307"/>
      <c r="T54" s="307"/>
      <c r="U54" s="307"/>
      <c r="V54" s="307"/>
      <c r="W54" s="307"/>
      <c r="X54" s="307"/>
      <c r="Y54" s="307"/>
      <c r="Z54" s="299" t="s">
        <v>173</v>
      </c>
      <c r="AA54" s="290"/>
      <c r="AB54" s="290"/>
      <c r="AC54" s="290"/>
      <c r="AD54" s="287"/>
      <c r="AE54" s="287"/>
      <c r="AF54" s="287"/>
    </row>
    <row r="55" spans="1:32" ht="18.2" customHeight="1" x14ac:dyDescent="0.2">
      <c r="A55" s="276">
        <v>4</v>
      </c>
      <c r="B55" s="274"/>
      <c r="C55" s="274"/>
      <c r="D55" s="274"/>
      <c r="E55" s="274"/>
      <c r="F55" s="274"/>
      <c r="G55" s="274"/>
      <c r="H55" s="274"/>
      <c r="I55" s="274"/>
      <c r="J55" s="274"/>
      <c r="K55" s="274"/>
      <c r="L55" s="274"/>
      <c r="M55" s="274"/>
      <c r="N55" s="274"/>
      <c r="O55" s="274"/>
      <c r="P55" s="274"/>
      <c r="Q55" s="274"/>
      <c r="R55" s="274"/>
      <c r="S55" s="307"/>
      <c r="T55" s="307"/>
      <c r="U55" s="307"/>
      <c r="V55" s="307"/>
      <c r="W55" s="307"/>
      <c r="X55" s="307"/>
      <c r="Y55" s="307"/>
      <c r="Z55" s="274"/>
      <c r="AA55" s="274"/>
      <c r="AB55" s="274"/>
      <c r="AC55" s="274"/>
      <c r="AD55" s="274"/>
      <c r="AE55" s="274"/>
      <c r="AF55" s="274"/>
    </row>
    <row r="56" spans="1:32" ht="21.75" customHeight="1" x14ac:dyDescent="0.2">
      <c r="A56" s="276">
        <v>5</v>
      </c>
      <c r="B56" s="274"/>
      <c r="C56" s="274"/>
      <c r="D56" s="274"/>
      <c r="E56" s="274"/>
      <c r="F56" s="274"/>
      <c r="G56" s="274"/>
      <c r="H56" s="274"/>
      <c r="I56" s="274"/>
      <c r="J56" s="274"/>
      <c r="K56" s="274"/>
      <c r="L56" s="274"/>
      <c r="M56" s="274"/>
      <c r="N56" s="274"/>
      <c r="O56" s="274"/>
      <c r="P56" s="274"/>
      <c r="Q56" s="274"/>
      <c r="R56" s="274"/>
      <c r="S56" s="307"/>
      <c r="T56" s="307"/>
      <c r="U56" s="307"/>
      <c r="V56" s="307"/>
      <c r="W56" s="307"/>
      <c r="X56" s="307"/>
      <c r="Y56" s="307"/>
      <c r="Z56" s="274"/>
      <c r="AA56" s="274"/>
      <c r="AB56" s="274"/>
      <c r="AC56" s="274"/>
      <c r="AD56" s="274"/>
      <c r="AE56" s="274"/>
      <c r="AF56" s="274"/>
    </row>
    <row r="57" spans="1:32" ht="21.75" customHeight="1" x14ac:dyDescent="0.2">
      <c r="A57" s="276">
        <v>5</v>
      </c>
      <c r="B57" s="274"/>
      <c r="C57" s="274"/>
      <c r="D57" s="274"/>
      <c r="E57" s="274"/>
      <c r="F57" s="274"/>
      <c r="G57" s="274"/>
      <c r="H57" s="274"/>
      <c r="I57" s="274"/>
      <c r="J57" s="274"/>
      <c r="K57" s="274"/>
      <c r="L57" s="274"/>
      <c r="M57" s="274"/>
      <c r="N57" s="274"/>
      <c r="O57" s="274"/>
      <c r="P57" s="274"/>
      <c r="Q57" s="274"/>
      <c r="R57" s="274"/>
      <c r="S57" s="307"/>
      <c r="T57" s="307"/>
      <c r="U57" s="307"/>
      <c r="V57" s="307"/>
      <c r="W57" s="307"/>
      <c r="X57" s="307"/>
      <c r="Y57" s="307"/>
      <c r="Z57" s="274"/>
      <c r="AA57" s="274"/>
      <c r="AB57" s="274"/>
      <c r="AC57" s="274"/>
      <c r="AD57" s="274"/>
      <c r="AE57" s="274"/>
      <c r="AF57" s="274"/>
    </row>
    <row r="58" spans="1:32" ht="16.5" hidden="1" customHeight="1" x14ac:dyDescent="0.2">
      <c r="A58" s="276"/>
      <c r="B58" s="274"/>
      <c r="C58" s="274"/>
      <c r="D58" s="274"/>
      <c r="E58" s="274"/>
      <c r="F58" s="274"/>
      <c r="G58" s="274"/>
      <c r="H58" s="274"/>
      <c r="I58" s="274"/>
      <c r="J58" s="274"/>
      <c r="K58" s="274"/>
      <c r="L58" s="274"/>
      <c r="M58" s="274"/>
      <c r="N58" s="274"/>
      <c r="O58" s="274"/>
      <c r="P58" s="274"/>
      <c r="Q58" s="274"/>
      <c r="R58" s="274"/>
      <c r="S58" s="307"/>
      <c r="T58" s="307"/>
      <c r="U58" s="307"/>
      <c r="V58" s="307"/>
      <c r="W58" s="307"/>
      <c r="X58" s="307"/>
      <c r="Y58" s="307"/>
      <c r="Z58" s="307"/>
      <c r="AA58" s="307"/>
      <c r="AB58" s="307"/>
      <c r="AC58" s="307"/>
      <c r="AD58" s="307"/>
      <c r="AE58" s="307"/>
      <c r="AF58" s="307"/>
    </row>
    <row r="59" spans="1:32" ht="16.5" hidden="1" customHeight="1" x14ac:dyDescent="0.2">
      <c r="A59" s="276"/>
      <c r="B59" s="274"/>
      <c r="C59" s="274"/>
      <c r="D59" s="274"/>
      <c r="E59" s="274"/>
      <c r="F59" s="274"/>
      <c r="G59" s="274"/>
      <c r="H59" s="274"/>
      <c r="I59" s="274"/>
      <c r="J59" s="274"/>
      <c r="K59" s="274"/>
      <c r="L59" s="274"/>
      <c r="M59" s="274"/>
      <c r="N59" s="274"/>
      <c r="O59" s="274"/>
      <c r="P59" s="274"/>
      <c r="Q59" s="274"/>
      <c r="R59" s="274"/>
      <c r="S59" s="307"/>
      <c r="T59" s="307"/>
      <c r="U59" s="307"/>
      <c r="V59" s="307"/>
      <c r="W59" s="307"/>
      <c r="X59" s="307"/>
      <c r="Y59" s="307"/>
      <c r="Z59" s="307"/>
      <c r="AA59" s="307"/>
      <c r="AB59" s="307"/>
      <c r="AC59" s="307"/>
      <c r="AD59" s="307"/>
      <c r="AE59" s="307"/>
      <c r="AF59" s="280"/>
    </row>
    <row r="60" spans="1:32" ht="16.5" hidden="1" customHeight="1" x14ac:dyDescent="0.2">
      <c r="A60" s="276"/>
      <c r="B60" s="274"/>
      <c r="C60" s="274"/>
      <c r="D60" s="274"/>
      <c r="E60" s="274"/>
      <c r="F60" s="274"/>
      <c r="G60" s="274"/>
      <c r="H60" s="274"/>
      <c r="I60" s="274"/>
      <c r="J60" s="274"/>
      <c r="K60" s="274"/>
      <c r="L60" s="274"/>
      <c r="M60" s="274"/>
      <c r="N60" s="274"/>
      <c r="O60" s="274"/>
      <c r="P60" s="274"/>
      <c r="Q60" s="274"/>
      <c r="R60" s="274"/>
      <c r="S60" s="307"/>
      <c r="T60" s="307"/>
      <c r="U60" s="307"/>
      <c r="V60" s="307"/>
      <c r="W60" s="307"/>
      <c r="X60" s="307"/>
      <c r="Y60" s="307"/>
      <c r="Z60" s="307"/>
      <c r="AA60" s="307"/>
      <c r="AB60" s="307"/>
      <c r="AC60" s="307"/>
      <c r="AD60" s="307"/>
      <c r="AE60" s="307"/>
      <c r="AF60" s="280"/>
    </row>
    <row r="61" spans="1:32" ht="16.5" hidden="1" customHeight="1" x14ac:dyDescent="0.2">
      <c r="A61" s="276"/>
      <c r="B61" s="274"/>
      <c r="C61" s="274"/>
      <c r="D61" s="274"/>
      <c r="E61" s="274"/>
      <c r="F61" s="274"/>
      <c r="G61" s="274"/>
      <c r="H61" s="274"/>
      <c r="I61" s="274"/>
      <c r="J61" s="274"/>
      <c r="K61" s="274"/>
      <c r="L61" s="274"/>
      <c r="M61" s="274"/>
      <c r="N61" s="274"/>
      <c r="O61" s="274"/>
      <c r="P61" s="274"/>
      <c r="Q61" s="274"/>
      <c r="R61" s="274"/>
      <c r="S61" s="307"/>
      <c r="T61" s="307"/>
      <c r="U61" s="307"/>
      <c r="V61" s="307"/>
      <c r="W61" s="307"/>
      <c r="X61" s="307"/>
      <c r="Y61" s="307"/>
      <c r="Z61" s="307"/>
      <c r="AA61" s="307"/>
      <c r="AB61" s="307"/>
      <c r="AC61" s="307"/>
      <c r="AD61" s="307"/>
      <c r="AE61" s="307"/>
      <c r="AF61" s="280"/>
    </row>
    <row r="62" spans="1:32" ht="16.5" hidden="1" customHeight="1" x14ac:dyDescent="0.2">
      <c r="A62" s="276"/>
      <c r="B62" s="274"/>
      <c r="C62" s="274"/>
      <c r="D62" s="274"/>
      <c r="E62" s="274"/>
      <c r="F62" s="274"/>
      <c r="G62" s="274"/>
      <c r="H62" s="274"/>
      <c r="I62" s="274"/>
      <c r="J62" s="274"/>
      <c r="K62" s="274"/>
      <c r="L62" s="274"/>
      <c r="M62" s="274"/>
      <c r="N62" s="274"/>
      <c r="O62" s="274"/>
      <c r="P62" s="274"/>
      <c r="Q62" s="274"/>
      <c r="R62" s="274"/>
      <c r="S62" s="307"/>
      <c r="T62" s="307"/>
      <c r="U62" s="307"/>
      <c r="V62" s="307"/>
      <c r="W62" s="307"/>
      <c r="X62" s="307"/>
      <c r="Y62" s="307"/>
      <c r="Z62" s="307"/>
      <c r="AA62" s="307"/>
      <c r="AB62" s="307"/>
      <c r="AC62" s="307"/>
      <c r="AD62" s="307"/>
      <c r="AE62" s="307"/>
      <c r="AF62" s="280"/>
    </row>
    <row r="63" spans="1:32" ht="16.5" hidden="1" customHeight="1" x14ac:dyDescent="0.2">
      <c r="A63" s="276"/>
      <c r="B63" s="274"/>
      <c r="C63" s="274"/>
      <c r="D63" s="274"/>
      <c r="E63" s="274"/>
      <c r="F63" s="274"/>
      <c r="G63" s="274"/>
      <c r="H63" s="274"/>
      <c r="I63" s="274"/>
      <c r="J63" s="274"/>
      <c r="K63" s="274"/>
      <c r="L63" s="274"/>
      <c r="M63" s="274"/>
      <c r="N63" s="274"/>
      <c r="O63" s="274"/>
      <c r="P63" s="274"/>
      <c r="Q63" s="274"/>
      <c r="R63" s="274"/>
      <c r="S63" s="274"/>
      <c r="T63" s="274"/>
      <c r="U63" s="274"/>
      <c r="V63" s="274"/>
      <c r="W63" s="274"/>
      <c r="X63" s="274"/>
      <c r="Y63" s="274"/>
      <c r="Z63" s="274"/>
      <c r="AA63" s="274"/>
      <c r="AB63" s="274"/>
      <c r="AC63" s="274"/>
      <c r="AD63" s="274"/>
      <c r="AE63" s="274"/>
      <c r="AF63" s="274"/>
    </row>
    <row r="64" spans="1:32" ht="16.5" hidden="1" customHeight="1" x14ac:dyDescent="0.2">
      <c r="A64" s="276"/>
      <c r="B64" s="274"/>
      <c r="C64" s="274"/>
      <c r="D64" s="274"/>
      <c r="E64" s="274"/>
      <c r="F64" s="274"/>
      <c r="G64" s="274"/>
      <c r="H64" s="274"/>
      <c r="I64" s="274"/>
      <c r="J64" s="274"/>
      <c r="K64" s="274"/>
      <c r="L64" s="274"/>
      <c r="M64" s="274"/>
      <c r="N64" s="274"/>
      <c r="O64" s="274"/>
      <c r="P64" s="274"/>
      <c r="Q64" s="274"/>
      <c r="R64" s="274"/>
      <c r="S64" s="274"/>
      <c r="T64" s="274"/>
      <c r="U64" s="274"/>
      <c r="V64" s="274"/>
      <c r="W64" s="274"/>
      <c r="X64" s="274"/>
      <c r="Y64" s="274"/>
      <c r="Z64" s="274"/>
      <c r="AA64" s="274"/>
      <c r="AB64" s="274"/>
      <c r="AC64" s="274"/>
      <c r="AD64" s="274"/>
      <c r="AE64" s="274"/>
      <c r="AF64" s="274"/>
    </row>
    <row r="65" spans="1:153" ht="21.75" customHeight="1" x14ac:dyDescent="0.2">
      <c r="A65" s="276">
        <v>5</v>
      </c>
      <c r="B65" s="274"/>
      <c r="C65" s="274"/>
      <c r="D65" s="274"/>
      <c r="E65" s="274"/>
      <c r="F65" s="274"/>
      <c r="G65" s="274"/>
      <c r="H65" s="274"/>
      <c r="I65" s="274"/>
      <c r="J65" s="274"/>
      <c r="K65" s="274"/>
      <c r="L65" s="274"/>
      <c r="M65" s="274"/>
      <c r="N65" s="274"/>
      <c r="O65" s="274"/>
      <c r="P65" s="274"/>
      <c r="Q65" s="274"/>
      <c r="R65" s="274"/>
      <c r="S65" s="274"/>
      <c r="T65" s="274"/>
      <c r="U65" s="274"/>
      <c r="V65" s="274"/>
      <c r="W65" s="274"/>
      <c r="X65" s="274"/>
      <c r="Y65" s="274"/>
      <c r="Z65" s="274"/>
      <c r="AA65" s="274"/>
      <c r="AB65" s="274"/>
      <c r="AC65" s="274"/>
      <c r="AD65" s="274"/>
      <c r="AE65" s="274"/>
      <c r="AF65" s="274"/>
    </row>
    <row r="66" spans="1:153" ht="26.65" customHeight="1" x14ac:dyDescent="0.2">
      <c r="A66" s="276">
        <v>6</v>
      </c>
      <c r="B66" s="308" t="s">
        <v>190</v>
      </c>
      <c r="C66" s="309"/>
      <c r="D66" s="309"/>
      <c r="E66" s="309"/>
      <c r="F66" s="309"/>
      <c r="G66" s="309"/>
      <c r="H66" s="309"/>
      <c r="I66" s="309"/>
      <c r="J66" s="309"/>
      <c r="K66" s="309"/>
      <c r="L66" s="309"/>
      <c r="M66" s="309"/>
      <c r="N66" s="309"/>
      <c r="O66" s="309"/>
      <c r="P66" s="309"/>
      <c r="Q66" s="309"/>
      <c r="R66" s="274"/>
      <c r="S66" s="274"/>
      <c r="T66" s="274"/>
      <c r="U66" s="274"/>
      <c r="V66" s="274"/>
      <c r="W66" s="274"/>
      <c r="X66" s="274"/>
      <c r="Y66" s="274"/>
      <c r="Z66" s="274"/>
      <c r="AA66" s="274"/>
      <c r="AB66" s="274"/>
      <c r="AC66" s="274"/>
      <c r="AD66" s="274"/>
      <c r="AE66" s="274"/>
      <c r="AF66" s="274"/>
    </row>
    <row r="67" spans="1:153" ht="10.15" customHeight="1" x14ac:dyDescent="0.2">
      <c r="A67" s="276"/>
      <c r="B67" s="310"/>
      <c r="C67" s="310"/>
      <c r="D67" s="310"/>
      <c r="E67" s="310"/>
      <c r="F67" s="310"/>
      <c r="G67" s="310"/>
      <c r="H67" s="310"/>
      <c r="I67" s="310"/>
      <c r="J67" s="310"/>
      <c r="K67" s="310"/>
      <c r="L67" s="310"/>
      <c r="M67" s="310"/>
      <c r="N67" s="310"/>
      <c r="O67" s="310"/>
      <c r="P67" s="310"/>
      <c r="Q67" s="310"/>
      <c r="R67" s="274"/>
      <c r="S67" s="274"/>
      <c r="T67" s="274"/>
      <c r="U67" s="274"/>
      <c r="V67" s="274"/>
      <c r="W67" s="274"/>
      <c r="X67" s="274"/>
      <c r="Y67" s="274"/>
      <c r="Z67" s="274"/>
      <c r="AA67" s="274"/>
      <c r="AB67" s="274"/>
      <c r="AC67" s="274"/>
      <c r="AD67" s="274"/>
      <c r="AE67" s="274"/>
      <c r="AF67" s="274"/>
    </row>
    <row r="68" spans="1:153" ht="9.75" customHeight="1" x14ac:dyDescent="0.2">
      <c r="A68" s="276">
        <v>7</v>
      </c>
      <c r="B68" s="311"/>
      <c r="C68" s="312"/>
      <c r="D68" s="312"/>
      <c r="E68" s="312" t="s">
        <v>190</v>
      </c>
      <c r="F68" s="312"/>
      <c r="G68" s="312"/>
      <c r="H68" s="312"/>
      <c r="I68" s="312"/>
      <c r="J68" s="312"/>
      <c r="K68" s="312"/>
      <c r="L68" s="312"/>
      <c r="M68" s="312"/>
      <c r="N68" s="312"/>
      <c r="O68" s="312"/>
      <c r="P68" s="312"/>
      <c r="Q68" s="312"/>
      <c r="R68" s="312"/>
      <c r="S68" s="312"/>
      <c r="T68" s="312"/>
      <c r="U68" s="312"/>
      <c r="V68" s="312"/>
      <c r="W68" s="312"/>
      <c r="X68" s="312"/>
      <c r="Y68" s="312"/>
      <c r="Z68" s="312"/>
      <c r="AA68" s="312"/>
      <c r="AB68" s="312"/>
      <c r="AC68" s="312"/>
      <c r="AD68" s="312"/>
      <c r="AE68" s="312"/>
      <c r="AF68" s="313"/>
    </row>
    <row r="69" spans="1:153" ht="14.45" customHeight="1" x14ac:dyDescent="0.2">
      <c r="A69" s="276">
        <v>10</v>
      </c>
      <c r="B69" s="314"/>
      <c r="C69" s="315"/>
      <c r="D69" s="315"/>
      <c r="E69" s="315"/>
      <c r="F69" s="315"/>
      <c r="G69" s="315"/>
      <c r="H69" s="315"/>
      <c r="I69" s="315"/>
      <c r="J69" s="316" t="s">
        <v>190</v>
      </c>
      <c r="K69" s="316"/>
      <c r="L69" s="316"/>
      <c r="M69" s="316"/>
      <c r="N69" s="316"/>
      <c r="O69" s="316"/>
      <c r="P69" s="316"/>
      <c r="Q69" s="316"/>
      <c r="R69" s="317" t="s">
        <v>239</v>
      </c>
      <c r="S69" s="318"/>
      <c r="T69" s="318"/>
      <c r="U69" s="318"/>
      <c r="V69" s="318"/>
      <c r="W69" s="318"/>
      <c r="X69" s="318"/>
      <c r="Y69" s="318"/>
      <c r="Z69" s="318"/>
      <c r="AA69" s="318"/>
      <c r="AB69" s="318"/>
      <c r="AC69" s="318"/>
      <c r="AD69" s="318"/>
      <c r="AE69" s="318"/>
      <c r="AF69" s="318"/>
    </row>
    <row r="70" spans="1:153" ht="24" customHeight="1" x14ac:dyDescent="0.2">
      <c r="A70" s="276">
        <v>11</v>
      </c>
      <c r="B70" s="319"/>
      <c r="C70" s="320"/>
      <c r="D70" s="320"/>
      <c r="E70" s="320"/>
      <c r="F70" s="320"/>
      <c r="G70" s="320"/>
      <c r="H70" s="320"/>
      <c r="I70" s="320"/>
      <c r="J70" s="321"/>
      <c r="K70" s="321"/>
      <c r="L70" s="321"/>
      <c r="M70" s="321"/>
      <c r="N70" s="321"/>
      <c r="O70" s="321"/>
      <c r="P70" s="321"/>
      <c r="Q70" s="321"/>
      <c r="R70" s="274"/>
      <c r="S70" s="322" t="s">
        <v>240</v>
      </c>
      <c r="T70" s="322"/>
      <c r="U70" s="323" t="s">
        <v>180</v>
      </c>
      <c r="V70" s="323"/>
      <c r="W70" s="324" t="s">
        <v>241</v>
      </c>
      <c r="X70" s="324"/>
      <c r="Y70" s="325" t="s">
        <v>242</v>
      </c>
      <c r="Z70" s="325"/>
      <c r="AA70" s="326" t="s">
        <v>241</v>
      </c>
      <c r="AB70" s="326"/>
      <c r="AC70" s="327" t="s">
        <v>243</v>
      </c>
      <c r="AD70" s="327"/>
      <c r="AE70" s="328" t="s">
        <v>240</v>
      </c>
      <c r="AF70" s="328"/>
    </row>
    <row r="71" spans="1:153" ht="19.5" customHeight="1" x14ac:dyDescent="0.2">
      <c r="A71" s="276">
        <v>12</v>
      </c>
      <c r="B71" s="329" t="s">
        <v>290</v>
      </c>
      <c r="C71" s="330"/>
      <c r="D71" s="330"/>
      <c r="E71" s="330"/>
      <c r="F71" s="330"/>
      <c r="G71" s="330"/>
      <c r="H71" s="330"/>
      <c r="I71" s="330"/>
      <c r="J71" s="331" t="s">
        <v>245</v>
      </c>
      <c r="K71" s="331"/>
      <c r="L71" s="331"/>
      <c r="M71" s="331"/>
      <c r="N71" s="331"/>
      <c r="O71" s="331"/>
      <c r="P71" s="331"/>
      <c r="Q71" s="331"/>
      <c r="R71" s="332"/>
      <c r="S71" s="333" t="s">
        <v>293</v>
      </c>
      <c r="T71" s="333"/>
      <c r="U71" s="333" t="e">
        <f t="shared" ref="U71:U76" si="0">S71+1</f>
        <v>#VALUE!</v>
      </c>
      <c r="V71" s="333"/>
      <c r="W71" s="333" t="e">
        <f t="shared" ref="W71:W76" si="1">U71+1</f>
        <v>#VALUE!</v>
      </c>
      <c r="X71" s="333"/>
      <c r="Y71" s="333" t="e">
        <f t="shared" ref="Y71:Y76" si="2">W71+1</f>
        <v>#VALUE!</v>
      </c>
      <c r="Z71" s="333"/>
      <c r="AA71" s="333" t="e">
        <f t="shared" ref="AA71:AA76" si="3">Y71+1</f>
        <v>#VALUE!</v>
      </c>
      <c r="AB71" s="333"/>
      <c r="AC71" s="333" t="e">
        <f t="shared" ref="AC71:AC76" si="4">AA71+1</f>
        <v>#VALUE!</v>
      </c>
      <c r="AD71" s="333"/>
      <c r="AE71" s="336" t="e">
        <f t="shared" ref="AE71:AE76" si="5">AC71+1</f>
        <v>#VALUE!</v>
      </c>
      <c r="AF71" s="336"/>
    </row>
    <row r="72" spans="1:153" ht="19.5" customHeight="1" x14ac:dyDescent="0.2">
      <c r="A72" s="276">
        <v>12</v>
      </c>
      <c r="B72" s="329"/>
      <c r="C72" s="330"/>
      <c r="D72" s="330"/>
      <c r="E72" s="330"/>
      <c r="F72" s="330"/>
      <c r="G72" s="330"/>
      <c r="H72" s="330"/>
      <c r="I72" s="330"/>
      <c r="J72" s="331"/>
      <c r="K72" s="331"/>
      <c r="L72" s="331"/>
      <c r="M72" s="331"/>
      <c r="N72" s="331"/>
      <c r="O72" s="331"/>
      <c r="P72" s="331"/>
      <c r="Q72" s="331"/>
      <c r="R72" s="337"/>
      <c r="S72" s="334" t="e">
        <f>AE71+1</f>
        <v>#VALUE!</v>
      </c>
      <c r="T72" s="334"/>
      <c r="U72" s="335" t="e">
        <f t="shared" si="0"/>
        <v>#VALUE!</v>
      </c>
      <c r="V72" s="335"/>
      <c r="W72" s="335" t="e">
        <f t="shared" si="1"/>
        <v>#VALUE!</v>
      </c>
      <c r="X72" s="335"/>
      <c r="Y72" s="335" t="e">
        <f t="shared" si="2"/>
        <v>#VALUE!</v>
      </c>
      <c r="Z72" s="335"/>
      <c r="AA72" s="335" t="e">
        <f t="shared" si="3"/>
        <v>#VALUE!</v>
      </c>
      <c r="AB72" s="335"/>
      <c r="AC72" s="335" t="e">
        <f t="shared" si="4"/>
        <v>#VALUE!</v>
      </c>
      <c r="AD72" s="335"/>
      <c r="AE72" s="336" t="e">
        <f t="shared" si="5"/>
        <v>#VALUE!</v>
      </c>
      <c r="AF72" s="336"/>
    </row>
    <row r="73" spans="1:153" ht="19.5" customHeight="1" x14ac:dyDescent="0.2">
      <c r="A73" s="276">
        <v>12</v>
      </c>
      <c r="B73" s="329"/>
      <c r="C73" s="330"/>
      <c r="D73" s="330"/>
      <c r="E73" s="330"/>
      <c r="F73" s="330"/>
      <c r="G73" s="330"/>
      <c r="H73" s="330"/>
      <c r="I73" s="330"/>
      <c r="J73" s="331"/>
      <c r="K73" s="331"/>
      <c r="L73" s="331"/>
      <c r="M73" s="331"/>
      <c r="N73" s="331"/>
      <c r="O73" s="331"/>
      <c r="P73" s="331"/>
      <c r="Q73" s="331"/>
      <c r="R73" s="338"/>
      <c r="S73" s="334" t="e">
        <f>AE72+1</f>
        <v>#VALUE!</v>
      </c>
      <c r="T73" s="334"/>
      <c r="U73" s="335" t="e">
        <f t="shared" si="0"/>
        <v>#VALUE!</v>
      </c>
      <c r="V73" s="335"/>
      <c r="W73" s="335" t="e">
        <f t="shared" si="1"/>
        <v>#VALUE!</v>
      </c>
      <c r="X73" s="335"/>
      <c r="Y73" s="335" t="e">
        <f t="shared" si="2"/>
        <v>#VALUE!</v>
      </c>
      <c r="Z73" s="335"/>
      <c r="AA73" s="335" t="e">
        <f t="shared" si="3"/>
        <v>#VALUE!</v>
      </c>
      <c r="AB73" s="335"/>
      <c r="AC73" s="335" t="e">
        <f t="shared" si="4"/>
        <v>#VALUE!</v>
      </c>
      <c r="AD73" s="335"/>
      <c r="AE73" s="336" t="e">
        <f t="shared" si="5"/>
        <v>#VALUE!</v>
      </c>
      <c r="AF73" s="336"/>
    </row>
    <row r="74" spans="1:153" s="341" customFormat="1" ht="19.5" customHeight="1" x14ac:dyDescent="0.15">
      <c r="A74" s="339">
        <v>12</v>
      </c>
      <c r="B74" s="329"/>
      <c r="C74" s="330"/>
      <c r="D74" s="330"/>
      <c r="E74" s="330"/>
      <c r="F74" s="330"/>
      <c r="G74" s="330"/>
      <c r="H74" s="330"/>
      <c r="I74" s="330"/>
      <c r="J74" s="340" t="s">
        <v>291</v>
      </c>
      <c r="K74" s="340"/>
      <c r="L74" s="340"/>
      <c r="M74" s="340"/>
      <c r="N74" s="340"/>
      <c r="O74" s="340"/>
      <c r="P74" s="340"/>
      <c r="Q74" s="340"/>
      <c r="R74" s="338"/>
      <c r="S74" s="334" t="e">
        <f>AE73+1</f>
        <v>#VALUE!</v>
      </c>
      <c r="T74" s="334"/>
      <c r="U74" s="335" t="e">
        <f t="shared" si="0"/>
        <v>#VALUE!</v>
      </c>
      <c r="V74" s="335"/>
      <c r="W74" s="335" t="e">
        <f t="shared" si="1"/>
        <v>#VALUE!</v>
      </c>
      <c r="X74" s="335"/>
      <c r="Y74" s="335" t="e">
        <f t="shared" si="2"/>
        <v>#VALUE!</v>
      </c>
      <c r="Z74" s="335"/>
      <c r="AA74" s="334" t="e">
        <f t="shared" si="3"/>
        <v>#VALUE!</v>
      </c>
      <c r="AB74" s="334"/>
      <c r="AC74" s="335" t="e">
        <f t="shared" si="4"/>
        <v>#VALUE!</v>
      </c>
      <c r="AD74" s="335"/>
      <c r="AE74" s="336" t="e">
        <f t="shared" si="5"/>
        <v>#VALUE!</v>
      </c>
      <c r="AF74" s="336"/>
      <c r="AH74" s="344"/>
      <c r="AI74" s="344"/>
      <c r="AJ74" s="344"/>
      <c r="AK74" s="344"/>
      <c r="AL74" s="344"/>
      <c r="AM74" s="344"/>
      <c r="AN74" s="344"/>
      <c r="AO74" s="344"/>
      <c r="AP74" s="344"/>
      <c r="AQ74" s="344"/>
      <c r="AR74" s="344"/>
      <c r="AS74" s="344"/>
      <c r="AT74" s="344"/>
      <c r="AU74" s="344"/>
      <c r="AV74" s="344"/>
      <c r="AW74" s="344"/>
      <c r="AX74" s="344"/>
      <c r="AY74" s="344"/>
      <c r="AZ74" s="344"/>
      <c r="BA74" s="344"/>
      <c r="BB74" s="344"/>
      <c r="BC74" s="344"/>
      <c r="BD74" s="344"/>
      <c r="BE74" s="344"/>
      <c r="BF74" s="344"/>
      <c r="BG74" s="344"/>
      <c r="BH74" s="344"/>
      <c r="BI74" s="344"/>
      <c r="BJ74" s="344"/>
      <c r="BK74" s="344"/>
      <c r="BL74" s="344"/>
      <c r="BM74" s="344"/>
      <c r="BN74" s="344"/>
      <c r="BO74" s="344"/>
      <c r="BP74" s="344"/>
      <c r="BQ74" s="344"/>
      <c r="BR74" s="344"/>
      <c r="BS74" s="344"/>
      <c r="BT74" s="344"/>
      <c r="BU74" s="344"/>
      <c r="BV74" s="344"/>
      <c r="BW74" s="344"/>
      <c r="BX74" s="344"/>
      <c r="BY74" s="344"/>
      <c r="BZ74" s="344"/>
      <c r="CA74" s="344"/>
      <c r="CB74" s="344"/>
      <c r="CC74" s="344"/>
      <c r="CD74" s="344"/>
      <c r="CE74" s="344"/>
      <c r="CF74" s="344"/>
      <c r="CG74" s="344"/>
      <c r="CH74" s="344"/>
      <c r="CI74" s="344"/>
      <c r="CJ74" s="344"/>
      <c r="CK74" s="344"/>
      <c r="CL74" s="344"/>
      <c r="CM74" s="344"/>
      <c r="CN74" s="344"/>
      <c r="CO74" s="344"/>
      <c r="CP74" s="344"/>
      <c r="CQ74" s="344"/>
      <c r="CR74" s="344"/>
      <c r="CS74" s="344"/>
      <c r="CT74" s="344"/>
      <c r="CU74" s="344"/>
      <c r="CV74" s="344"/>
      <c r="CW74" s="344"/>
      <c r="CX74" s="344"/>
      <c r="CY74" s="344"/>
      <c r="CZ74" s="344"/>
      <c r="DA74" s="344"/>
      <c r="DB74" s="344"/>
      <c r="DC74" s="344"/>
      <c r="DD74" s="344"/>
      <c r="DE74" s="344"/>
      <c r="DF74" s="344"/>
      <c r="DG74" s="344"/>
      <c r="DH74" s="344"/>
      <c r="DI74" s="344"/>
      <c r="DJ74" s="344"/>
      <c r="DK74" s="344"/>
      <c r="DL74" s="344"/>
      <c r="DM74" s="344"/>
      <c r="DN74" s="344"/>
      <c r="DO74" s="344"/>
      <c r="DP74" s="344"/>
      <c r="DQ74" s="344"/>
      <c r="DR74" s="344"/>
      <c r="DS74" s="344"/>
      <c r="DT74" s="344"/>
      <c r="DU74" s="344"/>
      <c r="DV74" s="344"/>
      <c r="DW74" s="344"/>
      <c r="DX74" s="344"/>
      <c r="DY74" s="344"/>
      <c r="DZ74" s="344"/>
      <c r="EA74" s="344"/>
      <c r="EB74" s="344"/>
      <c r="EC74" s="344"/>
      <c r="ED74" s="344"/>
      <c r="EE74" s="344"/>
      <c r="EF74" s="344"/>
      <c r="EG74" s="344"/>
      <c r="EH74" s="344"/>
      <c r="EI74" s="343"/>
      <c r="EJ74" s="344"/>
      <c r="EK74" s="344"/>
      <c r="EL74" s="344"/>
      <c r="EM74" s="344"/>
      <c r="EN74" s="344"/>
      <c r="EO74" s="344"/>
      <c r="EP74" s="344"/>
      <c r="EQ74" s="344"/>
      <c r="ER74" s="344"/>
      <c r="ES74" s="344"/>
      <c r="ET74" s="344"/>
      <c r="EU74" s="344"/>
      <c r="EV74" s="344"/>
      <c r="EW74" s="344"/>
    </row>
    <row r="75" spans="1:153" ht="19.5" customHeight="1" x14ac:dyDescent="0.2">
      <c r="A75" s="276">
        <v>12</v>
      </c>
      <c r="B75" s="329"/>
      <c r="C75" s="330"/>
      <c r="D75" s="330"/>
      <c r="E75" s="330"/>
      <c r="F75" s="330"/>
      <c r="G75" s="330"/>
      <c r="H75" s="330"/>
      <c r="I75" s="330"/>
      <c r="J75" s="340"/>
      <c r="K75" s="340"/>
      <c r="L75" s="340"/>
      <c r="M75" s="340"/>
      <c r="N75" s="340"/>
      <c r="O75" s="340"/>
      <c r="P75" s="340"/>
      <c r="Q75" s="340"/>
      <c r="R75" s="274"/>
      <c r="S75" s="334" t="e">
        <f>AE74+1</f>
        <v>#VALUE!</v>
      </c>
      <c r="T75" s="334"/>
      <c r="U75" s="335" t="e">
        <f t="shared" si="0"/>
        <v>#VALUE!</v>
      </c>
      <c r="V75" s="335"/>
      <c r="W75" s="335" t="e">
        <f t="shared" si="1"/>
        <v>#VALUE!</v>
      </c>
      <c r="X75" s="335"/>
      <c r="Y75" s="335" t="e">
        <f t="shared" si="2"/>
        <v>#VALUE!</v>
      </c>
      <c r="Z75" s="335"/>
      <c r="AA75" s="335" t="e">
        <f t="shared" si="3"/>
        <v>#VALUE!</v>
      </c>
      <c r="AB75" s="335"/>
      <c r="AC75" s="335" t="e">
        <f t="shared" si="4"/>
        <v>#VALUE!</v>
      </c>
      <c r="AD75" s="335"/>
      <c r="AE75" s="336" t="e">
        <f t="shared" si="5"/>
        <v>#VALUE!</v>
      </c>
      <c r="AF75" s="336"/>
    </row>
    <row r="76" spans="1:153" ht="19.5" customHeight="1" x14ac:dyDescent="0.2">
      <c r="A76" s="276">
        <v>12</v>
      </c>
      <c r="B76" s="329"/>
      <c r="C76" s="330"/>
      <c r="D76" s="330"/>
      <c r="E76" s="330"/>
      <c r="F76" s="330"/>
      <c r="G76" s="330"/>
      <c r="H76" s="330"/>
      <c r="I76" s="330"/>
      <c r="J76" s="340"/>
      <c r="K76" s="340"/>
      <c r="L76" s="340"/>
      <c r="M76" s="340"/>
      <c r="N76" s="340"/>
      <c r="O76" s="340"/>
      <c r="P76" s="340"/>
      <c r="Q76" s="340"/>
      <c r="R76" s="274"/>
      <c r="S76" s="334" t="e">
        <f>AE75+1</f>
        <v>#VALUE!</v>
      </c>
      <c r="T76" s="334"/>
      <c r="U76" s="335" t="e">
        <f t="shared" si="0"/>
        <v>#VALUE!</v>
      </c>
      <c r="V76" s="335"/>
      <c r="W76" s="333" t="e">
        <f t="shared" si="1"/>
        <v>#VALUE!</v>
      </c>
      <c r="X76" s="333"/>
      <c r="Y76" s="333" t="e">
        <f t="shared" si="2"/>
        <v>#VALUE!</v>
      </c>
      <c r="Z76" s="333"/>
      <c r="AA76" s="333" t="e">
        <f t="shared" si="3"/>
        <v>#VALUE!</v>
      </c>
      <c r="AB76" s="333"/>
      <c r="AC76" s="333" t="e">
        <f t="shared" si="4"/>
        <v>#VALUE!</v>
      </c>
      <c r="AD76" s="333"/>
      <c r="AE76" s="333" t="e">
        <f t="shared" si="5"/>
        <v>#VALUE!</v>
      </c>
      <c r="AF76" s="333"/>
    </row>
    <row r="77" spans="1:153" ht="6.75" customHeight="1" x14ac:dyDescent="0.2">
      <c r="A77" s="276"/>
      <c r="B77" s="274"/>
      <c r="C77" s="274"/>
      <c r="D77" s="274"/>
      <c r="E77" s="274"/>
      <c r="F77" s="274"/>
      <c r="G77" s="274"/>
      <c r="H77" s="274"/>
      <c r="I77" s="274"/>
      <c r="J77" s="274"/>
      <c r="K77" s="274"/>
      <c r="L77" s="274"/>
      <c r="M77" s="274"/>
      <c r="N77" s="274"/>
      <c r="O77" s="274"/>
      <c r="P77" s="274"/>
      <c r="Q77" s="274"/>
      <c r="R77" s="274"/>
      <c r="S77" s="274"/>
      <c r="T77" s="274"/>
      <c r="U77" s="274"/>
      <c r="V77" s="274"/>
      <c r="W77" s="274"/>
      <c r="X77" s="274"/>
      <c r="Y77" s="274"/>
      <c r="Z77" s="274"/>
      <c r="AA77" s="274"/>
      <c r="AB77" s="274"/>
      <c r="AC77" s="274"/>
      <c r="AD77" s="274"/>
      <c r="AE77" s="274"/>
      <c r="AF77" s="274"/>
    </row>
    <row r="78" spans="1:153" ht="34.5" customHeight="1" x14ac:dyDescent="0.2"/>
    <row r="79" spans="1:153" s="343" customFormat="1" ht="34.5" customHeight="1" x14ac:dyDescent="0.2">
      <c r="A79" s="342"/>
    </row>
    <row r="80" spans="1:153" s="343" customFormat="1" ht="34.5" customHeight="1" x14ac:dyDescent="0.2">
      <c r="A80" s="342"/>
    </row>
    <row r="81" spans="1:1" s="343" customFormat="1" ht="34.5" customHeight="1" x14ac:dyDescent="0.2">
      <c r="A81" s="342"/>
    </row>
    <row r="82" spans="1:1" s="343" customFormat="1" ht="34.5" customHeight="1" x14ac:dyDescent="0.2">
      <c r="A82" s="342"/>
    </row>
    <row r="83" spans="1:1" s="343" customFormat="1" ht="34.5" customHeight="1" x14ac:dyDescent="0.2">
      <c r="A83" s="342"/>
    </row>
    <row r="84" spans="1:1" s="343" customFormat="1" ht="34.5" customHeight="1" x14ac:dyDescent="0.2">
      <c r="A84" s="342"/>
    </row>
    <row r="85" spans="1:1" s="343" customFormat="1" ht="34.5" customHeight="1" x14ac:dyDescent="0.2">
      <c r="A85" s="342"/>
    </row>
    <row r="86" spans="1:1" s="343" customFormat="1" ht="34.5" customHeight="1" x14ac:dyDescent="0.2">
      <c r="A86" s="342"/>
    </row>
    <row r="87" spans="1:1" s="343" customFormat="1" ht="34.5" customHeight="1" x14ac:dyDescent="0.2">
      <c r="A87" s="342"/>
    </row>
    <row r="88" spans="1:1" s="343" customFormat="1" ht="34.5" customHeight="1" x14ac:dyDescent="0.2">
      <c r="A88" s="342"/>
    </row>
    <row r="89" spans="1:1" s="343" customFormat="1" ht="34.5" customHeight="1" x14ac:dyDescent="0.2">
      <c r="A89" s="342"/>
    </row>
    <row r="90" spans="1:1" s="343" customFormat="1" ht="34.5" customHeight="1" x14ac:dyDescent="0.2">
      <c r="A90" s="342"/>
    </row>
    <row r="91" spans="1:1" s="343" customFormat="1" ht="34.5" customHeight="1" x14ac:dyDescent="0.2">
      <c r="A91" s="342"/>
    </row>
    <row r="92" spans="1:1" s="343" customFormat="1" ht="34.5" customHeight="1" x14ac:dyDescent="0.2">
      <c r="A92" s="342"/>
    </row>
    <row r="93" spans="1:1" s="343" customFormat="1" ht="34.5" customHeight="1" x14ac:dyDescent="0.2">
      <c r="A93" s="342"/>
    </row>
    <row r="94" spans="1:1" s="343" customFormat="1" ht="34.5" customHeight="1" x14ac:dyDescent="0.2">
      <c r="A94" s="342"/>
    </row>
    <row r="95" spans="1:1" s="343" customFormat="1" ht="34.5" customHeight="1" x14ac:dyDescent="0.2">
      <c r="A95" s="342"/>
    </row>
    <row r="96" spans="1:1" s="343" customFormat="1" ht="34.5" customHeight="1" x14ac:dyDescent="0.2">
      <c r="A96" s="342"/>
    </row>
    <row r="97" spans="1:1" s="343" customFormat="1" ht="34.5" customHeight="1" x14ac:dyDescent="0.2">
      <c r="A97" s="342"/>
    </row>
    <row r="98" spans="1:1" s="343" customFormat="1" ht="34.5" customHeight="1" x14ac:dyDescent="0.2">
      <c r="A98" s="342"/>
    </row>
    <row r="99" spans="1:1" s="343" customFormat="1" ht="34.5" customHeight="1" x14ac:dyDescent="0.2">
      <c r="A99" s="342"/>
    </row>
    <row r="100" spans="1:1" s="343" customFormat="1" ht="34.5" customHeight="1" x14ac:dyDescent="0.2">
      <c r="A100" s="342"/>
    </row>
    <row r="101" spans="1:1" s="343" customFormat="1" ht="34.5" customHeight="1" x14ac:dyDescent="0.2">
      <c r="A101" s="342"/>
    </row>
    <row r="102" spans="1:1" s="343" customFormat="1" ht="34.5" customHeight="1" x14ac:dyDescent="0.2">
      <c r="A102" s="342"/>
    </row>
    <row r="103" spans="1:1" s="343" customFormat="1" ht="34.5" customHeight="1" x14ac:dyDescent="0.2">
      <c r="A103" s="342"/>
    </row>
    <row r="104" spans="1:1" s="343" customFormat="1" ht="34.5" customHeight="1" x14ac:dyDescent="0.2">
      <c r="A104" s="342"/>
    </row>
    <row r="105" spans="1:1" s="343" customFormat="1" ht="34.5" customHeight="1" x14ac:dyDescent="0.2">
      <c r="A105" s="342"/>
    </row>
    <row r="106" spans="1:1" s="343" customFormat="1" ht="34.5" customHeight="1" x14ac:dyDescent="0.2">
      <c r="A106" s="342"/>
    </row>
    <row r="107" spans="1:1" s="343" customFormat="1" ht="34.5" customHeight="1" x14ac:dyDescent="0.2">
      <c r="A107" s="342"/>
    </row>
    <row r="108" spans="1:1" s="343" customFormat="1" ht="34.5" customHeight="1" x14ac:dyDescent="0.2">
      <c r="A108" s="342"/>
    </row>
    <row r="109" spans="1:1" s="343" customFormat="1" ht="34.5" customHeight="1" x14ac:dyDescent="0.2">
      <c r="A109" s="342"/>
    </row>
    <row r="110" spans="1:1" s="343" customFormat="1" ht="34.5" customHeight="1" x14ac:dyDescent="0.2">
      <c r="A110" s="342"/>
    </row>
    <row r="111" spans="1:1" s="343" customFormat="1" ht="34.5" customHeight="1" x14ac:dyDescent="0.2">
      <c r="A111" s="342"/>
    </row>
    <row r="112" spans="1:1" s="343" customFormat="1" ht="34.5" customHeight="1" x14ac:dyDescent="0.2">
      <c r="A112" s="342"/>
    </row>
    <row r="113" spans="1:1" s="343" customFormat="1" ht="34.5" customHeight="1" x14ac:dyDescent="0.2">
      <c r="A113" s="342"/>
    </row>
    <row r="114" spans="1:1" s="343" customFormat="1" ht="34.5" customHeight="1" x14ac:dyDescent="0.2">
      <c r="A114" s="342"/>
    </row>
    <row r="115" spans="1:1" s="343" customFormat="1" ht="34.5" customHeight="1" x14ac:dyDescent="0.2">
      <c r="A115" s="342"/>
    </row>
    <row r="116" spans="1:1" s="343" customFormat="1" ht="34.5" customHeight="1" x14ac:dyDescent="0.2">
      <c r="A116" s="342"/>
    </row>
    <row r="117" spans="1:1" s="343" customFormat="1" ht="34.5" customHeight="1" x14ac:dyDescent="0.2">
      <c r="A117" s="342"/>
    </row>
    <row r="118" spans="1:1" s="343" customFormat="1" ht="34.5" customHeight="1" x14ac:dyDescent="0.2">
      <c r="A118" s="342"/>
    </row>
    <row r="119" spans="1:1" s="343" customFormat="1" ht="34.5" customHeight="1" x14ac:dyDescent="0.2">
      <c r="A119" s="342"/>
    </row>
    <row r="120" spans="1:1" s="343" customFormat="1" ht="34.5" customHeight="1" x14ac:dyDescent="0.2">
      <c r="A120" s="342"/>
    </row>
    <row r="121" spans="1:1" s="343" customFormat="1" ht="34.5" customHeight="1" x14ac:dyDescent="0.2">
      <c r="A121" s="342"/>
    </row>
    <row r="122" spans="1:1" s="343" customFormat="1" ht="34.5" customHeight="1" x14ac:dyDescent="0.2">
      <c r="A122" s="342"/>
    </row>
    <row r="123" spans="1:1" s="343" customFormat="1" ht="34.5" customHeight="1" x14ac:dyDescent="0.2">
      <c r="A123" s="342"/>
    </row>
    <row r="124" spans="1:1" s="343" customFormat="1" ht="34.5" customHeight="1" x14ac:dyDescent="0.2">
      <c r="A124" s="342"/>
    </row>
    <row r="125" spans="1:1" s="343" customFormat="1" ht="34.5" customHeight="1" x14ac:dyDescent="0.2">
      <c r="A125" s="342"/>
    </row>
    <row r="126" spans="1:1" s="343" customFormat="1" ht="34.5" customHeight="1" x14ac:dyDescent="0.2">
      <c r="A126" s="342"/>
    </row>
    <row r="127" spans="1:1" s="343" customFormat="1" ht="34.5" customHeight="1" x14ac:dyDescent="0.2">
      <c r="A127" s="342"/>
    </row>
    <row r="128" spans="1:1" s="343" customFormat="1" ht="34.5" customHeight="1" x14ac:dyDescent="0.2">
      <c r="A128" s="342"/>
    </row>
    <row r="129" spans="1:1" s="343" customFormat="1" ht="34.5" customHeight="1" x14ac:dyDescent="0.2">
      <c r="A129" s="342"/>
    </row>
    <row r="130" spans="1:1" s="343" customFormat="1" ht="34.5" customHeight="1" x14ac:dyDescent="0.2">
      <c r="A130" s="342"/>
    </row>
    <row r="131" spans="1:1" s="343" customFormat="1" ht="34.5" customHeight="1" x14ac:dyDescent="0.2">
      <c r="A131" s="342"/>
    </row>
    <row r="132" spans="1:1" s="343" customFormat="1" ht="34.5" customHeight="1" x14ac:dyDescent="0.2">
      <c r="A132" s="342"/>
    </row>
    <row r="133" spans="1:1" s="343" customFormat="1" ht="34.5" customHeight="1" x14ac:dyDescent="0.2">
      <c r="A133" s="342"/>
    </row>
    <row r="134" spans="1:1" s="343" customFormat="1" ht="34.5" customHeight="1" x14ac:dyDescent="0.2">
      <c r="A134" s="342"/>
    </row>
    <row r="135" spans="1:1" s="343" customFormat="1" ht="34.5" customHeight="1" x14ac:dyDescent="0.2">
      <c r="A135" s="342"/>
    </row>
    <row r="136" spans="1:1" s="343" customFormat="1" ht="34.5" customHeight="1" x14ac:dyDescent="0.2">
      <c r="A136" s="342"/>
    </row>
    <row r="137" spans="1:1" s="343" customFormat="1" ht="34.5" customHeight="1" x14ac:dyDescent="0.2">
      <c r="A137" s="342"/>
    </row>
    <row r="138" spans="1:1" s="343" customFormat="1" ht="34.5" customHeight="1" x14ac:dyDescent="0.2">
      <c r="A138" s="342"/>
    </row>
    <row r="139" spans="1:1" s="343" customFormat="1" ht="34.5" customHeight="1" x14ac:dyDescent="0.2">
      <c r="A139" s="342"/>
    </row>
    <row r="140" spans="1:1" s="343" customFormat="1" ht="34.5" customHeight="1" x14ac:dyDescent="0.2">
      <c r="A140" s="342"/>
    </row>
    <row r="141" spans="1:1" s="343" customFormat="1" ht="34.5" customHeight="1" x14ac:dyDescent="0.2">
      <c r="A141" s="342"/>
    </row>
    <row r="142" spans="1:1" s="343" customFormat="1" ht="34.5" customHeight="1" x14ac:dyDescent="0.2">
      <c r="A142" s="342"/>
    </row>
    <row r="143" spans="1:1" s="343" customFormat="1" ht="34.5" customHeight="1" x14ac:dyDescent="0.2">
      <c r="A143" s="342"/>
    </row>
    <row r="144" spans="1:1" s="343" customFormat="1" ht="34.5" customHeight="1" x14ac:dyDescent="0.2">
      <c r="A144" s="342"/>
    </row>
    <row r="145" spans="1:1" s="343" customFormat="1" ht="34.5" customHeight="1" x14ac:dyDescent="0.2">
      <c r="A145" s="342"/>
    </row>
    <row r="146" spans="1:1" s="343" customFormat="1" ht="34.5" customHeight="1" x14ac:dyDescent="0.2">
      <c r="A146" s="342"/>
    </row>
    <row r="147" spans="1:1" s="343" customFormat="1" ht="34.5" customHeight="1" x14ac:dyDescent="0.2">
      <c r="A147" s="342"/>
    </row>
    <row r="148" spans="1:1" s="343" customFormat="1" ht="34.5" customHeight="1" x14ac:dyDescent="0.2">
      <c r="A148" s="342"/>
    </row>
    <row r="149" spans="1:1" s="343" customFormat="1" ht="34.5" customHeight="1" x14ac:dyDescent="0.2">
      <c r="A149" s="342"/>
    </row>
    <row r="150" spans="1:1" s="343" customFormat="1" ht="34.5" customHeight="1" x14ac:dyDescent="0.2">
      <c r="A150" s="342"/>
    </row>
    <row r="151" spans="1:1" s="343" customFormat="1" ht="34.5" customHeight="1" x14ac:dyDescent="0.2">
      <c r="A151" s="342"/>
    </row>
    <row r="152" spans="1:1" s="343" customFormat="1" ht="34.5" customHeight="1" x14ac:dyDescent="0.2">
      <c r="A152" s="342"/>
    </row>
    <row r="153" spans="1:1" s="343" customFormat="1" ht="34.5" customHeight="1" x14ac:dyDescent="0.2">
      <c r="A153" s="342"/>
    </row>
    <row r="154" spans="1:1" s="343" customFormat="1" ht="34.5" customHeight="1" x14ac:dyDescent="0.2">
      <c r="A154" s="342"/>
    </row>
    <row r="155" spans="1:1" s="343" customFormat="1" ht="34.5" customHeight="1" x14ac:dyDescent="0.2">
      <c r="A155" s="342"/>
    </row>
    <row r="156" spans="1:1" s="343" customFormat="1" ht="34.5" customHeight="1" x14ac:dyDescent="0.2">
      <c r="A156" s="342"/>
    </row>
    <row r="157" spans="1:1" s="343" customFormat="1" ht="34.5" customHeight="1" x14ac:dyDescent="0.2">
      <c r="A157" s="342"/>
    </row>
    <row r="158" spans="1:1" s="343" customFormat="1" ht="34.5" customHeight="1" x14ac:dyDescent="0.2">
      <c r="A158" s="342"/>
    </row>
    <row r="159" spans="1:1" s="343" customFormat="1" ht="34.5" customHeight="1" x14ac:dyDescent="0.2">
      <c r="A159" s="342"/>
    </row>
    <row r="160" spans="1:1" s="343" customFormat="1" ht="34.5" customHeight="1" x14ac:dyDescent="0.2">
      <c r="A160" s="342"/>
    </row>
    <row r="161" spans="1:1" s="343" customFormat="1" ht="34.5" customHeight="1" x14ac:dyDescent="0.2">
      <c r="A161" s="342"/>
    </row>
    <row r="162" spans="1:1" s="343" customFormat="1" ht="34.5" customHeight="1" x14ac:dyDescent="0.2">
      <c r="A162" s="342"/>
    </row>
    <row r="163" spans="1:1" s="343" customFormat="1" ht="34.5" customHeight="1" x14ac:dyDescent="0.2">
      <c r="A163" s="342"/>
    </row>
    <row r="164" spans="1:1" s="343" customFormat="1" ht="34.5" customHeight="1" x14ac:dyDescent="0.2">
      <c r="A164" s="342"/>
    </row>
    <row r="165" spans="1:1" s="343" customFormat="1" ht="34.5" customHeight="1" x14ac:dyDescent="0.2">
      <c r="A165" s="342"/>
    </row>
    <row r="166" spans="1:1" s="343" customFormat="1" ht="34.5" customHeight="1" x14ac:dyDescent="0.2">
      <c r="A166" s="342"/>
    </row>
    <row r="167" spans="1:1" s="343" customFormat="1" ht="34.5" customHeight="1" x14ac:dyDescent="0.2">
      <c r="A167" s="342"/>
    </row>
    <row r="168" spans="1:1" s="343" customFormat="1" ht="34.5" customHeight="1" x14ac:dyDescent="0.2">
      <c r="A168" s="342"/>
    </row>
    <row r="169" spans="1:1" s="343" customFormat="1" ht="34.5" customHeight="1" x14ac:dyDescent="0.2">
      <c r="A169" s="342"/>
    </row>
    <row r="170" spans="1:1" s="343" customFormat="1" ht="34.5" customHeight="1" x14ac:dyDescent="0.2">
      <c r="A170" s="342"/>
    </row>
    <row r="171" spans="1:1" s="343" customFormat="1" ht="34.5" customHeight="1" x14ac:dyDescent="0.2">
      <c r="A171" s="342"/>
    </row>
    <row r="172" spans="1:1" s="343" customFormat="1" ht="34.5" customHeight="1" x14ac:dyDescent="0.2">
      <c r="A172" s="342"/>
    </row>
    <row r="173" spans="1:1" s="343" customFormat="1" ht="34.5" customHeight="1" x14ac:dyDescent="0.2">
      <c r="A173" s="342"/>
    </row>
    <row r="174" spans="1:1" s="343" customFormat="1" ht="34.5" customHeight="1" x14ac:dyDescent="0.2">
      <c r="A174" s="342"/>
    </row>
    <row r="175" spans="1:1" s="343" customFormat="1" ht="34.5" customHeight="1" x14ac:dyDescent="0.2">
      <c r="A175" s="342"/>
    </row>
    <row r="176" spans="1:1" s="343" customFormat="1" ht="34.5" customHeight="1" x14ac:dyDescent="0.2">
      <c r="A176" s="342"/>
    </row>
    <row r="177" spans="1:1" s="343" customFormat="1" ht="34.5" customHeight="1" x14ac:dyDescent="0.2">
      <c r="A177" s="342"/>
    </row>
    <row r="178" spans="1:1" s="343" customFormat="1" ht="34.5" customHeight="1" x14ac:dyDescent="0.2">
      <c r="A178" s="342"/>
    </row>
    <row r="179" spans="1:1" s="343" customFormat="1" ht="34.5" customHeight="1" x14ac:dyDescent="0.2">
      <c r="A179" s="342"/>
    </row>
    <row r="180" spans="1:1" s="343" customFormat="1" ht="34.5" customHeight="1" x14ac:dyDescent="0.2">
      <c r="A180" s="342"/>
    </row>
    <row r="181" spans="1:1" s="343" customFormat="1" ht="34.5" customHeight="1" x14ac:dyDescent="0.2">
      <c r="A181" s="342"/>
    </row>
    <row r="182" spans="1:1" s="343" customFormat="1" ht="34.5" customHeight="1" x14ac:dyDescent="0.2">
      <c r="A182" s="342"/>
    </row>
    <row r="183" spans="1:1" s="343" customFormat="1" ht="34.5" customHeight="1" x14ac:dyDescent="0.2">
      <c r="A183" s="342"/>
    </row>
    <row r="184" spans="1:1" s="343" customFormat="1" ht="34.5" customHeight="1" x14ac:dyDescent="0.2">
      <c r="A184" s="342"/>
    </row>
    <row r="185" spans="1:1" s="343" customFormat="1" ht="34.5" customHeight="1" x14ac:dyDescent="0.2">
      <c r="A185" s="342"/>
    </row>
    <row r="186" spans="1:1" s="343" customFormat="1" ht="34.5" customHeight="1" x14ac:dyDescent="0.2">
      <c r="A186" s="342"/>
    </row>
    <row r="187" spans="1:1" s="343" customFormat="1" ht="34.5" customHeight="1" x14ac:dyDescent="0.2">
      <c r="A187" s="342"/>
    </row>
    <row r="188" spans="1:1" s="343" customFormat="1" ht="34.5" customHeight="1" x14ac:dyDescent="0.2">
      <c r="A188" s="342"/>
    </row>
    <row r="189" spans="1:1" s="343" customFormat="1" ht="34.5" customHeight="1" x14ac:dyDescent="0.2">
      <c r="A189" s="342"/>
    </row>
    <row r="190" spans="1:1" s="343" customFormat="1" ht="34.5" customHeight="1" x14ac:dyDescent="0.2">
      <c r="A190" s="342"/>
    </row>
    <row r="191" spans="1:1" s="343" customFormat="1" ht="34.5" customHeight="1" x14ac:dyDescent="0.2">
      <c r="A191" s="342"/>
    </row>
    <row r="192" spans="1:1" s="343" customFormat="1" ht="34.5" customHeight="1" x14ac:dyDescent="0.2">
      <c r="A192" s="342"/>
    </row>
    <row r="193" spans="1:1" s="343" customFormat="1" ht="34.5" customHeight="1" x14ac:dyDescent="0.2">
      <c r="A193" s="342"/>
    </row>
    <row r="194" spans="1:1" s="343" customFormat="1" ht="34.5" customHeight="1" x14ac:dyDescent="0.2">
      <c r="A194" s="342"/>
    </row>
    <row r="195" spans="1:1" s="343" customFormat="1" ht="34.5" customHeight="1" x14ac:dyDescent="0.2">
      <c r="A195" s="342"/>
    </row>
    <row r="196" spans="1:1" s="343" customFormat="1" ht="34.5" customHeight="1" x14ac:dyDescent="0.2">
      <c r="A196" s="342"/>
    </row>
    <row r="197" spans="1:1" s="343" customFormat="1" ht="34.5" customHeight="1" x14ac:dyDescent="0.2">
      <c r="A197" s="342"/>
    </row>
    <row r="198" spans="1:1" s="343" customFormat="1" ht="34.5" customHeight="1" x14ac:dyDescent="0.2">
      <c r="A198" s="342"/>
    </row>
    <row r="199" spans="1:1" s="343" customFormat="1" ht="34.5" customHeight="1" x14ac:dyDescent="0.2">
      <c r="A199" s="342"/>
    </row>
    <row r="200" spans="1:1" s="343" customFormat="1" ht="34.5" customHeight="1" x14ac:dyDescent="0.2">
      <c r="A200" s="342"/>
    </row>
    <row r="201" spans="1:1" s="343" customFormat="1" ht="34.5" customHeight="1" x14ac:dyDescent="0.2">
      <c r="A201" s="342"/>
    </row>
    <row r="202" spans="1:1" s="343" customFormat="1" ht="34.5" customHeight="1" x14ac:dyDescent="0.2">
      <c r="A202" s="342"/>
    </row>
    <row r="203" spans="1:1" s="343" customFormat="1" ht="34.5" customHeight="1" x14ac:dyDescent="0.2">
      <c r="A203" s="342"/>
    </row>
    <row r="204" spans="1:1" s="343" customFormat="1" ht="34.5" customHeight="1" x14ac:dyDescent="0.2">
      <c r="A204" s="342"/>
    </row>
    <row r="205" spans="1:1" s="343" customFormat="1" ht="34.5" customHeight="1" x14ac:dyDescent="0.2">
      <c r="A205" s="342"/>
    </row>
    <row r="206" spans="1:1" s="343" customFormat="1" ht="34.5" customHeight="1" x14ac:dyDescent="0.2">
      <c r="A206" s="342"/>
    </row>
    <row r="207" spans="1:1" s="343" customFormat="1" ht="34.5" customHeight="1" x14ac:dyDescent="0.2">
      <c r="A207" s="342"/>
    </row>
    <row r="208" spans="1:1" s="343" customFormat="1" ht="34.5" customHeight="1" x14ac:dyDescent="0.2">
      <c r="A208" s="342"/>
    </row>
    <row r="209" spans="1:1" s="343" customFormat="1" ht="34.5" customHeight="1" x14ac:dyDescent="0.2">
      <c r="A209" s="342"/>
    </row>
    <row r="210" spans="1:1" s="343" customFormat="1" ht="34.5" customHeight="1" x14ac:dyDescent="0.2">
      <c r="A210" s="342"/>
    </row>
    <row r="211" spans="1:1" s="343" customFormat="1" ht="34.5" customHeight="1" x14ac:dyDescent="0.2">
      <c r="A211" s="342"/>
    </row>
    <row r="212" spans="1:1" s="343" customFormat="1" ht="34.5" customHeight="1" x14ac:dyDescent="0.2">
      <c r="A212" s="342"/>
    </row>
    <row r="213" spans="1:1" s="343" customFormat="1" ht="34.5" customHeight="1" x14ac:dyDescent="0.2">
      <c r="A213" s="342"/>
    </row>
    <row r="214" spans="1:1" s="343" customFormat="1" ht="34.5" customHeight="1" x14ac:dyDescent="0.2">
      <c r="A214" s="342"/>
    </row>
    <row r="215" spans="1:1" s="343" customFormat="1" ht="34.5" customHeight="1" x14ac:dyDescent="0.2">
      <c r="A215" s="342"/>
    </row>
    <row r="216" spans="1:1" s="343" customFormat="1" ht="34.5" customHeight="1" x14ac:dyDescent="0.2">
      <c r="A216" s="342"/>
    </row>
    <row r="217" spans="1:1" s="343" customFormat="1" ht="34.5" customHeight="1" x14ac:dyDescent="0.2">
      <c r="A217" s="342"/>
    </row>
    <row r="218" spans="1:1" s="343" customFormat="1" ht="34.5" customHeight="1" x14ac:dyDescent="0.2">
      <c r="A218" s="342"/>
    </row>
    <row r="219" spans="1:1" s="343" customFormat="1" ht="34.5" customHeight="1" x14ac:dyDescent="0.2">
      <c r="A219" s="342"/>
    </row>
    <row r="220" spans="1:1" s="343" customFormat="1" ht="34.5" customHeight="1" x14ac:dyDescent="0.2">
      <c r="A220" s="342"/>
    </row>
    <row r="221" spans="1:1" s="343" customFormat="1" ht="34.5" customHeight="1" x14ac:dyDescent="0.2">
      <c r="A221" s="342"/>
    </row>
    <row r="222" spans="1:1" s="343" customFormat="1" ht="34.5" customHeight="1" x14ac:dyDescent="0.2">
      <c r="A222" s="342"/>
    </row>
    <row r="223" spans="1:1" s="343" customFormat="1" ht="34.5" customHeight="1" x14ac:dyDescent="0.2">
      <c r="A223" s="342"/>
    </row>
    <row r="224" spans="1:1" s="343" customFormat="1" ht="34.5" customHeight="1" x14ac:dyDescent="0.2">
      <c r="A224" s="342"/>
    </row>
    <row r="225" spans="1:1" s="343" customFormat="1" ht="34.5" customHeight="1" x14ac:dyDescent="0.2">
      <c r="A225" s="342"/>
    </row>
    <row r="226" spans="1:1" s="343" customFormat="1" ht="34.5" customHeight="1" x14ac:dyDescent="0.2">
      <c r="A226" s="342"/>
    </row>
    <row r="227" spans="1:1" s="343" customFormat="1" ht="34.5" customHeight="1" x14ac:dyDescent="0.2">
      <c r="A227" s="342"/>
    </row>
    <row r="228" spans="1:1" s="343" customFormat="1" ht="34.5" customHeight="1" x14ac:dyDescent="0.2">
      <c r="A228" s="342"/>
    </row>
    <row r="229" spans="1:1" s="343" customFormat="1" ht="34.5" customHeight="1" x14ac:dyDescent="0.2">
      <c r="A229" s="342"/>
    </row>
    <row r="230" spans="1:1" s="343" customFormat="1" ht="34.5" customHeight="1" x14ac:dyDescent="0.2">
      <c r="A230" s="342"/>
    </row>
    <row r="231" spans="1:1" s="343" customFormat="1" ht="34.5" customHeight="1" x14ac:dyDescent="0.2">
      <c r="A231" s="342"/>
    </row>
    <row r="232" spans="1:1" s="343" customFormat="1" ht="34.5" customHeight="1" x14ac:dyDescent="0.2">
      <c r="A232" s="342"/>
    </row>
    <row r="233" spans="1:1" s="343" customFormat="1" ht="34.5" customHeight="1" x14ac:dyDescent="0.2">
      <c r="A233" s="342"/>
    </row>
    <row r="234" spans="1:1" s="343" customFormat="1" ht="34.5" customHeight="1" x14ac:dyDescent="0.2">
      <c r="A234" s="342"/>
    </row>
    <row r="235" spans="1:1" s="343" customFormat="1" ht="34.5" customHeight="1" x14ac:dyDescent="0.2">
      <c r="A235" s="342"/>
    </row>
    <row r="236" spans="1:1" s="343" customFormat="1" ht="34.5" customHeight="1" x14ac:dyDescent="0.2">
      <c r="A236" s="342"/>
    </row>
    <row r="237" spans="1:1" s="343" customFormat="1" ht="34.5" customHeight="1" x14ac:dyDescent="0.2">
      <c r="A237" s="342"/>
    </row>
    <row r="238" spans="1:1" s="343" customFormat="1" ht="34.5" customHeight="1" x14ac:dyDescent="0.2">
      <c r="A238" s="342"/>
    </row>
    <row r="239" spans="1:1" s="343" customFormat="1" ht="34.5" customHeight="1" x14ac:dyDescent="0.2">
      <c r="A239" s="342"/>
    </row>
    <row r="240" spans="1:1" s="343" customFormat="1" ht="34.5" customHeight="1" x14ac:dyDescent="0.2">
      <c r="A240" s="342"/>
    </row>
    <row r="241" spans="1:1" s="343" customFormat="1" ht="34.5" customHeight="1" x14ac:dyDescent="0.2">
      <c r="A241" s="342"/>
    </row>
    <row r="242" spans="1:1" s="343" customFormat="1" ht="34.5" customHeight="1" x14ac:dyDescent="0.2">
      <c r="A242" s="342"/>
    </row>
    <row r="243" spans="1:1" s="343" customFormat="1" ht="34.5" customHeight="1" x14ac:dyDescent="0.2">
      <c r="A243" s="342"/>
    </row>
    <row r="244" spans="1:1" s="343" customFormat="1" ht="34.5" customHeight="1" x14ac:dyDescent="0.2">
      <c r="A244" s="342"/>
    </row>
    <row r="245" spans="1:1" s="343" customFormat="1" ht="34.5" customHeight="1" x14ac:dyDescent="0.2">
      <c r="A245" s="342"/>
    </row>
    <row r="246" spans="1:1" s="343" customFormat="1" ht="34.5" customHeight="1" x14ac:dyDescent="0.2">
      <c r="A246" s="342"/>
    </row>
    <row r="247" spans="1:1" s="343" customFormat="1" ht="34.5" customHeight="1" x14ac:dyDescent="0.2">
      <c r="A247" s="342"/>
    </row>
    <row r="248" spans="1:1" s="343" customFormat="1" ht="34.5" customHeight="1" x14ac:dyDescent="0.2">
      <c r="A248" s="342"/>
    </row>
    <row r="249" spans="1:1" s="343" customFormat="1" ht="34.5" customHeight="1" x14ac:dyDescent="0.2">
      <c r="A249" s="342"/>
    </row>
    <row r="250" spans="1:1" s="343" customFormat="1" ht="34.5" customHeight="1" x14ac:dyDescent="0.2">
      <c r="A250" s="342"/>
    </row>
    <row r="251" spans="1:1" s="343" customFormat="1" ht="34.5" customHeight="1" x14ac:dyDescent="0.2">
      <c r="A251" s="342"/>
    </row>
    <row r="252" spans="1:1" s="343" customFormat="1" ht="34.5" customHeight="1" x14ac:dyDescent="0.2">
      <c r="A252" s="342"/>
    </row>
    <row r="253" spans="1:1" s="343" customFormat="1" ht="34.5" customHeight="1" x14ac:dyDescent="0.2">
      <c r="A253" s="342"/>
    </row>
    <row r="254" spans="1:1" s="343" customFormat="1" ht="34.5" customHeight="1" x14ac:dyDescent="0.2">
      <c r="A254" s="342"/>
    </row>
    <row r="255" spans="1:1" s="343" customFormat="1" ht="34.5" customHeight="1" x14ac:dyDescent="0.2">
      <c r="A255" s="342"/>
    </row>
    <row r="256" spans="1:1" s="343" customFormat="1" ht="34.5" customHeight="1" x14ac:dyDescent="0.2">
      <c r="A256" s="342"/>
    </row>
    <row r="257" spans="1:1" s="343" customFormat="1" ht="34.5" customHeight="1" x14ac:dyDescent="0.2">
      <c r="A257" s="342"/>
    </row>
    <row r="258" spans="1:1" s="343" customFormat="1" ht="34.5" customHeight="1" x14ac:dyDescent="0.2">
      <c r="A258" s="342"/>
    </row>
    <row r="259" spans="1:1" s="343" customFormat="1" ht="34.5" customHeight="1" x14ac:dyDescent="0.2">
      <c r="A259" s="342"/>
    </row>
    <row r="260" spans="1:1" s="343" customFormat="1" ht="34.5" customHeight="1" x14ac:dyDescent="0.2">
      <c r="A260" s="342"/>
    </row>
    <row r="261" spans="1:1" s="343" customFormat="1" ht="34.5" customHeight="1" x14ac:dyDescent="0.2">
      <c r="A261" s="342"/>
    </row>
    <row r="262" spans="1:1" s="343" customFormat="1" ht="34.5" customHeight="1" x14ac:dyDescent="0.2">
      <c r="A262" s="342"/>
    </row>
    <row r="263" spans="1:1" s="343" customFormat="1" ht="34.5" customHeight="1" x14ac:dyDescent="0.2">
      <c r="A263" s="342"/>
    </row>
    <row r="264" spans="1:1" s="343" customFormat="1" ht="34.5" customHeight="1" x14ac:dyDescent="0.2">
      <c r="A264" s="342"/>
    </row>
    <row r="265" spans="1:1" s="343" customFormat="1" ht="34.5" customHeight="1" x14ac:dyDescent="0.2">
      <c r="A265" s="342"/>
    </row>
    <row r="266" spans="1:1" s="343" customFormat="1" ht="34.5" customHeight="1" x14ac:dyDescent="0.2">
      <c r="A266" s="342"/>
    </row>
    <row r="267" spans="1:1" s="343" customFormat="1" ht="34.5" customHeight="1" x14ac:dyDescent="0.2">
      <c r="A267" s="342"/>
    </row>
    <row r="268" spans="1:1" s="343" customFormat="1" ht="34.5" customHeight="1" x14ac:dyDescent="0.2">
      <c r="A268" s="342"/>
    </row>
    <row r="269" spans="1:1" s="343" customFormat="1" ht="34.5" customHeight="1" x14ac:dyDescent="0.2">
      <c r="A269" s="342"/>
    </row>
    <row r="270" spans="1:1" s="343" customFormat="1" ht="34.5" customHeight="1" x14ac:dyDescent="0.2">
      <c r="A270" s="342"/>
    </row>
    <row r="271" spans="1:1" s="343" customFormat="1" ht="34.5" customHeight="1" x14ac:dyDescent="0.2">
      <c r="A271" s="342"/>
    </row>
    <row r="272" spans="1:1" s="343" customFormat="1" ht="34.5" customHeight="1" x14ac:dyDescent="0.2">
      <c r="A272" s="342"/>
    </row>
    <row r="273" spans="1:1" s="343" customFormat="1" ht="34.5" customHeight="1" x14ac:dyDescent="0.2">
      <c r="A273" s="342"/>
    </row>
    <row r="274" spans="1:1" s="343" customFormat="1" ht="34.5" customHeight="1" x14ac:dyDescent="0.2">
      <c r="A274" s="342"/>
    </row>
    <row r="275" spans="1:1" s="343" customFormat="1" ht="34.5" customHeight="1" x14ac:dyDescent="0.2">
      <c r="A275" s="342"/>
    </row>
    <row r="276" spans="1:1" s="343" customFormat="1" ht="34.5" customHeight="1" x14ac:dyDescent="0.2">
      <c r="A276" s="342"/>
    </row>
    <row r="277" spans="1:1" s="343" customFormat="1" ht="34.5" customHeight="1" x14ac:dyDescent="0.2">
      <c r="A277" s="342"/>
    </row>
    <row r="278" spans="1:1" s="343" customFormat="1" ht="34.5" customHeight="1" x14ac:dyDescent="0.2">
      <c r="A278" s="342"/>
    </row>
    <row r="279" spans="1:1" s="343" customFormat="1" ht="34.5" customHeight="1" x14ac:dyDescent="0.2">
      <c r="A279" s="342"/>
    </row>
    <row r="280" spans="1:1" s="343" customFormat="1" ht="34.5" customHeight="1" x14ac:dyDescent="0.2">
      <c r="A280" s="342"/>
    </row>
    <row r="281" spans="1:1" s="343" customFormat="1" ht="34.5" customHeight="1" x14ac:dyDescent="0.2">
      <c r="A281" s="342"/>
    </row>
    <row r="282" spans="1:1" s="343" customFormat="1" ht="34.5" customHeight="1" x14ac:dyDescent="0.2">
      <c r="A282" s="342"/>
    </row>
    <row r="283" spans="1:1" s="343" customFormat="1" ht="34.5" customHeight="1" x14ac:dyDescent="0.2">
      <c r="A283" s="342"/>
    </row>
    <row r="284" spans="1:1" s="343" customFormat="1" ht="34.5" customHeight="1" x14ac:dyDescent="0.2">
      <c r="A284" s="342"/>
    </row>
    <row r="285" spans="1:1" s="343" customFormat="1" ht="34.5" customHeight="1" x14ac:dyDescent="0.2">
      <c r="A285" s="342"/>
    </row>
    <row r="286" spans="1:1" s="343" customFormat="1" ht="34.5" customHeight="1" x14ac:dyDescent="0.2">
      <c r="A286" s="342"/>
    </row>
    <row r="287" spans="1:1" s="343" customFormat="1" ht="34.5" customHeight="1" x14ac:dyDescent="0.2">
      <c r="A287" s="342"/>
    </row>
    <row r="288" spans="1:1" s="343" customFormat="1" ht="34.5" customHeight="1" x14ac:dyDescent="0.2">
      <c r="A288" s="342"/>
    </row>
    <row r="289" spans="1:1" s="343" customFormat="1" ht="34.5" customHeight="1" x14ac:dyDescent="0.2">
      <c r="A289" s="342"/>
    </row>
    <row r="290" spans="1:1" s="343" customFormat="1" ht="34.5" customHeight="1" x14ac:dyDescent="0.2">
      <c r="A290" s="342"/>
    </row>
    <row r="291" spans="1:1" s="343" customFormat="1" ht="34.5" customHeight="1" x14ac:dyDescent="0.2">
      <c r="A291" s="342"/>
    </row>
    <row r="292" spans="1:1" s="343" customFormat="1" ht="34.5" customHeight="1" x14ac:dyDescent="0.2">
      <c r="A292" s="342"/>
    </row>
    <row r="293" spans="1:1" s="343" customFormat="1" ht="34.5" customHeight="1" x14ac:dyDescent="0.2">
      <c r="A293" s="342"/>
    </row>
    <row r="294" spans="1:1" s="343" customFormat="1" ht="34.5" customHeight="1" x14ac:dyDescent="0.2">
      <c r="A294" s="342"/>
    </row>
    <row r="295" spans="1:1" s="343" customFormat="1" ht="34.5" customHeight="1" x14ac:dyDescent="0.2">
      <c r="A295" s="342"/>
    </row>
    <row r="296" spans="1:1" s="343" customFormat="1" ht="34.5" customHeight="1" x14ac:dyDescent="0.2">
      <c r="A296" s="342"/>
    </row>
    <row r="297" spans="1:1" s="343" customFormat="1" ht="34.5" customHeight="1" x14ac:dyDescent="0.2">
      <c r="A297" s="342"/>
    </row>
    <row r="298" spans="1:1" s="343" customFormat="1" ht="34.5" customHeight="1" x14ac:dyDescent="0.2">
      <c r="A298" s="342"/>
    </row>
    <row r="299" spans="1:1" s="343" customFormat="1" ht="34.5" customHeight="1" x14ac:dyDescent="0.2">
      <c r="A299" s="342"/>
    </row>
    <row r="300" spans="1:1" s="343" customFormat="1" ht="34.5" customHeight="1" x14ac:dyDescent="0.2">
      <c r="A300" s="342"/>
    </row>
    <row r="301" spans="1:1" s="343" customFormat="1" ht="34.5" customHeight="1" x14ac:dyDescent="0.2">
      <c r="A301" s="342"/>
    </row>
    <row r="302" spans="1:1" s="343" customFormat="1" ht="34.5" customHeight="1" x14ac:dyDescent="0.2">
      <c r="A302" s="342"/>
    </row>
    <row r="303" spans="1:1" s="343" customFormat="1" ht="34.5" customHeight="1" x14ac:dyDescent="0.2">
      <c r="A303" s="342"/>
    </row>
    <row r="304" spans="1:1" s="343" customFormat="1" ht="34.5" customHeight="1" x14ac:dyDescent="0.2">
      <c r="A304" s="342"/>
    </row>
    <row r="305" spans="1:1" s="343" customFormat="1" ht="34.5" customHeight="1" x14ac:dyDescent="0.2">
      <c r="A305" s="342"/>
    </row>
    <row r="306" spans="1:1" s="343" customFormat="1" ht="34.5" customHeight="1" x14ac:dyDescent="0.2">
      <c r="A306" s="342"/>
    </row>
    <row r="307" spans="1:1" s="343" customFormat="1" ht="34.5" customHeight="1" x14ac:dyDescent="0.2">
      <c r="A307" s="342"/>
    </row>
    <row r="308" spans="1:1" s="343" customFormat="1" ht="34.5" customHeight="1" x14ac:dyDescent="0.2">
      <c r="A308" s="342"/>
    </row>
    <row r="309" spans="1:1" s="343" customFormat="1" ht="34.5" customHeight="1" x14ac:dyDescent="0.2">
      <c r="A309" s="342"/>
    </row>
    <row r="310" spans="1:1" s="343" customFormat="1" ht="34.5" customHeight="1" x14ac:dyDescent="0.2">
      <c r="A310" s="342"/>
    </row>
    <row r="311" spans="1:1" s="343" customFormat="1" ht="34.5" customHeight="1" x14ac:dyDescent="0.2">
      <c r="A311" s="342"/>
    </row>
    <row r="312" spans="1:1" s="343" customFormat="1" ht="34.5" customHeight="1" x14ac:dyDescent="0.2">
      <c r="A312" s="342"/>
    </row>
    <row r="313" spans="1:1" s="343" customFormat="1" ht="34.5" customHeight="1" x14ac:dyDescent="0.2">
      <c r="A313" s="342"/>
    </row>
    <row r="314" spans="1:1" s="343" customFormat="1" ht="34.5" customHeight="1" x14ac:dyDescent="0.2">
      <c r="A314" s="342"/>
    </row>
    <row r="315" spans="1:1" s="343" customFormat="1" ht="34.5" customHeight="1" x14ac:dyDescent="0.2">
      <c r="A315" s="342"/>
    </row>
    <row r="316" spans="1:1" s="343" customFormat="1" ht="34.5" customHeight="1" x14ac:dyDescent="0.2">
      <c r="A316" s="342"/>
    </row>
    <row r="317" spans="1:1" s="343" customFormat="1" ht="34.5" customHeight="1" x14ac:dyDescent="0.2">
      <c r="A317" s="342"/>
    </row>
    <row r="318" spans="1:1" s="343" customFormat="1" ht="34.5" customHeight="1" x14ac:dyDescent="0.2">
      <c r="A318" s="342"/>
    </row>
    <row r="319" spans="1:1" s="343" customFormat="1" ht="34.5" customHeight="1" x14ac:dyDescent="0.2">
      <c r="A319" s="342"/>
    </row>
    <row r="320" spans="1:1" s="343" customFormat="1" ht="34.5" customHeight="1" x14ac:dyDescent="0.2">
      <c r="A320" s="342"/>
    </row>
    <row r="321" spans="1:1" s="343" customFormat="1" ht="34.5" customHeight="1" x14ac:dyDescent="0.2">
      <c r="A321" s="342"/>
    </row>
    <row r="322" spans="1:1" s="343" customFormat="1" ht="34.5" customHeight="1" x14ac:dyDescent="0.2">
      <c r="A322" s="342"/>
    </row>
    <row r="323" spans="1:1" s="343" customFormat="1" ht="34.5" customHeight="1" x14ac:dyDescent="0.2">
      <c r="A323" s="342"/>
    </row>
    <row r="324" spans="1:1" s="343" customFormat="1" ht="34.5" customHeight="1" x14ac:dyDescent="0.2">
      <c r="A324" s="342"/>
    </row>
    <row r="325" spans="1:1" s="343" customFormat="1" ht="34.5" customHeight="1" x14ac:dyDescent="0.2">
      <c r="A325" s="342"/>
    </row>
    <row r="326" spans="1:1" s="343" customFormat="1" ht="34.5" customHeight="1" x14ac:dyDescent="0.2">
      <c r="A326" s="342"/>
    </row>
    <row r="327" spans="1:1" s="343" customFormat="1" ht="34.5" customHeight="1" x14ac:dyDescent="0.2">
      <c r="A327" s="342"/>
    </row>
    <row r="328" spans="1:1" s="343" customFormat="1" ht="34.5" customHeight="1" x14ac:dyDescent="0.2">
      <c r="A328" s="342"/>
    </row>
    <row r="329" spans="1:1" s="343" customFormat="1" ht="34.5" customHeight="1" x14ac:dyDescent="0.2">
      <c r="A329" s="342"/>
    </row>
    <row r="330" spans="1:1" s="343" customFormat="1" ht="34.5" customHeight="1" x14ac:dyDescent="0.2">
      <c r="A330" s="342"/>
    </row>
    <row r="331" spans="1:1" s="343" customFormat="1" ht="34.5" customHeight="1" x14ac:dyDescent="0.2">
      <c r="A331" s="342"/>
    </row>
    <row r="332" spans="1:1" s="343" customFormat="1" ht="34.5" customHeight="1" x14ac:dyDescent="0.2">
      <c r="A332" s="342"/>
    </row>
    <row r="333" spans="1:1" s="343" customFormat="1" ht="34.5" customHeight="1" x14ac:dyDescent="0.2">
      <c r="A333" s="342"/>
    </row>
    <row r="334" spans="1:1" s="343" customFormat="1" ht="34.5" customHeight="1" x14ac:dyDescent="0.2">
      <c r="A334" s="342"/>
    </row>
    <row r="335" spans="1:1" s="343" customFormat="1" ht="34.5" customHeight="1" x14ac:dyDescent="0.2">
      <c r="A335" s="342"/>
    </row>
    <row r="336" spans="1:1" s="343" customFormat="1" ht="34.5" customHeight="1" x14ac:dyDescent="0.2">
      <c r="A336" s="342"/>
    </row>
    <row r="337" spans="1:1" s="343" customFormat="1" ht="34.5" customHeight="1" x14ac:dyDescent="0.2">
      <c r="A337" s="342"/>
    </row>
    <row r="338" spans="1:1" s="343" customFormat="1" ht="34.5" customHeight="1" x14ac:dyDescent="0.2">
      <c r="A338" s="342"/>
    </row>
    <row r="339" spans="1:1" s="343" customFormat="1" ht="34.5" customHeight="1" x14ac:dyDescent="0.2">
      <c r="A339" s="342"/>
    </row>
    <row r="340" spans="1:1" s="343" customFormat="1" ht="34.5" customHeight="1" x14ac:dyDescent="0.2">
      <c r="A340" s="342"/>
    </row>
    <row r="341" spans="1:1" s="343" customFormat="1" ht="34.5" customHeight="1" x14ac:dyDescent="0.2">
      <c r="A341" s="342"/>
    </row>
    <row r="342" spans="1:1" s="343" customFormat="1" ht="34.5" customHeight="1" x14ac:dyDescent="0.2">
      <c r="A342" s="342"/>
    </row>
    <row r="343" spans="1:1" s="343" customFormat="1" ht="34.5" customHeight="1" x14ac:dyDescent="0.2">
      <c r="A343" s="342"/>
    </row>
    <row r="344" spans="1:1" s="343" customFormat="1" ht="34.5" customHeight="1" x14ac:dyDescent="0.2">
      <c r="A344" s="342"/>
    </row>
    <row r="345" spans="1:1" s="343" customFormat="1" ht="34.5" customHeight="1" x14ac:dyDescent="0.2">
      <c r="A345" s="342"/>
    </row>
    <row r="346" spans="1:1" s="343" customFormat="1" ht="34.5" customHeight="1" x14ac:dyDescent="0.2">
      <c r="A346" s="342"/>
    </row>
    <row r="347" spans="1:1" s="343" customFormat="1" ht="34.5" customHeight="1" x14ac:dyDescent="0.2">
      <c r="A347" s="342"/>
    </row>
    <row r="348" spans="1:1" s="343" customFormat="1" ht="34.5" customHeight="1" x14ac:dyDescent="0.2">
      <c r="A348" s="342"/>
    </row>
    <row r="349" spans="1:1" s="343" customFormat="1" ht="34.5" customHeight="1" x14ac:dyDescent="0.2">
      <c r="A349" s="342"/>
    </row>
    <row r="350" spans="1:1" s="343" customFormat="1" ht="34.5" customHeight="1" x14ac:dyDescent="0.2">
      <c r="A350" s="342"/>
    </row>
    <row r="351" spans="1:1" s="343" customFormat="1" ht="34.5" customHeight="1" x14ac:dyDescent="0.2">
      <c r="A351" s="342"/>
    </row>
    <row r="352" spans="1:1" s="343" customFormat="1" ht="34.5" customHeight="1" x14ac:dyDescent="0.2">
      <c r="A352" s="342"/>
    </row>
    <row r="353" spans="1:1" s="343" customFormat="1" ht="34.5" customHeight="1" x14ac:dyDescent="0.2">
      <c r="A353" s="342"/>
    </row>
    <row r="354" spans="1:1" s="343" customFormat="1" ht="34.5" customHeight="1" x14ac:dyDescent="0.2">
      <c r="A354" s="342"/>
    </row>
    <row r="355" spans="1:1" s="343" customFormat="1" ht="34.5" customHeight="1" x14ac:dyDescent="0.2">
      <c r="A355" s="342"/>
    </row>
    <row r="356" spans="1:1" s="343" customFormat="1" ht="34.5" customHeight="1" x14ac:dyDescent="0.2">
      <c r="A356" s="342"/>
    </row>
    <row r="357" spans="1:1" s="343" customFormat="1" ht="34.5" customHeight="1" x14ac:dyDescent="0.2">
      <c r="A357" s="342"/>
    </row>
    <row r="358" spans="1:1" s="343" customFormat="1" ht="34.5" customHeight="1" x14ac:dyDescent="0.2">
      <c r="A358" s="342"/>
    </row>
    <row r="359" spans="1:1" s="343" customFormat="1" ht="34.5" customHeight="1" x14ac:dyDescent="0.2">
      <c r="A359" s="342"/>
    </row>
    <row r="360" spans="1:1" s="343" customFormat="1" ht="34.5" customHeight="1" x14ac:dyDescent="0.2">
      <c r="A360" s="342"/>
    </row>
    <row r="361" spans="1:1" s="343" customFormat="1" ht="34.5" customHeight="1" x14ac:dyDescent="0.2">
      <c r="A361" s="342"/>
    </row>
    <row r="362" spans="1:1" s="343" customFormat="1" ht="34.5" customHeight="1" x14ac:dyDescent="0.2">
      <c r="A362" s="342"/>
    </row>
    <row r="363" spans="1:1" s="343" customFormat="1" ht="34.5" customHeight="1" x14ac:dyDescent="0.2">
      <c r="A363" s="342"/>
    </row>
    <row r="364" spans="1:1" s="343" customFormat="1" ht="34.5" customHeight="1" x14ac:dyDescent="0.2">
      <c r="A364" s="342"/>
    </row>
    <row r="365" spans="1:1" s="343" customFormat="1" ht="34.5" customHeight="1" x14ac:dyDescent="0.2">
      <c r="A365" s="342"/>
    </row>
    <row r="366" spans="1:1" s="343" customFormat="1" ht="34.5" customHeight="1" x14ac:dyDescent="0.2">
      <c r="A366" s="342"/>
    </row>
    <row r="367" spans="1:1" s="343" customFormat="1" ht="34.5" customHeight="1" x14ac:dyDescent="0.2">
      <c r="A367" s="342"/>
    </row>
    <row r="368" spans="1:1" s="343" customFormat="1" ht="34.5" customHeight="1" x14ac:dyDescent="0.2">
      <c r="A368" s="342"/>
    </row>
    <row r="369" spans="1:1" s="343" customFormat="1" ht="34.5" customHeight="1" x14ac:dyDescent="0.2">
      <c r="A369" s="342"/>
    </row>
    <row r="370" spans="1:1" s="343" customFormat="1" ht="34.5" customHeight="1" x14ac:dyDescent="0.2">
      <c r="A370" s="342"/>
    </row>
    <row r="371" spans="1:1" s="343" customFormat="1" ht="34.5" customHeight="1" x14ac:dyDescent="0.2">
      <c r="A371" s="342"/>
    </row>
    <row r="372" spans="1:1" s="343" customFormat="1" ht="34.5" customHeight="1" x14ac:dyDescent="0.2">
      <c r="A372" s="342"/>
    </row>
    <row r="373" spans="1:1" s="343" customFormat="1" ht="34.5" customHeight="1" x14ac:dyDescent="0.2">
      <c r="A373" s="342"/>
    </row>
    <row r="374" spans="1:1" s="343" customFormat="1" ht="34.5" customHeight="1" x14ac:dyDescent="0.2">
      <c r="A374" s="342"/>
    </row>
    <row r="375" spans="1:1" s="343" customFormat="1" ht="34.5" customHeight="1" x14ac:dyDescent="0.2">
      <c r="A375" s="342"/>
    </row>
    <row r="376" spans="1:1" s="343" customFormat="1" ht="34.5" customHeight="1" x14ac:dyDescent="0.2">
      <c r="A376" s="342"/>
    </row>
    <row r="377" spans="1:1" s="343" customFormat="1" ht="34.5" customHeight="1" x14ac:dyDescent="0.2">
      <c r="A377" s="342"/>
    </row>
    <row r="378" spans="1:1" s="343" customFormat="1" ht="34.5" customHeight="1" x14ac:dyDescent="0.2">
      <c r="A378" s="342"/>
    </row>
    <row r="379" spans="1:1" ht="34.5" customHeight="1" x14ac:dyDescent="0.2"/>
    <row r="380" spans="1:1" ht="34.5" customHeight="1" x14ac:dyDescent="0.2"/>
    <row r="381" spans="1:1" ht="34.5" customHeight="1" x14ac:dyDescent="0.2"/>
    <row r="382" spans="1:1" ht="34.5" customHeight="1" x14ac:dyDescent="0.2"/>
    <row r="383" spans="1:1" ht="34.5" customHeight="1" x14ac:dyDescent="0.2"/>
    <row r="384" spans="1:1"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row r="403" ht="34.5" customHeight="1" x14ac:dyDescent="0.2"/>
    <row r="404" ht="34.5" customHeight="1" x14ac:dyDescent="0.2"/>
    <row r="405" ht="34.5" customHeight="1" x14ac:dyDescent="0.2"/>
    <row r="406" ht="34.5" customHeight="1" x14ac:dyDescent="0.2"/>
  </sheetData>
  <mergeCells count="117">
    <mergeCell ref="AA76:AB76"/>
    <mergeCell ref="AC76:AD76"/>
    <mergeCell ref="AE76:AF76"/>
    <mergeCell ref="AC74:AD74"/>
    <mergeCell ref="AE74:AF74"/>
    <mergeCell ref="S75:T75"/>
    <mergeCell ref="U75:V75"/>
    <mergeCell ref="W75:X75"/>
    <mergeCell ref="Y75:Z75"/>
    <mergeCell ref="AA75:AB75"/>
    <mergeCell ref="AC75:AD75"/>
    <mergeCell ref="AE75:AF75"/>
    <mergeCell ref="J74:Q76"/>
    <mergeCell ref="S74:T74"/>
    <mergeCell ref="U74:V74"/>
    <mergeCell ref="W74:X74"/>
    <mergeCell ref="Y74:Z74"/>
    <mergeCell ref="AA74:AB74"/>
    <mergeCell ref="S76:T76"/>
    <mergeCell ref="U76:V76"/>
    <mergeCell ref="W76:X76"/>
    <mergeCell ref="Y76:Z76"/>
    <mergeCell ref="AE72:AF72"/>
    <mergeCell ref="S73:T73"/>
    <mergeCell ref="U73:V73"/>
    <mergeCell ref="W73:X73"/>
    <mergeCell ref="Y73:Z73"/>
    <mergeCell ref="AA73:AB73"/>
    <mergeCell ref="AC73:AD73"/>
    <mergeCell ref="AE73:AF73"/>
    <mergeCell ref="S72:T72"/>
    <mergeCell ref="U72:V72"/>
    <mergeCell ref="W72:X72"/>
    <mergeCell ref="Y72:Z72"/>
    <mergeCell ref="AA72:AB72"/>
    <mergeCell ref="AC72:AD72"/>
    <mergeCell ref="AE70:AF70"/>
    <mergeCell ref="B71:I76"/>
    <mergeCell ref="J71:Q73"/>
    <mergeCell ref="S71:T71"/>
    <mergeCell ref="U71:V71"/>
    <mergeCell ref="W71:X71"/>
    <mergeCell ref="Y71:Z71"/>
    <mergeCell ref="AA71:AB71"/>
    <mergeCell ref="AC71:AD71"/>
    <mergeCell ref="AE71:AF71"/>
    <mergeCell ref="Z54:AF54"/>
    <mergeCell ref="B66:Q66"/>
    <mergeCell ref="B69:I70"/>
    <mergeCell ref="J69:Q70"/>
    <mergeCell ref="S70:T70"/>
    <mergeCell ref="U70:V70"/>
    <mergeCell ref="W70:X70"/>
    <mergeCell ref="Y70:Z70"/>
    <mergeCell ref="AA70:AB70"/>
    <mergeCell ref="AC70:AD70"/>
    <mergeCell ref="S48:Y49"/>
    <mergeCell ref="Z48:AF48"/>
    <mergeCell ref="Z49:AF50"/>
    <mergeCell ref="S50:Y50"/>
    <mergeCell ref="Z51:AF51"/>
    <mergeCell ref="Z52:AF53"/>
    <mergeCell ref="S42:Y43"/>
    <mergeCell ref="Z42:AF42"/>
    <mergeCell ref="Z43:AF44"/>
    <mergeCell ref="S44:Y44"/>
    <mergeCell ref="S45:Y46"/>
    <mergeCell ref="Z45:AF45"/>
    <mergeCell ref="Z46:AF47"/>
    <mergeCell ref="S47:Y47"/>
    <mergeCell ref="S36:Y37"/>
    <mergeCell ref="Z36:AF36"/>
    <mergeCell ref="Z37:AF38"/>
    <mergeCell ref="S38:Y38"/>
    <mergeCell ref="S39:Y40"/>
    <mergeCell ref="Z39:AF39"/>
    <mergeCell ref="Z40:AF41"/>
    <mergeCell ref="S41:Y41"/>
    <mergeCell ref="S30:Y31"/>
    <mergeCell ref="Z30:AF30"/>
    <mergeCell ref="Z31:AF32"/>
    <mergeCell ref="S32:Y32"/>
    <mergeCell ref="S33:Y34"/>
    <mergeCell ref="Z33:AF33"/>
    <mergeCell ref="Z34:AF35"/>
    <mergeCell ref="S35:Y35"/>
    <mergeCell ref="S24:Y25"/>
    <mergeCell ref="Z24:AF24"/>
    <mergeCell ref="Z25:AF26"/>
    <mergeCell ref="S26:Y26"/>
    <mergeCell ref="S27:Y28"/>
    <mergeCell ref="Z27:AF27"/>
    <mergeCell ref="Z28:AF29"/>
    <mergeCell ref="S29:Y29"/>
    <mergeCell ref="S18:Y19"/>
    <mergeCell ref="Z18:AF18"/>
    <mergeCell ref="Z19:AF20"/>
    <mergeCell ref="S20:Y20"/>
    <mergeCell ref="S21:Y22"/>
    <mergeCell ref="Z21:AF21"/>
    <mergeCell ref="Z22:AF23"/>
    <mergeCell ref="S23:Y23"/>
    <mergeCell ref="S12:Y13"/>
    <mergeCell ref="Z12:AF12"/>
    <mergeCell ref="Z13:AF14"/>
    <mergeCell ref="S14:Y14"/>
    <mergeCell ref="S15:Y16"/>
    <mergeCell ref="Z15:AF15"/>
    <mergeCell ref="Z16:AF17"/>
    <mergeCell ref="S17:Y17"/>
    <mergeCell ref="S6:Y7"/>
    <mergeCell ref="Z7:AF8"/>
    <mergeCell ref="S8:Y8"/>
    <mergeCell ref="S9:Y10"/>
    <mergeCell ref="Z9:AF9"/>
    <mergeCell ref="Z10:AF11"/>
    <mergeCell ref="S11:Y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E3C093-C6C2-4071-B924-8E05AA905CC7}">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5.7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2</v>
      </c>
      <c r="AT11" s="180">
        <v>2</v>
      </c>
      <c r="AU11" s="180">
        <v>0</v>
      </c>
      <c r="AV11" s="180" t="b">
        <v>0</v>
      </c>
      <c r="AW11" s="180" t="b">
        <v>0</v>
      </c>
      <c r="AX11" s="187" t="s">
        <v>173</v>
      </c>
      <c r="AY11" s="188" t="s">
        <v>174</v>
      </c>
      <c r="AZ11" s="189" t="s">
        <v>174</v>
      </c>
      <c r="BA11" s="190" t="s">
        <v>174</v>
      </c>
      <c r="BB11" s="190" t="s">
        <v>174</v>
      </c>
      <c r="BC11" s="191" t="s">
        <v>174</v>
      </c>
      <c r="BD11" s="180"/>
      <c r="BE11" s="180"/>
    </row>
    <row r="12" spans="2:58" s="117" customFormat="1" ht="45.75" x14ac:dyDescent="0.4">
      <c r="B12" s="129"/>
      <c r="C12" s="129" t="s">
        <v>175</v>
      </c>
      <c r="D12" s="129"/>
      <c r="E12" s="180" t="s">
        <v>176</v>
      </c>
      <c r="F12" s="180">
        <v>1</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2</v>
      </c>
      <c r="AT12" s="180">
        <v>2</v>
      </c>
      <c r="AU12" s="180">
        <v>0</v>
      </c>
      <c r="AV12" s="180" t="b">
        <v>0</v>
      </c>
      <c r="AW12" s="180" t="b">
        <v>0</v>
      </c>
      <c r="AX12" s="187" t="s">
        <v>173</v>
      </c>
      <c r="AY12" s="188" t="s">
        <v>174</v>
      </c>
      <c r="AZ12" s="189" t="s">
        <v>174</v>
      </c>
      <c r="BA12" s="190" t="s">
        <v>174</v>
      </c>
      <c r="BB12" s="190" t="s">
        <v>174</v>
      </c>
      <c r="BC12" s="191" t="s">
        <v>174</v>
      </c>
      <c r="BD12" s="180"/>
      <c r="BE12" s="180"/>
    </row>
    <row r="13" spans="2:58" s="117" customFormat="1" ht="21" x14ac:dyDescent="0.4">
      <c r="B13" s="129" t="s">
        <v>177</v>
      </c>
      <c r="C13" s="129" t="s">
        <v>178</v>
      </c>
      <c r="D13" s="129"/>
      <c r="E13" s="180" t="s">
        <v>179</v>
      </c>
      <c r="F13" s="180">
        <v>1</v>
      </c>
      <c r="G13" s="180"/>
      <c r="H13" s="180"/>
      <c r="I13" s="180"/>
      <c r="J13" s="180"/>
      <c r="K13" s="192">
        <v>31</v>
      </c>
      <c r="L13" s="193">
        <v>31</v>
      </c>
      <c r="M13" s="194">
        <v>31</v>
      </c>
      <c r="N13" s="194">
        <v>31</v>
      </c>
      <c r="O13" s="195">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96" t="s">
        <v>180</v>
      </c>
      <c r="AY13" s="197" t="s">
        <v>174</v>
      </c>
      <c r="AZ13" s="198" t="s">
        <v>174</v>
      </c>
      <c r="BA13" s="199" t="s">
        <v>174</v>
      </c>
      <c r="BB13" s="196" t="s">
        <v>174</v>
      </c>
      <c r="BC13" s="196" t="s">
        <v>174</v>
      </c>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00"/>
      <c r="M16" s="201"/>
      <c r="N16" s="201"/>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2"/>
      <c r="C17" s="202"/>
      <c r="D17" s="202"/>
      <c r="E17" s="180"/>
      <c r="F17" s="180"/>
      <c r="G17" s="180"/>
      <c r="H17" s="180"/>
      <c r="I17" s="180"/>
      <c r="J17" s="180"/>
      <c r="K17" s="180"/>
      <c r="L17" s="203"/>
      <c r="M17" s="201"/>
      <c r="N17" s="201"/>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7BAF5E-52BB-40E0-A638-A05CE1CCC72C}">
  <sheetPr>
    <pageSetUpPr fitToPage="1"/>
  </sheetPr>
  <dimension ref="B1:H53"/>
  <sheetViews>
    <sheetView showGridLines="0" topLeftCell="A6" zoomScaleNormal="85" workbookViewId="0">
      <selection activeCell="B16" sqref="B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4">
        <v>45748</v>
      </c>
      <c r="C5" s="214">
        <v>45748</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182</v>
      </c>
      <c r="H8" s="124"/>
    </row>
    <row r="9" spans="2:8" x14ac:dyDescent="0.25">
      <c r="B9" s="141"/>
      <c r="C9" s="142"/>
      <c r="D9" s="142"/>
      <c r="E9" s="143"/>
      <c r="F9" s="204"/>
      <c r="G9" s="205"/>
      <c r="H9" s="206"/>
    </row>
    <row r="10" spans="2:8" s="163" customFormat="1" ht="37.5" customHeight="1" x14ac:dyDescent="0.25">
      <c r="B10" s="164" t="s">
        <v>151</v>
      </c>
      <c r="C10" s="164" t="s">
        <v>183</v>
      </c>
      <c r="D10" s="164" t="s">
        <v>120</v>
      </c>
      <c r="E10" s="165" t="s">
        <v>184</v>
      </c>
      <c r="F10" s="207" t="s">
        <v>118</v>
      </c>
      <c r="G10" s="164" t="s">
        <v>185</v>
      </c>
      <c r="H10" s="129" t="s">
        <v>186</v>
      </c>
    </row>
    <row r="11" spans="2:8" s="117" customFormat="1" ht="21" x14ac:dyDescent="0.4">
      <c r="B11" s="129" t="s">
        <v>187</v>
      </c>
      <c r="C11" s="180" t="s">
        <v>178</v>
      </c>
      <c r="D11" s="208">
        <v>1</v>
      </c>
      <c r="E11" s="180" t="s">
        <v>188</v>
      </c>
      <c r="F11" s="209" t="s">
        <v>189</v>
      </c>
      <c r="G11" s="164" t="s">
        <v>190</v>
      </c>
      <c r="H11" s="208" t="s">
        <v>190</v>
      </c>
    </row>
    <row r="12" spans="2:8" s="117" customFormat="1" ht="21" x14ac:dyDescent="0.4">
      <c r="B12" s="129" t="s">
        <v>191</v>
      </c>
      <c r="C12" s="180" t="s">
        <v>178</v>
      </c>
      <c r="D12" s="208">
        <v>1</v>
      </c>
      <c r="E12" s="180" t="s">
        <v>192</v>
      </c>
      <c r="F12" s="210"/>
      <c r="G12" s="164"/>
      <c r="H12" s="208"/>
    </row>
    <row r="13" spans="2:8" s="117" customFormat="1" ht="81" x14ac:dyDescent="0.4">
      <c r="B13" s="129" t="s">
        <v>193</v>
      </c>
      <c r="C13" s="180" t="s">
        <v>178</v>
      </c>
      <c r="D13" s="208">
        <v>1</v>
      </c>
      <c r="E13" s="180" t="s">
        <v>194</v>
      </c>
      <c r="F13" s="211" t="s">
        <v>174</v>
      </c>
      <c r="G13" s="164" t="s">
        <v>195</v>
      </c>
      <c r="H13" s="208" t="s">
        <v>196</v>
      </c>
    </row>
    <row r="14" spans="2:8" s="117" customFormat="1" ht="33" x14ac:dyDescent="0.5">
      <c r="B14" s="129" t="s">
        <v>197</v>
      </c>
      <c r="C14" s="180" t="s">
        <v>178</v>
      </c>
      <c r="D14" s="208">
        <v>1</v>
      </c>
      <c r="E14" s="180" t="s">
        <v>198</v>
      </c>
      <c r="F14" s="212" t="s">
        <v>189</v>
      </c>
      <c r="G14" s="164" t="s">
        <v>199</v>
      </c>
      <c r="H14" s="208" t="s">
        <v>200</v>
      </c>
    </row>
    <row r="15" spans="2:8" s="117" customFormat="1" ht="33" x14ac:dyDescent="0.4">
      <c r="B15" s="129" t="s">
        <v>201</v>
      </c>
      <c r="C15" s="180" t="s">
        <v>178</v>
      </c>
      <c r="D15" s="208">
        <v>1</v>
      </c>
      <c r="E15" s="180" t="s">
        <v>202</v>
      </c>
      <c r="F15" s="213" t="s">
        <v>189</v>
      </c>
      <c r="G15" s="164" t="s">
        <v>203</v>
      </c>
      <c r="H15" s="208" t="s">
        <v>204</v>
      </c>
    </row>
    <row r="16" spans="2:8" s="117" customFormat="1" x14ac:dyDescent="0.4">
      <c r="B16" s="129"/>
      <c r="C16" s="180"/>
      <c r="D16" s="180"/>
      <c r="E16" s="180"/>
      <c r="F16" s="180"/>
      <c r="G16" s="164"/>
      <c r="H16" s="180"/>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202"/>
      <c r="C44" s="180"/>
      <c r="D44" s="180"/>
      <c r="E44" s="180"/>
      <c r="F44" s="180"/>
      <c r="G44" s="164"/>
      <c r="H44" s="180"/>
    </row>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1CA10C-62EF-40A8-BE27-1AFE138EAC36}">
  <dimension ref="A1:BC56"/>
  <sheetViews>
    <sheetView topLeftCell="B1" workbookViewId="0">
      <selection activeCell="A13" sqref="A13:IV13"/>
    </sheetView>
  </sheetViews>
  <sheetFormatPr defaultRowHeight="12" x14ac:dyDescent="0.15"/>
  <cols>
    <col min="1" max="16384" width="9" style="217"/>
  </cols>
  <sheetData>
    <row r="1" spans="1:55" ht="19.5" x14ac:dyDescent="0.15">
      <c r="A1" s="198" t="s">
        <v>174</v>
      </c>
      <c r="B1" s="215"/>
      <c r="C1" s="216"/>
    </row>
    <row r="2" spans="1:55" x14ac:dyDescent="0.15">
      <c r="B2" s="218"/>
      <c r="C2" s="216"/>
    </row>
    <row r="3" spans="1:55" x14ac:dyDescent="0.15">
      <c r="B3" s="219"/>
      <c r="C3" s="216"/>
    </row>
    <row r="4" spans="1:55" x14ac:dyDescent="0.15">
      <c r="B4" s="220"/>
      <c r="C4" s="216"/>
    </row>
    <row r="5" spans="1:55" x14ac:dyDescent="0.15">
      <c r="B5" s="221"/>
      <c r="C5" s="216"/>
    </row>
    <row r="6" spans="1:55" x14ac:dyDescent="0.15">
      <c r="B6" s="222"/>
      <c r="C6" s="216"/>
    </row>
    <row r="7" spans="1:55" x14ac:dyDescent="0.15">
      <c r="B7" s="223"/>
      <c r="C7" s="216"/>
    </row>
    <row r="8" spans="1:55" x14ac:dyDescent="0.15">
      <c r="B8" s="224"/>
      <c r="C8" s="216"/>
    </row>
    <row r="9" spans="1:55" x14ac:dyDescent="0.15">
      <c r="B9" s="225"/>
      <c r="C9" s="216"/>
    </row>
    <row r="10" spans="1:55" x14ac:dyDescent="0.15">
      <c r="B10" s="226"/>
      <c r="C10" s="216"/>
    </row>
    <row r="11" spans="1:55" x14ac:dyDescent="0.15">
      <c r="B11" s="227"/>
      <c r="C11" s="216"/>
      <c r="J11" s="217" t="s">
        <v>205</v>
      </c>
      <c r="K11" s="217" t="s">
        <v>294</v>
      </c>
      <c r="L11" s="217" t="s">
        <v>208</v>
      </c>
      <c r="M11" s="217" t="s">
        <v>295</v>
      </c>
      <c r="AX11" s="217" t="s">
        <v>210</v>
      </c>
      <c r="AY11" s="217" t="s">
        <v>296</v>
      </c>
      <c r="AZ11" s="217" t="s">
        <v>213</v>
      </c>
      <c r="BA11" s="217" t="s">
        <v>297</v>
      </c>
    </row>
    <row r="12" spans="1:55" x14ac:dyDescent="0.15">
      <c r="B12" s="228"/>
      <c r="C12" s="216"/>
      <c r="J12" s="217" t="s">
        <v>215</v>
      </c>
      <c r="K12" s="217" t="s">
        <v>298</v>
      </c>
      <c r="L12" s="217" t="s">
        <v>218</v>
      </c>
      <c r="M12" s="217" t="s">
        <v>299</v>
      </c>
      <c r="N12" s="217" t="s">
        <v>300</v>
      </c>
      <c r="O12" s="217" t="s">
        <v>301</v>
      </c>
      <c r="AX12" s="217" t="s">
        <v>219</v>
      </c>
      <c r="AY12" s="217" t="s">
        <v>302</v>
      </c>
      <c r="AZ12" s="217" t="s">
        <v>222</v>
      </c>
      <c r="BA12" s="217" t="s">
        <v>303</v>
      </c>
      <c r="BB12" s="217" t="s">
        <v>304</v>
      </c>
      <c r="BC12" s="217" t="s">
        <v>305</v>
      </c>
    </row>
    <row r="13" spans="1:55" x14ac:dyDescent="0.15">
      <c r="B13" s="229"/>
      <c r="C13" s="216"/>
      <c r="J13" s="217" t="s">
        <v>223</v>
      </c>
      <c r="K13" s="217" t="s">
        <v>306</v>
      </c>
      <c r="L13" s="217" t="s">
        <v>225</v>
      </c>
      <c r="M13" s="217" t="s">
        <v>226</v>
      </c>
      <c r="N13" s="217" t="s">
        <v>307</v>
      </c>
      <c r="O13" s="217" t="s">
        <v>308</v>
      </c>
      <c r="AX13" s="217" t="s">
        <v>229</v>
      </c>
      <c r="AY13" s="217" t="s">
        <v>230</v>
      </c>
      <c r="AZ13" s="217" t="s">
        <v>231</v>
      </c>
      <c r="BA13" s="217" t="s">
        <v>232</v>
      </c>
    </row>
    <row r="14" spans="1:55" x14ac:dyDescent="0.15">
      <c r="B14" s="230"/>
      <c r="C14" s="216"/>
    </row>
    <row r="15" spans="1:55" x14ac:dyDescent="0.15">
      <c r="B15" s="231"/>
      <c r="C15" s="216"/>
    </row>
    <row r="16" spans="1:55"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23BBCE-A753-4434-82F9-680196F8F754}">
  <sheetPr>
    <pageSetUpPr fitToPage="1"/>
  </sheetPr>
  <dimension ref="A1:EW406"/>
  <sheetViews>
    <sheetView showGridLines="0" defaultGridColor="0" colorId="23" zoomScale="40" zoomScaleNormal="40" workbookViewId="0">
      <selection activeCell="B2" sqref="B2"/>
    </sheetView>
  </sheetViews>
  <sheetFormatPr defaultColWidth="7.875" defaultRowHeight="18.75" x14ac:dyDescent="0.2"/>
  <cols>
    <col min="1" max="1" width="10.625" style="273" customWidth="1"/>
    <col min="2" max="17" width="13.375" style="275" customWidth="1"/>
    <col min="18" max="32" width="3.875" style="275" customWidth="1"/>
    <col min="33" max="33" width="10.625" style="275" customWidth="1"/>
    <col min="34" max="35" width="6.375" style="343" customWidth="1"/>
    <col min="36" max="153" width="17.25" style="343" customWidth="1"/>
    <col min="154" max="205" width="17.25" style="275" customWidth="1"/>
    <col min="206" max="256" width="7.875" style="275"/>
    <col min="257" max="257" width="9.375" style="275" customWidth="1"/>
    <col min="258" max="273" width="13.375" style="275" customWidth="1"/>
    <col min="274" max="288" width="3.875" style="275" customWidth="1"/>
    <col min="289" max="289" width="9.375" style="275" customWidth="1"/>
    <col min="290" max="291" width="6.375" style="275" customWidth="1"/>
    <col min="292" max="461" width="17.25" style="275" customWidth="1"/>
    <col min="462" max="512" width="7.875" style="275"/>
    <col min="513" max="513" width="9.375" style="275" customWidth="1"/>
    <col min="514" max="529" width="13.375" style="275" customWidth="1"/>
    <col min="530" max="544" width="3.875" style="275" customWidth="1"/>
    <col min="545" max="545" width="9.375" style="275" customWidth="1"/>
    <col min="546" max="547" width="6.375" style="275" customWidth="1"/>
    <col min="548" max="717" width="17.25" style="275" customWidth="1"/>
    <col min="718" max="768" width="7.875" style="275"/>
    <col min="769" max="769" width="9.375" style="275" customWidth="1"/>
    <col min="770" max="785" width="13.375" style="275" customWidth="1"/>
    <col min="786" max="800" width="3.875" style="275" customWidth="1"/>
    <col min="801" max="801" width="9.375" style="275" customWidth="1"/>
    <col min="802" max="803" width="6.375" style="275" customWidth="1"/>
    <col min="804" max="973" width="17.25" style="275" customWidth="1"/>
    <col min="974" max="1024" width="7.875" style="275"/>
    <col min="1025" max="1025" width="9.375" style="275" customWidth="1"/>
    <col min="1026" max="1041" width="13.375" style="275" customWidth="1"/>
    <col min="1042" max="1056" width="3.875" style="275" customWidth="1"/>
    <col min="1057" max="1057" width="9.375" style="275" customWidth="1"/>
    <col min="1058" max="1059" width="6.375" style="275" customWidth="1"/>
    <col min="1060" max="1229" width="17.25" style="275" customWidth="1"/>
    <col min="1230" max="1280" width="7.875" style="275"/>
    <col min="1281" max="1281" width="9.375" style="275" customWidth="1"/>
    <col min="1282" max="1297" width="13.375" style="275" customWidth="1"/>
    <col min="1298" max="1312" width="3.875" style="275" customWidth="1"/>
    <col min="1313" max="1313" width="9.375" style="275" customWidth="1"/>
    <col min="1314" max="1315" width="6.375" style="275" customWidth="1"/>
    <col min="1316" max="1485" width="17.25" style="275" customWidth="1"/>
    <col min="1486" max="1536" width="7.875" style="275"/>
    <col min="1537" max="1537" width="9.375" style="275" customWidth="1"/>
    <col min="1538" max="1553" width="13.375" style="275" customWidth="1"/>
    <col min="1554" max="1568" width="3.875" style="275" customWidth="1"/>
    <col min="1569" max="1569" width="9.375" style="275" customWidth="1"/>
    <col min="1570" max="1571" width="6.375" style="275" customWidth="1"/>
    <col min="1572" max="1741" width="17.25" style="275" customWidth="1"/>
    <col min="1742" max="1792" width="7.875" style="275"/>
    <col min="1793" max="1793" width="9.375" style="275" customWidth="1"/>
    <col min="1794" max="1809" width="13.375" style="275" customWidth="1"/>
    <col min="1810" max="1824" width="3.875" style="275" customWidth="1"/>
    <col min="1825" max="1825" width="9.375" style="275" customWidth="1"/>
    <col min="1826" max="1827" width="6.375" style="275" customWidth="1"/>
    <col min="1828" max="1997" width="17.25" style="275" customWidth="1"/>
    <col min="1998" max="2048" width="7.875" style="275"/>
    <col min="2049" max="2049" width="9.375" style="275" customWidth="1"/>
    <col min="2050" max="2065" width="13.375" style="275" customWidth="1"/>
    <col min="2066" max="2080" width="3.875" style="275" customWidth="1"/>
    <col min="2081" max="2081" width="9.375" style="275" customWidth="1"/>
    <col min="2082" max="2083" width="6.375" style="275" customWidth="1"/>
    <col min="2084" max="2253" width="17.25" style="275" customWidth="1"/>
    <col min="2254" max="2304" width="7.875" style="275"/>
    <col min="2305" max="2305" width="9.375" style="275" customWidth="1"/>
    <col min="2306" max="2321" width="13.375" style="275" customWidth="1"/>
    <col min="2322" max="2336" width="3.875" style="275" customWidth="1"/>
    <col min="2337" max="2337" width="9.375" style="275" customWidth="1"/>
    <col min="2338" max="2339" width="6.375" style="275" customWidth="1"/>
    <col min="2340" max="2509" width="17.25" style="275" customWidth="1"/>
    <col min="2510" max="2560" width="7.875" style="275"/>
    <col min="2561" max="2561" width="9.375" style="275" customWidth="1"/>
    <col min="2562" max="2577" width="13.375" style="275" customWidth="1"/>
    <col min="2578" max="2592" width="3.875" style="275" customWidth="1"/>
    <col min="2593" max="2593" width="9.375" style="275" customWidth="1"/>
    <col min="2594" max="2595" width="6.375" style="275" customWidth="1"/>
    <col min="2596" max="2765" width="17.25" style="275" customWidth="1"/>
    <col min="2766" max="2816" width="7.875" style="275"/>
    <col min="2817" max="2817" width="9.375" style="275" customWidth="1"/>
    <col min="2818" max="2833" width="13.375" style="275" customWidth="1"/>
    <col min="2834" max="2848" width="3.875" style="275" customWidth="1"/>
    <col min="2849" max="2849" width="9.375" style="275" customWidth="1"/>
    <col min="2850" max="2851" width="6.375" style="275" customWidth="1"/>
    <col min="2852" max="3021" width="17.25" style="275" customWidth="1"/>
    <col min="3022" max="3072" width="7.875" style="275"/>
    <col min="3073" max="3073" width="9.375" style="275" customWidth="1"/>
    <col min="3074" max="3089" width="13.375" style="275" customWidth="1"/>
    <col min="3090" max="3104" width="3.875" style="275" customWidth="1"/>
    <col min="3105" max="3105" width="9.375" style="275" customWidth="1"/>
    <col min="3106" max="3107" width="6.375" style="275" customWidth="1"/>
    <col min="3108" max="3277" width="17.25" style="275" customWidth="1"/>
    <col min="3278" max="3328" width="7.875" style="275"/>
    <col min="3329" max="3329" width="9.375" style="275" customWidth="1"/>
    <col min="3330" max="3345" width="13.375" style="275" customWidth="1"/>
    <col min="3346" max="3360" width="3.875" style="275" customWidth="1"/>
    <col min="3361" max="3361" width="9.375" style="275" customWidth="1"/>
    <col min="3362" max="3363" width="6.375" style="275" customWidth="1"/>
    <col min="3364" max="3533" width="17.25" style="275" customWidth="1"/>
    <col min="3534" max="3584" width="7.875" style="275"/>
    <col min="3585" max="3585" width="9.375" style="275" customWidth="1"/>
    <col min="3586" max="3601" width="13.375" style="275" customWidth="1"/>
    <col min="3602" max="3616" width="3.875" style="275" customWidth="1"/>
    <col min="3617" max="3617" width="9.375" style="275" customWidth="1"/>
    <col min="3618" max="3619" width="6.375" style="275" customWidth="1"/>
    <col min="3620" max="3789" width="17.25" style="275" customWidth="1"/>
    <col min="3790" max="3840" width="7.875" style="275"/>
    <col min="3841" max="3841" width="9.375" style="275" customWidth="1"/>
    <col min="3842" max="3857" width="13.375" style="275" customWidth="1"/>
    <col min="3858" max="3872" width="3.875" style="275" customWidth="1"/>
    <col min="3873" max="3873" width="9.375" style="275" customWidth="1"/>
    <col min="3874" max="3875" width="6.375" style="275" customWidth="1"/>
    <col min="3876" max="4045" width="17.25" style="275" customWidth="1"/>
    <col min="4046" max="4096" width="7.875" style="275"/>
    <col min="4097" max="4097" width="9.375" style="275" customWidth="1"/>
    <col min="4098" max="4113" width="13.375" style="275" customWidth="1"/>
    <col min="4114" max="4128" width="3.875" style="275" customWidth="1"/>
    <col min="4129" max="4129" width="9.375" style="275" customWidth="1"/>
    <col min="4130" max="4131" width="6.375" style="275" customWidth="1"/>
    <col min="4132" max="4301" width="17.25" style="275" customWidth="1"/>
    <col min="4302" max="4352" width="7.875" style="275"/>
    <col min="4353" max="4353" width="9.375" style="275" customWidth="1"/>
    <col min="4354" max="4369" width="13.375" style="275" customWidth="1"/>
    <col min="4370" max="4384" width="3.875" style="275" customWidth="1"/>
    <col min="4385" max="4385" width="9.375" style="275" customWidth="1"/>
    <col min="4386" max="4387" width="6.375" style="275" customWidth="1"/>
    <col min="4388" max="4557" width="17.25" style="275" customWidth="1"/>
    <col min="4558" max="4608" width="7.875" style="275"/>
    <col min="4609" max="4609" width="9.375" style="275" customWidth="1"/>
    <col min="4610" max="4625" width="13.375" style="275" customWidth="1"/>
    <col min="4626" max="4640" width="3.875" style="275" customWidth="1"/>
    <col min="4641" max="4641" width="9.375" style="275" customWidth="1"/>
    <col min="4642" max="4643" width="6.375" style="275" customWidth="1"/>
    <col min="4644" max="4813" width="17.25" style="275" customWidth="1"/>
    <col min="4814" max="4864" width="7.875" style="275"/>
    <col min="4865" max="4865" width="9.375" style="275" customWidth="1"/>
    <col min="4866" max="4881" width="13.375" style="275" customWidth="1"/>
    <col min="4882" max="4896" width="3.875" style="275" customWidth="1"/>
    <col min="4897" max="4897" width="9.375" style="275" customWidth="1"/>
    <col min="4898" max="4899" width="6.375" style="275" customWidth="1"/>
    <col min="4900" max="5069" width="17.25" style="275" customWidth="1"/>
    <col min="5070" max="5120" width="7.875" style="275"/>
    <col min="5121" max="5121" width="9.375" style="275" customWidth="1"/>
    <col min="5122" max="5137" width="13.375" style="275" customWidth="1"/>
    <col min="5138" max="5152" width="3.875" style="275" customWidth="1"/>
    <col min="5153" max="5153" width="9.375" style="275" customWidth="1"/>
    <col min="5154" max="5155" width="6.375" style="275" customWidth="1"/>
    <col min="5156" max="5325" width="17.25" style="275" customWidth="1"/>
    <col min="5326" max="5376" width="7.875" style="275"/>
    <col min="5377" max="5377" width="9.375" style="275" customWidth="1"/>
    <col min="5378" max="5393" width="13.375" style="275" customWidth="1"/>
    <col min="5394" max="5408" width="3.875" style="275" customWidth="1"/>
    <col min="5409" max="5409" width="9.375" style="275" customWidth="1"/>
    <col min="5410" max="5411" width="6.375" style="275" customWidth="1"/>
    <col min="5412" max="5581" width="17.25" style="275" customWidth="1"/>
    <col min="5582" max="5632" width="7.875" style="275"/>
    <col min="5633" max="5633" width="9.375" style="275" customWidth="1"/>
    <col min="5634" max="5649" width="13.375" style="275" customWidth="1"/>
    <col min="5650" max="5664" width="3.875" style="275" customWidth="1"/>
    <col min="5665" max="5665" width="9.375" style="275" customWidth="1"/>
    <col min="5666" max="5667" width="6.375" style="275" customWidth="1"/>
    <col min="5668" max="5837" width="17.25" style="275" customWidth="1"/>
    <col min="5838" max="5888" width="7.875" style="275"/>
    <col min="5889" max="5889" width="9.375" style="275" customWidth="1"/>
    <col min="5890" max="5905" width="13.375" style="275" customWidth="1"/>
    <col min="5906" max="5920" width="3.875" style="275" customWidth="1"/>
    <col min="5921" max="5921" width="9.375" style="275" customWidth="1"/>
    <col min="5922" max="5923" width="6.375" style="275" customWidth="1"/>
    <col min="5924" max="6093" width="17.25" style="275" customWidth="1"/>
    <col min="6094" max="6144" width="7.875" style="275"/>
    <col min="6145" max="6145" width="9.375" style="275" customWidth="1"/>
    <col min="6146" max="6161" width="13.375" style="275" customWidth="1"/>
    <col min="6162" max="6176" width="3.875" style="275" customWidth="1"/>
    <col min="6177" max="6177" width="9.375" style="275" customWidth="1"/>
    <col min="6178" max="6179" width="6.375" style="275" customWidth="1"/>
    <col min="6180" max="6349" width="17.25" style="275" customWidth="1"/>
    <col min="6350" max="6400" width="7.875" style="275"/>
    <col min="6401" max="6401" width="9.375" style="275" customWidth="1"/>
    <col min="6402" max="6417" width="13.375" style="275" customWidth="1"/>
    <col min="6418" max="6432" width="3.875" style="275" customWidth="1"/>
    <col min="6433" max="6433" width="9.375" style="275" customWidth="1"/>
    <col min="6434" max="6435" width="6.375" style="275" customWidth="1"/>
    <col min="6436" max="6605" width="17.25" style="275" customWidth="1"/>
    <col min="6606" max="6656" width="7.875" style="275"/>
    <col min="6657" max="6657" width="9.375" style="275" customWidth="1"/>
    <col min="6658" max="6673" width="13.375" style="275" customWidth="1"/>
    <col min="6674" max="6688" width="3.875" style="275" customWidth="1"/>
    <col min="6689" max="6689" width="9.375" style="275" customWidth="1"/>
    <col min="6690" max="6691" width="6.375" style="275" customWidth="1"/>
    <col min="6692" max="6861" width="17.25" style="275" customWidth="1"/>
    <col min="6862" max="6912" width="7.875" style="275"/>
    <col min="6913" max="6913" width="9.375" style="275" customWidth="1"/>
    <col min="6914" max="6929" width="13.375" style="275" customWidth="1"/>
    <col min="6930" max="6944" width="3.875" style="275" customWidth="1"/>
    <col min="6945" max="6945" width="9.375" style="275" customWidth="1"/>
    <col min="6946" max="6947" width="6.375" style="275" customWidth="1"/>
    <col min="6948" max="7117" width="17.25" style="275" customWidth="1"/>
    <col min="7118" max="7168" width="7.875" style="275"/>
    <col min="7169" max="7169" width="9.375" style="275" customWidth="1"/>
    <col min="7170" max="7185" width="13.375" style="275" customWidth="1"/>
    <col min="7186" max="7200" width="3.875" style="275" customWidth="1"/>
    <col min="7201" max="7201" width="9.375" style="275" customWidth="1"/>
    <col min="7202" max="7203" width="6.375" style="275" customWidth="1"/>
    <col min="7204" max="7373" width="17.25" style="275" customWidth="1"/>
    <col min="7374" max="7424" width="7.875" style="275"/>
    <col min="7425" max="7425" width="9.375" style="275" customWidth="1"/>
    <col min="7426" max="7441" width="13.375" style="275" customWidth="1"/>
    <col min="7442" max="7456" width="3.875" style="275" customWidth="1"/>
    <col min="7457" max="7457" width="9.375" style="275" customWidth="1"/>
    <col min="7458" max="7459" width="6.375" style="275" customWidth="1"/>
    <col min="7460" max="7629" width="17.25" style="275" customWidth="1"/>
    <col min="7630" max="7680" width="7.875" style="275"/>
    <col min="7681" max="7681" width="9.375" style="275" customWidth="1"/>
    <col min="7682" max="7697" width="13.375" style="275" customWidth="1"/>
    <col min="7698" max="7712" width="3.875" style="275" customWidth="1"/>
    <col min="7713" max="7713" width="9.375" style="275" customWidth="1"/>
    <col min="7714" max="7715" width="6.375" style="275" customWidth="1"/>
    <col min="7716" max="7885" width="17.25" style="275" customWidth="1"/>
    <col min="7886" max="7936" width="7.875" style="275"/>
    <col min="7937" max="7937" width="9.375" style="275" customWidth="1"/>
    <col min="7938" max="7953" width="13.375" style="275" customWidth="1"/>
    <col min="7954" max="7968" width="3.875" style="275" customWidth="1"/>
    <col min="7969" max="7969" width="9.375" style="275" customWidth="1"/>
    <col min="7970" max="7971" width="6.375" style="275" customWidth="1"/>
    <col min="7972" max="8141" width="17.25" style="275" customWidth="1"/>
    <col min="8142" max="8192" width="7.875" style="275"/>
    <col min="8193" max="8193" width="9.375" style="275" customWidth="1"/>
    <col min="8194" max="8209" width="13.375" style="275" customWidth="1"/>
    <col min="8210" max="8224" width="3.875" style="275" customWidth="1"/>
    <col min="8225" max="8225" width="9.375" style="275" customWidth="1"/>
    <col min="8226" max="8227" width="6.375" style="275" customWidth="1"/>
    <col min="8228" max="8397" width="17.25" style="275" customWidth="1"/>
    <col min="8398" max="8448" width="7.875" style="275"/>
    <col min="8449" max="8449" width="9.375" style="275" customWidth="1"/>
    <col min="8450" max="8465" width="13.375" style="275" customWidth="1"/>
    <col min="8466" max="8480" width="3.875" style="275" customWidth="1"/>
    <col min="8481" max="8481" width="9.375" style="275" customWidth="1"/>
    <col min="8482" max="8483" width="6.375" style="275" customWidth="1"/>
    <col min="8484" max="8653" width="17.25" style="275" customWidth="1"/>
    <col min="8654" max="8704" width="7.875" style="275"/>
    <col min="8705" max="8705" width="9.375" style="275" customWidth="1"/>
    <col min="8706" max="8721" width="13.375" style="275" customWidth="1"/>
    <col min="8722" max="8736" width="3.875" style="275" customWidth="1"/>
    <col min="8737" max="8737" width="9.375" style="275" customWidth="1"/>
    <col min="8738" max="8739" width="6.375" style="275" customWidth="1"/>
    <col min="8740" max="8909" width="17.25" style="275" customWidth="1"/>
    <col min="8910" max="8960" width="7.875" style="275"/>
    <col min="8961" max="8961" width="9.375" style="275" customWidth="1"/>
    <col min="8962" max="8977" width="13.375" style="275" customWidth="1"/>
    <col min="8978" max="8992" width="3.875" style="275" customWidth="1"/>
    <col min="8993" max="8993" width="9.375" style="275" customWidth="1"/>
    <col min="8994" max="8995" width="6.375" style="275" customWidth="1"/>
    <col min="8996" max="9165" width="17.25" style="275" customWidth="1"/>
    <col min="9166" max="9216" width="7.875" style="275"/>
    <col min="9217" max="9217" width="9.375" style="275" customWidth="1"/>
    <col min="9218" max="9233" width="13.375" style="275" customWidth="1"/>
    <col min="9234" max="9248" width="3.875" style="275" customWidth="1"/>
    <col min="9249" max="9249" width="9.375" style="275" customWidth="1"/>
    <col min="9250" max="9251" width="6.375" style="275" customWidth="1"/>
    <col min="9252" max="9421" width="17.25" style="275" customWidth="1"/>
    <col min="9422" max="9472" width="7.875" style="275"/>
    <col min="9473" max="9473" width="9.375" style="275" customWidth="1"/>
    <col min="9474" max="9489" width="13.375" style="275" customWidth="1"/>
    <col min="9490" max="9504" width="3.875" style="275" customWidth="1"/>
    <col min="9505" max="9505" width="9.375" style="275" customWidth="1"/>
    <col min="9506" max="9507" width="6.375" style="275" customWidth="1"/>
    <col min="9508" max="9677" width="17.25" style="275" customWidth="1"/>
    <col min="9678" max="9728" width="7.875" style="275"/>
    <col min="9729" max="9729" width="9.375" style="275" customWidth="1"/>
    <col min="9730" max="9745" width="13.375" style="275" customWidth="1"/>
    <col min="9746" max="9760" width="3.875" style="275" customWidth="1"/>
    <col min="9761" max="9761" width="9.375" style="275" customWidth="1"/>
    <col min="9762" max="9763" width="6.375" style="275" customWidth="1"/>
    <col min="9764" max="9933" width="17.25" style="275" customWidth="1"/>
    <col min="9934" max="9984" width="7.875" style="275"/>
    <col min="9985" max="9985" width="9.375" style="275" customWidth="1"/>
    <col min="9986" max="10001" width="13.375" style="275" customWidth="1"/>
    <col min="10002" max="10016" width="3.875" style="275" customWidth="1"/>
    <col min="10017" max="10017" width="9.375" style="275" customWidth="1"/>
    <col min="10018" max="10019" width="6.375" style="275" customWidth="1"/>
    <col min="10020" max="10189" width="17.25" style="275" customWidth="1"/>
    <col min="10190" max="10240" width="7.875" style="275"/>
    <col min="10241" max="10241" width="9.375" style="275" customWidth="1"/>
    <col min="10242" max="10257" width="13.375" style="275" customWidth="1"/>
    <col min="10258" max="10272" width="3.875" style="275" customWidth="1"/>
    <col min="10273" max="10273" width="9.375" style="275" customWidth="1"/>
    <col min="10274" max="10275" width="6.375" style="275" customWidth="1"/>
    <col min="10276" max="10445" width="17.25" style="275" customWidth="1"/>
    <col min="10446" max="10496" width="7.875" style="275"/>
    <col min="10497" max="10497" width="9.375" style="275" customWidth="1"/>
    <col min="10498" max="10513" width="13.375" style="275" customWidth="1"/>
    <col min="10514" max="10528" width="3.875" style="275" customWidth="1"/>
    <col min="10529" max="10529" width="9.375" style="275" customWidth="1"/>
    <col min="10530" max="10531" width="6.375" style="275" customWidth="1"/>
    <col min="10532" max="10701" width="17.25" style="275" customWidth="1"/>
    <col min="10702" max="10752" width="7.875" style="275"/>
    <col min="10753" max="10753" width="9.375" style="275" customWidth="1"/>
    <col min="10754" max="10769" width="13.375" style="275" customWidth="1"/>
    <col min="10770" max="10784" width="3.875" style="275" customWidth="1"/>
    <col min="10785" max="10785" width="9.375" style="275" customWidth="1"/>
    <col min="10786" max="10787" width="6.375" style="275" customWidth="1"/>
    <col min="10788" max="10957" width="17.25" style="275" customWidth="1"/>
    <col min="10958" max="11008" width="7.875" style="275"/>
    <col min="11009" max="11009" width="9.375" style="275" customWidth="1"/>
    <col min="11010" max="11025" width="13.375" style="275" customWidth="1"/>
    <col min="11026" max="11040" width="3.875" style="275" customWidth="1"/>
    <col min="11041" max="11041" width="9.375" style="275" customWidth="1"/>
    <col min="11042" max="11043" width="6.375" style="275" customWidth="1"/>
    <col min="11044" max="11213" width="17.25" style="275" customWidth="1"/>
    <col min="11214" max="11264" width="7.875" style="275"/>
    <col min="11265" max="11265" width="9.375" style="275" customWidth="1"/>
    <col min="11266" max="11281" width="13.375" style="275" customWidth="1"/>
    <col min="11282" max="11296" width="3.875" style="275" customWidth="1"/>
    <col min="11297" max="11297" width="9.375" style="275" customWidth="1"/>
    <col min="11298" max="11299" width="6.375" style="275" customWidth="1"/>
    <col min="11300" max="11469" width="17.25" style="275" customWidth="1"/>
    <col min="11470" max="11520" width="7.875" style="275"/>
    <col min="11521" max="11521" width="9.375" style="275" customWidth="1"/>
    <col min="11522" max="11537" width="13.375" style="275" customWidth="1"/>
    <col min="11538" max="11552" width="3.875" style="275" customWidth="1"/>
    <col min="11553" max="11553" width="9.375" style="275" customWidth="1"/>
    <col min="11554" max="11555" width="6.375" style="275" customWidth="1"/>
    <col min="11556" max="11725" width="17.25" style="275" customWidth="1"/>
    <col min="11726" max="11776" width="7.875" style="275"/>
    <col min="11777" max="11777" width="9.375" style="275" customWidth="1"/>
    <col min="11778" max="11793" width="13.375" style="275" customWidth="1"/>
    <col min="11794" max="11808" width="3.875" style="275" customWidth="1"/>
    <col min="11809" max="11809" width="9.375" style="275" customWidth="1"/>
    <col min="11810" max="11811" width="6.375" style="275" customWidth="1"/>
    <col min="11812" max="11981" width="17.25" style="275" customWidth="1"/>
    <col min="11982" max="12032" width="7.875" style="275"/>
    <col min="12033" max="12033" width="9.375" style="275" customWidth="1"/>
    <col min="12034" max="12049" width="13.375" style="275" customWidth="1"/>
    <col min="12050" max="12064" width="3.875" style="275" customWidth="1"/>
    <col min="12065" max="12065" width="9.375" style="275" customWidth="1"/>
    <col min="12066" max="12067" width="6.375" style="275" customWidth="1"/>
    <col min="12068" max="12237" width="17.25" style="275" customWidth="1"/>
    <col min="12238" max="12288" width="7.875" style="275"/>
    <col min="12289" max="12289" width="9.375" style="275" customWidth="1"/>
    <col min="12290" max="12305" width="13.375" style="275" customWidth="1"/>
    <col min="12306" max="12320" width="3.875" style="275" customWidth="1"/>
    <col min="12321" max="12321" width="9.375" style="275" customWidth="1"/>
    <col min="12322" max="12323" width="6.375" style="275" customWidth="1"/>
    <col min="12324" max="12493" width="17.25" style="275" customWidth="1"/>
    <col min="12494" max="12544" width="7.875" style="275"/>
    <col min="12545" max="12545" width="9.375" style="275" customWidth="1"/>
    <col min="12546" max="12561" width="13.375" style="275" customWidth="1"/>
    <col min="12562" max="12576" width="3.875" style="275" customWidth="1"/>
    <col min="12577" max="12577" width="9.375" style="275" customWidth="1"/>
    <col min="12578" max="12579" width="6.375" style="275" customWidth="1"/>
    <col min="12580" max="12749" width="17.25" style="275" customWidth="1"/>
    <col min="12750" max="12800" width="7.875" style="275"/>
    <col min="12801" max="12801" width="9.375" style="275" customWidth="1"/>
    <col min="12802" max="12817" width="13.375" style="275" customWidth="1"/>
    <col min="12818" max="12832" width="3.875" style="275" customWidth="1"/>
    <col min="12833" max="12833" width="9.375" style="275" customWidth="1"/>
    <col min="12834" max="12835" width="6.375" style="275" customWidth="1"/>
    <col min="12836" max="13005" width="17.25" style="275" customWidth="1"/>
    <col min="13006" max="13056" width="7.875" style="275"/>
    <col min="13057" max="13057" width="9.375" style="275" customWidth="1"/>
    <col min="13058" max="13073" width="13.375" style="275" customWidth="1"/>
    <col min="13074" max="13088" width="3.875" style="275" customWidth="1"/>
    <col min="13089" max="13089" width="9.375" style="275" customWidth="1"/>
    <col min="13090" max="13091" width="6.375" style="275" customWidth="1"/>
    <col min="13092" max="13261" width="17.25" style="275" customWidth="1"/>
    <col min="13262" max="13312" width="7.875" style="275"/>
    <col min="13313" max="13313" width="9.375" style="275" customWidth="1"/>
    <col min="13314" max="13329" width="13.375" style="275" customWidth="1"/>
    <col min="13330" max="13344" width="3.875" style="275" customWidth="1"/>
    <col min="13345" max="13345" width="9.375" style="275" customWidth="1"/>
    <col min="13346" max="13347" width="6.375" style="275" customWidth="1"/>
    <col min="13348" max="13517" width="17.25" style="275" customWidth="1"/>
    <col min="13518" max="13568" width="7.875" style="275"/>
    <col min="13569" max="13569" width="9.375" style="275" customWidth="1"/>
    <col min="13570" max="13585" width="13.375" style="275" customWidth="1"/>
    <col min="13586" max="13600" width="3.875" style="275" customWidth="1"/>
    <col min="13601" max="13601" width="9.375" style="275" customWidth="1"/>
    <col min="13602" max="13603" width="6.375" style="275" customWidth="1"/>
    <col min="13604" max="13773" width="17.25" style="275" customWidth="1"/>
    <col min="13774" max="13824" width="7.875" style="275"/>
    <col min="13825" max="13825" width="9.375" style="275" customWidth="1"/>
    <col min="13826" max="13841" width="13.375" style="275" customWidth="1"/>
    <col min="13842" max="13856" width="3.875" style="275" customWidth="1"/>
    <col min="13857" max="13857" width="9.375" style="275" customWidth="1"/>
    <col min="13858" max="13859" width="6.375" style="275" customWidth="1"/>
    <col min="13860" max="14029" width="17.25" style="275" customWidth="1"/>
    <col min="14030" max="14080" width="7.875" style="275"/>
    <col min="14081" max="14081" width="9.375" style="275" customWidth="1"/>
    <col min="14082" max="14097" width="13.375" style="275" customWidth="1"/>
    <col min="14098" max="14112" width="3.875" style="275" customWidth="1"/>
    <col min="14113" max="14113" width="9.375" style="275" customWidth="1"/>
    <col min="14114" max="14115" width="6.375" style="275" customWidth="1"/>
    <col min="14116" max="14285" width="17.25" style="275" customWidth="1"/>
    <col min="14286" max="14336" width="7.875" style="275"/>
    <col min="14337" max="14337" width="9.375" style="275" customWidth="1"/>
    <col min="14338" max="14353" width="13.375" style="275" customWidth="1"/>
    <col min="14354" max="14368" width="3.875" style="275" customWidth="1"/>
    <col min="14369" max="14369" width="9.375" style="275" customWidth="1"/>
    <col min="14370" max="14371" width="6.375" style="275" customWidth="1"/>
    <col min="14372" max="14541" width="17.25" style="275" customWidth="1"/>
    <col min="14542" max="14592" width="7.875" style="275"/>
    <col min="14593" max="14593" width="9.375" style="275" customWidth="1"/>
    <col min="14594" max="14609" width="13.375" style="275" customWidth="1"/>
    <col min="14610" max="14624" width="3.875" style="275" customWidth="1"/>
    <col min="14625" max="14625" width="9.375" style="275" customWidth="1"/>
    <col min="14626" max="14627" width="6.375" style="275" customWidth="1"/>
    <col min="14628" max="14797" width="17.25" style="275" customWidth="1"/>
    <col min="14798" max="14848" width="7.875" style="275"/>
    <col min="14849" max="14849" width="9.375" style="275" customWidth="1"/>
    <col min="14850" max="14865" width="13.375" style="275" customWidth="1"/>
    <col min="14866" max="14880" width="3.875" style="275" customWidth="1"/>
    <col min="14881" max="14881" width="9.375" style="275" customWidth="1"/>
    <col min="14882" max="14883" width="6.375" style="275" customWidth="1"/>
    <col min="14884" max="15053" width="17.25" style="275" customWidth="1"/>
    <col min="15054" max="15104" width="7.875" style="275"/>
    <col min="15105" max="15105" width="9.375" style="275" customWidth="1"/>
    <col min="15106" max="15121" width="13.375" style="275" customWidth="1"/>
    <col min="15122" max="15136" width="3.875" style="275" customWidth="1"/>
    <col min="15137" max="15137" width="9.375" style="275" customWidth="1"/>
    <col min="15138" max="15139" width="6.375" style="275" customWidth="1"/>
    <col min="15140" max="15309" width="17.25" style="275" customWidth="1"/>
    <col min="15310" max="15360" width="7.875" style="275"/>
    <col min="15361" max="15361" width="9.375" style="275" customWidth="1"/>
    <col min="15362" max="15377" width="13.375" style="275" customWidth="1"/>
    <col min="15378" max="15392" width="3.875" style="275" customWidth="1"/>
    <col min="15393" max="15393" width="9.375" style="275" customWidth="1"/>
    <col min="15394" max="15395" width="6.375" style="275" customWidth="1"/>
    <col min="15396" max="15565" width="17.25" style="275" customWidth="1"/>
    <col min="15566" max="15616" width="7.875" style="275"/>
    <col min="15617" max="15617" width="9.375" style="275" customWidth="1"/>
    <col min="15618" max="15633" width="13.375" style="275" customWidth="1"/>
    <col min="15634" max="15648" width="3.875" style="275" customWidth="1"/>
    <col min="15649" max="15649" width="9.375" style="275" customWidth="1"/>
    <col min="15650" max="15651" width="6.375" style="275" customWidth="1"/>
    <col min="15652" max="15821" width="17.25" style="275" customWidth="1"/>
    <col min="15822" max="15872" width="7.875" style="275"/>
    <col min="15873" max="15873" width="9.375" style="275" customWidth="1"/>
    <col min="15874" max="15889" width="13.375" style="275" customWidth="1"/>
    <col min="15890" max="15904" width="3.875" style="275" customWidth="1"/>
    <col min="15905" max="15905" width="9.375" style="275" customWidth="1"/>
    <col min="15906" max="15907" width="6.375" style="275" customWidth="1"/>
    <col min="15908" max="16077" width="17.25" style="275" customWidth="1"/>
    <col min="16078" max="16128" width="7.875" style="275"/>
    <col min="16129" max="16129" width="9.375" style="275" customWidth="1"/>
    <col min="16130" max="16145" width="13.375" style="275" customWidth="1"/>
    <col min="16146" max="16160" width="3.875" style="275" customWidth="1"/>
    <col min="16161" max="16161" width="9.375" style="275" customWidth="1"/>
    <col min="16162" max="16163" width="6.375" style="275" customWidth="1"/>
    <col min="16164" max="16333" width="17.25" style="275" customWidth="1"/>
    <col min="16334" max="16384" width="7.875" style="275"/>
  </cols>
  <sheetData>
    <row r="1" spans="1:153" s="273" customFormat="1" ht="39.950000000000003" customHeight="1" x14ac:dyDescent="0.2">
      <c r="B1" s="273">
        <v>1</v>
      </c>
      <c r="C1" s="273">
        <v>1</v>
      </c>
      <c r="D1" s="273">
        <v>1</v>
      </c>
      <c r="E1" s="273">
        <v>1</v>
      </c>
      <c r="F1" s="273">
        <v>1</v>
      </c>
      <c r="G1" s="273">
        <v>1</v>
      </c>
      <c r="H1" s="273">
        <v>1</v>
      </c>
      <c r="I1" s="273">
        <v>1</v>
      </c>
      <c r="J1" s="273">
        <v>2</v>
      </c>
      <c r="K1" s="273">
        <v>2</v>
      </c>
      <c r="L1" s="273">
        <v>2</v>
      </c>
      <c r="M1" s="273">
        <v>2</v>
      </c>
      <c r="N1" s="273">
        <v>2</v>
      </c>
      <c r="O1" s="273">
        <v>2</v>
      </c>
      <c r="P1" s="273">
        <v>2</v>
      </c>
      <c r="Q1" s="273">
        <v>2</v>
      </c>
      <c r="R1" s="273">
        <v>3</v>
      </c>
      <c r="S1" s="273">
        <v>4</v>
      </c>
      <c r="T1" s="273">
        <v>4</v>
      </c>
      <c r="U1" s="273">
        <v>4</v>
      </c>
      <c r="V1" s="273">
        <v>4</v>
      </c>
      <c r="W1" s="273">
        <v>4</v>
      </c>
      <c r="X1" s="273">
        <v>4</v>
      </c>
      <c r="Y1" s="273">
        <v>4</v>
      </c>
      <c r="Z1" s="273">
        <v>4</v>
      </c>
      <c r="AA1" s="273">
        <v>4</v>
      </c>
      <c r="AB1" s="273">
        <v>4</v>
      </c>
      <c r="AC1" s="273">
        <v>4</v>
      </c>
      <c r="AD1" s="273">
        <v>4</v>
      </c>
      <c r="AE1" s="273">
        <v>4</v>
      </c>
      <c r="AF1" s="273">
        <v>4</v>
      </c>
      <c r="AH1" s="342"/>
      <c r="AI1" s="342"/>
      <c r="AJ1" s="342"/>
      <c r="AK1" s="342"/>
      <c r="AL1" s="342"/>
      <c r="AM1" s="342"/>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c r="EQ1" s="342"/>
      <c r="ER1" s="342"/>
      <c r="ES1" s="342"/>
      <c r="ET1" s="342"/>
      <c r="EU1" s="342"/>
      <c r="EV1" s="342"/>
      <c r="EW1" s="342"/>
    </row>
    <row r="2" spans="1:153" ht="27" customHeight="1" x14ac:dyDescent="0.2">
      <c r="A2" s="273">
        <v>1</v>
      </c>
      <c r="B2" s="27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row>
    <row r="3" spans="1:153" ht="18" customHeight="1" x14ac:dyDescent="0.2">
      <c r="A3" s="276">
        <v>3</v>
      </c>
      <c r="B3" s="274"/>
      <c r="C3" s="274"/>
      <c r="D3" s="274"/>
      <c r="E3" s="274"/>
      <c r="F3" s="274"/>
      <c r="G3" s="274"/>
      <c r="H3" s="274"/>
      <c r="I3" s="274"/>
      <c r="J3" s="274"/>
      <c r="K3" s="274"/>
      <c r="L3" s="274"/>
      <c r="M3" s="274"/>
      <c r="N3" s="274"/>
      <c r="O3" s="274"/>
      <c r="P3" s="274"/>
      <c r="Q3" s="274"/>
      <c r="R3" s="274"/>
      <c r="S3" s="277"/>
      <c r="T3" s="277"/>
      <c r="U3" s="277"/>
      <c r="V3" s="277"/>
      <c r="W3" s="277"/>
      <c r="X3" s="277"/>
      <c r="Y3" s="277"/>
      <c r="Z3" s="277"/>
      <c r="AA3" s="277"/>
      <c r="AB3" s="277"/>
      <c r="AC3" s="277"/>
      <c r="AD3" s="277"/>
      <c r="AE3" s="277"/>
      <c r="AF3" s="277"/>
    </row>
    <row r="4" spans="1:153" ht="12.4" hidden="1" customHeight="1" x14ac:dyDescent="0.2">
      <c r="A4" s="276"/>
      <c r="B4" s="274"/>
      <c r="C4" s="274"/>
      <c r="D4" s="274"/>
      <c r="E4" s="274"/>
      <c r="F4" s="274"/>
      <c r="G4" s="274"/>
      <c r="H4" s="274"/>
      <c r="I4" s="274"/>
      <c r="J4" s="274"/>
      <c r="K4" s="274"/>
      <c r="L4" s="274"/>
      <c r="M4" s="274"/>
      <c r="N4" s="274"/>
      <c r="O4" s="274"/>
      <c r="P4" s="274"/>
      <c r="Q4" s="274"/>
      <c r="R4" s="274"/>
      <c r="S4" s="277"/>
      <c r="T4" s="277"/>
      <c r="U4" s="277"/>
      <c r="V4" s="277"/>
      <c r="W4" s="277"/>
      <c r="X4" s="277"/>
      <c r="Y4" s="277"/>
      <c r="Z4" s="277"/>
      <c r="AA4" s="277"/>
      <c r="AB4" s="277"/>
      <c r="AC4" s="277"/>
      <c r="AD4" s="277"/>
      <c r="AE4" s="277"/>
      <c r="AF4" s="277"/>
    </row>
    <row r="5" spans="1:153" ht="12.4" hidden="1" customHeight="1" x14ac:dyDescent="0.2">
      <c r="A5" s="276"/>
      <c r="B5" s="274"/>
      <c r="C5" s="274"/>
      <c r="D5" s="274"/>
      <c r="E5" s="274"/>
      <c r="F5" s="274"/>
      <c r="G5" s="274"/>
      <c r="H5" s="274"/>
      <c r="I5" s="274"/>
      <c r="J5" s="274"/>
      <c r="K5" s="274"/>
      <c r="L5" s="274"/>
      <c r="M5" s="274"/>
      <c r="N5" s="274"/>
      <c r="O5" s="274"/>
      <c r="P5" s="274"/>
      <c r="Q5" s="274"/>
      <c r="R5" s="274"/>
      <c r="S5" s="277"/>
      <c r="T5" s="277"/>
      <c r="U5" s="277"/>
      <c r="V5" s="277"/>
      <c r="W5" s="277"/>
      <c r="X5" s="277"/>
      <c r="Y5" s="277"/>
      <c r="Z5" s="277"/>
      <c r="AA5" s="277"/>
      <c r="AB5" s="277"/>
      <c r="AC5" s="277"/>
      <c r="AD5" s="277"/>
      <c r="AE5" s="277"/>
      <c r="AF5" s="277"/>
    </row>
    <row r="6" spans="1:153" ht="18" customHeight="1" x14ac:dyDescent="0.2">
      <c r="A6" s="276">
        <v>3</v>
      </c>
      <c r="B6" s="274"/>
      <c r="C6" s="274"/>
      <c r="D6" s="274"/>
      <c r="E6" s="274"/>
      <c r="F6" s="274"/>
      <c r="G6" s="274"/>
      <c r="H6" s="274"/>
      <c r="I6" s="274"/>
      <c r="J6" s="274"/>
      <c r="K6" s="274"/>
      <c r="L6" s="274"/>
      <c r="M6" s="274"/>
      <c r="N6" s="274"/>
      <c r="O6" s="274"/>
      <c r="P6" s="274"/>
      <c r="Q6" s="274"/>
      <c r="R6" s="274"/>
      <c r="S6" s="281" t="s">
        <v>311</v>
      </c>
      <c r="T6" s="281"/>
      <c r="U6" s="281"/>
      <c r="V6" s="281"/>
      <c r="W6" s="281"/>
      <c r="X6" s="281"/>
      <c r="Y6" s="281"/>
      <c r="Z6" s="279"/>
      <c r="AA6" s="279"/>
      <c r="AB6" s="279"/>
      <c r="AC6" s="279"/>
      <c r="AD6" s="279"/>
      <c r="AE6" s="279"/>
      <c r="AF6" s="280"/>
    </row>
    <row r="7" spans="1:153" ht="18.2" customHeight="1" x14ac:dyDescent="0.2">
      <c r="A7" s="276">
        <v>4</v>
      </c>
      <c r="B7" s="274"/>
      <c r="C7" s="274"/>
      <c r="D7" s="274"/>
      <c r="E7" s="274"/>
      <c r="F7" s="274"/>
      <c r="G7" s="274"/>
      <c r="H7" s="274"/>
      <c r="I7" s="274"/>
      <c r="J7" s="274"/>
      <c r="K7" s="274"/>
      <c r="L7" s="274"/>
      <c r="M7" s="274"/>
      <c r="N7" s="274"/>
      <c r="O7" s="274"/>
      <c r="P7" s="274"/>
      <c r="Q7" s="274"/>
      <c r="R7" s="274"/>
      <c r="S7" s="281"/>
      <c r="T7" s="281"/>
      <c r="U7" s="281"/>
      <c r="V7" s="281"/>
      <c r="W7" s="281"/>
      <c r="X7" s="281"/>
      <c r="Y7" s="281"/>
      <c r="Z7" s="281" t="e">
        <f>S48+1</f>
        <v>#VALUE!</v>
      </c>
      <c r="AA7" s="281"/>
      <c r="AB7" s="281"/>
      <c r="AC7" s="281"/>
      <c r="AD7" s="281"/>
      <c r="AE7" s="281"/>
      <c r="AF7" s="281"/>
    </row>
    <row r="8" spans="1:153" ht="18" customHeight="1" x14ac:dyDescent="0.2">
      <c r="A8" s="276">
        <v>3</v>
      </c>
      <c r="B8" s="274"/>
      <c r="C8" s="274"/>
      <c r="D8" s="274"/>
      <c r="E8" s="274"/>
      <c r="F8" s="274"/>
      <c r="G8" s="274"/>
      <c r="H8" s="274"/>
      <c r="I8" s="274"/>
      <c r="J8" s="274"/>
      <c r="K8" s="274"/>
      <c r="L8" s="274"/>
      <c r="M8" s="274"/>
      <c r="N8" s="274"/>
      <c r="O8" s="274"/>
      <c r="P8" s="274"/>
      <c r="Q8" s="274"/>
      <c r="R8" s="274"/>
      <c r="S8" s="301" t="s">
        <v>238</v>
      </c>
      <c r="T8" s="304"/>
      <c r="U8" s="304"/>
      <c r="V8" s="288"/>
      <c r="W8" s="288"/>
      <c r="X8" s="288"/>
      <c r="Y8" s="288"/>
      <c r="Z8" s="281"/>
      <c r="AA8" s="281"/>
      <c r="AB8" s="281"/>
      <c r="AC8" s="281"/>
      <c r="AD8" s="281"/>
      <c r="AE8" s="281"/>
      <c r="AF8" s="281"/>
    </row>
    <row r="9" spans="1:153" ht="18" customHeight="1" x14ac:dyDescent="0.2">
      <c r="A9" s="276">
        <v>3</v>
      </c>
      <c r="B9" s="274"/>
      <c r="C9" s="274"/>
      <c r="D9" s="274"/>
      <c r="E9" s="274"/>
      <c r="F9" s="274"/>
      <c r="G9" s="274"/>
      <c r="H9" s="274"/>
      <c r="I9" s="274"/>
      <c r="J9" s="274"/>
      <c r="K9" s="274"/>
      <c r="L9" s="274"/>
      <c r="M9" s="274"/>
      <c r="N9" s="274"/>
      <c r="O9" s="274"/>
      <c r="P9" s="274"/>
      <c r="Q9" s="274"/>
      <c r="R9" s="274"/>
      <c r="S9" s="281" t="e">
        <f>S6+1</f>
        <v>#VALUE!</v>
      </c>
      <c r="T9" s="281"/>
      <c r="U9" s="281"/>
      <c r="V9" s="281"/>
      <c r="W9" s="281"/>
      <c r="X9" s="281"/>
      <c r="Y9" s="281"/>
      <c r="Z9" s="303" t="s">
        <v>233</v>
      </c>
      <c r="AA9" s="286"/>
      <c r="AB9" s="286"/>
      <c r="AC9" s="286"/>
      <c r="AD9" s="287"/>
      <c r="AE9" s="287"/>
      <c r="AF9" s="287"/>
    </row>
    <row r="10" spans="1:153" ht="18.2" customHeight="1" x14ac:dyDescent="0.2">
      <c r="A10" s="276">
        <v>4</v>
      </c>
      <c r="B10" s="274"/>
      <c r="C10" s="274"/>
      <c r="D10" s="274"/>
      <c r="E10" s="274"/>
      <c r="F10" s="274"/>
      <c r="G10" s="274"/>
      <c r="H10" s="274"/>
      <c r="I10" s="274"/>
      <c r="J10" s="274"/>
      <c r="K10" s="274"/>
      <c r="L10" s="274"/>
      <c r="M10" s="274"/>
      <c r="N10" s="274"/>
      <c r="O10" s="274"/>
      <c r="P10" s="274"/>
      <c r="Q10" s="274"/>
      <c r="R10" s="274"/>
      <c r="S10" s="281"/>
      <c r="T10" s="281"/>
      <c r="U10" s="281"/>
      <c r="V10" s="281"/>
      <c r="W10" s="281"/>
      <c r="X10" s="281"/>
      <c r="Y10" s="281"/>
      <c r="Z10" s="281" t="e">
        <f>Z7+1</f>
        <v>#VALUE!</v>
      </c>
      <c r="AA10" s="281"/>
      <c r="AB10" s="281"/>
      <c r="AC10" s="281"/>
      <c r="AD10" s="281"/>
      <c r="AE10" s="281"/>
      <c r="AF10" s="281"/>
    </row>
    <row r="11" spans="1:153" ht="18" customHeight="1" x14ac:dyDescent="0.2">
      <c r="A11" s="276">
        <v>3</v>
      </c>
      <c r="B11" s="274"/>
      <c r="C11" s="274"/>
      <c r="D11" s="274"/>
      <c r="E11" s="274"/>
      <c r="F11" s="274"/>
      <c r="G11" s="274"/>
      <c r="H11" s="274"/>
      <c r="I11" s="274"/>
      <c r="J11" s="274"/>
      <c r="K11" s="274"/>
      <c r="L11" s="274"/>
      <c r="M11" s="274"/>
      <c r="N11" s="274"/>
      <c r="O11" s="274"/>
      <c r="P11" s="274"/>
      <c r="Q11" s="274"/>
      <c r="R11" s="274"/>
      <c r="S11" s="303" t="s">
        <v>233</v>
      </c>
      <c r="T11" s="286"/>
      <c r="U11" s="286"/>
      <c r="V11" s="288"/>
      <c r="W11" s="288"/>
      <c r="X11" s="288"/>
      <c r="Y11" s="288"/>
      <c r="Z11" s="281"/>
      <c r="AA11" s="281"/>
      <c r="AB11" s="281"/>
      <c r="AC11" s="281"/>
      <c r="AD11" s="281"/>
      <c r="AE11" s="281"/>
      <c r="AF11" s="281"/>
    </row>
    <row r="12" spans="1:153" ht="18" customHeight="1" x14ac:dyDescent="0.2">
      <c r="A12" s="276">
        <v>3</v>
      </c>
      <c r="B12" s="274"/>
      <c r="C12" s="274"/>
      <c r="D12" s="274"/>
      <c r="E12" s="274"/>
      <c r="F12" s="274"/>
      <c r="G12" s="274"/>
      <c r="H12" s="274"/>
      <c r="I12" s="274"/>
      <c r="J12" s="274"/>
      <c r="K12" s="274"/>
      <c r="L12" s="274"/>
      <c r="M12" s="274"/>
      <c r="N12" s="274"/>
      <c r="O12" s="274"/>
      <c r="P12" s="274"/>
      <c r="Q12" s="274"/>
      <c r="R12" s="274"/>
      <c r="S12" s="281" t="e">
        <f>S9+1</f>
        <v>#VALUE!</v>
      </c>
      <c r="T12" s="281"/>
      <c r="U12" s="281"/>
      <c r="V12" s="281"/>
      <c r="W12" s="281"/>
      <c r="X12" s="281"/>
      <c r="Y12" s="281"/>
      <c r="Z12" s="285" t="s">
        <v>234</v>
      </c>
      <c r="AA12" s="290"/>
      <c r="AB12" s="290"/>
      <c r="AC12" s="290"/>
      <c r="AD12" s="287"/>
      <c r="AE12" s="287"/>
      <c r="AF12" s="287"/>
    </row>
    <row r="13" spans="1:153" ht="18.2" customHeight="1" x14ac:dyDescent="0.2">
      <c r="A13" s="276">
        <v>4</v>
      </c>
      <c r="B13" s="274"/>
      <c r="C13" s="274"/>
      <c r="D13" s="274"/>
      <c r="E13" s="274"/>
      <c r="F13" s="274"/>
      <c r="G13" s="274"/>
      <c r="H13" s="274"/>
      <c r="I13" s="274"/>
      <c r="J13" s="274"/>
      <c r="K13" s="274"/>
      <c r="L13" s="274"/>
      <c r="M13" s="274"/>
      <c r="N13" s="274"/>
      <c r="O13" s="274"/>
      <c r="P13" s="274"/>
      <c r="Q13" s="274"/>
      <c r="R13" s="274"/>
      <c r="S13" s="281"/>
      <c r="T13" s="281"/>
      <c r="U13" s="281"/>
      <c r="V13" s="281"/>
      <c r="W13" s="281"/>
      <c r="X13" s="281"/>
      <c r="Y13" s="281"/>
      <c r="Z13" s="281" t="e">
        <f>Z10+1</f>
        <v>#VALUE!</v>
      </c>
      <c r="AA13" s="281"/>
      <c r="AB13" s="281"/>
      <c r="AC13" s="281"/>
      <c r="AD13" s="281"/>
      <c r="AE13" s="281"/>
      <c r="AF13" s="281"/>
    </row>
    <row r="14" spans="1:153" ht="18" customHeight="1" x14ac:dyDescent="0.2">
      <c r="A14" s="276">
        <v>3</v>
      </c>
      <c r="B14" s="274"/>
      <c r="C14" s="274"/>
      <c r="D14" s="274"/>
      <c r="E14" s="274"/>
      <c r="F14" s="274"/>
      <c r="G14" s="274"/>
      <c r="H14" s="274"/>
      <c r="I14" s="274"/>
      <c r="J14" s="274"/>
      <c r="K14" s="274"/>
      <c r="L14" s="274"/>
      <c r="M14" s="274"/>
      <c r="N14" s="274"/>
      <c r="O14" s="274"/>
      <c r="P14" s="274"/>
      <c r="Q14" s="274"/>
      <c r="R14" s="274"/>
      <c r="S14" s="285" t="s">
        <v>234</v>
      </c>
      <c r="T14" s="290"/>
      <c r="U14" s="290"/>
      <c r="V14" s="288"/>
      <c r="W14" s="288"/>
      <c r="X14" s="288"/>
      <c r="Y14" s="288"/>
      <c r="Z14" s="281"/>
      <c r="AA14" s="281"/>
      <c r="AB14" s="281"/>
      <c r="AC14" s="281"/>
      <c r="AD14" s="281"/>
      <c r="AE14" s="281"/>
      <c r="AF14" s="281"/>
    </row>
    <row r="15" spans="1:153" ht="18" customHeight="1" x14ac:dyDescent="0.2">
      <c r="A15" s="276">
        <v>3</v>
      </c>
      <c r="B15" s="274"/>
      <c r="C15" s="274"/>
      <c r="D15" s="274"/>
      <c r="E15" s="274"/>
      <c r="F15" s="274"/>
      <c r="G15" s="274"/>
      <c r="H15" s="274"/>
      <c r="I15" s="274"/>
      <c r="J15" s="274"/>
      <c r="K15" s="274"/>
      <c r="L15" s="274"/>
      <c r="M15" s="274"/>
      <c r="N15" s="274"/>
      <c r="O15" s="274"/>
      <c r="P15" s="274"/>
      <c r="Q15" s="274"/>
      <c r="R15" s="274"/>
      <c r="S15" s="281" t="e">
        <f>S12+1</f>
        <v>#VALUE!</v>
      </c>
      <c r="T15" s="281"/>
      <c r="U15" s="281"/>
      <c r="V15" s="281"/>
      <c r="W15" s="281"/>
      <c r="X15" s="281"/>
      <c r="Y15" s="281"/>
      <c r="Z15" s="289" t="s">
        <v>235</v>
      </c>
      <c r="AA15" s="347"/>
      <c r="AB15" s="347"/>
      <c r="AC15" s="347"/>
      <c r="AD15" s="287"/>
      <c r="AE15" s="287"/>
      <c r="AF15" s="287"/>
    </row>
    <row r="16" spans="1:153" ht="18.2" customHeight="1" x14ac:dyDescent="0.2">
      <c r="A16" s="276">
        <v>4</v>
      </c>
      <c r="B16" s="274"/>
      <c r="C16" s="274"/>
      <c r="D16" s="274"/>
      <c r="E16" s="274"/>
      <c r="F16" s="274"/>
      <c r="G16" s="274"/>
      <c r="H16" s="274"/>
      <c r="I16" s="274"/>
      <c r="J16" s="274"/>
      <c r="K16" s="274"/>
      <c r="L16" s="274"/>
      <c r="M16" s="274"/>
      <c r="N16" s="274"/>
      <c r="O16" s="274"/>
      <c r="P16" s="274"/>
      <c r="Q16" s="274"/>
      <c r="R16" s="274"/>
      <c r="S16" s="281"/>
      <c r="T16" s="281"/>
      <c r="U16" s="281"/>
      <c r="V16" s="281"/>
      <c r="W16" s="281"/>
      <c r="X16" s="281"/>
      <c r="Y16" s="281"/>
      <c r="Z16" s="291" t="e">
        <f>Z13+1</f>
        <v>#VALUE!</v>
      </c>
      <c r="AA16" s="291"/>
      <c r="AB16" s="291"/>
      <c r="AC16" s="291"/>
      <c r="AD16" s="291"/>
      <c r="AE16" s="291"/>
      <c r="AF16" s="291"/>
    </row>
    <row r="17" spans="1:32" ht="18" customHeight="1" x14ac:dyDescent="0.2">
      <c r="A17" s="276">
        <v>3</v>
      </c>
      <c r="B17" s="274"/>
      <c r="C17" s="274"/>
      <c r="D17" s="274"/>
      <c r="E17" s="274"/>
      <c r="F17" s="274"/>
      <c r="G17" s="274"/>
      <c r="H17" s="274"/>
      <c r="I17" s="274"/>
      <c r="J17" s="274"/>
      <c r="K17" s="274"/>
      <c r="L17" s="274"/>
      <c r="M17" s="274"/>
      <c r="N17" s="274"/>
      <c r="O17" s="274"/>
      <c r="P17" s="274"/>
      <c r="Q17" s="274"/>
      <c r="R17" s="274"/>
      <c r="S17" s="289" t="s">
        <v>235</v>
      </c>
      <c r="T17" s="347"/>
      <c r="U17" s="347"/>
      <c r="V17" s="288"/>
      <c r="W17" s="288"/>
      <c r="X17" s="288"/>
      <c r="Y17" s="288"/>
      <c r="Z17" s="291"/>
      <c r="AA17" s="291"/>
      <c r="AB17" s="291"/>
      <c r="AC17" s="291"/>
      <c r="AD17" s="291"/>
      <c r="AE17" s="291"/>
      <c r="AF17" s="291"/>
    </row>
    <row r="18" spans="1:32" ht="18" customHeight="1" x14ac:dyDescent="0.2">
      <c r="A18" s="276">
        <v>3</v>
      </c>
      <c r="B18" s="274"/>
      <c r="C18" s="274"/>
      <c r="D18" s="274"/>
      <c r="E18" s="274"/>
      <c r="F18" s="274"/>
      <c r="G18" s="274"/>
      <c r="H18" s="274"/>
      <c r="I18" s="274"/>
      <c r="J18" s="274"/>
      <c r="K18" s="274"/>
      <c r="L18" s="274"/>
      <c r="M18" s="274"/>
      <c r="N18" s="274"/>
      <c r="O18" s="274"/>
      <c r="P18" s="274"/>
      <c r="Q18" s="274"/>
      <c r="R18" s="274"/>
      <c r="S18" s="291" t="e">
        <f>S15+1</f>
        <v>#VALUE!</v>
      </c>
      <c r="T18" s="291"/>
      <c r="U18" s="291"/>
      <c r="V18" s="291"/>
      <c r="W18" s="291"/>
      <c r="X18" s="291"/>
      <c r="Y18" s="291"/>
      <c r="Z18" s="292" t="s">
        <v>236</v>
      </c>
      <c r="AA18" s="361"/>
      <c r="AB18" s="361"/>
      <c r="AC18" s="361"/>
      <c r="AD18" s="294"/>
      <c r="AE18" s="294"/>
      <c r="AF18" s="294"/>
    </row>
    <row r="19" spans="1:32" ht="18.2" customHeight="1" x14ac:dyDescent="0.2">
      <c r="A19" s="276">
        <v>4</v>
      </c>
      <c r="B19" s="274"/>
      <c r="C19" s="274"/>
      <c r="D19" s="274"/>
      <c r="E19" s="274"/>
      <c r="F19" s="274"/>
      <c r="G19" s="274"/>
      <c r="H19" s="274"/>
      <c r="I19" s="274"/>
      <c r="J19" s="274"/>
      <c r="K19" s="274"/>
      <c r="L19" s="274"/>
      <c r="M19" s="274"/>
      <c r="N19" s="274"/>
      <c r="O19" s="274"/>
      <c r="P19" s="274"/>
      <c r="Q19" s="274"/>
      <c r="R19" s="274"/>
      <c r="S19" s="291"/>
      <c r="T19" s="291"/>
      <c r="U19" s="291"/>
      <c r="V19" s="291"/>
      <c r="W19" s="291"/>
      <c r="X19" s="291"/>
      <c r="Y19" s="291"/>
      <c r="Z19" s="278" t="e">
        <f>Z16+1</f>
        <v>#VALUE!</v>
      </c>
      <c r="AA19" s="278"/>
      <c r="AB19" s="278"/>
      <c r="AC19" s="278"/>
      <c r="AD19" s="278"/>
      <c r="AE19" s="278"/>
      <c r="AF19" s="278"/>
    </row>
    <row r="20" spans="1:32" ht="18" customHeight="1" x14ac:dyDescent="0.2">
      <c r="A20" s="276">
        <v>3</v>
      </c>
      <c r="B20" s="274"/>
      <c r="C20" s="274"/>
      <c r="D20" s="274"/>
      <c r="E20" s="274"/>
      <c r="F20" s="274"/>
      <c r="G20" s="274"/>
      <c r="H20" s="274"/>
      <c r="I20" s="274"/>
      <c r="J20" s="274"/>
      <c r="K20" s="274"/>
      <c r="L20" s="274"/>
      <c r="M20" s="274"/>
      <c r="N20" s="274"/>
      <c r="O20" s="274"/>
      <c r="P20" s="274"/>
      <c r="Q20" s="274"/>
      <c r="R20" s="274"/>
      <c r="S20" s="292" t="s">
        <v>236</v>
      </c>
      <c r="T20" s="361"/>
      <c r="U20" s="361"/>
      <c r="V20" s="295"/>
      <c r="W20" s="295"/>
      <c r="X20" s="295"/>
      <c r="Y20" s="295"/>
      <c r="Z20" s="278"/>
      <c r="AA20" s="278"/>
      <c r="AB20" s="278"/>
      <c r="AC20" s="278"/>
      <c r="AD20" s="278"/>
      <c r="AE20" s="278"/>
      <c r="AF20" s="278"/>
    </row>
    <row r="21" spans="1:32" ht="18" customHeight="1" x14ac:dyDescent="0.2">
      <c r="A21" s="276">
        <v>3</v>
      </c>
      <c r="B21" s="274"/>
      <c r="C21" s="274"/>
      <c r="D21" s="274"/>
      <c r="E21" s="274"/>
      <c r="F21" s="274"/>
      <c r="G21" s="274"/>
      <c r="H21" s="274"/>
      <c r="I21" s="274"/>
      <c r="J21" s="274"/>
      <c r="K21" s="274"/>
      <c r="L21" s="274"/>
      <c r="M21" s="274"/>
      <c r="N21" s="274"/>
      <c r="O21" s="274"/>
      <c r="P21" s="274"/>
      <c r="Q21" s="274"/>
      <c r="R21" s="274"/>
      <c r="S21" s="278" t="e">
        <f>S18+1</f>
        <v>#VALUE!</v>
      </c>
      <c r="T21" s="278"/>
      <c r="U21" s="278"/>
      <c r="V21" s="278"/>
      <c r="W21" s="278"/>
      <c r="X21" s="278"/>
      <c r="Y21" s="278"/>
      <c r="Z21" s="296" t="s">
        <v>237</v>
      </c>
      <c r="AA21" s="306"/>
      <c r="AB21" s="306"/>
      <c r="AC21" s="306"/>
      <c r="AD21" s="298"/>
      <c r="AE21" s="298"/>
      <c r="AF21" s="298"/>
    </row>
    <row r="22" spans="1:32" ht="18.2" customHeight="1" x14ac:dyDescent="0.2">
      <c r="A22" s="276">
        <v>4</v>
      </c>
      <c r="B22" s="274"/>
      <c r="C22" s="274"/>
      <c r="D22" s="274"/>
      <c r="E22" s="274"/>
      <c r="F22" s="274"/>
      <c r="G22" s="274"/>
      <c r="H22" s="274"/>
      <c r="I22" s="274"/>
      <c r="J22" s="274"/>
      <c r="K22" s="274"/>
      <c r="L22" s="274"/>
      <c r="M22" s="274"/>
      <c r="N22" s="274"/>
      <c r="O22" s="274"/>
      <c r="P22" s="274"/>
      <c r="Q22" s="274"/>
      <c r="R22" s="274"/>
      <c r="S22" s="278"/>
      <c r="T22" s="278"/>
      <c r="U22" s="278"/>
      <c r="V22" s="278"/>
      <c r="W22" s="278"/>
      <c r="X22" s="278"/>
      <c r="Y22" s="278"/>
      <c r="Z22" s="281" t="e">
        <f>Z19+1</f>
        <v>#VALUE!</v>
      </c>
      <c r="AA22" s="281"/>
      <c r="AB22" s="281"/>
      <c r="AC22" s="281"/>
      <c r="AD22" s="281"/>
      <c r="AE22" s="281"/>
      <c r="AF22" s="281"/>
    </row>
    <row r="23" spans="1:32" ht="18" customHeight="1" x14ac:dyDescent="0.2">
      <c r="A23" s="276">
        <v>3</v>
      </c>
      <c r="B23" s="274"/>
      <c r="C23" s="274"/>
      <c r="D23" s="274"/>
      <c r="E23" s="274"/>
      <c r="F23" s="274"/>
      <c r="G23" s="274"/>
      <c r="H23" s="274"/>
      <c r="I23" s="274"/>
      <c r="J23" s="274"/>
      <c r="K23" s="274"/>
      <c r="L23" s="274"/>
      <c r="M23" s="274"/>
      <c r="N23" s="274"/>
      <c r="O23" s="274"/>
      <c r="P23" s="274"/>
      <c r="Q23" s="274"/>
      <c r="R23" s="274"/>
      <c r="S23" s="296" t="s">
        <v>237</v>
      </c>
      <c r="T23" s="306"/>
      <c r="U23" s="306"/>
      <c r="V23" s="284"/>
      <c r="W23" s="284"/>
      <c r="X23" s="284"/>
      <c r="Y23" s="284"/>
      <c r="Z23" s="281"/>
      <c r="AA23" s="281"/>
      <c r="AB23" s="281"/>
      <c r="AC23" s="281"/>
      <c r="AD23" s="281"/>
      <c r="AE23" s="281"/>
      <c r="AF23" s="281"/>
    </row>
    <row r="24" spans="1:32" ht="18" customHeight="1" x14ac:dyDescent="0.2">
      <c r="A24" s="276">
        <v>3</v>
      </c>
      <c r="B24" s="274"/>
      <c r="C24" s="274"/>
      <c r="D24" s="274"/>
      <c r="E24" s="274"/>
      <c r="F24" s="274"/>
      <c r="G24" s="274"/>
      <c r="H24" s="274"/>
      <c r="I24" s="274"/>
      <c r="J24" s="274"/>
      <c r="K24" s="274"/>
      <c r="L24" s="274"/>
      <c r="M24" s="274"/>
      <c r="N24" s="274"/>
      <c r="O24" s="274"/>
      <c r="P24" s="274"/>
      <c r="Q24" s="274"/>
      <c r="R24" s="274"/>
      <c r="S24" s="281" t="e">
        <f>S21+1</f>
        <v>#VALUE!</v>
      </c>
      <c r="T24" s="281"/>
      <c r="U24" s="281"/>
      <c r="V24" s="281"/>
      <c r="W24" s="281"/>
      <c r="X24" s="281"/>
      <c r="Y24" s="281"/>
      <c r="Z24" s="299" t="s">
        <v>173</v>
      </c>
      <c r="AA24" s="302"/>
      <c r="AB24" s="302"/>
      <c r="AC24" s="302"/>
      <c r="AD24" s="287"/>
      <c r="AE24" s="287"/>
      <c r="AF24" s="287"/>
    </row>
    <row r="25" spans="1:32" ht="18.2" customHeight="1" x14ac:dyDescent="0.2">
      <c r="A25" s="276">
        <v>4</v>
      </c>
      <c r="B25" s="274"/>
      <c r="C25" s="274"/>
      <c r="D25" s="274"/>
      <c r="E25" s="274"/>
      <c r="F25" s="274"/>
      <c r="G25" s="274"/>
      <c r="H25" s="274"/>
      <c r="I25" s="274"/>
      <c r="J25" s="274"/>
      <c r="K25" s="274"/>
      <c r="L25" s="274"/>
      <c r="M25" s="274"/>
      <c r="N25" s="274"/>
      <c r="O25" s="274"/>
      <c r="P25" s="274"/>
      <c r="Q25" s="274"/>
      <c r="R25" s="274"/>
      <c r="S25" s="281"/>
      <c r="T25" s="281"/>
      <c r="U25" s="281"/>
      <c r="V25" s="281"/>
      <c r="W25" s="281"/>
      <c r="X25" s="281"/>
      <c r="Y25" s="281"/>
      <c r="Z25" s="281" t="e">
        <f>Z22+1</f>
        <v>#VALUE!</v>
      </c>
      <c r="AA25" s="281"/>
      <c r="AB25" s="281"/>
      <c r="AC25" s="281"/>
      <c r="AD25" s="281"/>
      <c r="AE25" s="281"/>
      <c r="AF25" s="281"/>
    </row>
    <row r="26" spans="1:32" ht="18" customHeight="1" x14ac:dyDescent="0.2">
      <c r="A26" s="276">
        <v>3</v>
      </c>
      <c r="B26" s="274"/>
      <c r="C26" s="274"/>
      <c r="D26" s="274"/>
      <c r="E26" s="274"/>
      <c r="F26" s="274"/>
      <c r="G26" s="274"/>
      <c r="H26" s="274"/>
      <c r="I26" s="274"/>
      <c r="J26" s="274"/>
      <c r="K26" s="274"/>
      <c r="L26" s="274"/>
      <c r="M26" s="274"/>
      <c r="N26" s="274"/>
      <c r="O26" s="274"/>
      <c r="P26" s="274"/>
      <c r="Q26" s="274"/>
      <c r="R26" s="274"/>
      <c r="S26" s="299" t="s">
        <v>173</v>
      </c>
      <c r="T26" s="302"/>
      <c r="U26" s="302"/>
      <c r="V26" s="288"/>
      <c r="W26" s="288"/>
      <c r="X26" s="288"/>
      <c r="Y26" s="288"/>
      <c r="Z26" s="281"/>
      <c r="AA26" s="281"/>
      <c r="AB26" s="281"/>
      <c r="AC26" s="281"/>
      <c r="AD26" s="281"/>
      <c r="AE26" s="281"/>
      <c r="AF26" s="281"/>
    </row>
    <row r="27" spans="1:32" ht="18" customHeight="1" x14ac:dyDescent="0.2">
      <c r="A27" s="276">
        <v>3</v>
      </c>
      <c r="B27" s="274"/>
      <c r="C27" s="274"/>
      <c r="D27" s="274"/>
      <c r="E27" s="274"/>
      <c r="F27" s="274"/>
      <c r="G27" s="274"/>
      <c r="H27" s="274"/>
      <c r="I27" s="274"/>
      <c r="J27" s="274"/>
      <c r="K27" s="274"/>
      <c r="L27" s="274"/>
      <c r="M27" s="274"/>
      <c r="N27" s="274"/>
      <c r="O27" s="274"/>
      <c r="P27" s="274"/>
      <c r="Q27" s="274"/>
      <c r="R27" s="274"/>
      <c r="S27" s="281" t="e">
        <f>S24+1</f>
        <v>#VALUE!</v>
      </c>
      <c r="T27" s="281"/>
      <c r="U27" s="281"/>
      <c r="V27" s="281"/>
      <c r="W27" s="281"/>
      <c r="X27" s="281"/>
      <c r="Y27" s="281"/>
      <c r="Z27" s="301" t="s">
        <v>238</v>
      </c>
      <c r="AA27" s="304"/>
      <c r="AB27" s="304"/>
      <c r="AC27" s="304"/>
      <c r="AD27" s="287"/>
      <c r="AE27" s="287"/>
      <c r="AF27" s="287"/>
    </row>
    <row r="28" spans="1:32" ht="18.2" customHeight="1" x14ac:dyDescent="0.2">
      <c r="A28" s="276">
        <v>4</v>
      </c>
      <c r="B28" s="274"/>
      <c r="C28" s="274"/>
      <c r="D28" s="274"/>
      <c r="E28" s="274"/>
      <c r="F28" s="274"/>
      <c r="G28" s="274"/>
      <c r="H28" s="274"/>
      <c r="I28" s="274"/>
      <c r="J28" s="274"/>
      <c r="K28" s="274"/>
      <c r="L28" s="274"/>
      <c r="M28" s="274"/>
      <c r="N28" s="274"/>
      <c r="O28" s="274"/>
      <c r="P28" s="274"/>
      <c r="Q28" s="274"/>
      <c r="R28" s="274"/>
      <c r="S28" s="281"/>
      <c r="T28" s="281"/>
      <c r="U28" s="281"/>
      <c r="V28" s="281"/>
      <c r="W28" s="281"/>
      <c r="X28" s="281"/>
      <c r="Y28" s="281"/>
      <c r="Z28" s="281" t="e">
        <f>Z25+1</f>
        <v>#VALUE!</v>
      </c>
      <c r="AA28" s="281"/>
      <c r="AB28" s="281"/>
      <c r="AC28" s="281"/>
      <c r="AD28" s="281"/>
      <c r="AE28" s="281"/>
      <c r="AF28" s="281"/>
    </row>
    <row r="29" spans="1:32" ht="18" customHeight="1" x14ac:dyDescent="0.2">
      <c r="A29" s="276">
        <v>3</v>
      </c>
      <c r="B29" s="274"/>
      <c r="C29" s="274"/>
      <c r="D29" s="274"/>
      <c r="E29" s="274"/>
      <c r="F29" s="274"/>
      <c r="G29" s="274"/>
      <c r="H29" s="274"/>
      <c r="I29" s="274"/>
      <c r="J29" s="274"/>
      <c r="K29" s="274"/>
      <c r="L29" s="274"/>
      <c r="M29" s="274"/>
      <c r="N29" s="274"/>
      <c r="O29" s="274"/>
      <c r="P29" s="274"/>
      <c r="Q29" s="274"/>
      <c r="R29" s="274"/>
      <c r="S29" s="301" t="s">
        <v>238</v>
      </c>
      <c r="T29" s="304"/>
      <c r="U29" s="304"/>
      <c r="V29" s="288"/>
      <c r="W29" s="288"/>
      <c r="X29" s="288"/>
      <c r="Y29" s="288"/>
      <c r="Z29" s="281"/>
      <c r="AA29" s="281"/>
      <c r="AB29" s="281"/>
      <c r="AC29" s="281"/>
      <c r="AD29" s="281"/>
      <c r="AE29" s="281"/>
      <c r="AF29" s="281"/>
    </row>
    <row r="30" spans="1:32" ht="18" customHeight="1" x14ac:dyDescent="0.2">
      <c r="A30" s="276">
        <v>3</v>
      </c>
      <c r="B30" s="274"/>
      <c r="C30" s="274"/>
      <c r="D30" s="274"/>
      <c r="E30" s="274"/>
      <c r="F30" s="274"/>
      <c r="G30" s="274"/>
      <c r="H30" s="274"/>
      <c r="I30" s="274"/>
      <c r="J30" s="274"/>
      <c r="K30" s="274"/>
      <c r="L30" s="274"/>
      <c r="M30" s="274"/>
      <c r="N30" s="274"/>
      <c r="O30" s="274"/>
      <c r="P30" s="274"/>
      <c r="Q30" s="274"/>
      <c r="R30" s="274"/>
      <c r="S30" s="281" t="e">
        <f>S27+1</f>
        <v>#VALUE!</v>
      </c>
      <c r="T30" s="281"/>
      <c r="U30" s="281"/>
      <c r="V30" s="281"/>
      <c r="W30" s="281"/>
      <c r="X30" s="281"/>
      <c r="Y30" s="281"/>
      <c r="Z30" s="303" t="s">
        <v>233</v>
      </c>
      <c r="AA30" s="286"/>
      <c r="AB30" s="286"/>
      <c r="AC30" s="286"/>
      <c r="AD30" s="287"/>
      <c r="AE30" s="287"/>
      <c r="AF30" s="287"/>
    </row>
    <row r="31" spans="1:32" ht="18.2" customHeight="1" x14ac:dyDescent="0.2">
      <c r="A31" s="276">
        <v>4</v>
      </c>
      <c r="B31" s="274"/>
      <c r="C31" s="274"/>
      <c r="D31" s="274"/>
      <c r="E31" s="274"/>
      <c r="F31" s="274"/>
      <c r="G31" s="274"/>
      <c r="H31" s="274"/>
      <c r="I31" s="274"/>
      <c r="J31" s="274"/>
      <c r="K31" s="274"/>
      <c r="L31" s="274"/>
      <c r="M31" s="274"/>
      <c r="N31" s="274"/>
      <c r="O31" s="274"/>
      <c r="P31" s="274"/>
      <c r="Q31" s="274"/>
      <c r="R31" s="274"/>
      <c r="S31" s="281"/>
      <c r="T31" s="281"/>
      <c r="U31" s="281"/>
      <c r="V31" s="281"/>
      <c r="W31" s="281"/>
      <c r="X31" s="281"/>
      <c r="Y31" s="281"/>
      <c r="Z31" s="281" t="e">
        <f>Z28+1</f>
        <v>#VALUE!</v>
      </c>
      <c r="AA31" s="281"/>
      <c r="AB31" s="281"/>
      <c r="AC31" s="281"/>
      <c r="AD31" s="281"/>
      <c r="AE31" s="281"/>
      <c r="AF31" s="281"/>
    </row>
    <row r="32" spans="1:32" ht="18" customHeight="1" x14ac:dyDescent="0.2">
      <c r="A32" s="276">
        <v>3</v>
      </c>
      <c r="B32" s="274"/>
      <c r="C32" s="274"/>
      <c r="D32" s="274"/>
      <c r="E32" s="274"/>
      <c r="F32" s="274"/>
      <c r="G32" s="274"/>
      <c r="H32" s="274"/>
      <c r="I32" s="274"/>
      <c r="J32" s="274"/>
      <c r="K32" s="274"/>
      <c r="L32" s="274"/>
      <c r="M32" s="274"/>
      <c r="N32" s="274"/>
      <c r="O32" s="274"/>
      <c r="P32" s="274"/>
      <c r="Q32" s="274"/>
      <c r="R32" s="274"/>
      <c r="S32" s="303" t="s">
        <v>233</v>
      </c>
      <c r="T32" s="286"/>
      <c r="U32" s="286"/>
      <c r="V32" s="288"/>
      <c r="W32" s="288"/>
      <c r="X32" s="288"/>
      <c r="Y32" s="288"/>
      <c r="Z32" s="281"/>
      <c r="AA32" s="281"/>
      <c r="AB32" s="281"/>
      <c r="AC32" s="281"/>
      <c r="AD32" s="281"/>
      <c r="AE32" s="281"/>
      <c r="AF32" s="281"/>
    </row>
    <row r="33" spans="1:32" ht="18" customHeight="1" x14ac:dyDescent="0.2">
      <c r="A33" s="276">
        <v>3</v>
      </c>
      <c r="B33" s="274"/>
      <c r="C33" s="274"/>
      <c r="D33" s="274"/>
      <c r="E33" s="274"/>
      <c r="F33" s="274"/>
      <c r="G33" s="274"/>
      <c r="H33" s="274"/>
      <c r="I33" s="274"/>
      <c r="J33" s="274"/>
      <c r="K33" s="274"/>
      <c r="L33" s="274"/>
      <c r="M33" s="274"/>
      <c r="N33" s="274"/>
      <c r="O33" s="274"/>
      <c r="P33" s="274"/>
      <c r="Q33" s="274"/>
      <c r="R33" s="274"/>
      <c r="S33" s="281" t="e">
        <f>S30+1</f>
        <v>#VALUE!</v>
      </c>
      <c r="T33" s="281"/>
      <c r="U33" s="281"/>
      <c r="V33" s="281"/>
      <c r="W33" s="281"/>
      <c r="X33" s="281"/>
      <c r="Y33" s="281"/>
      <c r="Z33" s="285" t="s">
        <v>234</v>
      </c>
      <c r="AA33" s="290"/>
      <c r="AB33" s="290"/>
      <c r="AC33" s="290"/>
      <c r="AD33" s="287"/>
      <c r="AE33" s="287"/>
      <c r="AF33" s="287"/>
    </row>
    <row r="34" spans="1:32" ht="18.2" customHeight="1" x14ac:dyDescent="0.2">
      <c r="A34" s="276">
        <v>4</v>
      </c>
      <c r="B34" s="274"/>
      <c r="C34" s="274"/>
      <c r="D34" s="274"/>
      <c r="E34" s="274"/>
      <c r="F34" s="274"/>
      <c r="G34" s="274"/>
      <c r="H34" s="274"/>
      <c r="I34" s="274"/>
      <c r="J34" s="274"/>
      <c r="K34" s="274"/>
      <c r="L34" s="274"/>
      <c r="M34" s="274"/>
      <c r="N34" s="274"/>
      <c r="O34" s="274"/>
      <c r="P34" s="274"/>
      <c r="Q34" s="274"/>
      <c r="R34" s="274"/>
      <c r="S34" s="281"/>
      <c r="T34" s="281"/>
      <c r="U34" s="281"/>
      <c r="V34" s="281"/>
      <c r="W34" s="281"/>
      <c r="X34" s="281"/>
      <c r="Y34" s="281"/>
      <c r="Z34" s="281" t="e">
        <f>Z31+1</f>
        <v>#VALUE!</v>
      </c>
      <c r="AA34" s="281"/>
      <c r="AB34" s="281"/>
      <c r="AC34" s="281"/>
      <c r="AD34" s="281"/>
      <c r="AE34" s="281"/>
      <c r="AF34" s="281"/>
    </row>
    <row r="35" spans="1:32" ht="18" customHeight="1" x14ac:dyDescent="0.2">
      <c r="A35" s="276">
        <v>3</v>
      </c>
      <c r="B35" s="274"/>
      <c r="C35" s="274"/>
      <c r="D35" s="274"/>
      <c r="E35" s="274"/>
      <c r="F35" s="274"/>
      <c r="G35" s="274"/>
      <c r="H35" s="274"/>
      <c r="I35" s="274"/>
      <c r="J35" s="274"/>
      <c r="K35" s="274"/>
      <c r="L35" s="274"/>
      <c r="M35" s="274"/>
      <c r="N35" s="274"/>
      <c r="O35" s="274"/>
      <c r="P35" s="274"/>
      <c r="Q35" s="274"/>
      <c r="R35" s="274"/>
      <c r="S35" s="285" t="s">
        <v>234</v>
      </c>
      <c r="T35" s="290"/>
      <c r="U35" s="290"/>
      <c r="V35" s="288"/>
      <c r="W35" s="288"/>
      <c r="X35" s="288"/>
      <c r="Y35" s="288"/>
      <c r="Z35" s="281"/>
      <c r="AA35" s="281"/>
      <c r="AB35" s="281"/>
      <c r="AC35" s="281"/>
      <c r="AD35" s="281"/>
      <c r="AE35" s="281"/>
      <c r="AF35" s="281"/>
    </row>
    <row r="36" spans="1:32" ht="18" customHeight="1" x14ac:dyDescent="0.2">
      <c r="A36" s="276">
        <v>3</v>
      </c>
      <c r="B36" s="274"/>
      <c r="C36" s="274"/>
      <c r="D36" s="274"/>
      <c r="E36" s="274"/>
      <c r="F36" s="274"/>
      <c r="G36" s="274"/>
      <c r="H36" s="274"/>
      <c r="I36" s="274"/>
      <c r="J36" s="274"/>
      <c r="K36" s="274"/>
      <c r="L36" s="274"/>
      <c r="M36" s="274"/>
      <c r="N36" s="274"/>
      <c r="O36" s="274"/>
      <c r="P36" s="274"/>
      <c r="Q36" s="274"/>
      <c r="R36" s="274"/>
      <c r="S36" s="281" t="e">
        <f>S33+1</f>
        <v>#VALUE!</v>
      </c>
      <c r="T36" s="281"/>
      <c r="U36" s="281"/>
      <c r="V36" s="281"/>
      <c r="W36" s="281"/>
      <c r="X36" s="281"/>
      <c r="Y36" s="281"/>
      <c r="Z36" s="289" t="s">
        <v>235</v>
      </c>
      <c r="AA36" s="347"/>
      <c r="AB36" s="347"/>
      <c r="AC36" s="347"/>
      <c r="AD36" s="287"/>
      <c r="AE36" s="287"/>
      <c r="AF36" s="287"/>
    </row>
    <row r="37" spans="1:32" ht="18.2" customHeight="1" x14ac:dyDescent="0.2">
      <c r="A37" s="276">
        <v>4</v>
      </c>
      <c r="B37" s="274"/>
      <c r="C37" s="274"/>
      <c r="D37" s="274"/>
      <c r="E37" s="274"/>
      <c r="F37" s="274"/>
      <c r="G37" s="274"/>
      <c r="H37" s="274"/>
      <c r="I37" s="274"/>
      <c r="J37" s="274"/>
      <c r="K37" s="274"/>
      <c r="L37" s="274"/>
      <c r="M37" s="274"/>
      <c r="N37" s="274"/>
      <c r="O37" s="274"/>
      <c r="P37" s="274"/>
      <c r="Q37" s="274"/>
      <c r="R37" s="274"/>
      <c r="S37" s="281"/>
      <c r="T37" s="281"/>
      <c r="U37" s="281"/>
      <c r="V37" s="281"/>
      <c r="W37" s="281"/>
      <c r="X37" s="281"/>
      <c r="Y37" s="281"/>
      <c r="Z37" s="291" t="e">
        <f>Z34+1</f>
        <v>#VALUE!</v>
      </c>
      <c r="AA37" s="291"/>
      <c r="AB37" s="291"/>
      <c r="AC37" s="291"/>
      <c r="AD37" s="291"/>
      <c r="AE37" s="291"/>
      <c r="AF37" s="291"/>
    </row>
    <row r="38" spans="1:32" ht="18" customHeight="1" x14ac:dyDescent="0.2">
      <c r="A38" s="276">
        <v>3</v>
      </c>
      <c r="B38" s="274"/>
      <c r="C38" s="274"/>
      <c r="D38" s="274"/>
      <c r="E38" s="274"/>
      <c r="F38" s="274"/>
      <c r="G38" s="274"/>
      <c r="H38" s="274"/>
      <c r="I38" s="274"/>
      <c r="J38" s="274"/>
      <c r="K38" s="274"/>
      <c r="L38" s="274"/>
      <c r="M38" s="274"/>
      <c r="N38" s="274"/>
      <c r="O38" s="274"/>
      <c r="P38" s="274"/>
      <c r="Q38" s="274"/>
      <c r="R38" s="274"/>
      <c r="S38" s="289" t="s">
        <v>235</v>
      </c>
      <c r="T38" s="347"/>
      <c r="U38" s="347"/>
      <c r="V38" s="288"/>
      <c r="W38" s="288"/>
      <c r="X38" s="288"/>
      <c r="Y38" s="288"/>
      <c r="Z38" s="291"/>
      <c r="AA38" s="291"/>
      <c r="AB38" s="291"/>
      <c r="AC38" s="291"/>
      <c r="AD38" s="291"/>
      <c r="AE38" s="291"/>
      <c r="AF38" s="291"/>
    </row>
    <row r="39" spans="1:32" ht="18" customHeight="1" x14ac:dyDescent="0.2">
      <c r="A39" s="276">
        <v>3</v>
      </c>
      <c r="B39" s="274"/>
      <c r="C39" s="274"/>
      <c r="D39" s="274"/>
      <c r="E39" s="274"/>
      <c r="F39" s="274"/>
      <c r="G39" s="274"/>
      <c r="H39" s="274"/>
      <c r="I39" s="274"/>
      <c r="J39" s="274"/>
      <c r="K39" s="274"/>
      <c r="L39" s="274"/>
      <c r="M39" s="274"/>
      <c r="N39" s="274"/>
      <c r="O39" s="274"/>
      <c r="P39" s="274"/>
      <c r="Q39" s="274"/>
      <c r="R39" s="274"/>
      <c r="S39" s="291" t="e">
        <f>S36+1</f>
        <v>#VALUE!</v>
      </c>
      <c r="T39" s="291"/>
      <c r="U39" s="291"/>
      <c r="V39" s="291"/>
      <c r="W39" s="291"/>
      <c r="X39" s="291"/>
      <c r="Y39" s="291"/>
      <c r="Z39" s="292" t="s">
        <v>236</v>
      </c>
      <c r="AA39" s="361"/>
      <c r="AB39" s="361"/>
      <c r="AC39" s="361"/>
      <c r="AD39" s="294"/>
      <c r="AE39" s="294"/>
      <c r="AF39" s="294"/>
    </row>
    <row r="40" spans="1:32" ht="18.2" customHeight="1" x14ac:dyDescent="0.2">
      <c r="A40" s="276">
        <v>4</v>
      </c>
      <c r="B40" s="274"/>
      <c r="C40" s="274"/>
      <c r="D40" s="274"/>
      <c r="E40" s="274"/>
      <c r="F40" s="274"/>
      <c r="G40" s="274"/>
      <c r="H40" s="274"/>
      <c r="I40" s="274"/>
      <c r="J40" s="274"/>
      <c r="K40" s="274"/>
      <c r="L40" s="274"/>
      <c r="M40" s="274"/>
      <c r="N40" s="274"/>
      <c r="O40" s="274"/>
      <c r="P40" s="274"/>
      <c r="Q40" s="274"/>
      <c r="R40" s="274"/>
      <c r="S40" s="291"/>
      <c r="T40" s="291"/>
      <c r="U40" s="291"/>
      <c r="V40" s="291"/>
      <c r="W40" s="291"/>
      <c r="X40" s="291"/>
      <c r="Y40" s="291"/>
      <c r="Z40" s="278" t="e">
        <f>Z37+1</f>
        <v>#VALUE!</v>
      </c>
      <c r="AA40" s="278"/>
      <c r="AB40" s="278"/>
      <c r="AC40" s="278"/>
      <c r="AD40" s="278"/>
      <c r="AE40" s="278"/>
      <c r="AF40" s="278"/>
    </row>
    <row r="41" spans="1:32" ht="18" customHeight="1" x14ac:dyDescent="0.2">
      <c r="A41" s="276">
        <v>3</v>
      </c>
      <c r="B41" s="274"/>
      <c r="C41" s="274"/>
      <c r="D41" s="274"/>
      <c r="E41" s="274"/>
      <c r="F41" s="274"/>
      <c r="G41" s="274"/>
      <c r="H41" s="274"/>
      <c r="I41" s="274"/>
      <c r="J41" s="274"/>
      <c r="K41" s="274"/>
      <c r="L41" s="274"/>
      <c r="M41" s="274"/>
      <c r="N41" s="274"/>
      <c r="O41" s="274"/>
      <c r="P41" s="274"/>
      <c r="Q41" s="274"/>
      <c r="R41" s="274"/>
      <c r="S41" s="292" t="s">
        <v>236</v>
      </c>
      <c r="T41" s="361"/>
      <c r="U41" s="361"/>
      <c r="V41" s="295"/>
      <c r="W41" s="295"/>
      <c r="X41" s="295"/>
      <c r="Y41" s="295"/>
      <c r="Z41" s="278"/>
      <c r="AA41" s="278"/>
      <c r="AB41" s="278"/>
      <c r="AC41" s="278"/>
      <c r="AD41" s="278"/>
      <c r="AE41" s="278"/>
      <c r="AF41" s="278"/>
    </row>
    <row r="42" spans="1:32" ht="18" customHeight="1" x14ac:dyDescent="0.2">
      <c r="A42" s="276">
        <v>3</v>
      </c>
      <c r="B42" s="274"/>
      <c r="C42" s="274"/>
      <c r="D42" s="274"/>
      <c r="E42" s="274"/>
      <c r="F42" s="274"/>
      <c r="G42" s="274"/>
      <c r="H42" s="274"/>
      <c r="I42" s="274"/>
      <c r="J42" s="274"/>
      <c r="K42" s="274"/>
      <c r="L42" s="274"/>
      <c r="M42" s="274"/>
      <c r="N42" s="274"/>
      <c r="O42" s="274"/>
      <c r="P42" s="274"/>
      <c r="Q42" s="274"/>
      <c r="R42" s="274"/>
      <c r="S42" s="278" t="e">
        <f>S39+1</f>
        <v>#VALUE!</v>
      </c>
      <c r="T42" s="278"/>
      <c r="U42" s="278"/>
      <c r="V42" s="278"/>
      <c r="W42" s="278"/>
      <c r="X42" s="278"/>
      <c r="Y42" s="278"/>
      <c r="Z42" s="296" t="s">
        <v>237</v>
      </c>
      <c r="AA42" s="306"/>
      <c r="AB42" s="306"/>
      <c r="AC42" s="306"/>
      <c r="AD42" s="298"/>
      <c r="AE42" s="298"/>
      <c r="AF42" s="298"/>
    </row>
    <row r="43" spans="1:32" ht="18.2" customHeight="1" x14ac:dyDescent="0.2">
      <c r="A43" s="276">
        <v>4</v>
      </c>
      <c r="B43" s="274"/>
      <c r="C43" s="274"/>
      <c r="D43" s="274"/>
      <c r="E43" s="274"/>
      <c r="F43" s="274"/>
      <c r="G43" s="274"/>
      <c r="H43" s="274"/>
      <c r="I43" s="274"/>
      <c r="J43" s="274"/>
      <c r="K43" s="274"/>
      <c r="L43" s="274"/>
      <c r="M43" s="274"/>
      <c r="N43" s="274"/>
      <c r="O43" s="274"/>
      <c r="P43" s="274"/>
      <c r="Q43" s="274"/>
      <c r="R43" s="274"/>
      <c r="S43" s="278"/>
      <c r="T43" s="278"/>
      <c r="U43" s="278"/>
      <c r="V43" s="278"/>
      <c r="W43" s="278"/>
      <c r="X43" s="278"/>
      <c r="Y43" s="278"/>
      <c r="Z43" s="281" t="e">
        <f>Z40+1</f>
        <v>#VALUE!</v>
      </c>
      <c r="AA43" s="281"/>
      <c r="AB43" s="281"/>
      <c r="AC43" s="281"/>
      <c r="AD43" s="281"/>
      <c r="AE43" s="281"/>
      <c r="AF43" s="281"/>
    </row>
    <row r="44" spans="1:32" ht="18" customHeight="1" x14ac:dyDescent="0.2">
      <c r="A44" s="276">
        <v>3</v>
      </c>
      <c r="B44" s="274"/>
      <c r="C44" s="274"/>
      <c r="D44" s="274"/>
      <c r="E44" s="274"/>
      <c r="F44" s="274"/>
      <c r="G44" s="274"/>
      <c r="H44" s="274"/>
      <c r="I44" s="274"/>
      <c r="J44" s="274"/>
      <c r="K44" s="274"/>
      <c r="L44" s="274"/>
      <c r="M44" s="274"/>
      <c r="N44" s="274"/>
      <c r="O44" s="274"/>
      <c r="P44" s="274"/>
      <c r="Q44" s="274"/>
      <c r="R44" s="274"/>
      <c r="S44" s="296" t="s">
        <v>237</v>
      </c>
      <c r="T44" s="306"/>
      <c r="U44" s="306"/>
      <c r="V44" s="284"/>
      <c r="W44" s="284"/>
      <c r="X44" s="284"/>
      <c r="Y44" s="284"/>
      <c r="Z44" s="281"/>
      <c r="AA44" s="281"/>
      <c r="AB44" s="281"/>
      <c r="AC44" s="281"/>
      <c r="AD44" s="281"/>
      <c r="AE44" s="281"/>
      <c r="AF44" s="281"/>
    </row>
    <row r="45" spans="1:32" ht="18" customHeight="1" x14ac:dyDescent="0.2">
      <c r="A45" s="276">
        <v>3</v>
      </c>
      <c r="B45" s="274"/>
      <c r="C45" s="274"/>
      <c r="D45" s="274"/>
      <c r="E45" s="274"/>
      <c r="F45" s="274"/>
      <c r="G45" s="274"/>
      <c r="H45" s="274"/>
      <c r="I45" s="274"/>
      <c r="J45" s="274"/>
      <c r="K45" s="274"/>
      <c r="L45" s="274"/>
      <c r="M45" s="274"/>
      <c r="N45" s="274"/>
      <c r="O45" s="274"/>
      <c r="P45" s="274"/>
      <c r="Q45" s="274"/>
      <c r="R45" s="274"/>
      <c r="S45" s="281" t="e">
        <f>S42+1</f>
        <v>#VALUE!</v>
      </c>
      <c r="T45" s="281"/>
      <c r="U45" s="281"/>
      <c r="V45" s="281"/>
      <c r="W45" s="281"/>
      <c r="X45" s="281"/>
      <c r="Y45" s="281"/>
      <c r="Z45" s="299" t="s">
        <v>173</v>
      </c>
      <c r="AA45" s="302"/>
      <c r="AB45" s="302"/>
      <c r="AC45" s="302"/>
      <c r="AD45" s="287"/>
      <c r="AE45" s="287"/>
      <c r="AF45" s="287"/>
    </row>
    <row r="46" spans="1:32" ht="18.2" customHeight="1" x14ac:dyDescent="0.2">
      <c r="A46" s="276">
        <v>4</v>
      </c>
      <c r="B46" s="274"/>
      <c r="C46" s="274"/>
      <c r="D46" s="274"/>
      <c r="E46" s="274"/>
      <c r="F46" s="274"/>
      <c r="G46" s="274"/>
      <c r="H46" s="274"/>
      <c r="I46" s="274"/>
      <c r="J46" s="274"/>
      <c r="K46" s="274"/>
      <c r="L46" s="274"/>
      <c r="M46" s="274"/>
      <c r="N46" s="274"/>
      <c r="O46" s="274"/>
      <c r="P46" s="274"/>
      <c r="Q46" s="274"/>
      <c r="R46" s="274"/>
      <c r="S46" s="281"/>
      <c r="T46" s="281"/>
      <c r="U46" s="281"/>
      <c r="V46" s="281"/>
      <c r="W46" s="281"/>
      <c r="X46" s="281"/>
      <c r="Y46" s="281"/>
      <c r="Z46" s="278" t="e">
        <f>Z43+1</f>
        <v>#VALUE!</v>
      </c>
      <c r="AA46" s="278"/>
      <c r="AB46" s="278"/>
      <c r="AC46" s="278"/>
      <c r="AD46" s="278"/>
      <c r="AE46" s="278"/>
      <c r="AF46" s="278"/>
    </row>
    <row r="47" spans="1:32" ht="18" customHeight="1" x14ac:dyDescent="0.2">
      <c r="A47" s="276">
        <v>3</v>
      </c>
      <c r="B47" s="274"/>
      <c r="C47" s="274"/>
      <c r="D47" s="274"/>
      <c r="E47" s="274"/>
      <c r="F47" s="274"/>
      <c r="G47" s="274"/>
      <c r="H47" s="274"/>
      <c r="I47" s="274"/>
      <c r="J47" s="274"/>
      <c r="K47" s="274"/>
      <c r="L47" s="274"/>
      <c r="M47" s="274"/>
      <c r="N47" s="274"/>
      <c r="O47" s="274"/>
      <c r="P47" s="274"/>
      <c r="Q47" s="274"/>
      <c r="R47" s="274"/>
      <c r="S47" s="299" t="s">
        <v>173</v>
      </c>
      <c r="T47" s="302"/>
      <c r="U47" s="302"/>
      <c r="V47" s="288"/>
      <c r="W47" s="288"/>
      <c r="X47" s="288"/>
      <c r="Y47" s="288"/>
      <c r="Z47" s="278"/>
      <c r="AA47" s="278"/>
      <c r="AB47" s="278"/>
      <c r="AC47" s="278"/>
      <c r="AD47" s="278"/>
      <c r="AE47" s="278"/>
      <c r="AF47" s="278"/>
    </row>
    <row r="48" spans="1:32" ht="18" customHeight="1" x14ac:dyDescent="0.2">
      <c r="A48" s="276">
        <v>3</v>
      </c>
      <c r="B48" s="274"/>
      <c r="C48" s="274"/>
      <c r="D48" s="274"/>
      <c r="E48" s="274"/>
      <c r="F48" s="274"/>
      <c r="G48" s="274"/>
      <c r="H48" s="274"/>
      <c r="I48" s="274"/>
      <c r="J48" s="274"/>
      <c r="K48" s="274"/>
      <c r="L48" s="274"/>
      <c r="M48" s="274"/>
      <c r="N48" s="274"/>
      <c r="O48" s="274"/>
      <c r="P48" s="274"/>
      <c r="Q48" s="274"/>
      <c r="R48" s="274"/>
      <c r="S48" s="281" t="e">
        <f>S45+1</f>
        <v>#VALUE!</v>
      </c>
      <c r="T48" s="281"/>
      <c r="U48" s="281"/>
      <c r="V48" s="281"/>
      <c r="W48" s="281"/>
      <c r="X48" s="281"/>
      <c r="Y48" s="281"/>
      <c r="Z48" s="350" t="s">
        <v>238</v>
      </c>
      <c r="AA48" s="283"/>
      <c r="AB48" s="283"/>
      <c r="AC48" s="283"/>
      <c r="AD48" s="298"/>
      <c r="AE48" s="298"/>
      <c r="AF48" s="298"/>
    </row>
    <row r="49" spans="1:32" ht="18.2" customHeight="1" x14ac:dyDescent="0.2">
      <c r="A49" s="276">
        <v>4</v>
      </c>
      <c r="B49" s="274"/>
      <c r="C49" s="274"/>
      <c r="D49" s="274"/>
      <c r="E49" s="274"/>
      <c r="F49" s="274"/>
      <c r="G49" s="274"/>
      <c r="H49" s="274"/>
      <c r="I49" s="274"/>
      <c r="J49" s="274"/>
      <c r="K49" s="274"/>
      <c r="L49" s="274"/>
      <c r="M49" s="274"/>
      <c r="N49" s="274"/>
      <c r="O49" s="274"/>
      <c r="P49" s="274"/>
      <c r="Q49" s="274"/>
      <c r="R49" s="274"/>
      <c r="S49" s="281"/>
      <c r="T49" s="281"/>
      <c r="U49" s="281"/>
      <c r="V49" s="281"/>
      <c r="W49" s="281"/>
      <c r="X49" s="281"/>
      <c r="Y49" s="281"/>
      <c r="Z49" s="281" t="e">
        <f>Z46+1</f>
        <v>#VALUE!</v>
      </c>
      <c r="AA49" s="281"/>
      <c r="AB49" s="281"/>
      <c r="AC49" s="281"/>
      <c r="AD49" s="281"/>
      <c r="AE49" s="281"/>
      <c r="AF49" s="281"/>
    </row>
    <row r="50" spans="1:32" ht="18" customHeight="1" x14ac:dyDescent="0.2">
      <c r="A50" s="276">
        <v>3</v>
      </c>
      <c r="B50" s="274"/>
      <c r="C50" s="274"/>
      <c r="D50" s="274"/>
      <c r="E50" s="274"/>
      <c r="F50" s="274"/>
      <c r="G50" s="274"/>
      <c r="H50" s="274"/>
      <c r="I50" s="274"/>
      <c r="J50" s="274"/>
      <c r="K50" s="274"/>
      <c r="L50" s="274"/>
      <c r="M50" s="274"/>
      <c r="N50" s="274"/>
      <c r="O50" s="274"/>
      <c r="P50" s="274"/>
      <c r="Q50" s="274"/>
      <c r="R50" s="274"/>
      <c r="S50" s="301" t="s">
        <v>238</v>
      </c>
      <c r="T50" s="304"/>
      <c r="U50" s="304"/>
      <c r="V50" s="288"/>
      <c r="W50" s="288"/>
      <c r="X50" s="288"/>
      <c r="Y50" s="288"/>
      <c r="Z50" s="281"/>
      <c r="AA50" s="281"/>
      <c r="AB50" s="281"/>
      <c r="AC50" s="281"/>
      <c r="AD50" s="281"/>
      <c r="AE50" s="281"/>
      <c r="AF50" s="281"/>
    </row>
    <row r="51" spans="1:32" ht="18" customHeight="1" x14ac:dyDescent="0.2">
      <c r="A51" s="276">
        <v>3</v>
      </c>
      <c r="B51" s="274"/>
      <c r="C51" s="274"/>
      <c r="D51" s="274"/>
      <c r="E51" s="274"/>
      <c r="F51" s="274"/>
      <c r="G51" s="274"/>
      <c r="H51" s="274"/>
      <c r="I51" s="274"/>
      <c r="J51" s="274"/>
      <c r="K51" s="274"/>
      <c r="L51" s="274"/>
      <c r="M51" s="274"/>
      <c r="N51" s="274"/>
      <c r="O51" s="274"/>
      <c r="P51" s="274"/>
      <c r="Q51" s="274"/>
      <c r="R51" s="274"/>
      <c r="S51" s="307"/>
      <c r="T51" s="307"/>
      <c r="U51" s="307"/>
      <c r="V51" s="307"/>
      <c r="W51" s="307"/>
      <c r="X51" s="307"/>
      <c r="Y51" s="307"/>
      <c r="Z51" s="303" t="s">
        <v>233</v>
      </c>
      <c r="AA51" s="286"/>
      <c r="AB51" s="286"/>
      <c r="AC51" s="286"/>
      <c r="AD51" s="287"/>
      <c r="AE51" s="287"/>
      <c r="AF51" s="287"/>
    </row>
    <row r="52" spans="1:32" ht="18.2" customHeight="1" x14ac:dyDescent="0.2">
      <c r="A52" s="276">
        <v>4</v>
      </c>
      <c r="B52" s="274"/>
      <c r="C52" s="274"/>
      <c r="D52" s="274"/>
      <c r="E52" s="274"/>
      <c r="F52" s="274"/>
      <c r="G52" s="274"/>
      <c r="H52" s="274"/>
      <c r="I52" s="274"/>
      <c r="J52" s="274"/>
      <c r="K52" s="274"/>
      <c r="L52" s="274"/>
      <c r="M52" s="274"/>
      <c r="N52" s="274"/>
      <c r="O52" s="274"/>
      <c r="P52" s="274"/>
      <c r="Q52" s="274"/>
      <c r="R52" s="274"/>
      <c r="S52" s="307"/>
      <c r="T52" s="307"/>
      <c r="U52" s="307"/>
      <c r="V52" s="307"/>
      <c r="W52" s="307"/>
      <c r="X52" s="307"/>
      <c r="Y52" s="307"/>
      <c r="Z52" s="352" t="e">
        <f>Z49+1</f>
        <v>#VALUE!</v>
      </c>
      <c r="AA52" s="352"/>
      <c r="AB52" s="352"/>
      <c r="AC52" s="352"/>
      <c r="AD52" s="352"/>
      <c r="AE52" s="352"/>
      <c r="AF52" s="352"/>
    </row>
    <row r="53" spans="1:32" ht="18" customHeight="1" x14ac:dyDescent="0.2">
      <c r="A53" s="276">
        <v>3</v>
      </c>
      <c r="B53" s="274"/>
      <c r="C53" s="274"/>
      <c r="D53" s="274"/>
      <c r="E53" s="274"/>
      <c r="F53" s="274"/>
      <c r="G53" s="274"/>
      <c r="H53" s="274"/>
      <c r="I53" s="274"/>
      <c r="J53" s="274"/>
      <c r="K53" s="274"/>
      <c r="L53" s="274"/>
      <c r="M53" s="274"/>
      <c r="N53" s="274"/>
      <c r="O53" s="274"/>
      <c r="P53" s="274"/>
      <c r="Q53" s="274"/>
      <c r="R53" s="274"/>
      <c r="S53" s="307"/>
      <c r="T53" s="307"/>
      <c r="U53" s="307"/>
      <c r="V53" s="307"/>
      <c r="W53" s="307"/>
      <c r="X53" s="307"/>
      <c r="Y53" s="307"/>
      <c r="Z53" s="352"/>
      <c r="AA53" s="352"/>
      <c r="AB53" s="352"/>
      <c r="AC53" s="352"/>
      <c r="AD53" s="352"/>
      <c r="AE53" s="352"/>
      <c r="AF53" s="352"/>
    </row>
    <row r="54" spans="1:32" ht="18" customHeight="1" x14ac:dyDescent="0.2">
      <c r="A54" s="276">
        <v>3</v>
      </c>
      <c r="B54" s="274"/>
      <c r="C54" s="274"/>
      <c r="D54" s="274"/>
      <c r="E54" s="274"/>
      <c r="F54" s="274"/>
      <c r="G54" s="274"/>
      <c r="H54" s="274"/>
      <c r="I54" s="274"/>
      <c r="J54" s="274"/>
      <c r="K54" s="274"/>
      <c r="L54" s="274"/>
      <c r="M54" s="274"/>
      <c r="N54" s="274"/>
      <c r="O54" s="274"/>
      <c r="P54" s="274"/>
      <c r="Q54" s="274"/>
      <c r="R54" s="274"/>
      <c r="S54" s="307"/>
      <c r="T54" s="307"/>
      <c r="U54" s="307"/>
      <c r="V54" s="307"/>
      <c r="W54" s="307"/>
      <c r="X54" s="307"/>
      <c r="Y54" s="307"/>
      <c r="Z54" s="362" t="s">
        <v>234</v>
      </c>
      <c r="AA54" s="359"/>
      <c r="AB54" s="359"/>
      <c r="AC54" s="359"/>
      <c r="AD54" s="355"/>
      <c r="AE54" s="355"/>
      <c r="AF54" s="355"/>
    </row>
    <row r="55" spans="1:32" ht="18.2" customHeight="1" x14ac:dyDescent="0.2">
      <c r="A55" s="276">
        <v>4</v>
      </c>
      <c r="B55" s="274"/>
      <c r="C55" s="274"/>
      <c r="D55" s="274"/>
      <c r="E55" s="274"/>
      <c r="F55" s="274"/>
      <c r="G55" s="274"/>
      <c r="H55" s="274"/>
      <c r="I55" s="274"/>
      <c r="J55" s="274"/>
      <c r="K55" s="274"/>
      <c r="L55" s="274"/>
      <c r="M55" s="274"/>
      <c r="N55" s="274"/>
      <c r="O55" s="274"/>
      <c r="P55" s="274"/>
      <c r="Q55" s="274"/>
      <c r="R55" s="274"/>
      <c r="S55" s="307"/>
      <c r="T55" s="307"/>
      <c r="U55" s="307"/>
      <c r="V55" s="307"/>
      <c r="W55" s="307"/>
      <c r="X55" s="307"/>
      <c r="Y55" s="307"/>
      <c r="Z55" s="274"/>
      <c r="AA55" s="274"/>
      <c r="AB55" s="274"/>
      <c r="AC55" s="274"/>
      <c r="AD55" s="274"/>
      <c r="AE55" s="274"/>
      <c r="AF55" s="274"/>
    </row>
    <row r="56" spans="1:32" ht="21.75" customHeight="1" x14ac:dyDescent="0.2">
      <c r="A56" s="276">
        <v>5</v>
      </c>
      <c r="B56" s="274"/>
      <c r="C56" s="274"/>
      <c r="D56" s="274"/>
      <c r="E56" s="274"/>
      <c r="F56" s="274"/>
      <c r="G56" s="274"/>
      <c r="H56" s="274"/>
      <c r="I56" s="274"/>
      <c r="J56" s="274"/>
      <c r="K56" s="274"/>
      <c r="L56" s="274"/>
      <c r="M56" s="274"/>
      <c r="N56" s="274"/>
      <c r="O56" s="274"/>
      <c r="P56" s="274"/>
      <c r="Q56" s="274"/>
      <c r="R56" s="274"/>
      <c r="S56" s="307"/>
      <c r="T56" s="307"/>
      <c r="U56" s="307"/>
      <c r="V56" s="307"/>
      <c r="W56" s="307"/>
      <c r="X56" s="307"/>
      <c r="Y56" s="307"/>
      <c r="Z56" s="274"/>
      <c r="AA56" s="274"/>
      <c r="AB56" s="274"/>
      <c r="AC56" s="274"/>
      <c r="AD56" s="274"/>
      <c r="AE56" s="274"/>
      <c r="AF56" s="274"/>
    </row>
    <row r="57" spans="1:32" ht="21.75" customHeight="1" x14ac:dyDescent="0.2">
      <c r="A57" s="276">
        <v>5</v>
      </c>
      <c r="B57" s="274"/>
      <c r="C57" s="274"/>
      <c r="D57" s="274"/>
      <c r="E57" s="274"/>
      <c r="F57" s="274"/>
      <c r="G57" s="274"/>
      <c r="H57" s="274"/>
      <c r="I57" s="274"/>
      <c r="J57" s="274"/>
      <c r="K57" s="274"/>
      <c r="L57" s="274"/>
      <c r="M57" s="274"/>
      <c r="N57" s="274"/>
      <c r="O57" s="274"/>
      <c r="P57" s="274"/>
      <c r="Q57" s="274"/>
      <c r="R57" s="274"/>
      <c r="S57" s="307"/>
      <c r="T57" s="307"/>
      <c r="U57" s="307"/>
      <c r="V57" s="307"/>
      <c r="W57" s="307"/>
      <c r="X57" s="307"/>
      <c r="Y57" s="307"/>
      <c r="Z57" s="274"/>
      <c r="AA57" s="274"/>
      <c r="AB57" s="274"/>
      <c r="AC57" s="274"/>
      <c r="AD57" s="274"/>
      <c r="AE57" s="274"/>
      <c r="AF57" s="274"/>
    </row>
    <row r="58" spans="1:32" ht="16.5" hidden="1" customHeight="1" x14ac:dyDescent="0.2">
      <c r="A58" s="276"/>
      <c r="B58" s="274"/>
      <c r="C58" s="274"/>
      <c r="D58" s="274"/>
      <c r="E58" s="274"/>
      <c r="F58" s="274"/>
      <c r="G58" s="274"/>
      <c r="H58" s="274"/>
      <c r="I58" s="274"/>
      <c r="J58" s="274"/>
      <c r="K58" s="274"/>
      <c r="L58" s="274"/>
      <c r="M58" s="274"/>
      <c r="N58" s="274"/>
      <c r="O58" s="274"/>
      <c r="P58" s="274"/>
      <c r="Q58" s="274"/>
      <c r="R58" s="274"/>
      <c r="S58" s="307"/>
      <c r="T58" s="307"/>
      <c r="U58" s="307"/>
      <c r="V58" s="307"/>
      <c r="W58" s="307"/>
      <c r="X58" s="307"/>
      <c r="Y58" s="307"/>
      <c r="Z58" s="307"/>
      <c r="AA58" s="307"/>
      <c r="AB58" s="307"/>
      <c r="AC58" s="307"/>
      <c r="AD58" s="307"/>
      <c r="AE58" s="307"/>
      <c r="AF58" s="307"/>
    </row>
    <row r="59" spans="1:32" ht="16.5" hidden="1" customHeight="1" x14ac:dyDescent="0.2">
      <c r="A59" s="276"/>
      <c r="B59" s="274"/>
      <c r="C59" s="274"/>
      <c r="D59" s="274"/>
      <c r="E59" s="274"/>
      <c r="F59" s="274"/>
      <c r="G59" s="274"/>
      <c r="H59" s="274"/>
      <c r="I59" s="274"/>
      <c r="J59" s="274"/>
      <c r="K59" s="274"/>
      <c r="L59" s="274"/>
      <c r="M59" s="274"/>
      <c r="N59" s="274"/>
      <c r="O59" s="274"/>
      <c r="P59" s="274"/>
      <c r="Q59" s="274"/>
      <c r="R59" s="274"/>
      <c r="S59" s="307"/>
      <c r="T59" s="307"/>
      <c r="U59" s="307"/>
      <c r="V59" s="307"/>
      <c r="W59" s="307"/>
      <c r="X59" s="307"/>
      <c r="Y59" s="307"/>
      <c r="Z59" s="307"/>
      <c r="AA59" s="307"/>
      <c r="AB59" s="307"/>
      <c r="AC59" s="307"/>
      <c r="AD59" s="307"/>
      <c r="AE59" s="307"/>
      <c r="AF59" s="280"/>
    </row>
    <row r="60" spans="1:32" ht="16.5" hidden="1" customHeight="1" x14ac:dyDescent="0.2">
      <c r="A60" s="276"/>
      <c r="B60" s="274"/>
      <c r="C60" s="274"/>
      <c r="D60" s="274"/>
      <c r="E60" s="274"/>
      <c r="F60" s="274"/>
      <c r="G60" s="274"/>
      <c r="H60" s="274"/>
      <c r="I60" s="274"/>
      <c r="J60" s="274"/>
      <c r="K60" s="274"/>
      <c r="L60" s="274"/>
      <c r="M60" s="274"/>
      <c r="N60" s="274"/>
      <c r="O60" s="274"/>
      <c r="P60" s="274"/>
      <c r="Q60" s="274"/>
      <c r="R60" s="274"/>
      <c r="S60" s="307"/>
      <c r="T60" s="307"/>
      <c r="U60" s="307"/>
      <c r="V60" s="307"/>
      <c r="W60" s="307"/>
      <c r="X60" s="307"/>
      <c r="Y60" s="307"/>
      <c r="Z60" s="307"/>
      <c r="AA60" s="307"/>
      <c r="AB60" s="307"/>
      <c r="AC60" s="307"/>
      <c r="AD60" s="307"/>
      <c r="AE60" s="307"/>
      <c r="AF60" s="280"/>
    </row>
    <row r="61" spans="1:32" ht="16.5" hidden="1" customHeight="1" x14ac:dyDescent="0.2">
      <c r="A61" s="276"/>
      <c r="B61" s="274"/>
      <c r="C61" s="274"/>
      <c r="D61" s="274"/>
      <c r="E61" s="274"/>
      <c r="F61" s="274"/>
      <c r="G61" s="274"/>
      <c r="H61" s="274"/>
      <c r="I61" s="274"/>
      <c r="J61" s="274"/>
      <c r="K61" s="274"/>
      <c r="L61" s="274"/>
      <c r="M61" s="274"/>
      <c r="N61" s="274"/>
      <c r="O61" s="274"/>
      <c r="P61" s="274"/>
      <c r="Q61" s="274"/>
      <c r="R61" s="274"/>
      <c r="S61" s="307"/>
      <c r="T61" s="307"/>
      <c r="U61" s="307"/>
      <c r="V61" s="307"/>
      <c r="W61" s="307"/>
      <c r="X61" s="307"/>
      <c r="Y61" s="307"/>
      <c r="Z61" s="307"/>
      <c r="AA61" s="307"/>
      <c r="AB61" s="307"/>
      <c r="AC61" s="307"/>
      <c r="AD61" s="307"/>
      <c r="AE61" s="307"/>
      <c r="AF61" s="280"/>
    </row>
    <row r="62" spans="1:32" ht="16.5" hidden="1" customHeight="1" x14ac:dyDescent="0.2">
      <c r="A62" s="276"/>
      <c r="B62" s="274"/>
      <c r="C62" s="274"/>
      <c r="D62" s="274"/>
      <c r="E62" s="274"/>
      <c r="F62" s="274"/>
      <c r="G62" s="274"/>
      <c r="H62" s="274"/>
      <c r="I62" s="274"/>
      <c r="J62" s="274"/>
      <c r="K62" s="274"/>
      <c r="L62" s="274"/>
      <c r="M62" s="274"/>
      <c r="N62" s="274"/>
      <c r="O62" s="274"/>
      <c r="P62" s="274"/>
      <c r="Q62" s="274"/>
      <c r="R62" s="274"/>
      <c r="S62" s="307"/>
      <c r="T62" s="307"/>
      <c r="U62" s="307"/>
      <c r="V62" s="307"/>
      <c r="W62" s="307"/>
      <c r="X62" s="307"/>
      <c r="Y62" s="307"/>
      <c r="Z62" s="307"/>
      <c r="AA62" s="307"/>
      <c r="AB62" s="307"/>
      <c r="AC62" s="307"/>
      <c r="AD62" s="307"/>
      <c r="AE62" s="307"/>
      <c r="AF62" s="280"/>
    </row>
    <row r="63" spans="1:32" ht="16.5" hidden="1" customHeight="1" x14ac:dyDescent="0.2">
      <c r="A63" s="276"/>
      <c r="B63" s="274"/>
      <c r="C63" s="274"/>
      <c r="D63" s="274"/>
      <c r="E63" s="274"/>
      <c r="F63" s="274"/>
      <c r="G63" s="274"/>
      <c r="H63" s="274"/>
      <c r="I63" s="274"/>
      <c r="J63" s="274"/>
      <c r="K63" s="274"/>
      <c r="L63" s="274"/>
      <c r="M63" s="274"/>
      <c r="N63" s="274"/>
      <c r="O63" s="274"/>
      <c r="P63" s="274"/>
      <c r="Q63" s="274"/>
      <c r="R63" s="274"/>
      <c r="S63" s="274"/>
      <c r="T63" s="274"/>
      <c r="U63" s="274"/>
      <c r="V63" s="274"/>
      <c r="W63" s="274"/>
      <c r="X63" s="274"/>
      <c r="Y63" s="274"/>
      <c r="Z63" s="274"/>
      <c r="AA63" s="274"/>
      <c r="AB63" s="274"/>
      <c r="AC63" s="274"/>
      <c r="AD63" s="274"/>
      <c r="AE63" s="274"/>
      <c r="AF63" s="274"/>
    </row>
    <row r="64" spans="1:32" ht="16.5" hidden="1" customHeight="1" x14ac:dyDescent="0.2">
      <c r="A64" s="276"/>
      <c r="B64" s="274"/>
      <c r="C64" s="274"/>
      <c r="D64" s="274"/>
      <c r="E64" s="274"/>
      <c r="F64" s="274"/>
      <c r="G64" s="274"/>
      <c r="H64" s="274"/>
      <c r="I64" s="274"/>
      <c r="J64" s="274"/>
      <c r="K64" s="274"/>
      <c r="L64" s="274"/>
      <c r="M64" s="274"/>
      <c r="N64" s="274"/>
      <c r="O64" s="274"/>
      <c r="P64" s="274"/>
      <c r="Q64" s="274"/>
      <c r="R64" s="274"/>
      <c r="S64" s="274"/>
      <c r="T64" s="274"/>
      <c r="U64" s="274"/>
      <c r="V64" s="274"/>
      <c r="W64" s="274"/>
      <c r="X64" s="274"/>
      <c r="Y64" s="274"/>
      <c r="Z64" s="274"/>
      <c r="AA64" s="274"/>
      <c r="AB64" s="274"/>
      <c r="AC64" s="274"/>
      <c r="AD64" s="274"/>
      <c r="AE64" s="274"/>
      <c r="AF64" s="274"/>
    </row>
    <row r="65" spans="1:153" ht="21.75" customHeight="1" x14ac:dyDescent="0.2">
      <c r="A65" s="276">
        <v>5</v>
      </c>
      <c r="B65" s="274"/>
      <c r="C65" s="274"/>
      <c r="D65" s="274"/>
      <c r="E65" s="274"/>
      <c r="F65" s="274"/>
      <c r="G65" s="274"/>
      <c r="H65" s="274"/>
      <c r="I65" s="274"/>
      <c r="J65" s="274"/>
      <c r="K65" s="274"/>
      <c r="L65" s="274"/>
      <c r="M65" s="274"/>
      <c r="N65" s="274"/>
      <c r="O65" s="274"/>
      <c r="P65" s="274"/>
      <c r="Q65" s="274"/>
      <c r="R65" s="274"/>
      <c r="S65" s="274"/>
      <c r="T65" s="274"/>
      <c r="U65" s="274"/>
      <c r="V65" s="274"/>
      <c r="W65" s="274"/>
      <c r="X65" s="274"/>
      <c r="Y65" s="274"/>
      <c r="Z65" s="274"/>
      <c r="AA65" s="274"/>
      <c r="AB65" s="274"/>
      <c r="AC65" s="274"/>
      <c r="AD65" s="274"/>
      <c r="AE65" s="274"/>
      <c r="AF65" s="274"/>
    </row>
    <row r="66" spans="1:153" ht="26.65" customHeight="1" x14ac:dyDescent="0.2">
      <c r="A66" s="276">
        <v>6</v>
      </c>
      <c r="B66" s="308" t="s">
        <v>190</v>
      </c>
      <c r="C66" s="309"/>
      <c r="D66" s="309"/>
      <c r="E66" s="309"/>
      <c r="F66" s="309"/>
      <c r="G66" s="309"/>
      <c r="H66" s="309"/>
      <c r="I66" s="309"/>
      <c r="J66" s="309"/>
      <c r="K66" s="309"/>
      <c r="L66" s="309"/>
      <c r="M66" s="309"/>
      <c r="N66" s="309"/>
      <c r="O66" s="309"/>
      <c r="P66" s="309"/>
      <c r="Q66" s="309"/>
      <c r="R66" s="274"/>
      <c r="S66" s="274"/>
      <c r="T66" s="274"/>
      <c r="U66" s="274"/>
      <c r="V66" s="274"/>
      <c r="W66" s="274"/>
      <c r="X66" s="274"/>
      <c r="Y66" s="274"/>
      <c r="Z66" s="274"/>
      <c r="AA66" s="274"/>
      <c r="AB66" s="274"/>
      <c r="AC66" s="274"/>
      <c r="AD66" s="274"/>
      <c r="AE66" s="274"/>
      <c r="AF66" s="274"/>
    </row>
    <row r="67" spans="1:153" ht="10.15" customHeight="1" x14ac:dyDescent="0.2">
      <c r="A67" s="276"/>
      <c r="B67" s="310"/>
      <c r="C67" s="310"/>
      <c r="D67" s="310"/>
      <c r="E67" s="310"/>
      <c r="F67" s="310"/>
      <c r="G67" s="310"/>
      <c r="H67" s="310"/>
      <c r="I67" s="310"/>
      <c r="J67" s="310"/>
      <c r="K67" s="310"/>
      <c r="L67" s="310"/>
      <c r="M67" s="310"/>
      <c r="N67" s="310"/>
      <c r="O67" s="310"/>
      <c r="P67" s="310"/>
      <c r="Q67" s="310"/>
      <c r="R67" s="274"/>
      <c r="S67" s="274"/>
      <c r="T67" s="274"/>
      <c r="U67" s="274"/>
      <c r="V67" s="274"/>
      <c r="W67" s="274"/>
      <c r="X67" s="274"/>
      <c r="Y67" s="274"/>
      <c r="Z67" s="274"/>
      <c r="AA67" s="274"/>
      <c r="AB67" s="274"/>
      <c r="AC67" s="274"/>
      <c r="AD67" s="274"/>
      <c r="AE67" s="274"/>
      <c r="AF67" s="274"/>
    </row>
    <row r="68" spans="1:153" ht="9.75" customHeight="1" x14ac:dyDescent="0.2">
      <c r="A68" s="276">
        <v>7</v>
      </c>
      <c r="B68" s="311"/>
      <c r="C68" s="312"/>
      <c r="D68" s="312"/>
      <c r="E68" s="312" t="s">
        <v>190</v>
      </c>
      <c r="F68" s="312"/>
      <c r="G68" s="312"/>
      <c r="H68" s="312"/>
      <c r="I68" s="312"/>
      <c r="J68" s="312"/>
      <c r="K68" s="312"/>
      <c r="L68" s="312"/>
      <c r="M68" s="312"/>
      <c r="N68" s="312"/>
      <c r="O68" s="312"/>
      <c r="P68" s="312"/>
      <c r="Q68" s="312"/>
      <c r="R68" s="312"/>
      <c r="S68" s="312"/>
      <c r="T68" s="312"/>
      <c r="U68" s="312"/>
      <c r="V68" s="312"/>
      <c r="W68" s="312"/>
      <c r="X68" s="312"/>
      <c r="Y68" s="312"/>
      <c r="Z68" s="312"/>
      <c r="AA68" s="312"/>
      <c r="AB68" s="312"/>
      <c r="AC68" s="312"/>
      <c r="AD68" s="312"/>
      <c r="AE68" s="312"/>
      <c r="AF68" s="313"/>
    </row>
    <row r="69" spans="1:153" ht="14.45" customHeight="1" x14ac:dyDescent="0.2">
      <c r="A69" s="276">
        <v>10</v>
      </c>
      <c r="B69" s="314"/>
      <c r="C69" s="315"/>
      <c r="D69" s="315"/>
      <c r="E69" s="315"/>
      <c r="F69" s="315"/>
      <c r="G69" s="315"/>
      <c r="H69" s="315"/>
      <c r="I69" s="315"/>
      <c r="J69" s="316" t="s">
        <v>190</v>
      </c>
      <c r="K69" s="316"/>
      <c r="L69" s="316"/>
      <c r="M69" s="316"/>
      <c r="N69" s="316"/>
      <c r="O69" s="316"/>
      <c r="P69" s="316"/>
      <c r="Q69" s="316"/>
      <c r="R69" s="317" t="s">
        <v>239</v>
      </c>
      <c r="S69" s="318"/>
      <c r="T69" s="318"/>
      <c r="U69" s="318"/>
      <c r="V69" s="318"/>
      <c r="W69" s="318"/>
      <c r="X69" s="318"/>
      <c r="Y69" s="318"/>
      <c r="Z69" s="318"/>
      <c r="AA69" s="318"/>
      <c r="AB69" s="318"/>
      <c r="AC69" s="318"/>
      <c r="AD69" s="318"/>
      <c r="AE69" s="318"/>
      <c r="AF69" s="318"/>
    </row>
    <row r="70" spans="1:153" ht="24" customHeight="1" x14ac:dyDescent="0.2">
      <c r="A70" s="276">
        <v>11</v>
      </c>
      <c r="B70" s="319"/>
      <c r="C70" s="320"/>
      <c r="D70" s="320"/>
      <c r="E70" s="320"/>
      <c r="F70" s="320"/>
      <c r="G70" s="320"/>
      <c r="H70" s="320"/>
      <c r="I70" s="320"/>
      <c r="J70" s="321"/>
      <c r="K70" s="321"/>
      <c r="L70" s="321"/>
      <c r="M70" s="321"/>
      <c r="N70" s="321"/>
      <c r="O70" s="321"/>
      <c r="P70" s="321"/>
      <c r="Q70" s="321"/>
      <c r="R70" s="274"/>
      <c r="S70" s="322" t="s">
        <v>240</v>
      </c>
      <c r="T70" s="322"/>
      <c r="U70" s="323" t="s">
        <v>180</v>
      </c>
      <c r="V70" s="323"/>
      <c r="W70" s="324" t="s">
        <v>241</v>
      </c>
      <c r="X70" s="324"/>
      <c r="Y70" s="325" t="s">
        <v>242</v>
      </c>
      <c r="Z70" s="325"/>
      <c r="AA70" s="326" t="s">
        <v>241</v>
      </c>
      <c r="AB70" s="326"/>
      <c r="AC70" s="327" t="s">
        <v>243</v>
      </c>
      <c r="AD70" s="327"/>
      <c r="AE70" s="328" t="s">
        <v>240</v>
      </c>
      <c r="AF70" s="328"/>
    </row>
    <row r="71" spans="1:153" ht="19.5" customHeight="1" x14ac:dyDescent="0.2">
      <c r="A71" s="276">
        <v>12</v>
      </c>
      <c r="B71" s="329" t="s">
        <v>309</v>
      </c>
      <c r="C71" s="330"/>
      <c r="D71" s="330"/>
      <c r="E71" s="330"/>
      <c r="F71" s="330"/>
      <c r="G71" s="330"/>
      <c r="H71" s="330"/>
      <c r="I71" s="330"/>
      <c r="J71" s="331" t="s">
        <v>245</v>
      </c>
      <c r="K71" s="331"/>
      <c r="L71" s="331"/>
      <c r="M71" s="331"/>
      <c r="N71" s="331"/>
      <c r="O71" s="331"/>
      <c r="P71" s="331"/>
      <c r="Q71" s="331"/>
      <c r="R71" s="332"/>
      <c r="S71" s="333" t="s">
        <v>312</v>
      </c>
      <c r="T71" s="333"/>
      <c r="U71" s="333" t="e">
        <f t="shared" ref="U71:U76" si="0">S71+1</f>
        <v>#VALUE!</v>
      </c>
      <c r="V71" s="333"/>
      <c r="W71" s="335" t="e">
        <f t="shared" ref="W71:W76" si="1">U71+1</f>
        <v>#VALUE!</v>
      </c>
      <c r="X71" s="335"/>
      <c r="Y71" s="335" t="e">
        <f t="shared" ref="Y71:Y76" si="2">W71+1</f>
        <v>#VALUE!</v>
      </c>
      <c r="Z71" s="335"/>
      <c r="AA71" s="335" t="e">
        <f t="shared" ref="AA71:AA76" si="3">Y71+1</f>
        <v>#VALUE!</v>
      </c>
      <c r="AB71" s="335"/>
      <c r="AC71" s="335" t="e">
        <f t="shared" ref="AC71:AC76" si="4">AA71+1</f>
        <v>#VALUE!</v>
      </c>
      <c r="AD71" s="335"/>
      <c r="AE71" s="336" t="e">
        <f t="shared" ref="AE71:AE76" si="5">AC71+1</f>
        <v>#VALUE!</v>
      </c>
      <c r="AF71" s="336"/>
    </row>
    <row r="72" spans="1:153" ht="19.5" customHeight="1" x14ac:dyDescent="0.2">
      <c r="A72" s="276">
        <v>12</v>
      </c>
      <c r="B72" s="329"/>
      <c r="C72" s="330"/>
      <c r="D72" s="330"/>
      <c r="E72" s="330"/>
      <c r="F72" s="330"/>
      <c r="G72" s="330"/>
      <c r="H72" s="330"/>
      <c r="I72" s="330"/>
      <c r="J72" s="331"/>
      <c r="K72" s="331"/>
      <c r="L72" s="331"/>
      <c r="M72" s="331"/>
      <c r="N72" s="331"/>
      <c r="O72" s="331"/>
      <c r="P72" s="331"/>
      <c r="Q72" s="331"/>
      <c r="R72" s="337"/>
      <c r="S72" s="334" t="e">
        <f>AE71+1</f>
        <v>#VALUE!</v>
      </c>
      <c r="T72" s="334"/>
      <c r="U72" s="335" t="e">
        <f t="shared" si="0"/>
        <v>#VALUE!</v>
      </c>
      <c r="V72" s="335"/>
      <c r="W72" s="335" t="e">
        <f t="shared" si="1"/>
        <v>#VALUE!</v>
      </c>
      <c r="X72" s="335"/>
      <c r="Y72" s="335" t="e">
        <f t="shared" si="2"/>
        <v>#VALUE!</v>
      </c>
      <c r="Z72" s="335"/>
      <c r="AA72" s="335" t="e">
        <f t="shared" si="3"/>
        <v>#VALUE!</v>
      </c>
      <c r="AB72" s="335"/>
      <c r="AC72" s="335" t="e">
        <f t="shared" si="4"/>
        <v>#VALUE!</v>
      </c>
      <c r="AD72" s="335"/>
      <c r="AE72" s="336" t="e">
        <f t="shared" si="5"/>
        <v>#VALUE!</v>
      </c>
      <c r="AF72" s="336"/>
    </row>
    <row r="73" spans="1:153" ht="19.5" customHeight="1" x14ac:dyDescent="0.2">
      <c r="A73" s="276">
        <v>12</v>
      </c>
      <c r="B73" s="329"/>
      <c r="C73" s="330"/>
      <c r="D73" s="330"/>
      <c r="E73" s="330"/>
      <c r="F73" s="330"/>
      <c r="G73" s="330"/>
      <c r="H73" s="330"/>
      <c r="I73" s="330"/>
      <c r="J73" s="331"/>
      <c r="K73" s="331"/>
      <c r="L73" s="331"/>
      <c r="M73" s="331"/>
      <c r="N73" s="331"/>
      <c r="O73" s="331"/>
      <c r="P73" s="331"/>
      <c r="Q73" s="331"/>
      <c r="R73" s="338"/>
      <c r="S73" s="334" t="e">
        <f>AE72+1</f>
        <v>#VALUE!</v>
      </c>
      <c r="T73" s="334"/>
      <c r="U73" s="335" t="e">
        <f t="shared" si="0"/>
        <v>#VALUE!</v>
      </c>
      <c r="V73" s="335"/>
      <c r="W73" s="335" t="e">
        <f t="shared" si="1"/>
        <v>#VALUE!</v>
      </c>
      <c r="X73" s="335"/>
      <c r="Y73" s="335" t="e">
        <f t="shared" si="2"/>
        <v>#VALUE!</v>
      </c>
      <c r="Z73" s="335"/>
      <c r="AA73" s="335" t="e">
        <f t="shared" si="3"/>
        <v>#VALUE!</v>
      </c>
      <c r="AB73" s="335"/>
      <c r="AC73" s="335" t="e">
        <f t="shared" si="4"/>
        <v>#VALUE!</v>
      </c>
      <c r="AD73" s="335"/>
      <c r="AE73" s="336" t="e">
        <f t="shared" si="5"/>
        <v>#VALUE!</v>
      </c>
      <c r="AF73" s="336"/>
    </row>
    <row r="74" spans="1:153" s="341" customFormat="1" ht="19.5" customHeight="1" x14ac:dyDescent="0.15">
      <c r="A74" s="339">
        <v>12</v>
      </c>
      <c r="B74" s="329"/>
      <c r="C74" s="330"/>
      <c r="D74" s="330"/>
      <c r="E74" s="330"/>
      <c r="F74" s="330"/>
      <c r="G74" s="330"/>
      <c r="H74" s="330"/>
      <c r="I74" s="330"/>
      <c r="J74" s="340" t="s">
        <v>310</v>
      </c>
      <c r="K74" s="340"/>
      <c r="L74" s="340"/>
      <c r="M74" s="340"/>
      <c r="N74" s="340"/>
      <c r="O74" s="340"/>
      <c r="P74" s="340"/>
      <c r="Q74" s="340"/>
      <c r="R74" s="338"/>
      <c r="S74" s="334" t="e">
        <f>AE73+1</f>
        <v>#VALUE!</v>
      </c>
      <c r="T74" s="334"/>
      <c r="U74" s="335" t="e">
        <f t="shared" si="0"/>
        <v>#VALUE!</v>
      </c>
      <c r="V74" s="335"/>
      <c r="W74" s="335" t="e">
        <f t="shared" si="1"/>
        <v>#VALUE!</v>
      </c>
      <c r="X74" s="335"/>
      <c r="Y74" s="335" t="e">
        <f t="shared" si="2"/>
        <v>#VALUE!</v>
      </c>
      <c r="Z74" s="335"/>
      <c r="AA74" s="335" t="e">
        <f t="shared" si="3"/>
        <v>#VALUE!</v>
      </c>
      <c r="AB74" s="335"/>
      <c r="AC74" s="335" t="e">
        <f t="shared" si="4"/>
        <v>#VALUE!</v>
      </c>
      <c r="AD74" s="335"/>
      <c r="AE74" s="336" t="e">
        <f t="shared" si="5"/>
        <v>#VALUE!</v>
      </c>
      <c r="AF74" s="336"/>
      <c r="AH74" s="344"/>
      <c r="AI74" s="344"/>
      <c r="AJ74" s="344"/>
      <c r="AK74" s="344"/>
      <c r="AL74" s="344"/>
      <c r="AM74" s="344"/>
      <c r="AN74" s="344"/>
      <c r="AO74" s="344"/>
      <c r="AP74" s="344"/>
      <c r="AQ74" s="344"/>
      <c r="AR74" s="344"/>
      <c r="AS74" s="344"/>
      <c r="AT74" s="344"/>
      <c r="AU74" s="344"/>
      <c r="AV74" s="344"/>
      <c r="AW74" s="344"/>
      <c r="AX74" s="344"/>
      <c r="AY74" s="344"/>
      <c r="AZ74" s="344"/>
      <c r="BA74" s="344"/>
      <c r="BB74" s="344"/>
      <c r="BC74" s="344"/>
      <c r="BD74" s="344"/>
      <c r="BE74" s="344"/>
      <c r="BF74" s="344"/>
      <c r="BG74" s="344"/>
      <c r="BH74" s="344"/>
      <c r="BI74" s="344"/>
      <c r="BJ74" s="344"/>
      <c r="BK74" s="344"/>
      <c r="BL74" s="344"/>
      <c r="BM74" s="344"/>
      <c r="BN74" s="344"/>
      <c r="BO74" s="344"/>
      <c r="BP74" s="344"/>
      <c r="BQ74" s="344"/>
      <c r="BR74" s="344"/>
      <c r="BS74" s="344"/>
      <c r="BT74" s="344"/>
      <c r="BU74" s="344"/>
      <c r="BV74" s="344"/>
      <c r="BW74" s="344"/>
      <c r="BX74" s="344"/>
      <c r="BY74" s="344"/>
      <c r="BZ74" s="344"/>
      <c r="CA74" s="344"/>
      <c r="CB74" s="344"/>
      <c r="CC74" s="344"/>
      <c r="CD74" s="344"/>
      <c r="CE74" s="344"/>
      <c r="CF74" s="344"/>
      <c r="CG74" s="344"/>
      <c r="CH74" s="344"/>
      <c r="CI74" s="344"/>
      <c r="CJ74" s="344"/>
      <c r="CK74" s="344"/>
      <c r="CL74" s="344"/>
      <c r="CM74" s="344"/>
      <c r="CN74" s="344"/>
      <c r="CO74" s="344"/>
      <c r="CP74" s="344"/>
      <c r="CQ74" s="344"/>
      <c r="CR74" s="344"/>
      <c r="CS74" s="344"/>
      <c r="CT74" s="344"/>
      <c r="CU74" s="344"/>
      <c r="CV74" s="344"/>
      <c r="CW74" s="344"/>
      <c r="CX74" s="344"/>
      <c r="CY74" s="344"/>
      <c r="CZ74" s="344"/>
      <c r="DA74" s="344"/>
      <c r="DB74" s="344"/>
      <c r="DC74" s="344"/>
      <c r="DD74" s="344"/>
      <c r="DE74" s="344"/>
      <c r="DF74" s="344"/>
      <c r="DG74" s="344"/>
      <c r="DH74" s="344"/>
      <c r="DI74" s="344"/>
      <c r="DJ74" s="344"/>
      <c r="DK74" s="344"/>
      <c r="DL74" s="344"/>
      <c r="DM74" s="344"/>
      <c r="DN74" s="344"/>
      <c r="DO74" s="344"/>
      <c r="DP74" s="344"/>
      <c r="DQ74" s="344"/>
      <c r="DR74" s="344"/>
      <c r="DS74" s="344"/>
      <c r="DT74" s="344"/>
      <c r="DU74" s="344"/>
      <c r="DV74" s="344"/>
      <c r="DW74" s="344"/>
      <c r="DX74" s="344"/>
      <c r="DY74" s="344"/>
      <c r="DZ74" s="344"/>
      <c r="EA74" s="344"/>
      <c r="EB74" s="344"/>
      <c r="EC74" s="344"/>
      <c r="ED74" s="344"/>
      <c r="EE74" s="344"/>
      <c r="EF74" s="344"/>
      <c r="EG74" s="344"/>
      <c r="EH74" s="344"/>
      <c r="EI74" s="343"/>
      <c r="EJ74" s="344"/>
      <c r="EK74" s="344"/>
      <c r="EL74" s="344"/>
      <c r="EM74" s="344"/>
      <c r="EN74" s="344"/>
      <c r="EO74" s="344"/>
      <c r="EP74" s="344"/>
      <c r="EQ74" s="344"/>
      <c r="ER74" s="344"/>
      <c r="ES74" s="344"/>
      <c r="ET74" s="344"/>
      <c r="EU74" s="344"/>
      <c r="EV74" s="344"/>
      <c r="EW74" s="344"/>
    </row>
    <row r="75" spans="1:153" ht="19.5" customHeight="1" x14ac:dyDescent="0.2">
      <c r="A75" s="276">
        <v>12</v>
      </c>
      <c r="B75" s="329"/>
      <c r="C75" s="330"/>
      <c r="D75" s="330"/>
      <c r="E75" s="330"/>
      <c r="F75" s="330"/>
      <c r="G75" s="330"/>
      <c r="H75" s="330"/>
      <c r="I75" s="330"/>
      <c r="J75" s="340"/>
      <c r="K75" s="340"/>
      <c r="L75" s="340"/>
      <c r="M75" s="340"/>
      <c r="N75" s="340"/>
      <c r="O75" s="340"/>
      <c r="P75" s="340"/>
      <c r="Q75" s="340"/>
      <c r="R75" s="274"/>
      <c r="S75" s="334" t="e">
        <f>AE74+1</f>
        <v>#VALUE!</v>
      </c>
      <c r="T75" s="334"/>
      <c r="U75" s="335" t="e">
        <f t="shared" si="0"/>
        <v>#VALUE!</v>
      </c>
      <c r="V75" s="335"/>
      <c r="W75" s="334" t="e">
        <f t="shared" si="1"/>
        <v>#VALUE!</v>
      </c>
      <c r="X75" s="334"/>
      <c r="Y75" s="335" t="e">
        <f t="shared" si="2"/>
        <v>#VALUE!</v>
      </c>
      <c r="Z75" s="335"/>
      <c r="AA75" s="333" t="e">
        <f t="shared" si="3"/>
        <v>#VALUE!</v>
      </c>
      <c r="AB75" s="333"/>
      <c r="AC75" s="333" t="e">
        <f t="shared" si="4"/>
        <v>#VALUE!</v>
      </c>
      <c r="AD75" s="333"/>
      <c r="AE75" s="333" t="e">
        <f t="shared" si="5"/>
        <v>#VALUE!</v>
      </c>
      <c r="AF75" s="333"/>
    </row>
    <row r="76" spans="1:153" ht="19.5" customHeight="1" x14ac:dyDescent="0.2">
      <c r="A76" s="276">
        <v>12</v>
      </c>
      <c r="B76" s="329"/>
      <c r="C76" s="330"/>
      <c r="D76" s="330"/>
      <c r="E76" s="330"/>
      <c r="F76" s="330"/>
      <c r="G76" s="330"/>
      <c r="H76" s="330"/>
      <c r="I76" s="330"/>
      <c r="J76" s="340"/>
      <c r="K76" s="340"/>
      <c r="L76" s="340"/>
      <c r="M76" s="340"/>
      <c r="N76" s="340"/>
      <c r="O76" s="340"/>
      <c r="P76" s="340"/>
      <c r="Q76" s="340"/>
      <c r="R76" s="274"/>
      <c r="S76" s="333" t="e">
        <f>AE75+1</f>
        <v>#VALUE!</v>
      </c>
      <c r="T76" s="333"/>
      <c r="U76" s="333" t="e">
        <f t="shared" si="0"/>
        <v>#VALUE!</v>
      </c>
      <c r="V76" s="333"/>
      <c r="W76" s="333" t="e">
        <f t="shared" si="1"/>
        <v>#VALUE!</v>
      </c>
      <c r="X76" s="333"/>
      <c r="Y76" s="333" t="e">
        <f t="shared" si="2"/>
        <v>#VALUE!</v>
      </c>
      <c r="Z76" s="333"/>
      <c r="AA76" s="333" t="e">
        <f t="shared" si="3"/>
        <v>#VALUE!</v>
      </c>
      <c r="AB76" s="333"/>
      <c r="AC76" s="333" t="e">
        <f t="shared" si="4"/>
        <v>#VALUE!</v>
      </c>
      <c r="AD76" s="333"/>
      <c r="AE76" s="333" t="e">
        <f t="shared" si="5"/>
        <v>#VALUE!</v>
      </c>
      <c r="AF76" s="333"/>
    </row>
    <row r="77" spans="1:153" ht="6.75" customHeight="1" x14ac:dyDescent="0.2">
      <c r="A77" s="276"/>
      <c r="B77" s="274"/>
      <c r="C77" s="274"/>
      <c r="D77" s="274"/>
      <c r="E77" s="274"/>
      <c r="F77" s="274"/>
      <c r="G77" s="274"/>
      <c r="H77" s="274"/>
      <c r="I77" s="274"/>
      <c r="J77" s="274"/>
      <c r="K77" s="274"/>
      <c r="L77" s="274"/>
      <c r="M77" s="274"/>
      <c r="N77" s="274"/>
      <c r="O77" s="274"/>
      <c r="P77" s="274"/>
      <c r="Q77" s="274"/>
      <c r="R77" s="274"/>
      <c r="S77" s="274"/>
      <c r="T77" s="274"/>
      <c r="U77" s="274"/>
      <c r="V77" s="274"/>
      <c r="W77" s="274"/>
      <c r="X77" s="274"/>
      <c r="Y77" s="274"/>
      <c r="Z77" s="274"/>
      <c r="AA77" s="274"/>
      <c r="AB77" s="274"/>
      <c r="AC77" s="274"/>
      <c r="AD77" s="274"/>
      <c r="AE77" s="274"/>
      <c r="AF77" s="274"/>
    </row>
    <row r="78" spans="1:153" ht="34.5" customHeight="1" x14ac:dyDescent="0.2"/>
    <row r="79" spans="1:153" s="343" customFormat="1" ht="34.5" customHeight="1" x14ac:dyDescent="0.2">
      <c r="A79" s="342"/>
    </row>
    <row r="80" spans="1:153" s="343" customFormat="1" ht="34.5" customHeight="1" x14ac:dyDescent="0.2">
      <c r="A80" s="342"/>
    </row>
    <row r="81" spans="1:1" s="343" customFormat="1" ht="34.5" customHeight="1" x14ac:dyDescent="0.2">
      <c r="A81" s="342"/>
    </row>
    <row r="82" spans="1:1" s="343" customFormat="1" ht="34.5" customHeight="1" x14ac:dyDescent="0.2">
      <c r="A82" s="342"/>
    </row>
    <row r="83" spans="1:1" s="343" customFormat="1" ht="34.5" customHeight="1" x14ac:dyDescent="0.2">
      <c r="A83" s="342"/>
    </row>
    <row r="84" spans="1:1" s="343" customFormat="1" ht="34.5" customHeight="1" x14ac:dyDescent="0.2">
      <c r="A84" s="342"/>
    </row>
    <row r="85" spans="1:1" s="343" customFormat="1" ht="34.5" customHeight="1" x14ac:dyDescent="0.2">
      <c r="A85" s="342"/>
    </row>
    <row r="86" spans="1:1" s="343" customFormat="1" ht="34.5" customHeight="1" x14ac:dyDescent="0.2">
      <c r="A86" s="342"/>
    </row>
    <row r="87" spans="1:1" s="343" customFormat="1" ht="34.5" customHeight="1" x14ac:dyDescent="0.2">
      <c r="A87" s="342"/>
    </row>
    <row r="88" spans="1:1" s="343" customFormat="1" ht="34.5" customHeight="1" x14ac:dyDescent="0.2">
      <c r="A88" s="342"/>
    </row>
    <row r="89" spans="1:1" s="343" customFormat="1" ht="34.5" customHeight="1" x14ac:dyDescent="0.2">
      <c r="A89" s="342"/>
    </row>
    <row r="90" spans="1:1" s="343" customFormat="1" ht="34.5" customHeight="1" x14ac:dyDescent="0.2">
      <c r="A90" s="342"/>
    </row>
    <row r="91" spans="1:1" s="343" customFormat="1" ht="34.5" customHeight="1" x14ac:dyDescent="0.2">
      <c r="A91" s="342"/>
    </row>
    <row r="92" spans="1:1" s="343" customFormat="1" ht="34.5" customHeight="1" x14ac:dyDescent="0.2">
      <c r="A92" s="342"/>
    </row>
    <row r="93" spans="1:1" s="343" customFormat="1" ht="34.5" customHeight="1" x14ac:dyDescent="0.2">
      <c r="A93" s="342"/>
    </row>
    <row r="94" spans="1:1" s="343" customFormat="1" ht="34.5" customHeight="1" x14ac:dyDescent="0.2">
      <c r="A94" s="342"/>
    </row>
    <row r="95" spans="1:1" s="343" customFormat="1" ht="34.5" customHeight="1" x14ac:dyDescent="0.2">
      <c r="A95" s="342"/>
    </row>
    <row r="96" spans="1:1" s="343" customFormat="1" ht="34.5" customHeight="1" x14ac:dyDescent="0.2">
      <c r="A96" s="342"/>
    </row>
    <row r="97" spans="1:1" s="343" customFormat="1" ht="34.5" customHeight="1" x14ac:dyDescent="0.2">
      <c r="A97" s="342"/>
    </row>
    <row r="98" spans="1:1" s="343" customFormat="1" ht="34.5" customHeight="1" x14ac:dyDescent="0.2">
      <c r="A98" s="342"/>
    </row>
    <row r="99" spans="1:1" s="343" customFormat="1" ht="34.5" customHeight="1" x14ac:dyDescent="0.2">
      <c r="A99" s="342"/>
    </row>
    <row r="100" spans="1:1" s="343" customFormat="1" ht="34.5" customHeight="1" x14ac:dyDescent="0.2">
      <c r="A100" s="342"/>
    </row>
    <row r="101" spans="1:1" s="343" customFormat="1" ht="34.5" customHeight="1" x14ac:dyDescent="0.2">
      <c r="A101" s="342"/>
    </row>
    <row r="102" spans="1:1" s="343" customFormat="1" ht="34.5" customHeight="1" x14ac:dyDescent="0.2">
      <c r="A102" s="342"/>
    </row>
    <row r="103" spans="1:1" s="343" customFormat="1" ht="34.5" customHeight="1" x14ac:dyDescent="0.2">
      <c r="A103" s="342"/>
    </row>
    <row r="104" spans="1:1" s="343" customFormat="1" ht="34.5" customHeight="1" x14ac:dyDescent="0.2">
      <c r="A104" s="342"/>
    </row>
    <row r="105" spans="1:1" s="343" customFormat="1" ht="34.5" customHeight="1" x14ac:dyDescent="0.2">
      <c r="A105" s="342"/>
    </row>
    <row r="106" spans="1:1" s="343" customFormat="1" ht="34.5" customHeight="1" x14ac:dyDescent="0.2">
      <c r="A106" s="342"/>
    </row>
    <row r="107" spans="1:1" s="343" customFormat="1" ht="34.5" customHeight="1" x14ac:dyDescent="0.2">
      <c r="A107" s="342"/>
    </row>
    <row r="108" spans="1:1" s="343" customFormat="1" ht="34.5" customHeight="1" x14ac:dyDescent="0.2">
      <c r="A108" s="342"/>
    </row>
    <row r="109" spans="1:1" s="343" customFormat="1" ht="34.5" customHeight="1" x14ac:dyDescent="0.2">
      <c r="A109" s="342"/>
    </row>
    <row r="110" spans="1:1" s="343" customFormat="1" ht="34.5" customHeight="1" x14ac:dyDescent="0.2">
      <c r="A110" s="342"/>
    </row>
    <row r="111" spans="1:1" s="343" customFormat="1" ht="34.5" customHeight="1" x14ac:dyDescent="0.2">
      <c r="A111" s="342"/>
    </row>
    <row r="112" spans="1:1" s="343" customFormat="1" ht="34.5" customHeight="1" x14ac:dyDescent="0.2">
      <c r="A112" s="342"/>
    </row>
    <row r="113" spans="1:1" s="343" customFormat="1" ht="34.5" customHeight="1" x14ac:dyDescent="0.2">
      <c r="A113" s="342"/>
    </row>
    <row r="114" spans="1:1" s="343" customFormat="1" ht="34.5" customHeight="1" x14ac:dyDescent="0.2">
      <c r="A114" s="342"/>
    </row>
    <row r="115" spans="1:1" s="343" customFormat="1" ht="34.5" customHeight="1" x14ac:dyDescent="0.2">
      <c r="A115" s="342"/>
    </row>
    <row r="116" spans="1:1" s="343" customFormat="1" ht="34.5" customHeight="1" x14ac:dyDescent="0.2">
      <c r="A116" s="342"/>
    </row>
    <row r="117" spans="1:1" s="343" customFormat="1" ht="34.5" customHeight="1" x14ac:dyDescent="0.2">
      <c r="A117" s="342"/>
    </row>
    <row r="118" spans="1:1" s="343" customFormat="1" ht="34.5" customHeight="1" x14ac:dyDescent="0.2">
      <c r="A118" s="342"/>
    </row>
    <row r="119" spans="1:1" s="343" customFormat="1" ht="34.5" customHeight="1" x14ac:dyDescent="0.2">
      <c r="A119" s="342"/>
    </row>
    <row r="120" spans="1:1" s="343" customFormat="1" ht="34.5" customHeight="1" x14ac:dyDescent="0.2">
      <c r="A120" s="342"/>
    </row>
    <row r="121" spans="1:1" s="343" customFormat="1" ht="34.5" customHeight="1" x14ac:dyDescent="0.2">
      <c r="A121" s="342"/>
    </row>
    <row r="122" spans="1:1" s="343" customFormat="1" ht="34.5" customHeight="1" x14ac:dyDescent="0.2">
      <c r="A122" s="342"/>
    </row>
    <row r="123" spans="1:1" s="343" customFormat="1" ht="34.5" customHeight="1" x14ac:dyDescent="0.2">
      <c r="A123" s="342"/>
    </row>
    <row r="124" spans="1:1" s="343" customFormat="1" ht="34.5" customHeight="1" x14ac:dyDescent="0.2">
      <c r="A124" s="342"/>
    </row>
    <row r="125" spans="1:1" s="343" customFormat="1" ht="34.5" customHeight="1" x14ac:dyDescent="0.2">
      <c r="A125" s="342"/>
    </row>
    <row r="126" spans="1:1" s="343" customFormat="1" ht="34.5" customHeight="1" x14ac:dyDescent="0.2">
      <c r="A126" s="342"/>
    </row>
    <row r="127" spans="1:1" s="343" customFormat="1" ht="34.5" customHeight="1" x14ac:dyDescent="0.2">
      <c r="A127" s="342"/>
    </row>
    <row r="128" spans="1:1" s="343" customFormat="1" ht="34.5" customHeight="1" x14ac:dyDescent="0.2">
      <c r="A128" s="342"/>
    </row>
    <row r="129" spans="1:1" s="343" customFormat="1" ht="34.5" customHeight="1" x14ac:dyDescent="0.2">
      <c r="A129" s="342"/>
    </row>
    <row r="130" spans="1:1" s="343" customFormat="1" ht="34.5" customHeight="1" x14ac:dyDescent="0.2">
      <c r="A130" s="342"/>
    </row>
    <row r="131" spans="1:1" s="343" customFormat="1" ht="34.5" customHeight="1" x14ac:dyDescent="0.2">
      <c r="A131" s="342"/>
    </row>
    <row r="132" spans="1:1" s="343" customFormat="1" ht="34.5" customHeight="1" x14ac:dyDescent="0.2">
      <c r="A132" s="342"/>
    </row>
    <row r="133" spans="1:1" s="343" customFormat="1" ht="34.5" customHeight="1" x14ac:dyDescent="0.2">
      <c r="A133" s="342"/>
    </row>
    <row r="134" spans="1:1" s="343" customFormat="1" ht="34.5" customHeight="1" x14ac:dyDescent="0.2">
      <c r="A134" s="342"/>
    </row>
    <row r="135" spans="1:1" s="343" customFormat="1" ht="34.5" customHeight="1" x14ac:dyDescent="0.2">
      <c r="A135" s="342"/>
    </row>
    <row r="136" spans="1:1" s="343" customFormat="1" ht="34.5" customHeight="1" x14ac:dyDescent="0.2">
      <c r="A136" s="342"/>
    </row>
    <row r="137" spans="1:1" s="343" customFormat="1" ht="34.5" customHeight="1" x14ac:dyDescent="0.2">
      <c r="A137" s="342"/>
    </row>
    <row r="138" spans="1:1" s="343" customFormat="1" ht="34.5" customHeight="1" x14ac:dyDescent="0.2">
      <c r="A138" s="342"/>
    </row>
    <row r="139" spans="1:1" s="343" customFormat="1" ht="34.5" customHeight="1" x14ac:dyDescent="0.2">
      <c r="A139" s="342"/>
    </row>
    <row r="140" spans="1:1" s="343" customFormat="1" ht="34.5" customHeight="1" x14ac:dyDescent="0.2">
      <c r="A140" s="342"/>
    </row>
    <row r="141" spans="1:1" s="343" customFormat="1" ht="34.5" customHeight="1" x14ac:dyDescent="0.2">
      <c r="A141" s="342"/>
    </row>
    <row r="142" spans="1:1" s="343" customFormat="1" ht="34.5" customHeight="1" x14ac:dyDescent="0.2">
      <c r="A142" s="342"/>
    </row>
    <row r="143" spans="1:1" s="343" customFormat="1" ht="34.5" customHeight="1" x14ac:dyDescent="0.2">
      <c r="A143" s="342"/>
    </row>
    <row r="144" spans="1:1" s="343" customFormat="1" ht="34.5" customHeight="1" x14ac:dyDescent="0.2">
      <c r="A144" s="342"/>
    </row>
    <row r="145" spans="1:1" s="343" customFormat="1" ht="34.5" customHeight="1" x14ac:dyDescent="0.2">
      <c r="A145" s="342"/>
    </row>
    <row r="146" spans="1:1" s="343" customFormat="1" ht="34.5" customHeight="1" x14ac:dyDescent="0.2">
      <c r="A146" s="342"/>
    </row>
    <row r="147" spans="1:1" s="343" customFormat="1" ht="34.5" customHeight="1" x14ac:dyDescent="0.2">
      <c r="A147" s="342"/>
    </row>
    <row r="148" spans="1:1" s="343" customFormat="1" ht="34.5" customHeight="1" x14ac:dyDescent="0.2">
      <c r="A148" s="342"/>
    </row>
    <row r="149" spans="1:1" s="343" customFormat="1" ht="34.5" customHeight="1" x14ac:dyDescent="0.2">
      <c r="A149" s="342"/>
    </row>
    <row r="150" spans="1:1" s="343" customFormat="1" ht="34.5" customHeight="1" x14ac:dyDescent="0.2">
      <c r="A150" s="342"/>
    </row>
    <row r="151" spans="1:1" s="343" customFormat="1" ht="34.5" customHeight="1" x14ac:dyDescent="0.2">
      <c r="A151" s="342"/>
    </row>
    <row r="152" spans="1:1" s="343" customFormat="1" ht="34.5" customHeight="1" x14ac:dyDescent="0.2">
      <c r="A152" s="342"/>
    </row>
    <row r="153" spans="1:1" s="343" customFormat="1" ht="34.5" customHeight="1" x14ac:dyDescent="0.2">
      <c r="A153" s="342"/>
    </row>
    <row r="154" spans="1:1" s="343" customFormat="1" ht="34.5" customHeight="1" x14ac:dyDescent="0.2">
      <c r="A154" s="342"/>
    </row>
    <row r="155" spans="1:1" s="343" customFormat="1" ht="34.5" customHeight="1" x14ac:dyDescent="0.2">
      <c r="A155" s="342"/>
    </row>
    <row r="156" spans="1:1" s="343" customFormat="1" ht="34.5" customHeight="1" x14ac:dyDescent="0.2">
      <c r="A156" s="342"/>
    </row>
    <row r="157" spans="1:1" s="343" customFormat="1" ht="34.5" customHeight="1" x14ac:dyDescent="0.2">
      <c r="A157" s="342"/>
    </row>
    <row r="158" spans="1:1" s="343" customFormat="1" ht="34.5" customHeight="1" x14ac:dyDescent="0.2">
      <c r="A158" s="342"/>
    </row>
    <row r="159" spans="1:1" s="343" customFormat="1" ht="34.5" customHeight="1" x14ac:dyDescent="0.2">
      <c r="A159" s="342"/>
    </row>
    <row r="160" spans="1:1" s="343" customFormat="1" ht="34.5" customHeight="1" x14ac:dyDescent="0.2">
      <c r="A160" s="342"/>
    </row>
    <row r="161" spans="1:1" s="343" customFormat="1" ht="34.5" customHeight="1" x14ac:dyDescent="0.2">
      <c r="A161" s="342"/>
    </row>
    <row r="162" spans="1:1" s="343" customFormat="1" ht="34.5" customHeight="1" x14ac:dyDescent="0.2">
      <c r="A162" s="342"/>
    </row>
    <row r="163" spans="1:1" s="343" customFormat="1" ht="34.5" customHeight="1" x14ac:dyDescent="0.2">
      <c r="A163" s="342"/>
    </row>
    <row r="164" spans="1:1" s="343" customFormat="1" ht="34.5" customHeight="1" x14ac:dyDescent="0.2">
      <c r="A164" s="342"/>
    </row>
    <row r="165" spans="1:1" s="343" customFormat="1" ht="34.5" customHeight="1" x14ac:dyDescent="0.2">
      <c r="A165" s="342"/>
    </row>
    <row r="166" spans="1:1" s="343" customFormat="1" ht="34.5" customHeight="1" x14ac:dyDescent="0.2">
      <c r="A166" s="342"/>
    </row>
    <row r="167" spans="1:1" s="343" customFormat="1" ht="34.5" customHeight="1" x14ac:dyDescent="0.2">
      <c r="A167" s="342"/>
    </row>
    <row r="168" spans="1:1" s="343" customFormat="1" ht="34.5" customHeight="1" x14ac:dyDescent="0.2">
      <c r="A168" s="342"/>
    </row>
    <row r="169" spans="1:1" s="343" customFormat="1" ht="34.5" customHeight="1" x14ac:dyDescent="0.2">
      <c r="A169" s="342"/>
    </row>
    <row r="170" spans="1:1" s="343" customFormat="1" ht="34.5" customHeight="1" x14ac:dyDescent="0.2">
      <c r="A170" s="342"/>
    </row>
    <row r="171" spans="1:1" s="343" customFormat="1" ht="34.5" customHeight="1" x14ac:dyDescent="0.2">
      <c r="A171" s="342"/>
    </row>
    <row r="172" spans="1:1" s="343" customFormat="1" ht="34.5" customHeight="1" x14ac:dyDescent="0.2">
      <c r="A172" s="342"/>
    </row>
    <row r="173" spans="1:1" s="343" customFormat="1" ht="34.5" customHeight="1" x14ac:dyDescent="0.2">
      <c r="A173" s="342"/>
    </row>
    <row r="174" spans="1:1" s="343" customFormat="1" ht="34.5" customHeight="1" x14ac:dyDescent="0.2">
      <c r="A174" s="342"/>
    </row>
    <row r="175" spans="1:1" s="343" customFormat="1" ht="34.5" customHeight="1" x14ac:dyDescent="0.2">
      <c r="A175" s="342"/>
    </row>
    <row r="176" spans="1:1" s="343" customFormat="1" ht="34.5" customHeight="1" x14ac:dyDescent="0.2">
      <c r="A176" s="342"/>
    </row>
    <row r="177" spans="1:1" s="343" customFormat="1" ht="34.5" customHeight="1" x14ac:dyDescent="0.2">
      <c r="A177" s="342"/>
    </row>
    <row r="178" spans="1:1" s="343" customFormat="1" ht="34.5" customHeight="1" x14ac:dyDescent="0.2">
      <c r="A178" s="342"/>
    </row>
    <row r="179" spans="1:1" s="343" customFormat="1" ht="34.5" customHeight="1" x14ac:dyDescent="0.2">
      <c r="A179" s="342"/>
    </row>
    <row r="180" spans="1:1" s="343" customFormat="1" ht="34.5" customHeight="1" x14ac:dyDescent="0.2">
      <c r="A180" s="342"/>
    </row>
    <row r="181" spans="1:1" s="343" customFormat="1" ht="34.5" customHeight="1" x14ac:dyDescent="0.2">
      <c r="A181" s="342"/>
    </row>
    <row r="182" spans="1:1" s="343" customFormat="1" ht="34.5" customHeight="1" x14ac:dyDescent="0.2">
      <c r="A182" s="342"/>
    </row>
    <row r="183" spans="1:1" s="343" customFormat="1" ht="34.5" customHeight="1" x14ac:dyDescent="0.2">
      <c r="A183" s="342"/>
    </row>
    <row r="184" spans="1:1" s="343" customFormat="1" ht="34.5" customHeight="1" x14ac:dyDescent="0.2">
      <c r="A184" s="342"/>
    </row>
    <row r="185" spans="1:1" s="343" customFormat="1" ht="34.5" customHeight="1" x14ac:dyDescent="0.2">
      <c r="A185" s="342"/>
    </row>
    <row r="186" spans="1:1" s="343" customFormat="1" ht="34.5" customHeight="1" x14ac:dyDescent="0.2">
      <c r="A186" s="342"/>
    </row>
    <row r="187" spans="1:1" s="343" customFormat="1" ht="34.5" customHeight="1" x14ac:dyDescent="0.2">
      <c r="A187" s="342"/>
    </row>
    <row r="188" spans="1:1" s="343" customFormat="1" ht="34.5" customHeight="1" x14ac:dyDescent="0.2">
      <c r="A188" s="342"/>
    </row>
    <row r="189" spans="1:1" s="343" customFormat="1" ht="34.5" customHeight="1" x14ac:dyDescent="0.2">
      <c r="A189" s="342"/>
    </row>
    <row r="190" spans="1:1" s="343" customFormat="1" ht="34.5" customHeight="1" x14ac:dyDescent="0.2">
      <c r="A190" s="342"/>
    </row>
    <row r="191" spans="1:1" s="343" customFormat="1" ht="34.5" customHeight="1" x14ac:dyDescent="0.2">
      <c r="A191" s="342"/>
    </row>
    <row r="192" spans="1:1" s="343" customFormat="1" ht="34.5" customHeight="1" x14ac:dyDescent="0.2">
      <c r="A192" s="342"/>
    </row>
    <row r="193" spans="1:1" s="343" customFormat="1" ht="34.5" customHeight="1" x14ac:dyDescent="0.2">
      <c r="A193" s="342"/>
    </row>
    <row r="194" spans="1:1" s="343" customFormat="1" ht="34.5" customHeight="1" x14ac:dyDescent="0.2">
      <c r="A194" s="342"/>
    </row>
    <row r="195" spans="1:1" s="343" customFormat="1" ht="34.5" customHeight="1" x14ac:dyDescent="0.2">
      <c r="A195" s="342"/>
    </row>
    <row r="196" spans="1:1" s="343" customFormat="1" ht="34.5" customHeight="1" x14ac:dyDescent="0.2">
      <c r="A196" s="342"/>
    </row>
    <row r="197" spans="1:1" s="343" customFormat="1" ht="34.5" customHeight="1" x14ac:dyDescent="0.2">
      <c r="A197" s="342"/>
    </row>
    <row r="198" spans="1:1" s="343" customFormat="1" ht="34.5" customHeight="1" x14ac:dyDescent="0.2">
      <c r="A198" s="342"/>
    </row>
    <row r="199" spans="1:1" s="343" customFormat="1" ht="34.5" customHeight="1" x14ac:dyDescent="0.2">
      <c r="A199" s="342"/>
    </row>
    <row r="200" spans="1:1" s="343" customFormat="1" ht="34.5" customHeight="1" x14ac:dyDescent="0.2">
      <c r="A200" s="342"/>
    </row>
    <row r="201" spans="1:1" s="343" customFormat="1" ht="34.5" customHeight="1" x14ac:dyDescent="0.2">
      <c r="A201" s="342"/>
    </row>
    <row r="202" spans="1:1" s="343" customFormat="1" ht="34.5" customHeight="1" x14ac:dyDescent="0.2">
      <c r="A202" s="342"/>
    </row>
    <row r="203" spans="1:1" s="343" customFormat="1" ht="34.5" customHeight="1" x14ac:dyDescent="0.2">
      <c r="A203" s="342"/>
    </row>
    <row r="204" spans="1:1" s="343" customFormat="1" ht="34.5" customHeight="1" x14ac:dyDescent="0.2">
      <c r="A204" s="342"/>
    </row>
    <row r="205" spans="1:1" s="343" customFormat="1" ht="34.5" customHeight="1" x14ac:dyDescent="0.2">
      <c r="A205" s="342"/>
    </row>
    <row r="206" spans="1:1" s="343" customFormat="1" ht="34.5" customHeight="1" x14ac:dyDescent="0.2">
      <c r="A206" s="342"/>
    </row>
    <row r="207" spans="1:1" s="343" customFormat="1" ht="34.5" customHeight="1" x14ac:dyDescent="0.2">
      <c r="A207" s="342"/>
    </row>
    <row r="208" spans="1:1" s="343" customFormat="1" ht="34.5" customHeight="1" x14ac:dyDescent="0.2">
      <c r="A208" s="342"/>
    </row>
    <row r="209" spans="1:1" s="343" customFormat="1" ht="34.5" customHeight="1" x14ac:dyDescent="0.2">
      <c r="A209" s="342"/>
    </row>
    <row r="210" spans="1:1" s="343" customFormat="1" ht="34.5" customHeight="1" x14ac:dyDescent="0.2">
      <c r="A210" s="342"/>
    </row>
    <row r="211" spans="1:1" s="343" customFormat="1" ht="34.5" customHeight="1" x14ac:dyDescent="0.2">
      <c r="A211" s="342"/>
    </row>
    <row r="212" spans="1:1" s="343" customFormat="1" ht="34.5" customHeight="1" x14ac:dyDescent="0.2">
      <c r="A212" s="342"/>
    </row>
    <row r="213" spans="1:1" s="343" customFormat="1" ht="34.5" customHeight="1" x14ac:dyDescent="0.2">
      <c r="A213" s="342"/>
    </row>
    <row r="214" spans="1:1" s="343" customFormat="1" ht="34.5" customHeight="1" x14ac:dyDescent="0.2">
      <c r="A214" s="342"/>
    </row>
    <row r="215" spans="1:1" s="343" customFormat="1" ht="34.5" customHeight="1" x14ac:dyDescent="0.2">
      <c r="A215" s="342"/>
    </row>
    <row r="216" spans="1:1" s="343" customFormat="1" ht="34.5" customHeight="1" x14ac:dyDescent="0.2">
      <c r="A216" s="342"/>
    </row>
    <row r="217" spans="1:1" s="343" customFormat="1" ht="34.5" customHeight="1" x14ac:dyDescent="0.2">
      <c r="A217" s="342"/>
    </row>
    <row r="218" spans="1:1" s="343" customFormat="1" ht="34.5" customHeight="1" x14ac:dyDescent="0.2">
      <c r="A218" s="342"/>
    </row>
    <row r="219" spans="1:1" s="343" customFormat="1" ht="34.5" customHeight="1" x14ac:dyDescent="0.2">
      <c r="A219" s="342"/>
    </row>
    <row r="220" spans="1:1" s="343" customFormat="1" ht="34.5" customHeight="1" x14ac:dyDescent="0.2">
      <c r="A220" s="342"/>
    </row>
    <row r="221" spans="1:1" s="343" customFormat="1" ht="34.5" customHeight="1" x14ac:dyDescent="0.2">
      <c r="A221" s="342"/>
    </row>
    <row r="222" spans="1:1" s="343" customFormat="1" ht="34.5" customHeight="1" x14ac:dyDescent="0.2">
      <c r="A222" s="342"/>
    </row>
    <row r="223" spans="1:1" s="343" customFormat="1" ht="34.5" customHeight="1" x14ac:dyDescent="0.2">
      <c r="A223" s="342"/>
    </row>
    <row r="224" spans="1:1" s="343" customFormat="1" ht="34.5" customHeight="1" x14ac:dyDescent="0.2">
      <c r="A224" s="342"/>
    </row>
    <row r="225" spans="1:1" s="343" customFormat="1" ht="34.5" customHeight="1" x14ac:dyDescent="0.2">
      <c r="A225" s="342"/>
    </row>
    <row r="226" spans="1:1" s="343" customFormat="1" ht="34.5" customHeight="1" x14ac:dyDescent="0.2">
      <c r="A226" s="342"/>
    </row>
    <row r="227" spans="1:1" s="343" customFormat="1" ht="34.5" customHeight="1" x14ac:dyDescent="0.2">
      <c r="A227" s="342"/>
    </row>
    <row r="228" spans="1:1" s="343" customFormat="1" ht="34.5" customHeight="1" x14ac:dyDescent="0.2">
      <c r="A228" s="342"/>
    </row>
    <row r="229" spans="1:1" s="343" customFormat="1" ht="34.5" customHeight="1" x14ac:dyDescent="0.2">
      <c r="A229" s="342"/>
    </row>
    <row r="230" spans="1:1" s="343" customFormat="1" ht="34.5" customHeight="1" x14ac:dyDescent="0.2">
      <c r="A230" s="342"/>
    </row>
    <row r="231" spans="1:1" s="343" customFormat="1" ht="34.5" customHeight="1" x14ac:dyDescent="0.2">
      <c r="A231" s="342"/>
    </row>
    <row r="232" spans="1:1" s="343" customFormat="1" ht="34.5" customHeight="1" x14ac:dyDescent="0.2">
      <c r="A232" s="342"/>
    </row>
    <row r="233" spans="1:1" s="343" customFormat="1" ht="34.5" customHeight="1" x14ac:dyDescent="0.2">
      <c r="A233" s="342"/>
    </row>
    <row r="234" spans="1:1" s="343" customFormat="1" ht="34.5" customHeight="1" x14ac:dyDescent="0.2">
      <c r="A234" s="342"/>
    </row>
    <row r="235" spans="1:1" s="343" customFormat="1" ht="34.5" customHeight="1" x14ac:dyDescent="0.2">
      <c r="A235" s="342"/>
    </row>
    <row r="236" spans="1:1" s="343" customFormat="1" ht="34.5" customHeight="1" x14ac:dyDescent="0.2">
      <c r="A236" s="342"/>
    </row>
    <row r="237" spans="1:1" s="343" customFormat="1" ht="34.5" customHeight="1" x14ac:dyDescent="0.2">
      <c r="A237" s="342"/>
    </row>
    <row r="238" spans="1:1" s="343" customFormat="1" ht="34.5" customHeight="1" x14ac:dyDescent="0.2">
      <c r="A238" s="342"/>
    </row>
    <row r="239" spans="1:1" s="343" customFormat="1" ht="34.5" customHeight="1" x14ac:dyDescent="0.2">
      <c r="A239" s="342"/>
    </row>
    <row r="240" spans="1:1" s="343" customFormat="1" ht="34.5" customHeight="1" x14ac:dyDescent="0.2">
      <c r="A240" s="342"/>
    </row>
    <row r="241" spans="1:1" s="343" customFormat="1" ht="34.5" customHeight="1" x14ac:dyDescent="0.2">
      <c r="A241" s="342"/>
    </row>
    <row r="242" spans="1:1" s="343" customFormat="1" ht="34.5" customHeight="1" x14ac:dyDescent="0.2">
      <c r="A242" s="342"/>
    </row>
    <row r="243" spans="1:1" s="343" customFormat="1" ht="34.5" customHeight="1" x14ac:dyDescent="0.2">
      <c r="A243" s="342"/>
    </row>
    <row r="244" spans="1:1" s="343" customFormat="1" ht="34.5" customHeight="1" x14ac:dyDescent="0.2">
      <c r="A244" s="342"/>
    </row>
    <row r="245" spans="1:1" s="343" customFormat="1" ht="34.5" customHeight="1" x14ac:dyDescent="0.2">
      <c r="A245" s="342"/>
    </row>
    <row r="246" spans="1:1" s="343" customFormat="1" ht="34.5" customHeight="1" x14ac:dyDescent="0.2">
      <c r="A246" s="342"/>
    </row>
    <row r="247" spans="1:1" s="343" customFormat="1" ht="34.5" customHeight="1" x14ac:dyDescent="0.2">
      <c r="A247" s="342"/>
    </row>
    <row r="248" spans="1:1" s="343" customFormat="1" ht="34.5" customHeight="1" x14ac:dyDescent="0.2">
      <c r="A248" s="342"/>
    </row>
    <row r="249" spans="1:1" s="343" customFormat="1" ht="34.5" customHeight="1" x14ac:dyDescent="0.2">
      <c r="A249" s="342"/>
    </row>
    <row r="250" spans="1:1" s="343" customFormat="1" ht="34.5" customHeight="1" x14ac:dyDescent="0.2">
      <c r="A250" s="342"/>
    </row>
    <row r="251" spans="1:1" s="343" customFormat="1" ht="34.5" customHeight="1" x14ac:dyDescent="0.2">
      <c r="A251" s="342"/>
    </row>
    <row r="252" spans="1:1" s="343" customFormat="1" ht="34.5" customHeight="1" x14ac:dyDescent="0.2">
      <c r="A252" s="342"/>
    </row>
    <row r="253" spans="1:1" s="343" customFormat="1" ht="34.5" customHeight="1" x14ac:dyDescent="0.2">
      <c r="A253" s="342"/>
    </row>
    <row r="254" spans="1:1" s="343" customFormat="1" ht="34.5" customHeight="1" x14ac:dyDescent="0.2">
      <c r="A254" s="342"/>
    </row>
    <row r="255" spans="1:1" s="343" customFormat="1" ht="34.5" customHeight="1" x14ac:dyDescent="0.2">
      <c r="A255" s="342"/>
    </row>
    <row r="256" spans="1:1" s="343" customFormat="1" ht="34.5" customHeight="1" x14ac:dyDescent="0.2">
      <c r="A256" s="342"/>
    </row>
    <row r="257" spans="1:1" s="343" customFormat="1" ht="34.5" customHeight="1" x14ac:dyDescent="0.2">
      <c r="A257" s="342"/>
    </row>
    <row r="258" spans="1:1" s="343" customFormat="1" ht="34.5" customHeight="1" x14ac:dyDescent="0.2">
      <c r="A258" s="342"/>
    </row>
    <row r="259" spans="1:1" s="343" customFormat="1" ht="34.5" customHeight="1" x14ac:dyDescent="0.2">
      <c r="A259" s="342"/>
    </row>
    <row r="260" spans="1:1" s="343" customFormat="1" ht="34.5" customHeight="1" x14ac:dyDescent="0.2">
      <c r="A260" s="342"/>
    </row>
    <row r="261" spans="1:1" s="343" customFormat="1" ht="34.5" customHeight="1" x14ac:dyDescent="0.2">
      <c r="A261" s="342"/>
    </row>
    <row r="262" spans="1:1" s="343" customFormat="1" ht="34.5" customHeight="1" x14ac:dyDescent="0.2">
      <c r="A262" s="342"/>
    </row>
    <row r="263" spans="1:1" s="343" customFormat="1" ht="34.5" customHeight="1" x14ac:dyDescent="0.2">
      <c r="A263" s="342"/>
    </row>
    <row r="264" spans="1:1" s="343" customFormat="1" ht="34.5" customHeight="1" x14ac:dyDescent="0.2">
      <c r="A264" s="342"/>
    </row>
    <row r="265" spans="1:1" s="343" customFormat="1" ht="34.5" customHeight="1" x14ac:dyDescent="0.2">
      <c r="A265" s="342"/>
    </row>
    <row r="266" spans="1:1" s="343" customFormat="1" ht="34.5" customHeight="1" x14ac:dyDescent="0.2">
      <c r="A266" s="342"/>
    </row>
    <row r="267" spans="1:1" s="343" customFormat="1" ht="34.5" customHeight="1" x14ac:dyDescent="0.2">
      <c r="A267" s="342"/>
    </row>
    <row r="268" spans="1:1" s="343" customFormat="1" ht="34.5" customHeight="1" x14ac:dyDescent="0.2">
      <c r="A268" s="342"/>
    </row>
    <row r="269" spans="1:1" s="343" customFormat="1" ht="34.5" customHeight="1" x14ac:dyDescent="0.2">
      <c r="A269" s="342"/>
    </row>
    <row r="270" spans="1:1" s="343" customFormat="1" ht="34.5" customHeight="1" x14ac:dyDescent="0.2">
      <c r="A270" s="342"/>
    </row>
    <row r="271" spans="1:1" s="343" customFormat="1" ht="34.5" customHeight="1" x14ac:dyDescent="0.2">
      <c r="A271" s="342"/>
    </row>
    <row r="272" spans="1:1" s="343" customFormat="1" ht="34.5" customHeight="1" x14ac:dyDescent="0.2">
      <c r="A272" s="342"/>
    </row>
    <row r="273" spans="1:1" s="343" customFormat="1" ht="34.5" customHeight="1" x14ac:dyDescent="0.2">
      <c r="A273" s="342"/>
    </row>
    <row r="274" spans="1:1" s="343" customFormat="1" ht="34.5" customHeight="1" x14ac:dyDescent="0.2">
      <c r="A274" s="342"/>
    </row>
    <row r="275" spans="1:1" s="343" customFormat="1" ht="34.5" customHeight="1" x14ac:dyDescent="0.2">
      <c r="A275" s="342"/>
    </row>
    <row r="276" spans="1:1" s="343" customFormat="1" ht="34.5" customHeight="1" x14ac:dyDescent="0.2">
      <c r="A276" s="342"/>
    </row>
    <row r="277" spans="1:1" s="343" customFormat="1" ht="34.5" customHeight="1" x14ac:dyDescent="0.2">
      <c r="A277" s="342"/>
    </row>
    <row r="278" spans="1:1" s="343" customFormat="1" ht="34.5" customHeight="1" x14ac:dyDescent="0.2">
      <c r="A278" s="342"/>
    </row>
    <row r="279" spans="1:1" s="343" customFormat="1" ht="34.5" customHeight="1" x14ac:dyDescent="0.2">
      <c r="A279" s="342"/>
    </row>
    <row r="280" spans="1:1" s="343" customFormat="1" ht="34.5" customHeight="1" x14ac:dyDescent="0.2">
      <c r="A280" s="342"/>
    </row>
    <row r="281" spans="1:1" s="343" customFormat="1" ht="34.5" customHeight="1" x14ac:dyDescent="0.2">
      <c r="A281" s="342"/>
    </row>
    <row r="282" spans="1:1" s="343" customFormat="1" ht="34.5" customHeight="1" x14ac:dyDescent="0.2">
      <c r="A282" s="342"/>
    </row>
    <row r="283" spans="1:1" s="343" customFormat="1" ht="34.5" customHeight="1" x14ac:dyDescent="0.2">
      <c r="A283" s="342"/>
    </row>
    <row r="284" spans="1:1" s="343" customFormat="1" ht="34.5" customHeight="1" x14ac:dyDescent="0.2">
      <c r="A284" s="342"/>
    </row>
    <row r="285" spans="1:1" s="343" customFormat="1" ht="34.5" customHeight="1" x14ac:dyDescent="0.2">
      <c r="A285" s="342"/>
    </row>
    <row r="286" spans="1:1" s="343" customFormat="1" ht="34.5" customHeight="1" x14ac:dyDescent="0.2">
      <c r="A286" s="342"/>
    </row>
    <row r="287" spans="1:1" s="343" customFormat="1" ht="34.5" customHeight="1" x14ac:dyDescent="0.2">
      <c r="A287" s="342"/>
    </row>
    <row r="288" spans="1:1" s="343" customFormat="1" ht="34.5" customHeight="1" x14ac:dyDescent="0.2">
      <c r="A288" s="342"/>
    </row>
    <row r="289" spans="1:1" s="343" customFormat="1" ht="34.5" customHeight="1" x14ac:dyDescent="0.2">
      <c r="A289" s="342"/>
    </row>
    <row r="290" spans="1:1" s="343" customFormat="1" ht="34.5" customHeight="1" x14ac:dyDescent="0.2">
      <c r="A290" s="342"/>
    </row>
    <row r="291" spans="1:1" s="343" customFormat="1" ht="34.5" customHeight="1" x14ac:dyDescent="0.2">
      <c r="A291" s="342"/>
    </row>
    <row r="292" spans="1:1" s="343" customFormat="1" ht="34.5" customHeight="1" x14ac:dyDescent="0.2">
      <c r="A292" s="342"/>
    </row>
    <row r="293" spans="1:1" s="343" customFormat="1" ht="34.5" customHeight="1" x14ac:dyDescent="0.2">
      <c r="A293" s="342"/>
    </row>
    <row r="294" spans="1:1" s="343" customFormat="1" ht="34.5" customHeight="1" x14ac:dyDescent="0.2">
      <c r="A294" s="342"/>
    </row>
    <row r="295" spans="1:1" s="343" customFormat="1" ht="34.5" customHeight="1" x14ac:dyDescent="0.2">
      <c r="A295" s="342"/>
    </row>
    <row r="296" spans="1:1" s="343" customFormat="1" ht="34.5" customHeight="1" x14ac:dyDescent="0.2">
      <c r="A296" s="342"/>
    </row>
    <row r="297" spans="1:1" s="343" customFormat="1" ht="34.5" customHeight="1" x14ac:dyDescent="0.2">
      <c r="A297" s="342"/>
    </row>
    <row r="298" spans="1:1" s="343" customFormat="1" ht="34.5" customHeight="1" x14ac:dyDescent="0.2">
      <c r="A298" s="342"/>
    </row>
    <row r="299" spans="1:1" s="343" customFormat="1" ht="34.5" customHeight="1" x14ac:dyDescent="0.2">
      <c r="A299" s="342"/>
    </row>
    <row r="300" spans="1:1" s="343" customFormat="1" ht="34.5" customHeight="1" x14ac:dyDescent="0.2">
      <c r="A300" s="342"/>
    </row>
    <row r="301" spans="1:1" s="343" customFormat="1" ht="34.5" customHeight="1" x14ac:dyDescent="0.2">
      <c r="A301" s="342"/>
    </row>
    <row r="302" spans="1:1" s="343" customFormat="1" ht="34.5" customHeight="1" x14ac:dyDescent="0.2">
      <c r="A302" s="342"/>
    </row>
    <row r="303" spans="1:1" s="343" customFormat="1" ht="34.5" customHeight="1" x14ac:dyDescent="0.2">
      <c r="A303" s="342"/>
    </row>
    <row r="304" spans="1:1" s="343" customFormat="1" ht="34.5" customHeight="1" x14ac:dyDescent="0.2">
      <c r="A304" s="342"/>
    </row>
    <row r="305" spans="1:1" s="343" customFormat="1" ht="34.5" customHeight="1" x14ac:dyDescent="0.2">
      <c r="A305" s="342"/>
    </row>
    <row r="306" spans="1:1" s="343" customFormat="1" ht="34.5" customHeight="1" x14ac:dyDescent="0.2">
      <c r="A306" s="342"/>
    </row>
    <row r="307" spans="1:1" s="343" customFormat="1" ht="34.5" customHeight="1" x14ac:dyDescent="0.2">
      <c r="A307" s="342"/>
    </row>
    <row r="308" spans="1:1" s="343" customFormat="1" ht="34.5" customHeight="1" x14ac:dyDescent="0.2">
      <c r="A308" s="342"/>
    </row>
    <row r="309" spans="1:1" s="343" customFormat="1" ht="34.5" customHeight="1" x14ac:dyDescent="0.2">
      <c r="A309" s="342"/>
    </row>
    <row r="310" spans="1:1" s="343" customFormat="1" ht="34.5" customHeight="1" x14ac:dyDescent="0.2">
      <c r="A310" s="342"/>
    </row>
    <row r="311" spans="1:1" s="343" customFormat="1" ht="34.5" customHeight="1" x14ac:dyDescent="0.2">
      <c r="A311" s="342"/>
    </row>
    <row r="312" spans="1:1" s="343" customFormat="1" ht="34.5" customHeight="1" x14ac:dyDescent="0.2">
      <c r="A312" s="342"/>
    </row>
    <row r="313" spans="1:1" s="343" customFormat="1" ht="34.5" customHeight="1" x14ac:dyDescent="0.2">
      <c r="A313" s="342"/>
    </row>
    <row r="314" spans="1:1" s="343" customFormat="1" ht="34.5" customHeight="1" x14ac:dyDescent="0.2">
      <c r="A314" s="342"/>
    </row>
    <row r="315" spans="1:1" s="343" customFormat="1" ht="34.5" customHeight="1" x14ac:dyDescent="0.2">
      <c r="A315" s="342"/>
    </row>
    <row r="316" spans="1:1" s="343" customFormat="1" ht="34.5" customHeight="1" x14ac:dyDescent="0.2">
      <c r="A316" s="342"/>
    </row>
    <row r="317" spans="1:1" s="343" customFormat="1" ht="34.5" customHeight="1" x14ac:dyDescent="0.2">
      <c r="A317" s="342"/>
    </row>
    <row r="318" spans="1:1" s="343" customFormat="1" ht="34.5" customHeight="1" x14ac:dyDescent="0.2">
      <c r="A318" s="342"/>
    </row>
    <row r="319" spans="1:1" s="343" customFormat="1" ht="34.5" customHeight="1" x14ac:dyDescent="0.2">
      <c r="A319" s="342"/>
    </row>
    <row r="320" spans="1:1" s="343" customFormat="1" ht="34.5" customHeight="1" x14ac:dyDescent="0.2">
      <c r="A320" s="342"/>
    </row>
    <row r="321" spans="1:1" s="343" customFormat="1" ht="34.5" customHeight="1" x14ac:dyDescent="0.2">
      <c r="A321" s="342"/>
    </row>
    <row r="322" spans="1:1" s="343" customFormat="1" ht="34.5" customHeight="1" x14ac:dyDescent="0.2">
      <c r="A322" s="342"/>
    </row>
    <row r="323" spans="1:1" s="343" customFormat="1" ht="34.5" customHeight="1" x14ac:dyDescent="0.2">
      <c r="A323" s="342"/>
    </row>
    <row r="324" spans="1:1" s="343" customFormat="1" ht="34.5" customHeight="1" x14ac:dyDescent="0.2">
      <c r="A324" s="342"/>
    </row>
    <row r="325" spans="1:1" s="343" customFormat="1" ht="34.5" customHeight="1" x14ac:dyDescent="0.2">
      <c r="A325" s="342"/>
    </row>
    <row r="326" spans="1:1" s="343" customFormat="1" ht="34.5" customHeight="1" x14ac:dyDescent="0.2">
      <c r="A326" s="342"/>
    </row>
    <row r="327" spans="1:1" s="343" customFormat="1" ht="34.5" customHeight="1" x14ac:dyDescent="0.2">
      <c r="A327" s="342"/>
    </row>
    <row r="328" spans="1:1" s="343" customFormat="1" ht="34.5" customHeight="1" x14ac:dyDescent="0.2">
      <c r="A328" s="342"/>
    </row>
    <row r="329" spans="1:1" s="343" customFormat="1" ht="34.5" customHeight="1" x14ac:dyDescent="0.2">
      <c r="A329" s="342"/>
    </row>
    <row r="330" spans="1:1" s="343" customFormat="1" ht="34.5" customHeight="1" x14ac:dyDescent="0.2">
      <c r="A330" s="342"/>
    </row>
    <row r="331" spans="1:1" s="343" customFormat="1" ht="34.5" customHeight="1" x14ac:dyDescent="0.2">
      <c r="A331" s="342"/>
    </row>
    <row r="332" spans="1:1" s="343" customFormat="1" ht="34.5" customHeight="1" x14ac:dyDescent="0.2">
      <c r="A332" s="342"/>
    </row>
    <row r="333" spans="1:1" s="343" customFormat="1" ht="34.5" customHeight="1" x14ac:dyDescent="0.2">
      <c r="A333" s="342"/>
    </row>
    <row r="334" spans="1:1" s="343" customFormat="1" ht="34.5" customHeight="1" x14ac:dyDescent="0.2">
      <c r="A334" s="342"/>
    </row>
    <row r="335" spans="1:1" s="343" customFormat="1" ht="34.5" customHeight="1" x14ac:dyDescent="0.2">
      <c r="A335" s="342"/>
    </row>
    <row r="336" spans="1:1" s="343" customFormat="1" ht="34.5" customHeight="1" x14ac:dyDescent="0.2">
      <c r="A336" s="342"/>
    </row>
    <row r="337" spans="1:1" s="343" customFormat="1" ht="34.5" customHeight="1" x14ac:dyDescent="0.2">
      <c r="A337" s="342"/>
    </row>
    <row r="338" spans="1:1" s="343" customFormat="1" ht="34.5" customHeight="1" x14ac:dyDescent="0.2">
      <c r="A338" s="342"/>
    </row>
    <row r="339" spans="1:1" s="343" customFormat="1" ht="34.5" customHeight="1" x14ac:dyDescent="0.2">
      <c r="A339" s="342"/>
    </row>
    <row r="340" spans="1:1" s="343" customFormat="1" ht="34.5" customHeight="1" x14ac:dyDescent="0.2">
      <c r="A340" s="342"/>
    </row>
    <row r="341" spans="1:1" s="343" customFormat="1" ht="34.5" customHeight="1" x14ac:dyDescent="0.2">
      <c r="A341" s="342"/>
    </row>
    <row r="342" spans="1:1" s="343" customFormat="1" ht="34.5" customHeight="1" x14ac:dyDescent="0.2">
      <c r="A342" s="342"/>
    </row>
    <row r="343" spans="1:1" s="343" customFormat="1" ht="34.5" customHeight="1" x14ac:dyDescent="0.2">
      <c r="A343" s="342"/>
    </row>
    <row r="344" spans="1:1" s="343" customFormat="1" ht="34.5" customHeight="1" x14ac:dyDescent="0.2">
      <c r="A344" s="342"/>
    </row>
    <row r="345" spans="1:1" s="343" customFormat="1" ht="34.5" customHeight="1" x14ac:dyDescent="0.2">
      <c r="A345" s="342"/>
    </row>
    <row r="346" spans="1:1" s="343" customFormat="1" ht="34.5" customHeight="1" x14ac:dyDescent="0.2">
      <c r="A346" s="342"/>
    </row>
    <row r="347" spans="1:1" s="343" customFormat="1" ht="34.5" customHeight="1" x14ac:dyDescent="0.2">
      <c r="A347" s="342"/>
    </row>
    <row r="348" spans="1:1" s="343" customFormat="1" ht="34.5" customHeight="1" x14ac:dyDescent="0.2">
      <c r="A348" s="342"/>
    </row>
    <row r="349" spans="1:1" s="343" customFormat="1" ht="34.5" customHeight="1" x14ac:dyDescent="0.2">
      <c r="A349" s="342"/>
    </row>
    <row r="350" spans="1:1" s="343" customFormat="1" ht="34.5" customHeight="1" x14ac:dyDescent="0.2">
      <c r="A350" s="342"/>
    </row>
    <row r="351" spans="1:1" s="343" customFormat="1" ht="34.5" customHeight="1" x14ac:dyDescent="0.2">
      <c r="A351" s="342"/>
    </row>
    <row r="352" spans="1:1" s="343" customFormat="1" ht="34.5" customHeight="1" x14ac:dyDescent="0.2">
      <c r="A352" s="342"/>
    </row>
    <row r="353" spans="1:1" s="343" customFormat="1" ht="34.5" customHeight="1" x14ac:dyDescent="0.2">
      <c r="A353" s="342"/>
    </row>
    <row r="354" spans="1:1" s="343" customFormat="1" ht="34.5" customHeight="1" x14ac:dyDescent="0.2">
      <c r="A354" s="342"/>
    </row>
    <row r="355" spans="1:1" s="343" customFormat="1" ht="34.5" customHeight="1" x14ac:dyDescent="0.2">
      <c r="A355" s="342"/>
    </row>
    <row r="356" spans="1:1" s="343" customFormat="1" ht="34.5" customHeight="1" x14ac:dyDescent="0.2">
      <c r="A356" s="342"/>
    </row>
    <row r="357" spans="1:1" s="343" customFormat="1" ht="34.5" customHeight="1" x14ac:dyDescent="0.2">
      <c r="A357" s="342"/>
    </row>
    <row r="358" spans="1:1" s="343" customFormat="1" ht="34.5" customHeight="1" x14ac:dyDescent="0.2">
      <c r="A358" s="342"/>
    </row>
    <row r="359" spans="1:1" s="343" customFormat="1" ht="34.5" customHeight="1" x14ac:dyDescent="0.2">
      <c r="A359" s="342"/>
    </row>
    <row r="360" spans="1:1" s="343" customFormat="1" ht="34.5" customHeight="1" x14ac:dyDescent="0.2">
      <c r="A360" s="342"/>
    </row>
    <row r="361" spans="1:1" s="343" customFormat="1" ht="34.5" customHeight="1" x14ac:dyDescent="0.2">
      <c r="A361" s="342"/>
    </row>
    <row r="362" spans="1:1" s="343" customFormat="1" ht="34.5" customHeight="1" x14ac:dyDescent="0.2">
      <c r="A362" s="342"/>
    </row>
    <row r="363" spans="1:1" s="343" customFormat="1" ht="34.5" customHeight="1" x14ac:dyDescent="0.2">
      <c r="A363" s="342"/>
    </row>
    <row r="364" spans="1:1" s="343" customFormat="1" ht="34.5" customHeight="1" x14ac:dyDescent="0.2">
      <c r="A364" s="342"/>
    </row>
    <row r="365" spans="1:1" s="343" customFormat="1" ht="34.5" customHeight="1" x14ac:dyDescent="0.2">
      <c r="A365" s="342"/>
    </row>
    <row r="366" spans="1:1" s="343" customFormat="1" ht="34.5" customHeight="1" x14ac:dyDescent="0.2">
      <c r="A366" s="342"/>
    </row>
    <row r="367" spans="1:1" s="343" customFormat="1" ht="34.5" customHeight="1" x14ac:dyDescent="0.2">
      <c r="A367" s="342"/>
    </row>
    <row r="368" spans="1:1" s="343" customFormat="1" ht="34.5" customHeight="1" x14ac:dyDescent="0.2">
      <c r="A368" s="342"/>
    </row>
    <row r="369" spans="1:1" s="343" customFormat="1" ht="34.5" customHeight="1" x14ac:dyDescent="0.2">
      <c r="A369" s="342"/>
    </row>
    <row r="370" spans="1:1" s="343" customFormat="1" ht="34.5" customHeight="1" x14ac:dyDescent="0.2">
      <c r="A370" s="342"/>
    </row>
    <row r="371" spans="1:1" s="343" customFormat="1" ht="34.5" customHeight="1" x14ac:dyDescent="0.2">
      <c r="A371" s="342"/>
    </row>
    <row r="372" spans="1:1" s="343" customFormat="1" ht="34.5" customHeight="1" x14ac:dyDescent="0.2">
      <c r="A372" s="342"/>
    </row>
    <row r="373" spans="1:1" s="343" customFormat="1" ht="34.5" customHeight="1" x14ac:dyDescent="0.2">
      <c r="A373" s="342"/>
    </row>
    <row r="374" spans="1:1" s="343" customFormat="1" ht="34.5" customHeight="1" x14ac:dyDescent="0.2">
      <c r="A374" s="342"/>
    </row>
    <row r="375" spans="1:1" s="343" customFormat="1" ht="34.5" customHeight="1" x14ac:dyDescent="0.2">
      <c r="A375" s="342"/>
    </row>
    <row r="376" spans="1:1" s="343" customFormat="1" ht="34.5" customHeight="1" x14ac:dyDescent="0.2">
      <c r="A376" s="342"/>
    </row>
    <row r="377" spans="1:1" s="343" customFormat="1" ht="34.5" customHeight="1" x14ac:dyDescent="0.2">
      <c r="A377" s="342"/>
    </row>
    <row r="378" spans="1:1" s="343" customFormat="1" ht="34.5" customHeight="1" x14ac:dyDescent="0.2">
      <c r="A378" s="342"/>
    </row>
    <row r="379" spans="1:1" ht="34.5" customHeight="1" x14ac:dyDescent="0.2"/>
    <row r="380" spans="1:1" ht="34.5" customHeight="1" x14ac:dyDescent="0.2"/>
    <row r="381" spans="1:1" ht="34.5" customHeight="1" x14ac:dyDescent="0.2"/>
    <row r="382" spans="1:1" ht="34.5" customHeight="1" x14ac:dyDescent="0.2"/>
    <row r="383" spans="1:1" ht="34.5" customHeight="1" x14ac:dyDescent="0.2"/>
    <row r="384" spans="1:1"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row r="403" ht="34.5" customHeight="1" x14ac:dyDescent="0.2"/>
    <row r="404" ht="34.5" customHeight="1" x14ac:dyDescent="0.2"/>
    <row r="405" ht="34.5" customHeight="1" x14ac:dyDescent="0.2"/>
    <row r="406" ht="34.5" customHeight="1" x14ac:dyDescent="0.2"/>
  </sheetData>
  <mergeCells count="117">
    <mergeCell ref="AA76:AB76"/>
    <mergeCell ref="AC76:AD76"/>
    <mergeCell ref="AE76:AF76"/>
    <mergeCell ref="AC74:AD74"/>
    <mergeCell ref="AE74:AF74"/>
    <mergeCell ref="S75:T75"/>
    <mergeCell ref="U75:V75"/>
    <mergeCell ref="W75:X75"/>
    <mergeCell ref="Y75:Z75"/>
    <mergeCell ref="AA75:AB75"/>
    <mergeCell ref="AC75:AD75"/>
    <mergeCell ref="AE75:AF75"/>
    <mergeCell ref="J74:Q76"/>
    <mergeCell ref="S74:T74"/>
    <mergeCell ref="U74:V74"/>
    <mergeCell ref="W74:X74"/>
    <mergeCell ref="Y74:Z74"/>
    <mergeCell ref="AA74:AB74"/>
    <mergeCell ref="S76:T76"/>
    <mergeCell ref="U76:V76"/>
    <mergeCell ref="W76:X76"/>
    <mergeCell ref="Y76:Z76"/>
    <mergeCell ref="AE72:AF72"/>
    <mergeCell ref="S73:T73"/>
    <mergeCell ref="U73:V73"/>
    <mergeCell ref="W73:X73"/>
    <mergeCell ref="Y73:Z73"/>
    <mergeCell ref="AA73:AB73"/>
    <mergeCell ref="AC73:AD73"/>
    <mergeCell ref="AE73:AF73"/>
    <mergeCell ref="S72:T72"/>
    <mergeCell ref="U72:V72"/>
    <mergeCell ref="W72:X72"/>
    <mergeCell ref="Y72:Z72"/>
    <mergeCell ref="AA72:AB72"/>
    <mergeCell ref="AC72:AD72"/>
    <mergeCell ref="AE70:AF70"/>
    <mergeCell ref="B71:I76"/>
    <mergeCell ref="J71:Q73"/>
    <mergeCell ref="S71:T71"/>
    <mergeCell ref="U71:V71"/>
    <mergeCell ref="W71:X71"/>
    <mergeCell ref="Y71:Z71"/>
    <mergeCell ref="AA71:AB71"/>
    <mergeCell ref="AC71:AD71"/>
    <mergeCell ref="AE71:AF71"/>
    <mergeCell ref="Z54:AF54"/>
    <mergeCell ref="B66:Q66"/>
    <mergeCell ref="B69:I70"/>
    <mergeCell ref="J69:Q70"/>
    <mergeCell ref="S70:T70"/>
    <mergeCell ref="U70:V70"/>
    <mergeCell ref="W70:X70"/>
    <mergeCell ref="Y70:Z70"/>
    <mergeCell ref="AA70:AB70"/>
    <mergeCell ref="AC70:AD70"/>
    <mergeCell ref="S48:Y49"/>
    <mergeCell ref="Z48:AF48"/>
    <mergeCell ref="Z49:AF50"/>
    <mergeCell ref="S50:Y50"/>
    <mergeCell ref="Z51:AF51"/>
    <mergeCell ref="Z52:AF53"/>
    <mergeCell ref="S42:Y43"/>
    <mergeCell ref="Z42:AF42"/>
    <mergeCell ref="Z43:AF44"/>
    <mergeCell ref="S44:Y44"/>
    <mergeCell ref="S45:Y46"/>
    <mergeCell ref="Z45:AF45"/>
    <mergeCell ref="Z46:AF47"/>
    <mergeCell ref="S47:Y47"/>
    <mergeCell ref="S36:Y37"/>
    <mergeCell ref="Z36:AF36"/>
    <mergeCell ref="Z37:AF38"/>
    <mergeCell ref="S38:Y38"/>
    <mergeCell ref="S39:Y40"/>
    <mergeCell ref="Z39:AF39"/>
    <mergeCell ref="Z40:AF41"/>
    <mergeCell ref="S41:Y41"/>
    <mergeCell ref="S30:Y31"/>
    <mergeCell ref="Z30:AF30"/>
    <mergeCell ref="Z31:AF32"/>
    <mergeCell ref="S32:Y32"/>
    <mergeCell ref="S33:Y34"/>
    <mergeCell ref="Z33:AF33"/>
    <mergeCell ref="Z34:AF35"/>
    <mergeCell ref="S35:Y35"/>
    <mergeCell ref="S24:Y25"/>
    <mergeCell ref="Z24:AF24"/>
    <mergeCell ref="Z25:AF26"/>
    <mergeCell ref="S26:Y26"/>
    <mergeCell ref="S27:Y28"/>
    <mergeCell ref="Z27:AF27"/>
    <mergeCell ref="Z28:AF29"/>
    <mergeCell ref="S29:Y29"/>
    <mergeCell ref="S18:Y19"/>
    <mergeCell ref="Z18:AF18"/>
    <mergeCell ref="Z19:AF20"/>
    <mergeCell ref="S20:Y20"/>
    <mergeCell ref="S21:Y22"/>
    <mergeCell ref="Z21:AF21"/>
    <mergeCell ref="Z22:AF23"/>
    <mergeCell ref="S23:Y23"/>
    <mergeCell ref="S12:Y13"/>
    <mergeCell ref="Z12:AF12"/>
    <mergeCell ref="Z13:AF14"/>
    <mergeCell ref="S14:Y14"/>
    <mergeCell ref="S15:Y16"/>
    <mergeCell ref="Z15:AF15"/>
    <mergeCell ref="Z16:AF17"/>
    <mergeCell ref="S17:Y17"/>
    <mergeCell ref="S6:Y7"/>
    <mergeCell ref="Z7:AF8"/>
    <mergeCell ref="S8:Y8"/>
    <mergeCell ref="S9:Y10"/>
    <mergeCell ref="Z9:AF9"/>
    <mergeCell ref="Z10:AF11"/>
    <mergeCell ref="S11:Y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3E6168-92D6-4003-BE1F-BFDF2CE43CEA}">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5.7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2</v>
      </c>
      <c r="AT11" s="180">
        <v>2</v>
      </c>
      <c r="AU11" s="180">
        <v>0</v>
      </c>
      <c r="AV11" s="180" t="b">
        <v>0</v>
      </c>
      <c r="AW11" s="180" t="b">
        <v>0</v>
      </c>
      <c r="AX11" s="187" t="s">
        <v>173</v>
      </c>
      <c r="AY11" s="188" t="s">
        <v>174</v>
      </c>
      <c r="AZ11" s="189" t="s">
        <v>174</v>
      </c>
      <c r="BA11" s="190" t="s">
        <v>174</v>
      </c>
      <c r="BB11" s="190" t="s">
        <v>174</v>
      </c>
      <c r="BC11" s="191" t="s">
        <v>174</v>
      </c>
      <c r="BD11" s="180"/>
      <c r="BE11" s="180"/>
    </row>
    <row r="12" spans="2:58" s="117" customFormat="1" ht="45.75" x14ac:dyDescent="0.4">
      <c r="B12" s="129"/>
      <c r="C12" s="129" t="s">
        <v>175</v>
      </c>
      <c r="D12" s="129"/>
      <c r="E12" s="180" t="s">
        <v>176</v>
      </c>
      <c r="F12" s="180">
        <v>1</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2</v>
      </c>
      <c r="AT12" s="180">
        <v>2</v>
      </c>
      <c r="AU12" s="180">
        <v>0</v>
      </c>
      <c r="AV12" s="180" t="b">
        <v>0</v>
      </c>
      <c r="AW12" s="180" t="b">
        <v>0</v>
      </c>
      <c r="AX12" s="187" t="s">
        <v>173</v>
      </c>
      <c r="AY12" s="188" t="s">
        <v>174</v>
      </c>
      <c r="AZ12" s="189" t="s">
        <v>174</v>
      </c>
      <c r="BA12" s="190" t="s">
        <v>174</v>
      </c>
      <c r="BB12" s="190" t="s">
        <v>174</v>
      </c>
      <c r="BC12" s="191" t="s">
        <v>174</v>
      </c>
      <c r="BD12" s="180"/>
      <c r="BE12" s="180"/>
    </row>
    <row r="13" spans="2:58" s="117" customFormat="1" ht="21" x14ac:dyDescent="0.4">
      <c r="B13" s="129" t="s">
        <v>177</v>
      </c>
      <c r="C13" s="129" t="s">
        <v>178</v>
      </c>
      <c r="D13" s="129"/>
      <c r="E13" s="180" t="s">
        <v>179</v>
      </c>
      <c r="F13" s="180">
        <v>1</v>
      </c>
      <c r="G13" s="180"/>
      <c r="H13" s="180"/>
      <c r="I13" s="180"/>
      <c r="J13" s="180"/>
      <c r="K13" s="192">
        <v>31</v>
      </c>
      <c r="L13" s="193">
        <v>31</v>
      </c>
      <c r="M13" s="194">
        <v>31</v>
      </c>
      <c r="N13" s="194">
        <v>31</v>
      </c>
      <c r="O13" s="195">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96" t="s">
        <v>180</v>
      </c>
      <c r="AY13" s="197" t="s">
        <v>174</v>
      </c>
      <c r="AZ13" s="198" t="s">
        <v>174</v>
      </c>
      <c r="BA13" s="199" t="s">
        <v>174</v>
      </c>
      <c r="BB13" s="196" t="s">
        <v>174</v>
      </c>
      <c r="BC13" s="196" t="s">
        <v>174</v>
      </c>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00"/>
      <c r="M16" s="201"/>
      <c r="N16" s="201"/>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2"/>
      <c r="C17" s="202"/>
      <c r="D17" s="202"/>
      <c r="E17" s="180"/>
      <c r="F17" s="180"/>
      <c r="G17" s="180"/>
      <c r="H17" s="180"/>
      <c r="I17" s="180"/>
      <c r="J17" s="180"/>
      <c r="K17" s="180"/>
      <c r="L17" s="203"/>
      <c r="M17" s="201"/>
      <c r="N17" s="201"/>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7EA999-2728-4E9D-8407-26C5424B9C44}">
  <sheetPr>
    <pageSetUpPr fitToPage="1"/>
  </sheetPr>
  <dimension ref="B1:H53"/>
  <sheetViews>
    <sheetView showGridLines="0" topLeftCell="A6" zoomScaleNormal="85" workbookViewId="0">
      <selection activeCell="B16" sqref="B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4">
        <v>45778</v>
      </c>
      <c r="C5" s="214">
        <v>45778</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182</v>
      </c>
      <c r="H8" s="124"/>
    </row>
    <row r="9" spans="2:8" x14ac:dyDescent="0.25">
      <c r="B9" s="141"/>
      <c r="C9" s="142"/>
      <c r="D9" s="142"/>
      <c r="E9" s="143"/>
      <c r="F9" s="204"/>
      <c r="G9" s="205"/>
      <c r="H9" s="206"/>
    </row>
    <row r="10" spans="2:8" s="163" customFormat="1" ht="37.5" customHeight="1" x14ac:dyDescent="0.25">
      <c r="B10" s="164" t="s">
        <v>151</v>
      </c>
      <c r="C10" s="164" t="s">
        <v>183</v>
      </c>
      <c r="D10" s="164" t="s">
        <v>120</v>
      </c>
      <c r="E10" s="165" t="s">
        <v>184</v>
      </c>
      <c r="F10" s="207" t="s">
        <v>118</v>
      </c>
      <c r="G10" s="164" t="s">
        <v>185</v>
      </c>
      <c r="H10" s="129" t="s">
        <v>186</v>
      </c>
    </row>
    <row r="11" spans="2:8" s="117" customFormat="1" ht="21" x14ac:dyDescent="0.4">
      <c r="B11" s="129" t="s">
        <v>187</v>
      </c>
      <c r="C11" s="180" t="s">
        <v>178</v>
      </c>
      <c r="D11" s="208">
        <v>1</v>
      </c>
      <c r="E11" s="180" t="s">
        <v>188</v>
      </c>
      <c r="F11" s="209" t="s">
        <v>189</v>
      </c>
      <c r="G11" s="164" t="s">
        <v>190</v>
      </c>
      <c r="H11" s="208" t="s">
        <v>190</v>
      </c>
    </row>
    <row r="12" spans="2:8" s="117" customFormat="1" ht="21" x14ac:dyDescent="0.4">
      <c r="B12" s="129" t="s">
        <v>191</v>
      </c>
      <c r="C12" s="180" t="s">
        <v>178</v>
      </c>
      <c r="D12" s="208">
        <v>1</v>
      </c>
      <c r="E12" s="180" t="s">
        <v>192</v>
      </c>
      <c r="F12" s="210"/>
      <c r="G12" s="164"/>
      <c r="H12" s="208"/>
    </row>
    <row r="13" spans="2:8" s="117" customFormat="1" ht="81" x14ac:dyDescent="0.4">
      <c r="B13" s="129" t="s">
        <v>193</v>
      </c>
      <c r="C13" s="180" t="s">
        <v>178</v>
      </c>
      <c r="D13" s="208">
        <v>1</v>
      </c>
      <c r="E13" s="180" t="s">
        <v>194</v>
      </c>
      <c r="F13" s="211" t="s">
        <v>174</v>
      </c>
      <c r="G13" s="164" t="s">
        <v>195</v>
      </c>
      <c r="H13" s="208" t="s">
        <v>196</v>
      </c>
    </row>
    <row r="14" spans="2:8" s="117" customFormat="1" ht="33" x14ac:dyDescent="0.5">
      <c r="B14" s="129" t="s">
        <v>197</v>
      </c>
      <c r="C14" s="180" t="s">
        <v>178</v>
      </c>
      <c r="D14" s="208">
        <v>1</v>
      </c>
      <c r="E14" s="180" t="s">
        <v>198</v>
      </c>
      <c r="F14" s="212" t="s">
        <v>189</v>
      </c>
      <c r="G14" s="164" t="s">
        <v>199</v>
      </c>
      <c r="H14" s="208" t="s">
        <v>200</v>
      </c>
    </row>
    <row r="15" spans="2:8" s="117" customFormat="1" ht="33" x14ac:dyDescent="0.4">
      <c r="B15" s="129" t="s">
        <v>201</v>
      </c>
      <c r="C15" s="180" t="s">
        <v>178</v>
      </c>
      <c r="D15" s="208">
        <v>1</v>
      </c>
      <c r="E15" s="180" t="s">
        <v>202</v>
      </c>
      <c r="F15" s="213" t="s">
        <v>189</v>
      </c>
      <c r="G15" s="164" t="s">
        <v>203</v>
      </c>
      <c r="H15" s="208" t="s">
        <v>204</v>
      </c>
    </row>
    <row r="16" spans="2:8" s="117" customFormat="1" x14ac:dyDescent="0.4">
      <c r="B16" s="129"/>
      <c r="C16" s="180"/>
      <c r="D16" s="180"/>
      <c r="E16" s="180"/>
      <c r="F16" s="180"/>
      <c r="G16" s="164"/>
      <c r="H16" s="180"/>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202"/>
      <c r="C44" s="180"/>
      <c r="D44" s="180"/>
      <c r="E44" s="180"/>
      <c r="F44" s="180"/>
      <c r="G44" s="164"/>
      <c r="H44" s="180"/>
    </row>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6D4AFD-F55B-4CE0-A3FD-7817E0DBA7DA}">
  <dimension ref="A1:BB56"/>
  <sheetViews>
    <sheetView topLeftCell="B1" workbookViewId="0">
      <selection activeCell="A13" sqref="A13:IV13"/>
    </sheetView>
  </sheetViews>
  <sheetFormatPr defaultRowHeight="12" x14ac:dyDescent="0.15"/>
  <cols>
    <col min="1" max="16384" width="9" style="217"/>
  </cols>
  <sheetData>
    <row r="1" spans="1:54" ht="19.5" x14ac:dyDescent="0.15">
      <c r="A1" s="198" t="s">
        <v>174</v>
      </c>
      <c r="B1" s="215"/>
      <c r="C1" s="216"/>
    </row>
    <row r="2" spans="1:54" x14ac:dyDescent="0.15">
      <c r="B2" s="218"/>
      <c r="C2" s="216"/>
    </row>
    <row r="3" spans="1:54" x14ac:dyDescent="0.15">
      <c r="B3" s="219"/>
      <c r="C3" s="216"/>
    </row>
    <row r="4" spans="1:54" x14ac:dyDescent="0.15">
      <c r="B4" s="220"/>
      <c r="C4" s="216"/>
    </row>
    <row r="5" spans="1:54" x14ac:dyDescent="0.15">
      <c r="B5" s="221"/>
      <c r="C5" s="216"/>
    </row>
    <row r="6" spans="1:54" x14ac:dyDescent="0.15">
      <c r="B6" s="222"/>
      <c r="C6" s="216"/>
    </row>
    <row r="7" spans="1:54" x14ac:dyDescent="0.15">
      <c r="B7" s="223"/>
      <c r="C7" s="216"/>
    </row>
    <row r="8" spans="1:54" x14ac:dyDescent="0.15">
      <c r="B8" s="224"/>
      <c r="C8" s="216"/>
    </row>
    <row r="9" spans="1:54" x14ac:dyDescent="0.15">
      <c r="B9" s="225"/>
      <c r="C9" s="216"/>
    </row>
    <row r="10" spans="1:54" x14ac:dyDescent="0.15">
      <c r="B10" s="226"/>
      <c r="C10" s="216"/>
    </row>
    <row r="11" spans="1:54" x14ac:dyDescent="0.15">
      <c r="B11" s="227"/>
      <c r="C11" s="216"/>
      <c r="J11" s="217" t="s">
        <v>205</v>
      </c>
      <c r="K11" s="217" t="s">
        <v>313</v>
      </c>
      <c r="L11" s="217" t="s">
        <v>314</v>
      </c>
      <c r="M11" s="217" t="s">
        <v>252</v>
      </c>
      <c r="N11" s="217" t="s">
        <v>315</v>
      </c>
      <c r="AX11" s="217" t="s">
        <v>210</v>
      </c>
      <c r="AY11" s="217" t="s">
        <v>316</v>
      </c>
      <c r="AZ11" s="217" t="s">
        <v>317</v>
      </c>
      <c r="BA11" s="217" t="s">
        <v>256</v>
      </c>
      <c r="BB11" s="217" t="s">
        <v>318</v>
      </c>
    </row>
    <row r="12" spans="1:54" x14ac:dyDescent="0.15">
      <c r="B12" s="228"/>
      <c r="C12" s="216"/>
      <c r="J12" s="217" t="s">
        <v>215</v>
      </c>
      <c r="K12" s="217" t="s">
        <v>319</v>
      </c>
      <c r="L12" s="217" t="s">
        <v>320</v>
      </c>
      <c r="M12" s="217" t="s">
        <v>217</v>
      </c>
      <c r="AX12" s="217" t="s">
        <v>219</v>
      </c>
      <c r="AY12" s="217" t="s">
        <v>321</v>
      </c>
      <c r="AZ12" s="217" t="s">
        <v>322</v>
      </c>
      <c r="BA12" s="217" t="s">
        <v>221</v>
      </c>
    </row>
    <row r="13" spans="1:54" x14ac:dyDescent="0.15">
      <c r="B13" s="229"/>
      <c r="C13" s="216"/>
      <c r="J13" s="217" t="s">
        <v>223</v>
      </c>
      <c r="K13" s="217" t="s">
        <v>323</v>
      </c>
      <c r="L13" s="217" t="s">
        <v>324</v>
      </c>
      <c r="M13" s="217" t="s">
        <v>325</v>
      </c>
      <c r="N13" s="217" t="s">
        <v>326</v>
      </c>
      <c r="O13" s="217" t="s">
        <v>327</v>
      </c>
      <c r="AX13" s="217" t="s">
        <v>229</v>
      </c>
      <c r="AY13" s="217" t="s">
        <v>230</v>
      </c>
      <c r="AZ13" s="217" t="s">
        <v>231</v>
      </c>
      <c r="BA13" s="217" t="s">
        <v>232</v>
      </c>
    </row>
    <row r="14" spans="1:54" x14ac:dyDescent="0.15">
      <c r="B14" s="230"/>
      <c r="C14" s="216"/>
    </row>
    <row r="15" spans="1:54" x14ac:dyDescent="0.15">
      <c r="B15" s="231"/>
      <c r="C15" s="216"/>
    </row>
    <row r="16" spans="1:54"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1DC6D5-BCFD-4F17-ADD5-D7234F5D9DDE}">
  <sheetPr>
    <pageSetUpPr fitToPage="1"/>
  </sheetPr>
  <dimension ref="A1:EW406"/>
  <sheetViews>
    <sheetView showGridLines="0" defaultGridColor="0" colorId="23" zoomScale="40" zoomScaleNormal="40" workbookViewId="0">
      <selection activeCell="B2" sqref="B2"/>
    </sheetView>
  </sheetViews>
  <sheetFormatPr defaultColWidth="7.875" defaultRowHeight="18.75" x14ac:dyDescent="0.2"/>
  <cols>
    <col min="1" max="1" width="10.625" style="273" customWidth="1"/>
    <col min="2" max="17" width="13.375" style="275" customWidth="1"/>
    <col min="18" max="32" width="3.875" style="275" customWidth="1"/>
    <col min="33" max="33" width="10.625" style="275" customWidth="1"/>
    <col min="34" max="35" width="6.375" style="343" customWidth="1"/>
    <col min="36" max="153" width="17.25" style="343" customWidth="1"/>
    <col min="154" max="205" width="17.25" style="275" customWidth="1"/>
    <col min="206" max="256" width="7.875" style="275"/>
    <col min="257" max="257" width="9.375" style="275" customWidth="1"/>
    <col min="258" max="273" width="13.375" style="275" customWidth="1"/>
    <col min="274" max="288" width="3.875" style="275" customWidth="1"/>
    <col min="289" max="289" width="9.375" style="275" customWidth="1"/>
    <col min="290" max="291" width="6.375" style="275" customWidth="1"/>
    <col min="292" max="461" width="17.25" style="275" customWidth="1"/>
    <col min="462" max="512" width="7.875" style="275"/>
    <col min="513" max="513" width="9.375" style="275" customWidth="1"/>
    <col min="514" max="529" width="13.375" style="275" customWidth="1"/>
    <col min="530" max="544" width="3.875" style="275" customWidth="1"/>
    <col min="545" max="545" width="9.375" style="275" customWidth="1"/>
    <col min="546" max="547" width="6.375" style="275" customWidth="1"/>
    <col min="548" max="717" width="17.25" style="275" customWidth="1"/>
    <col min="718" max="768" width="7.875" style="275"/>
    <col min="769" max="769" width="9.375" style="275" customWidth="1"/>
    <col min="770" max="785" width="13.375" style="275" customWidth="1"/>
    <col min="786" max="800" width="3.875" style="275" customWidth="1"/>
    <col min="801" max="801" width="9.375" style="275" customWidth="1"/>
    <col min="802" max="803" width="6.375" style="275" customWidth="1"/>
    <col min="804" max="973" width="17.25" style="275" customWidth="1"/>
    <col min="974" max="1024" width="7.875" style="275"/>
    <col min="1025" max="1025" width="9.375" style="275" customWidth="1"/>
    <col min="1026" max="1041" width="13.375" style="275" customWidth="1"/>
    <col min="1042" max="1056" width="3.875" style="275" customWidth="1"/>
    <col min="1057" max="1057" width="9.375" style="275" customWidth="1"/>
    <col min="1058" max="1059" width="6.375" style="275" customWidth="1"/>
    <col min="1060" max="1229" width="17.25" style="275" customWidth="1"/>
    <col min="1230" max="1280" width="7.875" style="275"/>
    <col min="1281" max="1281" width="9.375" style="275" customWidth="1"/>
    <col min="1282" max="1297" width="13.375" style="275" customWidth="1"/>
    <col min="1298" max="1312" width="3.875" style="275" customWidth="1"/>
    <col min="1313" max="1313" width="9.375" style="275" customWidth="1"/>
    <col min="1314" max="1315" width="6.375" style="275" customWidth="1"/>
    <col min="1316" max="1485" width="17.25" style="275" customWidth="1"/>
    <col min="1486" max="1536" width="7.875" style="275"/>
    <col min="1537" max="1537" width="9.375" style="275" customWidth="1"/>
    <col min="1538" max="1553" width="13.375" style="275" customWidth="1"/>
    <col min="1554" max="1568" width="3.875" style="275" customWidth="1"/>
    <col min="1569" max="1569" width="9.375" style="275" customWidth="1"/>
    <col min="1570" max="1571" width="6.375" style="275" customWidth="1"/>
    <col min="1572" max="1741" width="17.25" style="275" customWidth="1"/>
    <col min="1742" max="1792" width="7.875" style="275"/>
    <col min="1793" max="1793" width="9.375" style="275" customWidth="1"/>
    <col min="1794" max="1809" width="13.375" style="275" customWidth="1"/>
    <col min="1810" max="1824" width="3.875" style="275" customWidth="1"/>
    <col min="1825" max="1825" width="9.375" style="275" customWidth="1"/>
    <col min="1826" max="1827" width="6.375" style="275" customWidth="1"/>
    <col min="1828" max="1997" width="17.25" style="275" customWidth="1"/>
    <col min="1998" max="2048" width="7.875" style="275"/>
    <col min="2049" max="2049" width="9.375" style="275" customWidth="1"/>
    <col min="2050" max="2065" width="13.375" style="275" customWidth="1"/>
    <col min="2066" max="2080" width="3.875" style="275" customWidth="1"/>
    <col min="2081" max="2081" width="9.375" style="275" customWidth="1"/>
    <col min="2082" max="2083" width="6.375" style="275" customWidth="1"/>
    <col min="2084" max="2253" width="17.25" style="275" customWidth="1"/>
    <col min="2254" max="2304" width="7.875" style="275"/>
    <col min="2305" max="2305" width="9.375" style="275" customWidth="1"/>
    <col min="2306" max="2321" width="13.375" style="275" customWidth="1"/>
    <col min="2322" max="2336" width="3.875" style="275" customWidth="1"/>
    <col min="2337" max="2337" width="9.375" style="275" customWidth="1"/>
    <col min="2338" max="2339" width="6.375" style="275" customWidth="1"/>
    <col min="2340" max="2509" width="17.25" style="275" customWidth="1"/>
    <col min="2510" max="2560" width="7.875" style="275"/>
    <col min="2561" max="2561" width="9.375" style="275" customWidth="1"/>
    <col min="2562" max="2577" width="13.375" style="275" customWidth="1"/>
    <col min="2578" max="2592" width="3.875" style="275" customWidth="1"/>
    <col min="2593" max="2593" width="9.375" style="275" customWidth="1"/>
    <col min="2594" max="2595" width="6.375" style="275" customWidth="1"/>
    <col min="2596" max="2765" width="17.25" style="275" customWidth="1"/>
    <col min="2766" max="2816" width="7.875" style="275"/>
    <col min="2817" max="2817" width="9.375" style="275" customWidth="1"/>
    <col min="2818" max="2833" width="13.375" style="275" customWidth="1"/>
    <col min="2834" max="2848" width="3.875" style="275" customWidth="1"/>
    <col min="2849" max="2849" width="9.375" style="275" customWidth="1"/>
    <col min="2850" max="2851" width="6.375" style="275" customWidth="1"/>
    <col min="2852" max="3021" width="17.25" style="275" customWidth="1"/>
    <col min="3022" max="3072" width="7.875" style="275"/>
    <col min="3073" max="3073" width="9.375" style="275" customWidth="1"/>
    <col min="3074" max="3089" width="13.375" style="275" customWidth="1"/>
    <col min="3090" max="3104" width="3.875" style="275" customWidth="1"/>
    <col min="3105" max="3105" width="9.375" style="275" customWidth="1"/>
    <col min="3106" max="3107" width="6.375" style="275" customWidth="1"/>
    <col min="3108" max="3277" width="17.25" style="275" customWidth="1"/>
    <col min="3278" max="3328" width="7.875" style="275"/>
    <col min="3329" max="3329" width="9.375" style="275" customWidth="1"/>
    <col min="3330" max="3345" width="13.375" style="275" customWidth="1"/>
    <col min="3346" max="3360" width="3.875" style="275" customWidth="1"/>
    <col min="3361" max="3361" width="9.375" style="275" customWidth="1"/>
    <col min="3362" max="3363" width="6.375" style="275" customWidth="1"/>
    <col min="3364" max="3533" width="17.25" style="275" customWidth="1"/>
    <col min="3534" max="3584" width="7.875" style="275"/>
    <col min="3585" max="3585" width="9.375" style="275" customWidth="1"/>
    <col min="3586" max="3601" width="13.375" style="275" customWidth="1"/>
    <col min="3602" max="3616" width="3.875" style="275" customWidth="1"/>
    <col min="3617" max="3617" width="9.375" style="275" customWidth="1"/>
    <col min="3618" max="3619" width="6.375" style="275" customWidth="1"/>
    <col min="3620" max="3789" width="17.25" style="275" customWidth="1"/>
    <col min="3790" max="3840" width="7.875" style="275"/>
    <col min="3841" max="3841" width="9.375" style="275" customWidth="1"/>
    <col min="3842" max="3857" width="13.375" style="275" customWidth="1"/>
    <col min="3858" max="3872" width="3.875" style="275" customWidth="1"/>
    <col min="3873" max="3873" width="9.375" style="275" customWidth="1"/>
    <col min="3874" max="3875" width="6.375" style="275" customWidth="1"/>
    <col min="3876" max="4045" width="17.25" style="275" customWidth="1"/>
    <col min="4046" max="4096" width="7.875" style="275"/>
    <col min="4097" max="4097" width="9.375" style="275" customWidth="1"/>
    <col min="4098" max="4113" width="13.375" style="275" customWidth="1"/>
    <col min="4114" max="4128" width="3.875" style="275" customWidth="1"/>
    <col min="4129" max="4129" width="9.375" style="275" customWidth="1"/>
    <col min="4130" max="4131" width="6.375" style="275" customWidth="1"/>
    <col min="4132" max="4301" width="17.25" style="275" customWidth="1"/>
    <col min="4302" max="4352" width="7.875" style="275"/>
    <col min="4353" max="4353" width="9.375" style="275" customWidth="1"/>
    <col min="4354" max="4369" width="13.375" style="275" customWidth="1"/>
    <col min="4370" max="4384" width="3.875" style="275" customWidth="1"/>
    <col min="4385" max="4385" width="9.375" style="275" customWidth="1"/>
    <col min="4386" max="4387" width="6.375" style="275" customWidth="1"/>
    <col min="4388" max="4557" width="17.25" style="275" customWidth="1"/>
    <col min="4558" max="4608" width="7.875" style="275"/>
    <col min="4609" max="4609" width="9.375" style="275" customWidth="1"/>
    <col min="4610" max="4625" width="13.375" style="275" customWidth="1"/>
    <col min="4626" max="4640" width="3.875" style="275" customWidth="1"/>
    <col min="4641" max="4641" width="9.375" style="275" customWidth="1"/>
    <col min="4642" max="4643" width="6.375" style="275" customWidth="1"/>
    <col min="4644" max="4813" width="17.25" style="275" customWidth="1"/>
    <col min="4814" max="4864" width="7.875" style="275"/>
    <col min="4865" max="4865" width="9.375" style="275" customWidth="1"/>
    <col min="4866" max="4881" width="13.375" style="275" customWidth="1"/>
    <col min="4882" max="4896" width="3.875" style="275" customWidth="1"/>
    <col min="4897" max="4897" width="9.375" style="275" customWidth="1"/>
    <col min="4898" max="4899" width="6.375" style="275" customWidth="1"/>
    <col min="4900" max="5069" width="17.25" style="275" customWidth="1"/>
    <col min="5070" max="5120" width="7.875" style="275"/>
    <col min="5121" max="5121" width="9.375" style="275" customWidth="1"/>
    <col min="5122" max="5137" width="13.375" style="275" customWidth="1"/>
    <col min="5138" max="5152" width="3.875" style="275" customWidth="1"/>
    <col min="5153" max="5153" width="9.375" style="275" customWidth="1"/>
    <col min="5154" max="5155" width="6.375" style="275" customWidth="1"/>
    <col min="5156" max="5325" width="17.25" style="275" customWidth="1"/>
    <col min="5326" max="5376" width="7.875" style="275"/>
    <col min="5377" max="5377" width="9.375" style="275" customWidth="1"/>
    <col min="5378" max="5393" width="13.375" style="275" customWidth="1"/>
    <col min="5394" max="5408" width="3.875" style="275" customWidth="1"/>
    <col min="5409" max="5409" width="9.375" style="275" customWidth="1"/>
    <col min="5410" max="5411" width="6.375" style="275" customWidth="1"/>
    <col min="5412" max="5581" width="17.25" style="275" customWidth="1"/>
    <col min="5582" max="5632" width="7.875" style="275"/>
    <col min="5633" max="5633" width="9.375" style="275" customWidth="1"/>
    <col min="5634" max="5649" width="13.375" style="275" customWidth="1"/>
    <col min="5650" max="5664" width="3.875" style="275" customWidth="1"/>
    <col min="5665" max="5665" width="9.375" style="275" customWidth="1"/>
    <col min="5666" max="5667" width="6.375" style="275" customWidth="1"/>
    <col min="5668" max="5837" width="17.25" style="275" customWidth="1"/>
    <col min="5838" max="5888" width="7.875" style="275"/>
    <col min="5889" max="5889" width="9.375" style="275" customWidth="1"/>
    <col min="5890" max="5905" width="13.375" style="275" customWidth="1"/>
    <col min="5906" max="5920" width="3.875" style="275" customWidth="1"/>
    <col min="5921" max="5921" width="9.375" style="275" customWidth="1"/>
    <col min="5922" max="5923" width="6.375" style="275" customWidth="1"/>
    <col min="5924" max="6093" width="17.25" style="275" customWidth="1"/>
    <col min="6094" max="6144" width="7.875" style="275"/>
    <col min="6145" max="6145" width="9.375" style="275" customWidth="1"/>
    <col min="6146" max="6161" width="13.375" style="275" customWidth="1"/>
    <col min="6162" max="6176" width="3.875" style="275" customWidth="1"/>
    <col min="6177" max="6177" width="9.375" style="275" customWidth="1"/>
    <col min="6178" max="6179" width="6.375" style="275" customWidth="1"/>
    <col min="6180" max="6349" width="17.25" style="275" customWidth="1"/>
    <col min="6350" max="6400" width="7.875" style="275"/>
    <col min="6401" max="6401" width="9.375" style="275" customWidth="1"/>
    <col min="6402" max="6417" width="13.375" style="275" customWidth="1"/>
    <col min="6418" max="6432" width="3.875" style="275" customWidth="1"/>
    <col min="6433" max="6433" width="9.375" style="275" customWidth="1"/>
    <col min="6434" max="6435" width="6.375" style="275" customWidth="1"/>
    <col min="6436" max="6605" width="17.25" style="275" customWidth="1"/>
    <col min="6606" max="6656" width="7.875" style="275"/>
    <col min="6657" max="6657" width="9.375" style="275" customWidth="1"/>
    <col min="6658" max="6673" width="13.375" style="275" customWidth="1"/>
    <col min="6674" max="6688" width="3.875" style="275" customWidth="1"/>
    <col min="6689" max="6689" width="9.375" style="275" customWidth="1"/>
    <col min="6690" max="6691" width="6.375" style="275" customWidth="1"/>
    <col min="6692" max="6861" width="17.25" style="275" customWidth="1"/>
    <col min="6862" max="6912" width="7.875" style="275"/>
    <col min="6913" max="6913" width="9.375" style="275" customWidth="1"/>
    <col min="6914" max="6929" width="13.375" style="275" customWidth="1"/>
    <col min="6930" max="6944" width="3.875" style="275" customWidth="1"/>
    <col min="6945" max="6945" width="9.375" style="275" customWidth="1"/>
    <col min="6946" max="6947" width="6.375" style="275" customWidth="1"/>
    <col min="6948" max="7117" width="17.25" style="275" customWidth="1"/>
    <col min="7118" max="7168" width="7.875" style="275"/>
    <col min="7169" max="7169" width="9.375" style="275" customWidth="1"/>
    <col min="7170" max="7185" width="13.375" style="275" customWidth="1"/>
    <col min="7186" max="7200" width="3.875" style="275" customWidth="1"/>
    <col min="7201" max="7201" width="9.375" style="275" customWidth="1"/>
    <col min="7202" max="7203" width="6.375" style="275" customWidth="1"/>
    <col min="7204" max="7373" width="17.25" style="275" customWidth="1"/>
    <col min="7374" max="7424" width="7.875" style="275"/>
    <col min="7425" max="7425" width="9.375" style="275" customWidth="1"/>
    <col min="7426" max="7441" width="13.375" style="275" customWidth="1"/>
    <col min="7442" max="7456" width="3.875" style="275" customWidth="1"/>
    <col min="7457" max="7457" width="9.375" style="275" customWidth="1"/>
    <col min="7458" max="7459" width="6.375" style="275" customWidth="1"/>
    <col min="7460" max="7629" width="17.25" style="275" customWidth="1"/>
    <col min="7630" max="7680" width="7.875" style="275"/>
    <col min="7681" max="7681" width="9.375" style="275" customWidth="1"/>
    <col min="7682" max="7697" width="13.375" style="275" customWidth="1"/>
    <col min="7698" max="7712" width="3.875" style="275" customWidth="1"/>
    <col min="7713" max="7713" width="9.375" style="275" customWidth="1"/>
    <col min="7714" max="7715" width="6.375" style="275" customWidth="1"/>
    <col min="7716" max="7885" width="17.25" style="275" customWidth="1"/>
    <col min="7886" max="7936" width="7.875" style="275"/>
    <col min="7937" max="7937" width="9.375" style="275" customWidth="1"/>
    <col min="7938" max="7953" width="13.375" style="275" customWidth="1"/>
    <col min="7954" max="7968" width="3.875" style="275" customWidth="1"/>
    <col min="7969" max="7969" width="9.375" style="275" customWidth="1"/>
    <col min="7970" max="7971" width="6.375" style="275" customWidth="1"/>
    <col min="7972" max="8141" width="17.25" style="275" customWidth="1"/>
    <col min="8142" max="8192" width="7.875" style="275"/>
    <col min="8193" max="8193" width="9.375" style="275" customWidth="1"/>
    <col min="8194" max="8209" width="13.375" style="275" customWidth="1"/>
    <col min="8210" max="8224" width="3.875" style="275" customWidth="1"/>
    <col min="8225" max="8225" width="9.375" style="275" customWidth="1"/>
    <col min="8226" max="8227" width="6.375" style="275" customWidth="1"/>
    <col min="8228" max="8397" width="17.25" style="275" customWidth="1"/>
    <col min="8398" max="8448" width="7.875" style="275"/>
    <col min="8449" max="8449" width="9.375" style="275" customWidth="1"/>
    <col min="8450" max="8465" width="13.375" style="275" customWidth="1"/>
    <col min="8466" max="8480" width="3.875" style="275" customWidth="1"/>
    <col min="8481" max="8481" width="9.375" style="275" customWidth="1"/>
    <col min="8482" max="8483" width="6.375" style="275" customWidth="1"/>
    <col min="8484" max="8653" width="17.25" style="275" customWidth="1"/>
    <col min="8654" max="8704" width="7.875" style="275"/>
    <col min="8705" max="8705" width="9.375" style="275" customWidth="1"/>
    <col min="8706" max="8721" width="13.375" style="275" customWidth="1"/>
    <col min="8722" max="8736" width="3.875" style="275" customWidth="1"/>
    <col min="8737" max="8737" width="9.375" style="275" customWidth="1"/>
    <col min="8738" max="8739" width="6.375" style="275" customWidth="1"/>
    <col min="8740" max="8909" width="17.25" style="275" customWidth="1"/>
    <col min="8910" max="8960" width="7.875" style="275"/>
    <col min="8961" max="8961" width="9.375" style="275" customWidth="1"/>
    <col min="8962" max="8977" width="13.375" style="275" customWidth="1"/>
    <col min="8978" max="8992" width="3.875" style="275" customWidth="1"/>
    <col min="8993" max="8993" width="9.375" style="275" customWidth="1"/>
    <col min="8994" max="8995" width="6.375" style="275" customWidth="1"/>
    <col min="8996" max="9165" width="17.25" style="275" customWidth="1"/>
    <col min="9166" max="9216" width="7.875" style="275"/>
    <col min="9217" max="9217" width="9.375" style="275" customWidth="1"/>
    <col min="9218" max="9233" width="13.375" style="275" customWidth="1"/>
    <col min="9234" max="9248" width="3.875" style="275" customWidth="1"/>
    <col min="9249" max="9249" width="9.375" style="275" customWidth="1"/>
    <col min="9250" max="9251" width="6.375" style="275" customWidth="1"/>
    <col min="9252" max="9421" width="17.25" style="275" customWidth="1"/>
    <col min="9422" max="9472" width="7.875" style="275"/>
    <col min="9473" max="9473" width="9.375" style="275" customWidth="1"/>
    <col min="9474" max="9489" width="13.375" style="275" customWidth="1"/>
    <col min="9490" max="9504" width="3.875" style="275" customWidth="1"/>
    <col min="9505" max="9505" width="9.375" style="275" customWidth="1"/>
    <col min="9506" max="9507" width="6.375" style="275" customWidth="1"/>
    <col min="9508" max="9677" width="17.25" style="275" customWidth="1"/>
    <col min="9678" max="9728" width="7.875" style="275"/>
    <col min="9729" max="9729" width="9.375" style="275" customWidth="1"/>
    <col min="9730" max="9745" width="13.375" style="275" customWidth="1"/>
    <col min="9746" max="9760" width="3.875" style="275" customWidth="1"/>
    <col min="9761" max="9761" width="9.375" style="275" customWidth="1"/>
    <col min="9762" max="9763" width="6.375" style="275" customWidth="1"/>
    <col min="9764" max="9933" width="17.25" style="275" customWidth="1"/>
    <col min="9934" max="9984" width="7.875" style="275"/>
    <col min="9985" max="9985" width="9.375" style="275" customWidth="1"/>
    <col min="9986" max="10001" width="13.375" style="275" customWidth="1"/>
    <col min="10002" max="10016" width="3.875" style="275" customWidth="1"/>
    <col min="10017" max="10017" width="9.375" style="275" customWidth="1"/>
    <col min="10018" max="10019" width="6.375" style="275" customWidth="1"/>
    <col min="10020" max="10189" width="17.25" style="275" customWidth="1"/>
    <col min="10190" max="10240" width="7.875" style="275"/>
    <col min="10241" max="10241" width="9.375" style="275" customWidth="1"/>
    <col min="10242" max="10257" width="13.375" style="275" customWidth="1"/>
    <col min="10258" max="10272" width="3.875" style="275" customWidth="1"/>
    <col min="10273" max="10273" width="9.375" style="275" customWidth="1"/>
    <col min="10274" max="10275" width="6.375" style="275" customWidth="1"/>
    <col min="10276" max="10445" width="17.25" style="275" customWidth="1"/>
    <col min="10446" max="10496" width="7.875" style="275"/>
    <col min="10497" max="10497" width="9.375" style="275" customWidth="1"/>
    <col min="10498" max="10513" width="13.375" style="275" customWidth="1"/>
    <col min="10514" max="10528" width="3.875" style="275" customWidth="1"/>
    <col min="10529" max="10529" width="9.375" style="275" customWidth="1"/>
    <col min="10530" max="10531" width="6.375" style="275" customWidth="1"/>
    <col min="10532" max="10701" width="17.25" style="275" customWidth="1"/>
    <col min="10702" max="10752" width="7.875" style="275"/>
    <col min="10753" max="10753" width="9.375" style="275" customWidth="1"/>
    <col min="10754" max="10769" width="13.375" style="275" customWidth="1"/>
    <col min="10770" max="10784" width="3.875" style="275" customWidth="1"/>
    <col min="10785" max="10785" width="9.375" style="275" customWidth="1"/>
    <col min="10786" max="10787" width="6.375" style="275" customWidth="1"/>
    <col min="10788" max="10957" width="17.25" style="275" customWidth="1"/>
    <col min="10958" max="11008" width="7.875" style="275"/>
    <col min="11009" max="11009" width="9.375" style="275" customWidth="1"/>
    <col min="11010" max="11025" width="13.375" style="275" customWidth="1"/>
    <col min="11026" max="11040" width="3.875" style="275" customWidth="1"/>
    <col min="11041" max="11041" width="9.375" style="275" customWidth="1"/>
    <col min="11042" max="11043" width="6.375" style="275" customWidth="1"/>
    <col min="11044" max="11213" width="17.25" style="275" customWidth="1"/>
    <col min="11214" max="11264" width="7.875" style="275"/>
    <col min="11265" max="11265" width="9.375" style="275" customWidth="1"/>
    <col min="11266" max="11281" width="13.375" style="275" customWidth="1"/>
    <col min="11282" max="11296" width="3.875" style="275" customWidth="1"/>
    <col min="11297" max="11297" width="9.375" style="275" customWidth="1"/>
    <col min="11298" max="11299" width="6.375" style="275" customWidth="1"/>
    <col min="11300" max="11469" width="17.25" style="275" customWidth="1"/>
    <col min="11470" max="11520" width="7.875" style="275"/>
    <col min="11521" max="11521" width="9.375" style="275" customWidth="1"/>
    <col min="11522" max="11537" width="13.375" style="275" customWidth="1"/>
    <col min="11538" max="11552" width="3.875" style="275" customWidth="1"/>
    <col min="11553" max="11553" width="9.375" style="275" customWidth="1"/>
    <col min="11554" max="11555" width="6.375" style="275" customWidth="1"/>
    <col min="11556" max="11725" width="17.25" style="275" customWidth="1"/>
    <col min="11726" max="11776" width="7.875" style="275"/>
    <col min="11777" max="11777" width="9.375" style="275" customWidth="1"/>
    <col min="11778" max="11793" width="13.375" style="275" customWidth="1"/>
    <col min="11794" max="11808" width="3.875" style="275" customWidth="1"/>
    <col min="11809" max="11809" width="9.375" style="275" customWidth="1"/>
    <col min="11810" max="11811" width="6.375" style="275" customWidth="1"/>
    <col min="11812" max="11981" width="17.25" style="275" customWidth="1"/>
    <col min="11982" max="12032" width="7.875" style="275"/>
    <col min="12033" max="12033" width="9.375" style="275" customWidth="1"/>
    <col min="12034" max="12049" width="13.375" style="275" customWidth="1"/>
    <col min="12050" max="12064" width="3.875" style="275" customWidth="1"/>
    <col min="12065" max="12065" width="9.375" style="275" customWidth="1"/>
    <col min="12066" max="12067" width="6.375" style="275" customWidth="1"/>
    <col min="12068" max="12237" width="17.25" style="275" customWidth="1"/>
    <col min="12238" max="12288" width="7.875" style="275"/>
    <col min="12289" max="12289" width="9.375" style="275" customWidth="1"/>
    <col min="12290" max="12305" width="13.375" style="275" customWidth="1"/>
    <col min="12306" max="12320" width="3.875" style="275" customWidth="1"/>
    <col min="12321" max="12321" width="9.375" style="275" customWidth="1"/>
    <col min="12322" max="12323" width="6.375" style="275" customWidth="1"/>
    <col min="12324" max="12493" width="17.25" style="275" customWidth="1"/>
    <col min="12494" max="12544" width="7.875" style="275"/>
    <col min="12545" max="12545" width="9.375" style="275" customWidth="1"/>
    <col min="12546" max="12561" width="13.375" style="275" customWidth="1"/>
    <col min="12562" max="12576" width="3.875" style="275" customWidth="1"/>
    <col min="12577" max="12577" width="9.375" style="275" customWidth="1"/>
    <col min="12578" max="12579" width="6.375" style="275" customWidth="1"/>
    <col min="12580" max="12749" width="17.25" style="275" customWidth="1"/>
    <col min="12750" max="12800" width="7.875" style="275"/>
    <col min="12801" max="12801" width="9.375" style="275" customWidth="1"/>
    <col min="12802" max="12817" width="13.375" style="275" customWidth="1"/>
    <col min="12818" max="12832" width="3.875" style="275" customWidth="1"/>
    <col min="12833" max="12833" width="9.375" style="275" customWidth="1"/>
    <col min="12834" max="12835" width="6.375" style="275" customWidth="1"/>
    <col min="12836" max="13005" width="17.25" style="275" customWidth="1"/>
    <col min="13006" max="13056" width="7.875" style="275"/>
    <col min="13057" max="13057" width="9.375" style="275" customWidth="1"/>
    <col min="13058" max="13073" width="13.375" style="275" customWidth="1"/>
    <col min="13074" max="13088" width="3.875" style="275" customWidth="1"/>
    <col min="13089" max="13089" width="9.375" style="275" customWidth="1"/>
    <col min="13090" max="13091" width="6.375" style="275" customWidth="1"/>
    <col min="13092" max="13261" width="17.25" style="275" customWidth="1"/>
    <col min="13262" max="13312" width="7.875" style="275"/>
    <col min="13313" max="13313" width="9.375" style="275" customWidth="1"/>
    <col min="13314" max="13329" width="13.375" style="275" customWidth="1"/>
    <col min="13330" max="13344" width="3.875" style="275" customWidth="1"/>
    <col min="13345" max="13345" width="9.375" style="275" customWidth="1"/>
    <col min="13346" max="13347" width="6.375" style="275" customWidth="1"/>
    <col min="13348" max="13517" width="17.25" style="275" customWidth="1"/>
    <col min="13518" max="13568" width="7.875" style="275"/>
    <col min="13569" max="13569" width="9.375" style="275" customWidth="1"/>
    <col min="13570" max="13585" width="13.375" style="275" customWidth="1"/>
    <col min="13586" max="13600" width="3.875" style="275" customWidth="1"/>
    <col min="13601" max="13601" width="9.375" style="275" customWidth="1"/>
    <col min="13602" max="13603" width="6.375" style="275" customWidth="1"/>
    <col min="13604" max="13773" width="17.25" style="275" customWidth="1"/>
    <col min="13774" max="13824" width="7.875" style="275"/>
    <col min="13825" max="13825" width="9.375" style="275" customWidth="1"/>
    <col min="13826" max="13841" width="13.375" style="275" customWidth="1"/>
    <col min="13842" max="13856" width="3.875" style="275" customWidth="1"/>
    <col min="13857" max="13857" width="9.375" style="275" customWidth="1"/>
    <col min="13858" max="13859" width="6.375" style="275" customWidth="1"/>
    <col min="13860" max="14029" width="17.25" style="275" customWidth="1"/>
    <col min="14030" max="14080" width="7.875" style="275"/>
    <col min="14081" max="14081" width="9.375" style="275" customWidth="1"/>
    <col min="14082" max="14097" width="13.375" style="275" customWidth="1"/>
    <col min="14098" max="14112" width="3.875" style="275" customWidth="1"/>
    <col min="14113" max="14113" width="9.375" style="275" customWidth="1"/>
    <col min="14114" max="14115" width="6.375" style="275" customWidth="1"/>
    <col min="14116" max="14285" width="17.25" style="275" customWidth="1"/>
    <col min="14286" max="14336" width="7.875" style="275"/>
    <col min="14337" max="14337" width="9.375" style="275" customWidth="1"/>
    <col min="14338" max="14353" width="13.375" style="275" customWidth="1"/>
    <col min="14354" max="14368" width="3.875" style="275" customWidth="1"/>
    <col min="14369" max="14369" width="9.375" style="275" customWidth="1"/>
    <col min="14370" max="14371" width="6.375" style="275" customWidth="1"/>
    <col min="14372" max="14541" width="17.25" style="275" customWidth="1"/>
    <col min="14542" max="14592" width="7.875" style="275"/>
    <col min="14593" max="14593" width="9.375" style="275" customWidth="1"/>
    <col min="14594" max="14609" width="13.375" style="275" customWidth="1"/>
    <col min="14610" max="14624" width="3.875" style="275" customWidth="1"/>
    <col min="14625" max="14625" width="9.375" style="275" customWidth="1"/>
    <col min="14626" max="14627" width="6.375" style="275" customWidth="1"/>
    <col min="14628" max="14797" width="17.25" style="275" customWidth="1"/>
    <col min="14798" max="14848" width="7.875" style="275"/>
    <col min="14849" max="14849" width="9.375" style="275" customWidth="1"/>
    <col min="14850" max="14865" width="13.375" style="275" customWidth="1"/>
    <col min="14866" max="14880" width="3.875" style="275" customWidth="1"/>
    <col min="14881" max="14881" width="9.375" style="275" customWidth="1"/>
    <col min="14882" max="14883" width="6.375" style="275" customWidth="1"/>
    <col min="14884" max="15053" width="17.25" style="275" customWidth="1"/>
    <col min="15054" max="15104" width="7.875" style="275"/>
    <col min="15105" max="15105" width="9.375" style="275" customWidth="1"/>
    <col min="15106" max="15121" width="13.375" style="275" customWidth="1"/>
    <col min="15122" max="15136" width="3.875" style="275" customWidth="1"/>
    <col min="15137" max="15137" width="9.375" style="275" customWidth="1"/>
    <col min="15138" max="15139" width="6.375" style="275" customWidth="1"/>
    <col min="15140" max="15309" width="17.25" style="275" customWidth="1"/>
    <col min="15310" max="15360" width="7.875" style="275"/>
    <col min="15361" max="15361" width="9.375" style="275" customWidth="1"/>
    <col min="15362" max="15377" width="13.375" style="275" customWidth="1"/>
    <col min="15378" max="15392" width="3.875" style="275" customWidth="1"/>
    <col min="15393" max="15393" width="9.375" style="275" customWidth="1"/>
    <col min="15394" max="15395" width="6.375" style="275" customWidth="1"/>
    <col min="15396" max="15565" width="17.25" style="275" customWidth="1"/>
    <col min="15566" max="15616" width="7.875" style="275"/>
    <col min="15617" max="15617" width="9.375" style="275" customWidth="1"/>
    <col min="15618" max="15633" width="13.375" style="275" customWidth="1"/>
    <col min="15634" max="15648" width="3.875" style="275" customWidth="1"/>
    <col min="15649" max="15649" width="9.375" style="275" customWidth="1"/>
    <col min="15650" max="15651" width="6.375" style="275" customWidth="1"/>
    <col min="15652" max="15821" width="17.25" style="275" customWidth="1"/>
    <col min="15822" max="15872" width="7.875" style="275"/>
    <col min="15873" max="15873" width="9.375" style="275" customWidth="1"/>
    <col min="15874" max="15889" width="13.375" style="275" customWidth="1"/>
    <col min="15890" max="15904" width="3.875" style="275" customWidth="1"/>
    <col min="15905" max="15905" width="9.375" style="275" customWidth="1"/>
    <col min="15906" max="15907" width="6.375" style="275" customWidth="1"/>
    <col min="15908" max="16077" width="17.25" style="275" customWidth="1"/>
    <col min="16078" max="16128" width="7.875" style="275"/>
    <col min="16129" max="16129" width="9.375" style="275" customWidth="1"/>
    <col min="16130" max="16145" width="13.375" style="275" customWidth="1"/>
    <col min="16146" max="16160" width="3.875" style="275" customWidth="1"/>
    <col min="16161" max="16161" width="9.375" style="275" customWidth="1"/>
    <col min="16162" max="16163" width="6.375" style="275" customWidth="1"/>
    <col min="16164" max="16333" width="17.25" style="275" customWidth="1"/>
    <col min="16334" max="16384" width="7.875" style="275"/>
  </cols>
  <sheetData>
    <row r="1" spans="1:153" s="273" customFormat="1" ht="39.950000000000003" customHeight="1" x14ac:dyDescent="0.2">
      <c r="B1" s="273">
        <v>1</v>
      </c>
      <c r="C1" s="273">
        <v>1</v>
      </c>
      <c r="D1" s="273">
        <v>1</v>
      </c>
      <c r="E1" s="273">
        <v>1</v>
      </c>
      <c r="F1" s="273">
        <v>1</v>
      </c>
      <c r="G1" s="273">
        <v>1</v>
      </c>
      <c r="H1" s="273">
        <v>1</v>
      </c>
      <c r="I1" s="273">
        <v>1</v>
      </c>
      <c r="J1" s="273">
        <v>2</v>
      </c>
      <c r="K1" s="273">
        <v>2</v>
      </c>
      <c r="L1" s="273">
        <v>2</v>
      </c>
      <c r="M1" s="273">
        <v>2</v>
      </c>
      <c r="N1" s="273">
        <v>2</v>
      </c>
      <c r="O1" s="273">
        <v>2</v>
      </c>
      <c r="P1" s="273">
        <v>2</v>
      </c>
      <c r="Q1" s="273">
        <v>2</v>
      </c>
      <c r="R1" s="273">
        <v>3</v>
      </c>
      <c r="S1" s="273">
        <v>4</v>
      </c>
      <c r="T1" s="273">
        <v>4</v>
      </c>
      <c r="U1" s="273">
        <v>4</v>
      </c>
      <c r="V1" s="273">
        <v>4</v>
      </c>
      <c r="W1" s="273">
        <v>4</v>
      </c>
      <c r="X1" s="273">
        <v>4</v>
      </c>
      <c r="Y1" s="273">
        <v>4</v>
      </c>
      <c r="Z1" s="273">
        <v>4</v>
      </c>
      <c r="AA1" s="273">
        <v>4</v>
      </c>
      <c r="AB1" s="273">
        <v>4</v>
      </c>
      <c r="AC1" s="273">
        <v>4</v>
      </c>
      <c r="AD1" s="273">
        <v>4</v>
      </c>
      <c r="AE1" s="273">
        <v>4</v>
      </c>
      <c r="AF1" s="273">
        <v>4</v>
      </c>
      <c r="AH1" s="342"/>
      <c r="AI1" s="342"/>
      <c r="AJ1" s="342"/>
      <c r="AK1" s="342"/>
      <c r="AL1" s="342"/>
      <c r="AM1" s="342"/>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c r="EQ1" s="342"/>
      <c r="ER1" s="342"/>
      <c r="ES1" s="342"/>
      <c r="ET1" s="342"/>
      <c r="EU1" s="342"/>
      <c r="EV1" s="342"/>
      <c r="EW1" s="342"/>
    </row>
    <row r="2" spans="1:153" ht="27" customHeight="1" x14ac:dyDescent="0.2">
      <c r="A2" s="273">
        <v>1</v>
      </c>
      <c r="B2" s="27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row>
    <row r="3" spans="1:153" ht="18" customHeight="1" x14ac:dyDescent="0.2">
      <c r="A3" s="276">
        <v>3</v>
      </c>
      <c r="B3" s="274"/>
      <c r="C3" s="274"/>
      <c r="D3" s="274"/>
      <c r="E3" s="274"/>
      <c r="F3" s="274"/>
      <c r="G3" s="274"/>
      <c r="H3" s="274"/>
      <c r="I3" s="274"/>
      <c r="J3" s="274"/>
      <c r="K3" s="274"/>
      <c r="L3" s="274"/>
      <c r="M3" s="274"/>
      <c r="N3" s="274"/>
      <c r="O3" s="274"/>
      <c r="P3" s="274"/>
      <c r="Q3" s="274"/>
      <c r="R3" s="274"/>
      <c r="S3" s="277"/>
      <c r="T3" s="277"/>
      <c r="U3" s="277"/>
      <c r="V3" s="277"/>
      <c r="W3" s="277"/>
      <c r="X3" s="277"/>
      <c r="Y3" s="277"/>
      <c r="Z3" s="277"/>
      <c r="AA3" s="277"/>
      <c r="AB3" s="277"/>
      <c r="AC3" s="277"/>
      <c r="AD3" s="277"/>
      <c r="AE3" s="277"/>
      <c r="AF3" s="277"/>
    </row>
    <row r="4" spans="1:153" ht="12.4" hidden="1" customHeight="1" x14ac:dyDescent="0.2">
      <c r="A4" s="276"/>
      <c r="B4" s="274"/>
      <c r="C4" s="274"/>
      <c r="D4" s="274"/>
      <c r="E4" s="274"/>
      <c r="F4" s="274"/>
      <c r="G4" s="274"/>
      <c r="H4" s="274"/>
      <c r="I4" s="274"/>
      <c r="J4" s="274"/>
      <c r="K4" s="274"/>
      <c r="L4" s="274"/>
      <c r="M4" s="274"/>
      <c r="N4" s="274"/>
      <c r="O4" s="274"/>
      <c r="P4" s="274"/>
      <c r="Q4" s="274"/>
      <c r="R4" s="274"/>
      <c r="S4" s="277"/>
      <c r="T4" s="277"/>
      <c r="U4" s="277"/>
      <c r="V4" s="277"/>
      <c r="W4" s="277"/>
      <c r="X4" s="277"/>
      <c r="Y4" s="277"/>
      <c r="Z4" s="277"/>
      <c r="AA4" s="277"/>
      <c r="AB4" s="277"/>
      <c r="AC4" s="277"/>
      <c r="AD4" s="277"/>
      <c r="AE4" s="277"/>
      <c r="AF4" s="277"/>
    </row>
    <row r="5" spans="1:153" ht="12.4" hidden="1" customHeight="1" x14ac:dyDescent="0.2">
      <c r="A5" s="276"/>
      <c r="B5" s="274"/>
      <c r="C5" s="274"/>
      <c r="D5" s="274"/>
      <c r="E5" s="274"/>
      <c r="F5" s="274"/>
      <c r="G5" s="274"/>
      <c r="H5" s="274"/>
      <c r="I5" s="274"/>
      <c r="J5" s="274"/>
      <c r="K5" s="274"/>
      <c r="L5" s="274"/>
      <c r="M5" s="274"/>
      <c r="N5" s="274"/>
      <c r="O5" s="274"/>
      <c r="P5" s="274"/>
      <c r="Q5" s="274"/>
      <c r="R5" s="274"/>
      <c r="S5" s="277"/>
      <c r="T5" s="277"/>
      <c r="U5" s="277"/>
      <c r="V5" s="277"/>
      <c r="W5" s="277"/>
      <c r="X5" s="277"/>
      <c r="Y5" s="277"/>
      <c r="Z5" s="277"/>
      <c r="AA5" s="277"/>
      <c r="AB5" s="277"/>
      <c r="AC5" s="277"/>
      <c r="AD5" s="277"/>
      <c r="AE5" s="277"/>
      <c r="AF5" s="277"/>
    </row>
    <row r="6" spans="1:153" ht="18" customHeight="1" x14ac:dyDescent="0.2">
      <c r="A6" s="276">
        <v>3</v>
      </c>
      <c r="B6" s="274"/>
      <c r="C6" s="274"/>
      <c r="D6" s="274"/>
      <c r="E6" s="274"/>
      <c r="F6" s="274"/>
      <c r="G6" s="274"/>
      <c r="H6" s="274"/>
      <c r="I6" s="274"/>
      <c r="J6" s="274"/>
      <c r="K6" s="274"/>
      <c r="L6" s="274"/>
      <c r="M6" s="274"/>
      <c r="N6" s="274"/>
      <c r="O6" s="274"/>
      <c r="P6" s="274"/>
      <c r="Q6" s="274"/>
      <c r="R6" s="274"/>
      <c r="S6" s="281" t="s">
        <v>330</v>
      </c>
      <c r="T6" s="281"/>
      <c r="U6" s="281"/>
      <c r="V6" s="281"/>
      <c r="W6" s="281"/>
      <c r="X6" s="281"/>
      <c r="Y6" s="281"/>
      <c r="Z6" s="279"/>
      <c r="AA6" s="279"/>
      <c r="AB6" s="279"/>
      <c r="AC6" s="279"/>
      <c r="AD6" s="279"/>
      <c r="AE6" s="279"/>
      <c r="AF6" s="280"/>
    </row>
    <row r="7" spans="1:153" ht="18.2" customHeight="1" x14ac:dyDescent="0.2">
      <c r="A7" s="276">
        <v>4</v>
      </c>
      <c r="B7" s="274"/>
      <c r="C7" s="274"/>
      <c r="D7" s="274"/>
      <c r="E7" s="274"/>
      <c r="F7" s="274"/>
      <c r="G7" s="274"/>
      <c r="H7" s="274"/>
      <c r="I7" s="274"/>
      <c r="J7" s="274"/>
      <c r="K7" s="274"/>
      <c r="L7" s="274"/>
      <c r="M7" s="274"/>
      <c r="N7" s="274"/>
      <c r="O7" s="274"/>
      <c r="P7" s="274"/>
      <c r="Q7" s="274"/>
      <c r="R7" s="274"/>
      <c r="S7" s="281"/>
      <c r="T7" s="281"/>
      <c r="U7" s="281"/>
      <c r="V7" s="281"/>
      <c r="W7" s="281"/>
      <c r="X7" s="281"/>
      <c r="Y7" s="281"/>
      <c r="Z7" s="281" t="e">
        <f>S48+1</f>
        <v>#VALUE!</v>
      </c>
      <c r="AA7" s="281"/>
      <c r="AB7" s="281"/>
      <c r="AC7" s="281"/>
      <c r="AD7" s="281"/>
      <c r="AE7" s="281"/>
      <c r="AF7" s="281"/>
    </row>
    <row r="8" spans="1:153" ht="18" customHeight="1" x14ac:dyDescent="0.2">
      <c r="A8" s="276">
        <v>3</v>
      </c>
      <c r="B8" s="274"/>
      <c r="C8" s="274"/>
      <c r="D8" s="274"/>
      <c r="E8" s="274"/>
      <c r="F8" s="274"/>
      <c r="G8" s="274"/>
      <c r="H8" s="274"/>
      <c r="I8" s="274"/>
      <c r="J8" s="274"/>
      <c r="K8" s="274"/>
      <c r="L8" s="274"/>
      <c r="M8" s="274"/>
      <c r="N8" s="274"/>
      <c r="O8" s="274"/>
      <c r="P8" s="274"/>
      <c r="Q8" s="274"/>
      <c r="R8" s="274"/>
      <c r="S8" s="285" t="s">
        <v>234</v>
      </c>
      <c r="T8" s="304"/>
      <c r="U8" s="304"/>
      <c r="V8" s="288"/>
      <c r="W8" s="288"/>
      <c r="X8" s="288"/>
      <c r="Y8" s="288"/>
      <c r="Z8" s="281"/>
      <c r="AA8" s="281"/>
      <c r="AB8" s="281"/>
      <c r="AC8" s="281"/>
      <c r="AD8" s="281"/>
      <c r="AE8" s="281"/>
      <c r="AF8" s="281"/>
    </row>
    <row r="9" spans="1:153" ht="18" customHeight="1" x14ac:dyDescent="0.2">
      <c r="A9" s="276">
        <v>3</v>
      </c>
      <c r="B9" s="274"/>
      <c r="C9" s="274"/>
      <c r="D9" s="274"/>
      <c r="E9" s="274"/>
      <c r="F9" s="274"/>
      <c r="G9" s="274"/>
      <c r="H9" s="274"/>
      <c r="I9" s="274"/>
      <c r="J9" s="274"/>
      <c r="K9" s="274"/>
      <c r="L9" s="274"/>
      <c r="M9" s="274"/>
      <c r="N9" s="274"/>
      <c r="O9" s="274"/>
      <c r="P9" s="274"/>
      <c r="Q9" s="274"/>
      <c r="R9" s="274"/>
      <c r="S9" s="281" t="e">
        <f>S6+1</f>
        <v>#VALUE!</v>
      </c>
      <c r="T9" s="281"/>
      <c r="U9" s="281"/>
      <c r="V9" s="281"/>
      <c r="W9" s="281"/>
      <c r="X9" s="281"/>
      <c r="Y9" s="281"/>
      <c r="Z9" s="289" t="s">
        <v>235</v>
      </c>
      <c r="AA9" s="286"/>
      <c r="AB9" s="286"/>
      <c r="AC9" s="286"/>
      <c r="AD9" s="287"/>
      <c r="AE9" s="287"/>
      <c r="AF9" s="287"/>
    </row>
    <row r="10" spans="1:153" ht="18.2" customHeight="1" x14ac:dyDescent="0.2">
      <c r="A10" s="276">
        <v>4</v>
      </c>
      <c r="B10" s="274"/>
      <c r="C10" s="274"/>
      <c r="D10" s="274"/>
      <c r="E10" s="274"/>
      <c r="F10" s="274"/>
      <c r="G10" s="274"/>
      <c r="H10" s="274"/>
      <c r="I10" s="274"/>
      <c r="J10" s="274"/>
      <c r="K10" s="274"/>
      <c r="L10" s="274"/>
      <c r="M10" s="274"/>
      <c r="N10" s="274"/>
      <c r="O10" s="274"/>
      <c r="P10" s="274"/>
      <c r="Q10" s="274"/>
      <c r="R10" s="274"/>
      <c r="S10" s="281"/>
      <c r="T10" s="281"/>
      <c r="U10" s="281"/>
      <c r="V10" s="281"/>
      <c r="W10" s="281"/>
      <c r="X10" s="281"/>
      <c r="Y10" s="281"/>
      <c r="Z10" s="291" t="e">
        <f>Z7+1</f>
        <v>#VALUE!</v>
      </c>
      <c r="AA10" s="291"/>
      <c r="AB10" s="291"/>
      <c r="AC10" s="291"/>
      <c r="AD10" s="291"/>
      <c r="AE10" s="291"/>
      <c r="AF10" s="291"/>
    </row>
    <row r="11" spans="1:153" ht="18" customHeight="1" x14ac:dyDescent="0.2">
      <c r="A11" s="276">
        <v>3</v>
      </c>
      <c r="B11" s="274"/>
      <c r="C11" s="274"/>
      <c r="D11" s="274"/>
      <c r="E11" s="274"/>
      <c r="F11" s="274"/>
      <c r="G11" s="274"/>
      <c r="H11" s="274"/>
      <c r="I11" s="274"/>
      <c r="J11" s="274"/>
      <c r="K11" s="274"/>
      <c r="L11" s="274"/>
      <c r="M11" s="274"/>
      <c r="N11" s="274"/>
      <c r="O11" s="274"/>
      <c r="P11" s="274"/>
      <c r="Q11" s="274"/>
      <c r="R11" s="274"/>
      <c r="S11" s="289" t="s">
        <v>235</v>
      </c>
      <c r="T11" s="286"/>
      <c r="U11" s="286"/>
      <c r="V11" s="288"/>
      <c r="W11" s="288"/>
      <c r="X11" s="288"/>
      <c r="Y11" s="288"/>
      <c r="Z11" s="291"/>
      <c r="AA11" s="291"/>
      <c r="AB11" s="291"/>
      <c r="AC11" s="291"/>
      <c r="AD11" s="291"/>
      <c r="AE11" s="291"/>
      <c r="AF11" s="291"/>
    </row>
    <row r="12" spans="1:153" ht="18" customHeight="1" x14ac:dyDescent="0.2">
      <c r="A12" s="276">
        <v>3</v>
      </c>
      <c r="B12" s="274"/>
      <c r="C12" s="274"/>
      <c r="D12" s="274"/>
      <c r="E12" s="274"/>
      <c r="F12" s="274"/>
      <c r="G12" s="274"/>
      <c r="H12" s="274"/>
      <c r="I12" s="274"/>
      <c r="J12" s="274"/>
      <c r="K12" s="274"/>
      <c r="L12" s="274"/>
      <c r="M12" s="274"/>
      <c r="N12" s="274"/>
      <c r="O12" s="274"/>
      <c r="P12" s="274"/>
      <c r="Q12" s="274"/>
      <c r="R12" s="274"/>
      <c r="S12" s="278" t="e">
        <f>S9+1</f>
        <v>#VALUE!</v>
      </c>
      <c r="T12" s="278"/>
      <c r="U12" s="278"/>
      <c r="V12" s="278"/>
      <c r="W12" s="278"/>
      <c r="X12" s="278"/>
      <c r="Y12" s="278"/>
      <c r="Z12" s="292" t="s">
        <v>236</v>
      </c>
      <c r="AA12" s="363"/>
      <c r="AB12" s="363"/>
      <c r="AC12" s="363"/>
      <c r="AD12" s="294"/>
      <c r="AE12" s="294"/>
      <c r="AF12" s="294"/>
    </row>
    <row r="13" spans="1:153" ht="18.2" customHeight="1" x14ac:dyDescent="0.2">
      <c r="A13" s="276">
        <v>4</v>
      </c>
      <c r="B13" s="274"/>
      <c r="C13" s="274"/>
      <c r="D13" s="274"/>
      <c r="E13" s="274"/>
      <c r="F13" s="274"/>
      <c r="G13" s="274"/>
      <c r="H13" s="274"/>
      <c r="I13" s="274"/>
      <c r="J13" s="274"/>
      <c r="K13" s="274"/>
      <c r="L13" s="274"/>
      <c r="M13" s="274"/>
      <c r="N13" s="274"/>
      <c r="O13" s="274"/>
      <c r="P13" s="274"/>
      <c r="Q13" s="274"/>
      <c r="R13" s="274"/>
      <c r="S13" s="278"/>
      <c r="T13" s="278"/>
      <c r="U13" s="278"/>
      <c r="V13" s="278"/>
      <c r="W13" s="278"/>
      <c r="X13" s="278"/>
      <c r="Y13" s="278"/>
      <c r="Z13" s="278" t="e">
        <f>Z10+1</f>
        <v>#VALUE!</v>
      </c>
      <c r="AA13" s="278"/>
      <c r="AB13" s="278"/>
      <c r="AC13" s="278"/>
      <c r="AD13" s="278"/>
      <c r="AE13" s="278"/>
      <c r="AF13" s="278"/>
    </row>
    <row r="14" spans="1:153" ht="18" customHeight="1" x14ac:dyDescent="0.2">
      <c r="A14" s="276">
        <v>3</v>
      </c>
      <c r="B14" s="274"/>
      <c r="C14" s="274"/>
      <c r="D14" s="274"/>
      <c r="E14" s="274"/>
      <c r="F14" s="274"/>
      <c r="G14" s="274"/>
      <c r="H14" s="274"/>
      <c r="I14" s="274"/>
      <c r="J14" s="274"/>
      <c r="K14" s="274"/>
      <c r="L14" s="274"/>
      <c r="M14" s="274"/>
      <c r="N14" s="274"/>
      <c r="O14" s="274"/>
      <c r="P14" s="274"/>
      <c r="Q14" s="274"/>
      <c r="R14" s="274"/>
      <c r="S14" s="364" t="s">
        <v>236</v>
      </c>
      <c r="T14" s="349"/>
      <c r="U14" s="349"/>
      <c r="V14" s="284"/>
      <c r="W14" s="284"/>
      <c r="X14" s="284"/>
      <c r="Y14" s="284"/>
      <c r="Z14" s="278"/>
      <c r="AA14" s="278"/>
      <c r="AB14" s="278"/>
      <c r="AC14" s="278"/>
      <c r="AD14" s="278"/>
      <c r="AE14" s="278"/>
      <c r="AF14" s="278"/>
    </row>
    <row r="15" spans="1:153" ht="18" customHeight="1" x14ac:dyDescent="0.2">
      <c r="A15" s="276">
        <v>3</v>
      </c>
      <c r="B15" s="274"/>
      <c r="C15" s="274"/>
      <c r="D15" s="274"/>
      <c r="E15" s="274"/>
      <c r="F15" s="274"/>
      <c r="G15" s="274"/>
      <c r="H15" s="274"/>
      <c r="I15" s="274"/>
      <c r="J15" s="274"/>
      <c r="K15" s="274"/>
      <c r="L15" s="274"/>
      <c r="M15" s="274"/>
      <c r="N15" s="274"/>
      <c r="O15" s="274"/>
      <c r="P15" s="274"/>
      <c r="Q15" s="274"/>
      <c r="R15" s="274"/>
      <c r="S15" s="278" t="e">
        <f>S12+1</f>
        <v>#VALUE!</v>
      </c>
      <c r="T15" s="278"/>
      <c r="U15" s="278"/>
      <c r="V15" s="278"/>
      <c r="W15" s="278"/>
      <c r="X15" s="278"/>
      <c r="Y15" s="278"/>
      <c r="Z15" s="296" t="s">
        <v>237</v>
      </c>
      <c r="AA15" s="351"/>
      <c r="AB15" s="351"/>
      <c r="AC15" s="351"/>
      <c r="AD15" s="298"/>
      <c r="AE15" s="298"/>
      <c r="AF15" s="298"/>
    </row>
    <row r="16" spans="1:153" ht="18.2" customHeight="1" x14ac:dyDescent="0.2">
      <c r="A16" s="276">
        <v>4</v>
      </c>
      <c r="B16" s="274"/>
      <c r="C16" s="274"/>
      <c r="D16" s="274"/>
      <c r="E16" s="274"/>
      <c r="F16" s="274"/>
      <c r="G16" s="274"/>
      <c r="H16" s="274"/>
      <c r="I16" s="274"/>
      <c r="J16" s="274"/>
      <c r="K16" s="274"/>
      <c r="L16" s="274"/>
      <c r="M16" s="274"/>
      <c r="N16" s="274"/>
      <c r="O16" s="274"/>
      <c r="P16" s="274"/>
      <c r="Q16" s="274"/>
      <c r="R16" s="274"/>
      <c r="S16" s="278"/>
      <c r="T16" s="278"/>
      <c r="U16" s="278"/>
      <c r="V16" s="278"/>
      <c r="W16" s="278"/>
      <c r="X16" s="278"/>
      <c r="Y16" s="278"/>
      <c r="Z16" s="281" t="e">
        <f>Z13+1</f>
        <v>#VALUE!</v>
      </c>
      <c r="AA16" s="281"/>
      <c r="AB16" s="281"/>
      <c r="AC16" s="281"/>
      <c r="AD16" s="281"/>
      <c r="AE16" s="281"/>
      <c r="AF16" s="281"/>
    </row>
    <row r="17" spans="1:32" ht="18" customHeight="1" x14ac:dyDescent="0.2">
      <c r="A17" s="276">
        <v>3</v>
      </c>
      <c r="B17" s="274"/>
      <c r="C17" s="274"/>
      <c r="D17" s="274"/>
      <c r="E17" s="274"/>
      <c r="F17" s="274"/>
      <c r="G17" s="274"/>
      <c r="H17" s="274"/>
      <c r="I17" s="274"/>
      <c r="J17" s="274"/>
      <c r="K17" s="274"/>
      <c r="L17" s="274"/>
      <c r="M17" s="274"/>
      <c r="N17" s="274"/>
      <c r="O17" s="274"/>
      <c r="P17" s="274"/>
      <c r="Q17" s="274"/>
      <c r="R17" s="274"/>
      <c r="S17" s="296" t="s">
        <v>237</v>
      </c>
      <c r="T17" s="351"/>
      <c r="U17" s="351"/>
      <c r="V17" s="284"/>
      <c r="W17" s="284"/>
      <c r="X17" s="284"/>
      <c r="Y17" s="284"/>
      <c r="Z17" s="281"/>
      <c r="AA17" s="281"/>
      <c r="AB17" s="281"/>
      <c r="AC17" s="281"/>
      <c r="AD17" s="281"/>
      <c r="AE17" s="281"/>
      <c r="AF17" s="281"/>
    </row>
    <row r="18" spans="1:32" ht="18" customHeight="1" x14ac:dyDescent="0.2">
      <c r="A18" s="276">
        <v>3</v>
      </c>
      <c r="B18" s="274"/>
      <c r="C18" s="274"/>
      <c r="D18" s="274"/>
      <c r="E18" s="274"/>
      <c r="F18" s="274"/>
      <c r="G18" s="274"/>
      <c r="H18" s="274"/>
      <c r="I18" s="274"/>
      <c r="J18" s="274"/>
      <c r="K18" s="274"/>
      <c r="L18" s="274"/>
      <c r="M18" s="274"/>
      <c r="N18" s="274"/>
      <c r="O18" s="274"/>
      <c r="P18" s="274"/>
      <c r="Q18" s="274"/>
      <c r="R18" s="274"/>
      <c r="S18" s="278" t="e">
        <f>S15+1</f>
        <v>#VALUE!</v>
      </c>
      <c r="T18" s="278"/>
      <c r="U18" s="278"/>
      <c r="V18" s="278"/>
      <c r="W18" s="278"/>
      <c r="X18" s="278"/>
      <c r="Y18" s="278"/>
      <c r="Z18" s="299" t="s">
        <v>173</v>
      </c>
      <c r="AA18" s="348"/>
      <c r="AB18" s="348"/>
      <c r="AC18" s="348"/>
      <c r="AD18" s="287"/>
      <c r="AE18" s="287"/>
      <c r="AF18" s="287"/>
    </row>
    <row r="19" spans="1:32" ht="18.2" customHeight="1" x14ac:dyDescent="0.2">
      <c r="A19" s="276">
        <v>4</v>
      </c>
      <c r="B19" s="274"/>
      <c r="C19" s="274"/>
      <c r="D19" s="274"/>
      <c r="E19" s="274"/>
      <c r="F19" s="274"/>
      <c r="G19" s="274"/>
      <c r="H19" s="274"/>
      <c r="I19" s="274"/>
      <c r="J19" s="274"/>
      <c r="K19" s="274"/>
      <c r="L19" s="274"/>
      <c r="M19" s="274"/>
      <c r="N19" s="274"/>
      <c r="O19" s="274"/>
      <c r="P19" s="274"/>
      <c r="Q19" s="274"/>
      <c r="R19" s="274"/>
      <c r="S19" s="278"/>
      <c r="T19" s="278"/>
      <c r="U19" s="278"/>
      <c r="V19" s="278"/>
      <c r="W19" s="278"/>
      <c r="X19" s="278"/>
      <c r="Y19" s="278"/>
      <c r="Z19" s="281" t="e">
        <f>Z16+1</f>
        <v>#VALUE!</v>
      </c>
      <c r="AA19" s="281"/>
      <c r="AB19" s="281"/>
      <c r="AC19" s="281"/>
      <c r="AD19" s="281"/>
      <c r="AE19" s="281"/>
      <c r="AF19" s="281"/>
    </row>
    <row r="20" spans="1:32" ht="18" customHeight="1" x14ac:dyDescent="0.2">
      <c r="A20" s="276">
        <v>3</v>
      </c>
      <c r="B20" s="274"/>
      <c r="C20" s="274"/>
      <c r="D20" s="274"/>
      <c r="E20" s="274"/>
      <c r="F20" s="274"/>
      <c r="G20" s="274"/>
      <c r="H20" s="274"/>
      <c r="I20" s="274"/>
      <c r="J20" s="274"/>
      <c r="K20" s="274"/>
      <c r="L20" s="274"/>
      <c r="M20" s="274"/>
      <c r="N20" s="274"/>
      <c r="O20" s="274"/>
      <c r="P20" s="274"/>
      <c r="Q20" s="274"/>
      <c r="R20" s="274"/>
      <c r="S20" s="305" t="s">
        <v>173</v>
      </c>
      <c r="T20" s="297"/>
      <c r="U20" s="297"/>
      <c r="V20" s="284"/>
      <c r="W20" s="284"/>
      <c r="X20" s="284"/>
      <c r="Y20" s="284"/>
      <c r="Z20" s="281"/>
      <c r="AA20" s="281"/>
      <c r="AB20" s="281"/>
      <c r="AC20" s="281"/>
      <c r="AD20" s="281"/>
      <c r="AE20" s="281"/>
      <c r="AF20" s="281"/>
    </row>
    <row r="21" spans="1:32" ht="18" customHeight="1" x14ac:dyDescent="0.2">
      <c r="A21" s="276">
        <v>3</v>
      </c>
      <c r="B21" s="274"/>
      <c r="C21" s="274"/>
      <c r="D21" s="274"/>
      <c r="E21" s="274"/>
      <c r="F21" s="274"/>
      <c r="G21" s="274"/>
      <c r="H21" s="274"/>
      <c r="I21" s="274"/>
      <c r="J21" s="274"/>
      <c r="K21" s="274"/>
      <c r="L21" s="274"/>
      <c r="M21" s="274"/>
      <c r="N21" s="274"/>
      <c r="O21" s="274"/>
      <c r="P21" s="274"/>
      <c r="Q21" s="274"/>
      <c r="R21" s="274"/>
      <c r="S21" s="278" t="e">
        <f>S18+1</f>
        <v>#VALUE!</v>
      </c>
      <c r="T21" s="278"/>
      <c r="U21" s="278"/>
      <c r="V21" s="278"/>
      <c r="W21" s="278"/>
      <c r="X21" s="278"/>
      <c r="Y21" s="278"/>
      <c r="Z21" s="301" t="s">
        <v>238</v>
      </c>
      <c r="AA21" s="300"/>
      <c r="AB21" s="300"/>
      <c r="AC21" s="300"/>
      <c r="AD21" s="287"/>
      <c r="AE21" s="287"/>
      <c r="AF21" s="287"/>
    </row>
    <row r="22" spans="1:32" ht="18.2" customHeight="1" x14ac:dyDescent="0.2">
      <c r="A22" s="276">
        <v>4</v>
      </c>
      <c r="B22" s="274"/>
      <c r="C22" s="274"/>
      <c r="D22" s="274"/>
      <c r="E22" s="274"/>
      <c r="F22" s="274"/>
      <c r="G22" s="274"/>
      <c r="H22" s="274"/>
      <c r="I22" s="274"/>
      <c r="J22" s="274"/>
      <c r="K22" s="274"/>
      <c r="L22" s="274"/>
      <c r="M22" s="274"/>
      <c r="N22" s="274"/>
      <c r="O22" s="274"/>
      <c r="P22" s="274"/>
      <c r="Q22" s="274"/>
      <c r="R22" s="274"/>
      <c r="S22" s="278"/>
      <c r="T22" s="278"/>
      <c r="U22" s="278"/>
      <c r="V22" s="278"/>
      <c r="W22" s="278"/>
      <c r="X22" s="278"/>
      <c r="Y22" s="278"/>
      <c r="Z22" s="281" t="e">
        <f>Z19+1</f>
        <v>#VALUE!</v>
      </c>
      <c r="AA22" s="281"/>
      <c r="AB22" s="281"/>
      <c r="AC22" s="281"/>
      <c r="AD22" s="281"/>
      <c r="AE22" s="281"/>
      <c r="AF22" s="281"/>
    </row>
    <row r="23" spans="1:32" ht="18" customHeight="1" x14ac:dyDescent="0.2">
      <c r="A23" s="276">
        <v>3</v>
      </c>
      <c r="B23" s="274"/>
      <c r="C23" s="274"/>
      <c r="D23" s="274"/>
      <c r="E23" s="274"/>
      <c r="F23" s="274"/>
      <c r="G23" s="274"/>
      <c r="H23" s="274"/>
      <c r="I23" s="274"/>
      <c r="J23" s="274"/>
      <c r="K23" s="274"/>
      <c r="L23" s="274"/>
      <c r="M23" s="274"/>
      <c r="N23" s="274"/>
      <c r="O23" s="274"/>
      <c r="P23" s="274"/>
      <c r="Q23" s="274"/>
      <c r="R23" s="274"/>
      <c r="S23" s="350" t="s">
        <v>238</v>
      </c>
      <c r="T23" s="306"/>
      <c r="U23" s="306"/>
      <c r="V23" s="284"/>
      <c r="W23" s="284"/>
      <c r="X23" s="284"/>
      <c r="Y23" s="284"/>
      <c r="Z23" s="281"/>
      <c r="AA23" s="281"/>
      <c r="AB23" s="281"/>
      <c r="AC23" s="281"/>
      <c r="AD23" s="281"/>
      <c r="AE23" s="281"/>
      <c r="AF23" s="281"/>
    </row>
    <row r="24" spans="1:32" ht="18" customHeight="1" x14ac:dyDescent="0.2">
      <c r="A24" s="276">
        <v>3</v>
      </c>
      <c r="B24" s="274"/>
      <c r="C24" s="274"/>
      <c r="D24" s="274"/>
      <c r="E24" s="274"/>
      <c r="F24" s="274"/>
      <c r="G24" s="274"/>
      <c r="H24" s="274"/>
      <c r="I24" s="274"/>
      <c r="J24" s="274"/>
      <c r="K24" s="274"/>
      <c r="L24" s="274"/>
      <c r="M24" s="274"/>
      <c r="N24" s="274"/>
      <c r="O24" s="274"/>
      <c r="P24" s="274"/>
      <c r="Q24" s="274"/>
      <c r="R24" s="274"/>
      <c r="S24" s="281" t="e">
        <f>S21+1</f>
        <v>#VALUE!</v>
      </c>
      <c r="T24" s="281"/>
      <c r="U24" s="281"/>
      <c r="V24" s="281"/>
      <c r="W24" s="281"/>
      <c r="X24" s="281"/>
      <c r="Y24" s="281"/>
      <c r="Z24" s="303" t="s">
        <v>233</v>
      </c>
      <c r="AA24" s="302"/>
      <c r="AB24" s="302"/>
      <c r="AC24" s="302"/>
      <c r="AD24" s="287"/>
      <c r="AE24" s="287"/>
      <c r="AF24" s="287"/>
    </row>
    <row r="25" spans="1:32" ht="18.2" customHeight="1" x14ac:dyDescent="0.2">
      <c r="A25" s="276">
        <v>4</v>
      </c>
      <c r="B25" s="274"/>
      <c r="C25" s="274"/>
      <c r="D25" s="274"/>
      <c r="E25" s="274"/>
      <c r="F25" s="274"/>
      <c r="G25" s="274"/>
      <c r="H25" s="274"/>
      <c r="I25" s="274"/>
      <c r="J25" s="274"/>
      <c r="K25" s="274"/>
      <c r="L25" s="274"/>
      <c r="M25" s="274"/>
      <c r="N25" s="274"/>
      <c r="O25" s="274"/>
      <c r="P25" s="274"/>
      <c r="Q25" s="274"/>
      <c r="R25" s="274"/>
      <c r="S25" s="281"/>
      <c r="T25" s="281"/>
      <c r="U25" s="281"/>
      <c r="V25" s="281"/>
      <c r="W25" s="281"/>
      <c r="X25" s="281"/>
      <c r="Y25" s="281"/>
      <c r="Z25" s="281" t="e">
        <f>Z22+1</f>
        <v>#VALUE!</v>
      </c>
      <c r="AA25" s="281"/>
      <c r="AB25" s="281"/>
      <c r="AC25" s="281"/>
      <c r="AD25" s="281"/>
      <c r="AE25" s="281"/>
      <c r="AF25" s="281"/>
    </row>
    <row r="26" spans="1:32" ht="18" customHeight="1" x14ac:dyDescent="0.2">
      <c r="A26" s="276">
        <v>3</v>
      </c>
      <c r="B26" s="274"/>
      <c r="C26" s="274"/>
      <c r="D26" s="274"/>
      <c r="E26" s="274"/>
      <c r="F26" s="274"/>
      <c r="G26" s="274"/>
      <c r="H26" s="274"/>
      <c r="I26" s="274"/>
      <c r="J26" s="274"/>
      <c r="K26" s="274"/>
      <c r="L26" s="274"/>
      <c r="M26" s="274"/>
      <c r="N26" s="274"/>
      <c r="O26" s="274"/>
      <c r="P26" s="274"/>
      <c r="Q26" s="274"/>
      <c r="R26" s="274"/>
      <c r="S26" s="303" t="s">
        <v>233</v>
      </c>
      <c r="T26" s="302"/>
      <c r="U26" s="302"/>
      <c r="V26" s="288"/>
      <c r="W26" s="288"/>
      <c r="X26" s="288"/>
      <c r="Y26" s="288"/>
      <c r="Z26" s="281"/>
      <c r="AA26" s="281"/>
      <c r="AB26" s="281"/>
      <c r="AC26" s="281"/>
      <c r="AD26" s="281"/>
      <c r="AE26" s="281"/>
      <c r="AF26" s="281"/>
    </row>
    <row r="27" spans="1:32" ht="18" customHeight="1" x14ac:dyDescent="0.2">
      <c r="A27" s="276">
        <v>3</v>
      </c>
      <c r="B27" s="274"/>
      <c r="C27" s="274"/>
      <c r="D27" s="274"/>
      <c r="E27" s="274"/>
      <c r="F27" s="274"/>
      <c r="G27" s="274"/>
      <c r="H27" s="274"/>
      <c r="I27" s="274"/>
      <c r="J27" s="274"/>
      <c r="K27" s="274"/>
      <c r="L27" s="274"/>
      <c r="M27" s="274"/>
      <c r="N27" s="274"/>
      <c r="O27" s="274"/>
      <c r="P27" s="274"/>
      <c r="Q27" s="274"/>
      <c r="R27" s="274"/>
      <c r="S27" s="281" t="e">
        <f>S24+1</f>
        <v>#VALUE!</v>
      </c>
      <c r="T27" s="281"/>
      <c r="U27" s="281"/>
      <c r="V27" s="281"/>
      <c r="W27" s="281"/>
      <c r="X27" s="281"/>
      <c r="Y27" s="281"/>
      <c r="Z27" s="285" t="s">
        <v>234</v>
      </c>
      <c r="AA27" s="304"/>
      <c r="AB27" s="304"/>
      <c r="AC27" s="304"/>
      <c r="AD27" s="287"/>
      <c r="AE27" s="287"/>
      <c r="AF27" s="287"/>
    </row>
    <row r="28" spans="1:32" ht="18.2" customHeight="1" x14ac:dyDescent="0.2">
      <c r="A28" s="276">
        <v>4</v>
      </c>
      <c r="B28" s="274"/>
      <c r="C28" s="274"/>
      <c r="D28" s="274"/>
      <c r="E28" s="274"/>
      <c r="F28" s="274"/>
      <c r="G28" s="274"/>
      <c r="H28" s="274"/>
      <c r="I28" s="274"/>
      <c r="J28" s="274"/>
      <c r="K28" s="274"/>
      <c r="L28" s="274"/>
      <c r="M28" s="274"/>
      <c r="N28" s="274"/>
      <c r="O28" s="274"/>
      <c r="P28" s="274"/>
      <c r="Q28" s="274"/>
      <c r="R28" s="274"/>
      <c r="S28" s="281"/>
      <c r="T28" s="281"/>
      <c r="U28" s="281"/>
      <c r="V28" s="281"/>
      <c r="W28" s="281"/>
      <c r="X28" s="281"/>
      <c r="Y28" s="281"/>
      <c r="Z28" s="281" t="e">
        <f>Z25+1</f>
        <v>#VALUE!</v>
      </c>
      <c r="AA28" s="281"/>
      <c r="AB28" s="281"/>
      <c r="AC28" s="281"/>
      <c r="AD28" s="281"/>
      <c r="AE28" s="281"/>
      <c r="AF28" s="281"/>
    </row>
    <row r="29" spans="1:32" ht="18" customHeight="1" x14ac:dyDescent="0.2">
      <c r="A29" s="276">
        <v>3</v>
      </c>
      <c r="B29" s="274"/>
      <c r="C29" s="274"/>
      <c r="D29" s="274"/>
      <c r="E29" s="274"/>
      <c r="F29" s="274"/>
      <c r="G29" s="274"/>
      <c r="H29" s="274"/>
      <c r="I29" s="274"/>
      <c r="J29" s="274"/>
      <c r="K29" s="274"/>
      <c r="L29" s="274"/>
      <c r="M29" s="274"/>
      <c r="N29" s="274"/>
      <c r="O29" s="274"/>
      <c r="P29" s="274"/>
      <c r="Q29" s="274"/>
      <c r="R29" s="274"/>
      <c r="S29" s="285" t="s">
        <v>234</v>
      </c>
      <c r="T29" s="304"/>
      <c r="U29" s="304"/>
      <c r="V29" s="288"/>
      <c r="W29" s="288"/>
      <c r="X29" s="288"/>
      <c r="Y29" s="288"/>
      <c r="Z29" s="281"/>
      <c r="AA29" s="281"/>
      <c r="AB29" s="281"/>
      <c r="AC29" s="281"/>
      <c r="AD29" s="281"/>
      <c r="AE29" s="281"/>
      <c r="AF29" s="281"/>
    </row>
    <row r="30" spans="1:32" ht="18" customHeight="1" x14ac:dyDescent="0.2">
      <c r="A30" s="276">
        <v>3</v>
      </c>
      <c r="B30" s="274"/>
      <c r="C30" s="274"/>
      <c r="D30" s="274"/>
      <c r="E30" s="274"/>
      <c r="F30" s="274"/>
      <c r="G30" s="274"/>
      <c r="H30" s="274"/>
      <c r="I30" s="274"/>
      <c r="J30" s="274"/>
      <c r="K30" s="274"/>
      <c r="L30" s="274"/>
      <c r="M30" s="274"/>
      <c r="N30" s="274"/>
      <c r="O30" s="274"/>
      <c r="P30" s="274"/>
      <c r="Q30" s="274"/>
      <c r="R30" s="274"/>
      <c r="S30" s="281" t="e">
        <f>S27+1</f>
        <v>#VALUE!</v>
      </c>
      <c r="T30" s="281"/>
      <c r="U30" s="281"/>
      <c r="V30" s="281"/>
      <c r="W30" s="281"/>
      <c r="X30" s="281"/>
      <c r="Y30" s="281"/>
      <c r="Z30" s="289" t="s">
        <v>235</v>
      </c>
      <c r="AA30" s="286"/>
      <c r="AB30" s="286"/>
      <c r="AC30" s="286"/>
      <c r="AD30" s="287"/>
      <c r="AE30" s="287"/>
      <c r="AF30" s="287"/>
    </row>
    <row r="31" spans="1:32" ht="18.2" customHeight="1" x14ac:dyDescent="0.2">
      <c r="A31" s="276">
        <v>4</v>
      </c>
      <c r="B31" s="274"/>
      <c r="C31" s="274"/>
      <c r="D31" s="274"/>
      <c r="E31" s="274"/>
      <c r="F31" s="274"/>
      <c r="G31" s="274"/>
      <c r="H31" s="274"/>
      <c r="I31" s="274"/>
      <c r="J31" s="274"/>
      <c r="K31" s="274"/>
      <c r="L31" s="274"/>
      <c r="M31" s="274"/>
      <c r="N31" s="274"/>
      <c r="O31" s="274"/>
      <c r="P31" s="274"/>
      <c r="Q31" s="274"/>
      <c r="R31" s="274"/>
      <c r="S31" s="281"/>
      <c r="T31" s="281"/>
      <c r="U31" s="281"/>
      <c r="V31" s="281"/>
      <c r="W31" s="281"/>
      <c r="X31" s="281"/>
      <c r="Y31" s="281"/>
      <c r="Z31" s="291" t="e">
        <f>Z28+1</f>
        <v>#VALUE!</v>
      </c>
      <c r="AA31" s="291"/>
      <c r="AB31" s="291"/>
      <c r="AC31" s="291"/>
      <c r="AD31" s="291"/>
      <c r="AE31" s="291"/>
      <c r="AF31" s="291"/>
    </row>
    <row r="32" spans="1:32" ht="18" customHeight="1" x14ac:dyDescent="0.2">
      <c r="A32" s="276">
        <v>3</v>
      </c>
      <c r="B32" s="274"/>
      <c r="C32" s="274"/>
      <c r="D32" s="274"/>
      <c r="E32" s="274"/>
      <c r="F32" s="274"/>
      <c r="G32" s="274"/>
      <c r="H32" s="274"/>
      <c r="I32" s="274"/>
      <c r="J32" s="274"/>
      <c r="K32" s="274"/>
      <c r="L32" s="274"/>
      <c r="M32" s="274"/>
      <c r="N32" s="274"/>
      <c r="O32" s="274"/>
      <c r="P32" s="274"/>
      <c r="Q32" s="274"/>
      <c r="R32" s="274"/>
      <c r="S32" s="289" t="s">
        <v>235</v>
      </c>
      <c r="T32" s="286"/>
      <c r="U32" s="286"/>
      <c r="V32" s="288"/>
      <c r="W32" s="288"/>
      <c r="X32" s="288"/>
      <c r="Y32" s="288"/>
      <c r="Z32" s="291"/>
      <c r="AA32" s="291"/>
      <c r="AB32" s="291"/>
      <c r="AC32" s="291"/>
      <c r="AD32" s="291"/>
      <c r="AE32" s="291"/>
      <c r="AF32" s="291"/>
    </row>
    <row r="33" spans="1:32" ht="18" customHeight="1" x14ac:dyDescent="0.2">
      <c r="A33" s="276">
        <v>3</v>
      </c>
      <c r="B33" s="274"/>
      <c r="C33" s="274"/>
      <c r="D33" s="274"/>
      <c r="E33" s="274"/>
      <c r="F33" s="274"/>
      <c r="G33" s="274"/>
      <c r="H33" s="274"/>
      <c r="I33" s="274"/>
      <c r="J33" s="274"/>
      <c r="K33" s="274"/>
      <c r="L33" s="274"/>
      <c r="M33" s="274"/>
      <c r="N33" s="274"/>
      <c r="O33" s="274"/>
      <c r="P33" s="274"/>
      <c r="Q33" s="274"/>
      <c r="R33" s="274"/>
      <c r="S33" s="291" t="e">
        <f>S30+1</f>
        <v>#VALUE!</v>
      </c>
      <c r="T33" s="291"/>
      <c r="U33" s="291"/>
      <c r="V33" s="291"/>
      <c r="W33" s="291"/>
      <c r="X33" s="291"/>
      <c r="Y33" s="291"/>
      <c r="Z33" s="292" t="s">
        <v>236</v>
      </c>
      <c r="AA33" s="363"/>
      <c r="AB33" s="363"/>
      <c r="AC33" s="363"/>
      <c r="AD33" s="294"/>
      <c r="AE33" s="294"/>
      <c r="AF33" s="294"/>
    </row>
    <row r="34" spans="1:32" ht="18.2" customHeight="1" x14ac:dyDescent="0.2">
      <c r="A34" s="276">
        <v>4</v>
      </c>
      <c r="B34" s="274"/>
      <c r="C34" s="274"/>
      <c r="D34" s="274"/>
      <c r="E34" s="274"/>
      <c r="F34" s="274"/>
      <c r="G34" s="274"/>
      <c r="H34" s="274"/>
      <c r="I34" s="274"/>
      <c r="J34" s="274"/>
      <c r="K34" s="274"/>
      <c r="L34" s="274"/>
      <c r="M34" s="274"/>
      <c r="N34" s="274"/>
      <c r="O34" s="274"/>
      <c r="P34" s="274"/>
      <c r="Q34" s="274"/>
      <c r="R34" s="274"/>
      <c r="S34" s="291"/>
      <c r="T34" s="291"/>
      <c r="U34" s="291"/>
      <c r="V34" s="291"/>
      <c r="W34" s="291"/>
      <c r="X34" s="291"/>
      <c r="Y34" s="291"/>
      <c r="Z34" s="278" t="e">
        <f>Z31+1</f>
        <v>#VALUE!</v>
      </c>
      <c r="AA34" s="278"/>
      <c r="AB34" s="278"/>
      <c r="AC34" s="278"/>
      <c r="AD34" s="278"/>
      <c r="AE34" s="278"/>
      <c r="AF34" s="278"/>
    </row>
    <row r="35" spans="1:32" ht="18" customHeight="1" x14ac:dyDescent="0.2">
      <c r="A35" s="276">
        <v>3</v>
      </c>
      <c r="B35" s="274"/>
      <c r="C35" s="274"/>
      <c r="D35" s="274"/>
      <c r="E35" s="274"/>
      <c r="F35" s="274"/>
      <c r="G35" s="274"/>
      <c r="H35" s="274"/>
      <c r="I35" s="274"/>
      <c r="J35" s="274"/>
      <c r="K35" s="274"/>
      <c r="L35" s="274"/>
      <c r="M35" s="274"/>
      <c r="N35" s="274"/>
      <c r="O35" s="274"/>
      <c r="P35" s="274"/>
      <c r="Q35" s="274"/>
      <c r="R35" s="274"/>
      <c r="S35" s="292" t="s">
        <v>236</v>
      </c>
      <c r="T35" s="363"/>
      <c r="U35" s="363"/>
      <c r="V35" s="295"/>
      <c r="W35" s="295"/>
      <c r="X35" s="295"/>
      <c r="Y35" s="295"/>
      <c r="Z35" s="278"/>
      <c r="AA35" s="278"/>
      <c r="AB35" s="278"/>
      <c r="AC35" s="278"/>
      <c r="AD35" s="278"/>
      <c r="AE35" s="278"/>
      <c r="AF35" s="278"/>
    </row>
    <row r="36" spans="1:32" ht="18" customHeight="1" x14ac:dyDescent="0.2">
      <c r="A36" s="276">
        <v>3</v>
      </c>
      <c r="B36" s="274"/>
      <c r="C36" s="274"/>
      <c r="D36" s="274"/>
      <c r="E36" s="274"/>
      <c r="F36" s="274"/>
      <c r="G36" s="274"/>
      <c r="H36" s="274"/>
      <c r="I36" s="274"/>
      <c r="J36" s="274"/>
      <c r="K36" s="274"/>
      <c r="L36" s="274"/>
      <c r="M36" s="274"/>
      <c r="N36" s="274"/>
      <c r="O36" s="274"/>
      <c r="P36" s="274"/>
      <c r="Q36" s="274"/>
      <c r="R36" s="274"/>
      <c r="S36" s="278" t="e">
        <f>S33+1</f>
        <v>#VALUE!</v>
      </c>
      <c r="T36" s="278"/>
      <c r="U36" s="278"/>
      <c r="V36" s="278"/>
      <c r="W36" s="278"/>
      <c r="X36" s="278"/>
      <c r="Y36" s="278"/>
      <c r="Z36" s="296" t="s">
        <v>237</v>
      </c>
      <c r="AA36" s="351"/>
      <c r="AB36" s="351"/>
      <c r="AC36" s="351"/>
      <c r="AD36" s="298"/>
      <c r="AE36" s="298"/>
      <c r="AF36" s="298"/>
    </row>
    <row r="37" spans="1:32" ht="18.2" customHeight="1" x14ac:dyDescent="0.2">
      <c r="A37" s="276">
        <v>4</v>
      </c>
      <c r="B37" s="274"/>
      <c r="C37" s="274"/>
      <c r="D37" s="274"/>
      <c r="E37" s="274"/>
      <c r="F37" s="274"/>
      <c r="G37" s="274"/>
      <c r="H37" s="274"/>
      <c r="I37" s="274"/>
      <c r="J37" s="274"/>
      <c r="K37" s="274"/>
      <c r="L37" s="274"/>
      <c r="M37" s="274"/>
      <c r="N37" s="274"/>
      <c r="O37" s="274"/>
      <c r="P37" s="274"/>
      <c r="Q37" s="274"/>
      <c r="R37" s="274"/>
      <c r="S37" s="278"/>
      <c r="T37" s="278"/>
      <c r="U37" s="278"/>
      <c r="V37" s="278"/>
      <c r="W37" s="278"/>
      <c r="X37" s="278"/>
      <c r="Y37" s="278"/>
      <c r="Z37" s="281" t="e">
        <f>Z34+1</f>
        <v>#VALUE!</v>
      </c>
      <c r="AA37" s="281"/>
      <c r="AB37" s="281"/>
      <c r="AC37" s="281"/>
      <c r="AD37" s="281"/>
      <c r="AE37" s="281"/>
      <c r="AF37" s="281"/>
    </row>
    <row r="38" spans="1:32" ht="18" customHeight="1" x14ac:dyDescent="0.2">
      <c r="A38" s="276">
        <v>3</v>
      </c>
      <c r="B38" s="274"/>
      <c r="C38" s="274"/>
      <c r="D38" s="274"/>
      <c r="E38" s="274"/>
      <c r="F38" s="274"/>
      <c r="G38" s="274"/>
      <c r="H38" s="274"/>
      <c r="I38" s="274"/>
      <c r="J38" s="274"/>
      <c r="K38" s="274"/>
      <c r="L38" s="274"/>
      <c r="M38" s="274"/>
      <c r="N38" s="274"/>
      <c r="O38" s="274"/>
      <c r="P38" s="274"/>
      <c r="Q38" s="274"/>
      <c r="R38" s="274"/>
      <c r="S38" s="296" t="s">
        <v>237</v>
      </c>
      <c r="T38" s="351"/>
      <c r="U38" s="351"/>
      <c r="V38" s="284"/>
      <c r="W38" s="284"/>
      <c r="X38" s="284"/>
      <c r="Y38" s="284"/>
      <c r="Z38" s="281"/>
      <c r="AA38" s="281"/>
      <c r="AB38" s="281"/>
      <c r="AC38" s="281"/>
      <c r="AD38" s="281"/>
      <c r="AE38" s="281"/>
      <c r="AF38" s="281"/>
    </row>
    <row r="39" spans="1:32" ht="18" customHeight="1" x14ac:dyDescent="0.2">
      <c r="A39" s="276">
        <v>3</v>
      </c>
      <c r="B39" s="274"/>
      <c r="C39" s="274"/>
      <c r="D39" s="274"/>
      <c r="E39" s="274"/>
      <c r="F39" s="274"/>
      <c r="G39" s="274"/>
      <c r="H39" s="274"/>
      <c r="I39" s="274"/>
      <c r="J39" s="274"/>
      <c r="K39" s="274"/>
      <c r="L39" s="274"/>
      <c r="M39" s="274"/>
      <c r="N39" s="274"/>
      <c r="O39" s="274"/>
      <c r="P39" s="274"/>
      <c r="Q39" s="274"/>
      <c r="R39" s="274"/>
      <c r="S39" s="281" t="e">
        <f>S36+1</f>
        <v>#VALUE!</v>
      </c>
      <c r="T39" s="281"/>
      <c r="U39" s="281"/>
      <c r="V39" s="281"/>
      <c r="W39" s="281"/>
      <c r="X39" s="281"/>
      <c r="Y39" s="281"/>
      <c r="Z39" s="299" t="s">
        <v>173</v>
      </c>
      <c r="AA39" s="348"/>
      <c r="AB39" s="348"/>
      <c r="AC39" s="348"/>
      <c r="AD39" s="287"/>
      <c r="AE39" s="287"/>
      <c r="AF39" s="287"/>
    </row>
    <row r="40" spans="1:32" ht="18.2" customHeight="1" x14ac:dyDescent="0.2">
      <c r="A40" s="276">
        <v>4</v>
      </c>
      <c r="B40" s="274"/>
      <c r="C40" s="274"/>
      <c r="D40" s="274"/>
      <c r="E40" s="274"/>
      <c r="F40" s="274"/>
      <c r="G40" s="274"/>
      <c r="H40" s="274"/>
      <c r="I40" s="274"/>
      <c r="J40" s="274"/>
      <c r="K40" s="274"/>
      <c r="L40" s="274"/>
      <c r="M40" s="274"/>
      <c r="N40" s="274"/>
      <c r="O40" s="274"/>
      <c r="P40" s="274"/>
      <c r="Q40" s="274"/>
      <c r="R40" s="274"/>
      <c r="S40" s="281"/>
      <c r="T40" s="281"/>
      <c r="U40" s="281"/>
      <c r="V40" s="281"/>
      <c r="W40" s="281"/>
      <c r="X40" s="281"/>
      <c r="Y40" s="281"/>
      <c r="Z40" s="281" t="e">
        <f>Z37+1</f>
        <v>#VALUE!</v>
      </c>
      <c r="AA40" s="281"/>
      <c r="AB40" s="281"/>
      <c r="AC40" s="281"/>
      <c r="AD40" s="281"/>
      <c r="AE40" s="281"/>
      <c r="AF40" s="281"/>
    </row>
    <row r="41" spans="1:32" ht="18" customHeight="1" x14ac:dyDescent="0.2">
      <c r="A41" s="276">
        <v>3</v>
      </c>
      <c r="B41" s="274"/>
      <c r="C41" s="274"/>
      <c r="D41" s="274"/>
      <c r="E41" s="274"/>
      <c r="F41" s="274"/>
      <c r="G41" s="274"/>
      <c r="H41" s="274"/>
      <c r="I41" s="274"/>
      <c r="J41" s="274"/>
      <c r="K41" s="274"/>
      <c r="L41" s="274"/>
      <c r="M41" s="274"/>
      <c r="N41" s="274"/>
      <c r="O41" s="274"/>
      <c r="P41" s="274"/>
      <c r="Q41" s="274"/>
      <c r="R41" s="274"/>
      <c r="S41" s="299" t="s">
        <v>173</v>
      </c>
      <c r="T41" s="348"/>
      <c r="U41" s="348"/>
      <c r="V41" s="288"/>
      <c r="W41" s="288"/>
      <c r="X41" s="288"/>
      <c r="Y41" s="288"/>
      <c r="Z41" s="281"/>
      <c r="AA41" s="281"/>
      <c r="AB41" s="281"/>
      <c r="AC41" s="281"/>
      <c r="AD41" s="281"/>
      <c r="AE41" s="281"/>
      <c r="AF41" s="281"/>
    </row>
    <row r="42" spans="1:32" ht="18" customHeight="1" x14ac:dyDescent="0.2">
      <c r="A42" s="276">
        <v>3</v>
      </c>
      <c r="B42" s="274"/>
      <c r="C42" s="274"/>
      <c r="D42" s="274"/>
      <c r="E42" s="274"/>
      <c r="F42" s="274"/>
      <c r="G42" s="274"/>
      <c r="H42" s="274"/>
      <c r="I42" s="274"/>
      <c r="J42" s="274"/>
      <c r="K42" s="274"/>
      <c r="L42" s="274"/>
      <c r="M42" s="274"/>
      <c r="N42" s="274"/>
      <c r="O42" s="274"/>
      <c r="P42" s="274"/>
      <c r="Q42" s="274"/>
      <c r="R42" s="274"/>
      <c r="S42" s="281" t="e">
        <f>S39+1</f>
        <v>#VALUE!</v>
      </c>
      <c r="T42" s="281"/>
      <c r="U42" s="281"/>
      <c r="V42" s="281"/>
      <c r="W42" s="281"/>
      <c r="X42" s="281"/>
      <c r="Y42" s="281"/>
      <c r="Z42" s="301" t="s">
        <v>238</v>
      </c>
      <c r="AA42" s="300"/>
      <c r="AB42" s="300"/>
      <c r="AC42" s="300"/>
      <c r="AD42" s="287"/>
      <c r="AE42" s="287"/>
      <c r="AF42" s="287"/>
    </row>
    <row r="43" spans="1:32" ht="18.2" customHeight="1" x14ac:dyDescent="0.2">
      <c r="A43" s="276">
        <v>4</v>
      </c>
      <c r="B43" s="274"/>
      <c r="C43" s="274"/>
      <c r="D43" s="274"/>
      <c r="E43" s="274"/>
      <c r="F43" s="274"/>
      <c r="G43" s="274"/>
      <c r="H43" s="274"/>
      <c r="I43" s="274"/>
      <c r="J43" s="274"/>
      <c r="K43" s="274"/>
      <c r="L43" s="274"/>
      <c r="M43" s="274"/>
      <c r="N43" s="274"/>
      <c r="O43" s="274"/>
      <c r="P43" s="274"/>
      <c r="Q43" s="274"/>
      <c r="R43" s="274"/>
      <c r="S43" s="281"/>
      <c r="T43" s="281"/>
      <c r="U43" s="281"/>
      <c r="V43" s="281"/>
      <c r="W43" s="281"/>
      <c r="X43" s="281"/>
      <c r="Y43" s="281"/>
      <c r="Z43" s="281" t="e">
        <f>Z40+1</f>
        <v>#VALUE!</v>
      </c>
      <c r="AA43" s="281"/>
      <c r="AB43" s="281"/>
      <c r="AC43" s="281"/>
      <c r="AD43" s="281"/>
      <c r="AE43" s="281"/>
      <c r="AF43" s="281"/>
    </row>
    <row r="44" spans="1:32" ht="18" customHeight="1" x14ac:dyDescent="0.2">
      <c r="A44" s="276">
        <v>3</v>
      </c>
      <c r="B44" s="274"/>
      <c r="C44" s="274"/>
      <c r="D44" s="274"/>
      <c r="E44" s="274"/>
      <c r="F44" s="274"/>
      <c r="G44" s="274"/>
      <c r="H44" s="274"/>
      <c r="I44" s="274"/>
      <c r="J44" s="274"/>
      <c r="K44" s="274"/>
      <c r="L44" s="274"/>
      <c r="M44" s="274"/>
      <c r="N44" s="274"/>
      <c r="O44" s="274"/>
      <c r="P44" s="274"/>
      <c r="Q44" s="274"/>
      <c r="R44" s="274"/>
      <c r="S44" s="301" t="s">
        <v>238</v>
      </c>
      <c r="T44" s="300"/>
      <c r="U44" s="300"/>
      <c r="V44" s="288"/>
      <c r="W44" s="288"/>
      <c r="X44" s="288"/>
      <c r="Y44" s="288"/>
      <c r="Z44" s="281"/>
      <c r="AA44" s="281"/>
      <c r="AB44" s="281"/>
      <c r="AC44" s="281"/>
      <c r="AD44" s="281"/>
      <c r="AE44" s="281"/>
      <c r="AF44" s="281"/>
    </row>
    <row r="45" spans="1:32" ht="18" customHeight="1" x14ac:dyDescent="0.2">
      <c r="A45" s="276">
        <v>3</v>
      </c>
      <c r="B45" s="274"/>
      <c r="C45" s="274"/>
      <c r="D45" s="274"/>
      <c r="E45" s="274"/>
      <c r="F45" s="274"/>
      <c r="G45" s="274"/>
      <c r="H45" s="274"/>
      <c r="I45" s="274"/>
      <c r="J45" s="274"/>
      <c r="K45" s="274"/>
      <c r="L45" s="274"/>
      <c r="M45" s="274"/>
      <c r="N45" s="274"/>
      <c r="O45" s="274"/>
      <c r="P45" s="274"/>
      <c r="Q45" s="274"/>
      <c r="R45" s="274"/>
      <c r="S45" s="281" t="e">
        <f>S42+1</f>
        <v>#VALUE!</v>
      </c>
      <c r="T45" s="281"/>
      <c r="U45" s="281"/>
      <c r="V45" s="281"/>
      <c r="W45" s="281"/>
      <c r="X45" s="281"/>
      <c r="Y45" s="281"/>
      <c r="Z45" s="303" t="s">
        <v>233</v>
      </c>
      <c r="AA45" s="302"/>
      <c r="AB45" s="302"/>
      <c r="AC45" s="302"/>
      <c r="AD45" s="287"/>
      <c r="AE45" s="287"/>
      <c r="AF45" s="287"/>
    </row>
    <row r="46" spans="1:32" ht="18.2" customHeight="1" x14ac:dyDescent="0.2">
      <c r="A46" s="276">
        <v>4</v>
      </c>
      <c r="B46" s="274"/>
      <c r="C46" s="274"/>
      <c r="D46" s="274"/>
      <c r="E46" s="274"/>
      <c r="F46" s="274"/>
      <c r="G46" s="274"/>
      <c r="H46" s="274"/>
      <c r="I46" s="274"/>
      <c r="J46" s="274"/>
      <c r="K46" s="274"/>
      <c r="L46" s="274"/>
      <c r="M46" s="274"/>
      <c r="N46" s="274"/>
      <c r="O46" s="274"/>
      <c r="P46" s="274"/>
      <c r="Q46" s="274"/>
      <c r="R46" s="274"/>
      <c r="S46" s="281"/>
      <c r="T46" s="281"/>
      <c r="U46" s="281"/>
      <c r="V46" s="281"/>
      <c r="W46" s="281"/>
      <c r="X46" s="281"/>
      <c r="Y46" s="281"/>
      <c r="Z46" s="281" t="e">
        <f>Z43+1</f>
        <v>#VALUE!</v>
      </c>
      <c r="AA46" s="281"/>
      <c r="AB46" s="281"/>
      <c r="AC46" s="281"/>
      <c r="AD46" s="281"/>
      <c r="AE46" s="281"/>
      <c r="AF46" s="281"/>
    </row>
    <row r="47" spans="1:32" ht="18" customHeight="1" x14ac:dyDescent="0.2">
      <c r="A47" s="276">
        <v>3</v>
      </c>
      <c r="B47" s="274"/>
      <c r="C47" s="274"/>
      <c r="D47" s="274"/>
      <c r="E47" s="274"/>
      <c r="F47" s="274"/>
      <c r="G47" s="274"/>
      <c r="H47" s="274"/>
      <c r="I47" s="274"/>
      <c r="J47" s="274"/>
      <c r="K47" s="274"/>
      <c r="L47" s="274"/>
      <c r="M47" s="274"/>
      <c r="N47" s="274"/>
      <c r="O47" s="274"/>
      <c r="P47" s="274"/>
      <c r="Q47" s="274"/>
      <c r="R47" s="274"/>
      <c r="S47" s="303" t="s">
        <v>233</v>
      </c>
      <c r="T47" s="302"/>
      <c r="U47" s="302"/>
      <c r="V47" s="288"/>
      <c r="W47" s="288"/>
      <c r="X47" s="288"/>
      <c r="Y47" s="288"/>
      <c r="Z47" s="281"/>
      <c r="AA47" s="281"/>
      <c r="AB47" s="281"/>
      <c r="AC47" s="281"/>
      <c r="AD47" s="281"/>
      <c r="AE47" s="281"/>
      <c r="AF47" s="281"/>
    </row>
    <row r="48" spans="1:32" ht="18" customHeight="1" x14ac:dyDescent="0.2">
      <c r="A48" s="276">
        <v>3</v>
      </c>
      <c r="B48" s="274"/>
      <c r="C48" s="274"/>
      <c r="D48" s="274"/>
      <c r="E48" s="274"/>
      <c r="F48" s="274"/>
      <c r="G48" s="274"/>
      <c r="H48" s="274"/>
      <c r="I48" s="274"/>
      <c r="J48" s="274"/>
      <c r="K48" s="274"/>
      <c r="L48" s="274"/>
      <c r="M48" s="274"/>
      <c r="N48" s="274"/>
      <c r="O48" s="274"/>
      <c r="P48" s="274"/>
      <c r="Q48" s="274"/>
      <c r="R48" s="274"/>
      <c r="S48" s="281" t="e">
        <f>S45+1</f>
        <v>#VALUE!</v>
      </c>
      <c r="T48" s="281"/>
      <c r="U48" s="281"/>
      <c r="V48" s="281"/>
      <c r="W48" s="281"/>
      <c r="X48" s="281"/>
      <c r="Y48" s="281"/>
      <c r="Z48" s="285" t="s">
        <v>234</v>
      </c>
      <c r="AA48" s="304"/>
      <c r="AB48" s="304"/>
      <c r="AC48" s="304"/>
      <c r="AD48" s="287"/>
      <c r="AE48" s="287"/>
      <c r="AF48" s="287"/>
    </row>
    <row r="49" spans="1:32" ht="18.2" customHeight="1" x14ac:dyDescent="0.2">
      <c r="A49" s="276">
        <v>4</v>
      </c>
      <c r="B49" s="274"/>
      <c r="C49" s="274"/>
      <c r="D49" s="274"/>
      <c r="E49" s="274"/>
      <c r="F49" s="274"/>
      <c r="G49" s="274"/>
      <c r="H49" s="274"/>
      <c r="I49" s="274"/>
      <c r="J49" s="274"/>
      <c r="K49" s="274"/>
      <c r="L49" s="274"/>
      <c r="M49" s="274"/>
      <c r="N49" s="274"/>
      <c r="O49" s="274"/>
      <c r="P49" s="274"/>
      <c r="Q49" s="274"/>
      <c r="R49" s="274"/>
      <c r="S49" s="281"/>
      <c r="T49" s="281"/>
      <c r="U49" s="281"/>
      <c r="V49" s="281"/>
      <c r="W49" s="281"/>
      <c r="X49" s="281"/>
      <c r="Y49" s="281"/>
      <c r="Z49" s="281" t="e">
        <f>Z46+1</f>
        <v>#VALUE!</v>
      </c>
      <c r="AA49" s="281"/>
      <c r="AB49" s="281"/>
      <c r="AC49" s="281"/>
      <c r="AD49" s="281"/>
      <c r="AE49" s="281"/>
      <c r="AF49" s="281"/>
    </row>
    <row r="50" spans="1:32" ht="18" customHeight="1" x14ac:dyDescent="0.2">
      <c r="A50" s="276">
        <v>3</v>
      </c>
      <c r="B50" s="274"/>
      <c r="C50" s="274"/>
      <c r="D50" s="274"/>
      <c r="E50" s="274"/>
      <c r="F50" s="274"/>
      <c r="G50" s="274"/>
      <c r="H50" s="274"/>
      <c r="I50" s="274"/>
      <c r="J50" s="274"/>
      <c r="K50" s="274"/>
      <c r="L50" s="274"/>
      <c r="M50" s="274"/>
      <c r="N50" s="274"/>
      <c r="O50" s="274"/>
      <c r="P50" s="274"/>
      <c r="Q50" s="274"/>
      <c r="R50" s="274"/>
      <c r="S50" s="285" t="s">
        <v>234</v>
      </c>
      <c r="T50" s="304"/>
      <c r="U50" s="304"/>
      <c r="V50" s="288"/>
      <c r="W50" s="288"/>
      <c r="X50" s="288"/>
      <c r="Y50" s="288"/>
      <c r="Z50" s="281"/>
      <c r="AA50" s="281"/>
      <c r="AB50" s="281"/>
      <c r="AC50" s="281"/>
      <c r="AD50" s="281"/>
      <c r="AE50" s="281"/>
      <c r="AF50" s="281"/>
    </row>
    <row r="51" spans="1:32" ht="18" customHeight="1" x14ac:dyDescent="0.2">
      <c r="A51" s="276">
        <v>3</v>
      </c>
      <c r="B51" s="274"/>
      <c r="C51" s="274"/>
      <c r="D51" s="274"/>
      <c r="E51" s="274"/>
      <c r="F51" s="274"/>
      <c r="G51" s="274"/>
      <c r="H51" s="274"/>
      <c r="I51" s="274"/>
      <c r="J51" s="274"/>
      <c r="K51" s="274"/>
      <c r="L51" s="274"/>
      <c r="M51" s="274"/>
      <c r="N51" s="274"/>
      <c r="O51" s="274"/>
      <c r="P51" s="274"/>
      <c r="Q51" s="274"/>
      <c r="R51" s="274"/>
      <c r="S51" s="307"/>
      <c r="T51" s="307"/>
      <c r="U51" s="307"/>
      <c r="V51" s="307"/>
      <c r="W51" s="307"/>
      <c r="X51" s="307"/>
      <c r="Y51" s="307"/>
      <c r="Z51" s="289" t="s">
        <v>235</v>
      </c>
      <c r="AA51" s="286"/>
      <c r="AB51" s="286"/>
      <c r="AC51" s="286"/>
      <c r="AD51" s="287"/>
      <c r="AE51" s="287"/>
      <c r="AF51" s="287"/>
    </row>
    <row r="52" spans="1:32" ht="18.2" customHeight="1" x14ac:dyDescent="0.2">
      <c r="A52" s="276">
        <v>4</v>
      </c>
      <c r="B52" s="274"/>
      <c r="C52" s="274"/>
      <c r="D52" s="274"/>
      <c r="E52" s="274"/>
      <c r="F52" s="274"/>
      <c r="G52" s="274"/>
      <c r="H52" s="274"/>
      <c r="I52" s="274"/>
      <c r="J52" s="274"/>
      <c r="K52" s="274"/>
      <c r="L52" s="274"/>
      <c r="M52" s="274"/>
      <c r="N52" s="274"/>
      <c r="O52" s="274"/>
      <c r="P52" s="274"/>
      <c r="Q52" s="274"/>
      <c r="R52" s="274"/>
      <c r="S52" s="307"/>
      <c r="T52" s="307"/>
      <c r="U52" s="307"/>
      <c r="V52" s="307"/>
      <c r="W52" s="307"/>
      <c r="X52" s="307"/>
      <c r="Y52" s="307"/>
      <c r="Z52" s="291" t="e">
        <f>Z49+1</f>
        <v>#VALUE!</v>
      </c>
      <c r="AA52" s="291"/>
      <c r="AB52" s="291"/>
      <c r="AC52" s="291"/>
      <c r="AD52" s="291"/>
      <c r="AE52" s="291"/>
      <c r="AF52" s="291"/>
    </row>
    <row r="53" spans="1:32" ht="18" customHeight="1" x14ac:dyDescent="0.2">
      <c r="A53" s="276">
        <v>3</v>
      </c>
      <c r="B53" s="274"/>
      <c r="C53" s="274"/>
      <c r="D53" s="274"/>
      <c r="E53" s="274"/>
      <c r="F53" s="274"/>
      <c r="G53" s="274"/>
      <c r="H53" s="274"/>
      <c r="I53" s="274"/>
      <c r="J53" s="274"/>
      <c r="K53" s="274"/>
      <c r="L53" s="274"/>
      <c r="M53" s="274"/>
      <c r="N53" s="274"/>
      <c r="O53" s="274"/>
      <c r="P53" s="274"/>
      <c r="Q53" s="274"/>
      <c r="R53" s="274"/>
      <c r="S53" s="307"/>
      <c r="T53" s="307"/>
      <c r="U53" s="307"/>
      <c r="V53" s="307"/>
      <c r="W53" s="307"/>
      <c r="X53" s="307"/>
      <c r="Y53" s="307"/>
      <c r="Z53" s="291"/>
      <c r="AA53" s="291"/>
      <c r="AB53" s="291"/>
      <c r="AC53" s="291"/>
      <c r="AD53" s="291"/>
      <c r="AE53" s="291"/>
      <c r="AF53" s="291"/>
    </row>
    <row r="54" spans="1:32" ht="18" customHeight="1" x14ac:dyDescent="0.2">
      <c r="A54" s="276">
        <v>3</v>
      </c>
      <c r="B54" s="274"/>
      <c r="C54" s="274"/>
      <c r="D54" s="274"/>
      <c r="E54" s="274"/>
      <c r="F54" s="274"/>
      <c r="G54" s="274"/>
      <c r="H54" s="274"/>
      <c r="I54" s="274"/>
      <c r="J54" s="274"/>
      <c r="K54" s="274"/>
      <c r="L54" s="274"/>
      <c r="M54" s="274"/>
      <c r="N54" s="274"/>
      <c r="O54" s="274"/>
      <c r="P54" s="274"/>
      <c r="Q54" s="274"/>
      <c r="R54" s="274"/>
      <c r="S54" s="307"/>
      <c r="T54" s="307"/>
      <c r="U54" s="307"/>
      <c r="V54" s="307"/>
      <c r="W54" s="307"/>
      <c r="X54" s="307"/>
      <c r="Y54" s="307"/>
      <c r="Z54" s="292" t="s">
        <v>236</v>
      </c>
      <c r="AA54" s="363"/>
      <c r="AB54" s="363"/>
      <c r="AC54" s="363"/>
      <c r="AD54" s="294"/>
      <c r="AE54" s="294"/>
      <c r="AF54" s="294"/>
    </row>
    <row r="55" spans="1:32" ht="18.2" customHeight="1" x14ac:dyDescent="0.2">
      <c r="A55" s="276">
        <v>4</v>
      </c>
      <c r="B55" s="274"/>
      <c r="C55" s="274"/>
      <c r="D55" s="274"/>
      <c r="E55" s="274"/>
      <c r="F55" s="274"/>
      <c r="G55" s="274"/>
      <c r="H55" s="274"/>
      <c r="I55" s="274"/>
      <c r="J55" s="274"/>
      <c r="K55" s="274"/>
      <c r="L55" s="274"/>
      <c r="M55" s="274"/>
      <c r="N55" s="274"/>
      <c r="O55" s="274"/>
      <c r="P55" s="274"/>
      <c r="Q55" s="274"/>
      <c r="R55" s="274"/>
      <c r="S55" s="307"/>
      <c r="T55" s="307"/>
      <c r="U55" s="307"/>
      <c r="V55" s="307"/>
      <c r="W55" s="307"/>
      <c r="X55" s="307"/>
      <c r="Y55" s="307"/>
      <c r="Z55" s="274"/>
      <c r="AA55" s="274"/>
      <c r="AB55" s="274"/>
      <c r="AC55" s="274"/>
      <c r="AD55" s="274"/>
      <c r="AE55" s="274"/>
      <c r="AF55" s="274"/>
    </row>
    <row r="56" spans="1:32" ht="21.75" customHeight="1" x14ac:dyDescent="0.2">
      <c r="A56" s="276">
        <v>5</v>
      </c>
      <c r="B56" s="274"/>
      <c r="C56" s="274"/>
      <c r="D56" s="274"/>
      <c r="E56" s="274"/>
      <c r="F56" s="274"/>
      <c r="G56" s="274"/>
      <c r="H56" s="274"/>
      <c r="I56" s="274"/>
      <c r="J56" s="274"/>
      <c r="K56" s="274"/>
      <c r="L56" s="274"/>
      <c r="M56" s="274"/>
      <c r="N56" s="274"/>
      <c r="O56" s="274"/>
      <c r="P56" s="274"/>
      <c r="Q56" s="274"/>
      <c r="R56" s="274"/>
      <c r="S56" s="307"/>
      <c r="T56" s="307"/>
      <c r="U56" s="307"/>
      <c r="V56" s="307"/>
      <c r="W56" s="307"/>
      <c r="X56" s="307"/>
      <c r="Y56" s="307"/>
      <c r="Z56" s="274"/>
      <c r="AA56" s="274"/>
      <c r="AB56" s="274"/>
      <c r="AC56" s="274"/>
      <c r="AD56" s="274"/>
      <c r="AE56" s="274"/>
      <c r="AF56" s="274"/>
    </row>
    <row r="57" spans="1:32" ht="21.75" customHeight="1" x14ac:dyDescent="0.2">
      <c r="A57" s="276">
        <v>5</v>
      </c>
      <c r="B57" s="274"/>
      <c r="C57" s="274"/>
      <c r="D57" s="274"/>
      <c r="E57" s="274"/>
      <c r="F57" s="274"/>
      <c r="G57" s="274"/>
      <c r="H57" s="274"/>
      <c r="I57" s="274"/>
      <c r="J57" s="274"/>
      <c r="K57" s="274"/>
      <c r="L57" s="274"/>
      <c r="M57" s="274"/>
      <c r="N57" s="274"/>
      <c r="O57" s="274"/>
      <c r="P57" s="274"/>
      <c r="Q57" s="274"/>
      <c r="R57" s="274"/>
      <c r="S57" s="307"/>
      <c r="T57" s="307"/>
      <c r="U57" s="307"/>
      <c r="V57" s="307"/>
      <c r="W57" s="307"/>
      <c r="X57" s="307"/>
      <c r="Y57" s="307"/>
      <c r="Z57" s="274"/>
      <c r="AA57" s="274"/>
      <c r="AB57" s="274"/>
      <c r="AC57" s="274"/>
      <c r="AD57" s="274"/>
      <c r="AE57" s="274"/>
      <c r="AF57" s="274"/>
    </row>
    <row r="58" spans="1:32" ht="16.5" hidden="1" customHeight="1" x14ac:dyDescent="0.2">
      <c r="A58" s="276"/>
      <c r="B58" s="274"/>
      <c r="C58" s="274"/>
      <c r="D58" s="274"/>
      <c r="E58" s="274"/>
      <c r="F58" s="274"/>
      <c r="G58" s="274"/>
      <c r="H58" s="274"/>
      <c r="I58" s="274"/>
      <c r="J58" s="274"/>
      <c r="K58" s="274"/>
      <c r="L58" s="274"/>
      <c r="M58" s="274"/>
      <c r="N58" s="274"/>
      <c r="O58" s="274"/>
      <c r="P58" s="274"/>
      <c r="Q58" s="274"/>
      <c r="R58" s="274"/>
      <c r="S58" s="307"/>
      <c r="T58" s="307"/>
      <c r="U58" s="307"/>
      <c r="V58" s="307"/>
      <c r="W58" s="307"/>
      <c r="X58" s="307"/>
      <c r="Y58" s="307"/>
      <c r="Z58" s="307"/>
      <c r="AA58" s="307"/>
      <c r="AB58" s="307"/>
      <c r="AC58" s="307"/>
      <c r="AD58" s="307"/>
      <c r="AE58" s="307"/>
      <c r="AF58" s="307"/>
    </row>
    <row r="59" spans="1:32" ht="16.5" hidden="1" customHeight="1" x14ac:dyDescent="0.2">
      <c r="A59" s="276"/>
      <c r="B59" s="274"/>
      <c r="C59" s="274"/>
      <c r="D59" s="274"/>
      <c r="E59" s="274"/>
      <c r="F59" s="274"/>
      <c r="G59" s="274"/>
      <c r="H59" s="274"/>
      <c r="I59" s="274"/>
      <c r="J59" s="274"/>
      <c r="K59" s="274"/>
      <c r="L59" s="274"/>
      <c r="M59" s="274"/>
      <c r="N59" s="274"/>
      <c r="O59" s="274"/>
      <c r="P59" s="274"/>
      <c r="Q59" s="274"/>
      <c r="R59" s="274"/>
      <c r="S59" s="307"/>
      <c r="T59" s="307"/>
      <c r="U59" s="307"/>
      <c r="V59" s="307"/>
      <c r="W59" s="307"/>
      <c r="X59" s="307"/>
      <c r="Y59" s="307"/>
      <c r="Z59" s="307"/>
      <c r="AA59" s="307"/>
      <c r="AB59" s="307"/>
      <c r="AC59" s="307"/>
      <c r="AD59" s="307"/>
      <c r="AE59" s="307"/>
      <c r="AF59" s="280"/>
    </row>
    <row r="60" spans="1:32" ht="16.5" hidden="1" customHeight="1" x14ac:dyDescent="0.2">
      <c r="A60" s="276"/>
      <c r="B60" s="274"/>
      <c r="C60" s="274"/>
      <c r="D60" s="274"/>
      <c r="E60" s="274"/>
      <c r="F60" s="274"/>
      <c r="G60" s="274"/>
      <c r="H60" s="274"/>
      <c r="I60" s="274"/>
      <c r="J60" s="274"/>
      <c r="K60" s="274"/>
      <c r="L60" s="274"/>
      <c r="M60" s="274"/>
      <c r="N60" s="274"/>
      <c r="O60" s="274"/>
      <c r="P60" s="274"/>
      <c r="Q60" s="274"/>
      <c r="R60" s="274"/>
      <c r="S60" s="307"/>
      <c r="T60" s="307"/>
      <c r="U60" s="307"/>
      <c r="V60" s="307"/>
      <c r="W60" s="307"/>
      <c r="X60" s="307"/>
      <c r="Y60" s="307"/>
      <c r="Z60" s="307"/>
      <c r="AA60" s="307"/>
      <c r="AB60" s="307"/>
      <c r="AC60" s="307"/>
      <c r="AD60" s="307"/>
      <c r="AE60" s="307"/>
      <c r="AF60" s="280"/>
    </row>
    <row r="61" spans="1:32" ht="16.5" hidden="1" customHeight="1" x14ac:dyDescent="0.2">
      <c r="A61" s="276"/>
      <c r="B61" s="274"/>
      <c r="C61" s="274"/>
      <c r="D61" s="274"/>
      <c r="E61" s="274"/>
      <c r="F61" s="274"/>
      <c r="G61" s="274"/>
      <c r="H61" s="274"/>
      <c r="I61" s="274"/>
      <c r="J61" s="274"/>
      <c r="K61" s="274"/>
      <c r="L61" s="274"/>
      <c r="M61" s="274"/>
      <c r="N61" s="274"/>
      <c r="O61" s="274"/>
      <c r="P61" s="274"/>
      <c r="Q61" s="274"/>
      <c r="R61" s="274"/>
      <c r="S61" s="307"/>
      <c r="T61" s="307"/>
      <c r="U61" s="307"/>
      <c r="V61" s="307"/>
      <c r="W61" s="307"/>
      <c r="X61" s="307"/>
      <c r="Y61" s="307"/>
      <c r="Z61" s="307"/>
      <c r="AA61" s="307"/>
      <c r="AB61" s="307"/>
      <c r="AC61" s="307"/>
      <c r="AD61" s="307"/>
      <c r="AE61" s="307"/>
      <c r="AF61" s="280"/>
    </row>
    <row r="62" spans="1:32" ht="16.5" hidden="1" customHeight="1" x14ac:dyDescent="0.2">
      <c r="A62" s="276"/>
      <c r="B62" s="274"/>
      <c r="C62" s="274"/>
      <c r="D62" s="274"/>
      <c r="E62" s="274"/>
      <c r="F62" s="274"/>
      <c r="G62" s="274"/>
      <c r="H62" s="274"/>
      <c r="I62" s="274"/>
      <c r="J62" s="274"/>
      <c r="K62" s="274"/>
      <c r="L62" s="274"/>
      <c r="M62" s="274"/>
      <c r="N62" s="274"/>
      <c r="O62" s="274"/>
      <c r="P62" s="274"/>
      <c r="Q62" s="274"/>
      <c r="R62" s="274"/>
      <c r="S62" s="307"/>
      <c r="T62" s="307"/>
      <c r="U62" s="307"/>
      <c r="V62" s="307"/>
      <c r="W62" s="307"/>
      <c r="X62" s="307"/>
      <c r="Y62" s="307"/>
      <c r="Z62" s="307"/>
      <c r="AA62" s="307"/>
      <c r="AB62" s="307"/>
      <c r="AC62" s="307"/>
      <c r="AD62" s="307"/>
      <c r="AE62" s="307"/>
      <c r="AF62" s="280"/>
    </row>
    <row r="63" spans="1:32" ht="16.5" hidden="1" customHeight="1" x14ac:dyDescent="0.2">
      <c r="A63" s="276"/>
      <c r="B63" s="274"/>
      <c r="C63" s="274"/>
      <c r="D63" s="274"/>
      <c r="E63" s="274"/>
      <c r="F63" s="274"/>
      <c r="G63" s="274"/>
      <c r="H63" s="274"/>
      <c r="I63" s="274"/>
      <c r="J63" s="274"/>
      <c r="K63" s="274"/>
      <c r="L63" s="274"/>
      <c r="M63" s="274"/>
      <c r="N63" s="274"/>
      <c r="O63" s="274"/>
      <c r="P63" s="274"/>
      <c r="Q63" s="274"/>
      <c r="R63" s="274"/>
      <c r="S63" s="274"/>
      <c r="T63" s="274"/>
      <c r="U63" s="274"/>
      <c r="V63" s="274"/>
      <c r="W63" s="274"/>
      <c r="X63" s="274"/>
      <c r="Y63" s="274"/>
      <c r="Z63" s="274"/>
      <c r="AA63" s="274"/>
      <c r="AB63" s="274"/>
      <c r="AC63" s="274"/>
      <c r="AD63" s="274"/>
      <c r="AE63" s="274"/>
      <c r="AF63" s="274"/>
    </row>
    <row r="64" spans="1:32" ht="16.5" hidden="1" customHeight="1" x14ac:dyDescent="0.2">
      <c r="A64" s="276"/>
      <c r="B64" s="274"/>
      <c r="C64" s="274"/>
      <c r="D64" s="274"/>
      <c r="E64" s="274"/>
      <c r="F64" s="274"/>
      <c r="G64" s="274"/>
      <c r="H64" s="274"/>
      <c r="I64" s="274"/>
      <c r="J64" s="274"/>
      <c r="K64" s="274"/>
      <c r="L64" s="274"/>
      <c r="M64" s="274"/>
      <c r="N64" s="274"/>
      <c r="O64" s="274"/>
      <c r="P64" s="274"/>
      <c r="Q64" s="274"/>
      <c r="R64" s="274"/>
      <c r="S64" s="274"/>
      <c r="T64" s="274"/>
      <c r="U64" s="274"/>
      <c r="V64" s="274"/>
      <c r="W64" s="274"/>
      <c r="X64" s="274"/>
      <c r="Y64" s="274"/>
      <c r="Z64" s="274"/>
      <c r="AA64" s="274"/>
      <c r="AB64" s="274"/>
      <c r="AC64" s="274"/>
      <c r="AD64" s="274"/>
      <c r="AE64" s="274"/>
      <c r="AF64" s="274"/>
    </row>
    <row r="65" spans="1:153" ht="21.75" customHeight="1" x14ac:dyDescent="0.2">
      <c r="A65" s="276">
        <v>5</v>
      </c>
      <c r="B65" s="274"/>
      <c r="C65" s="274"/>
      <c r="D65" s="274"/>
      <c r="E65" s="274"/>
      <c r="F65" s="274"/>
      <c r="G65" s="274"/>
      <c r="H65" s="274"/>
      <c r="I65" s="274"/>
      <c r="J65" s="274"/>
      <c r="K65" s="274"/>
      <c r="L65" s="274"/>
      <c r="M65" s="274"/>
      <c r="N65" s="274"/>
      <c r="O65" s="274"/>
      <c r="P65" s="274"/>
      <c r="Q65" s="274"/>
      <c r="R65" s="274"/>
      <c r="S65" s="274"/>
      <c r="T65" s="274"/>
      <c r="U65" s="274"/>
      <c r="V65" s="274"/>
      <c r="W65" s="274"/>
      <c r="X65" s="274"/>
      <c r="Y65" s="274"/>
      <c r="Z65" s="274"/>
      <c r="AA65" s="274"/>
      <c r="AB65" s="274"/>
      <c r="AC65" s="274"/>
      <c r="AD65" s="274"/>
      <c r="AE65" s="274"/>
      <c r="AF65" s="274"/>
    </row>
    <row r="66" spans="1:153" ht="26.65" customHeight="1" x14ac:dyDescent="0.2">
      <c r="A66" s="276">
        <v>6</v>
      </c>
      <c r="B66" s="308" t="s">
        <v>190</v>
      </c>
      <c r="C66" s="309"/>
      <c r="D66" s="309"/>
      <c r="E66" s="309"/>
      <c r="F66" s="309"/>
      <c r="G66" s="309"/>
      <c r="H66" s="309"/>
      <c r="I66" s="309"/>
      <c r="J66" s="309"/>
      <c r="K66" s="309"/>
      <c r="L66" s="309"/>
      <c r="M66" s="309"/>
      <c r="N66" s="309"/>
      <c r="O66" s="309"/>
      <c r="P66" s="309"/>
      <c r="Q66" s="309"/>
      <c r="R66" s="274"/>
      <c r="S66" s="274"/>
      <c r="T66" s="274"/>
      <c r="U66" s="274"/>
      <c r="V66" s="274"/>
      <c r="W66" s="274"/>
      <c r="X66" s="274"/>
      <c r="Y66" s="274"/>
      <c r="Z66" s="274"/>
      <c r="AA66" s="274"/>
      <c r="AB66" s="274"/>
      <c r="AC66" s="274"/>
      <c r="AD66" s="274"/>
      <c r="AE66" s="274"/>
      <c r="AF66" s="274"/>
    </row>
    <row r="67" spans="1:153" ht="10.15" customHeight="1" x14ac:dyDescent="0.2">
      <c r="A67" s="276"/>
      <c r="B67" s="310"/>
      <c r="C67" s="310"/>
      <c r="D67" s="310"/>
      <c r="E67" s="310"/>
      <c r="F67" s="310"/>
      <c r="G67" s="310"/>
      <c r="H67" s="310"/>
      <c r="I67" s="310"/>
      <c r="J67" s="310"/>
      <c r="K67" s="310"/>
      <c r="L67" s="310"/>
      <c r="M67" s="310"/>
      <c r="N67" s="310"/>
      <c r="O67" s="310"/>
      <c r="P67" s="310"/>
      <c r="Q67" s="310"/>
      <c r="R67" s="274"/>
      <c r="S67" s="274"/>
      <c r="T67" s="274"/>
      <c r="U67" s="274"/>
      <c r="V67" s="274"/>
      <c r="W67" s="274"/>
      <c r="X67" s="274"/>
      <c r="Y67" s="274"/>
      <c r="Z67" s="274"/>
      <c r="AA67" s="274"/>
      <c r="AB67" s="274"/>
      <c r="AC67" s="274"/>
      <c r="AD67" s="274"/>
      <c r="AE67" s="274"/>
      <c r="AF67" s="274"/>
    </row>
    <row r="68" spans="1:153" ht="9.75" customHeight="1" x14ac:dyDescent="0.2">
      <c r="A68" s="276">
        <v>7</v>
      </c>
      <c r="B68" s="311"/>
      <c r="C68" s="312"/>
      <c r="D68" s="312"/>
      <c r="E68" s="312" t="s">
        <v>190</v>
      </c>
      <c r="F68" s="312"/>
      <c r="G68" s="312"/>
      <c r="H68" s="312"/>
      <c r="I68" s="312"/>
      <c r="J68" s="312"/>
      <c r="K68" s="312"/>
      <c r="L68" s="312"/>
      <c r="M68" s="312"/>
      <c r="N68" s="312"/>
      <c r="O68" s="312"/>
      <c r="P68" s="312"/>
      <c r="Q68" s="312"/>
      <c r="R68" s="312"/>
      <c r="S68" s="312"/>
      <c r="T68" s="312"/>
      <c r="U68" s="312"/>
      <c r="V68" s="312"/>
      <c r="W68" s="312"/>
      <c r="X68" s="312"/>
      <c r="Y68" s="312"/>
      <c r="Z68" s="312"/>
      <c r="AA68" s="312"/>
      <c r="AB68" s="312"/>
      <c r="AC68" s="312"/>
      <c r="AD68" s="312"/>
      <c r="AE68" s="312"/>
      <c r="AF68" s="313"/>
    </row>
    <row r="69" spans="1:153" ht="14.45" customHeight="1" x14ac:dyDescent="0.2">
      <c r="A69" s="276">
        <v>10</v>
      </c>
      <c r="B69" s="314"/>
      <c r="C69" s="315"/>
      <c r="D69" s="315"/>
      <c r="E69" s="315"/>
      <c r="F69" s="315"/>
      <c r="G69" s="315"/>
      <c r="H69" s="315"/>
      <c r="I69" s="315"/>
      <c r="J69" s="316" t="s">
        <v>190</v>
      </c>
      <c r="K69" s="316"/>
      <c r="L69" s="316"/>
      <c r="M69" s="316"/>
      <c r="N69" s="316"/>
      <c r="O69" s="316"/>
      <c r="P69" s="316"/>
      <c r="Q69" s="316"/>
      <c r="R69" s="317" t="s">
        <v>239</v>
      </c>
      <c r="S69" s="318"/>
      <c r="T69" s="318"/>
      <c r="U69" s="318"/>
      <c r="V69" s="318"/>
      <c r="W69" s="318"/>
      <c r="X69" s="318"/>
      <c r="Y69" s="318"/>
      <c r="Z69" s="318"/>
      <c r="AA69" s="318"/>
      <c r="AB69" s="318"/>
      <c r="AC69" s="318"/>
      <c r="AD69" s="318"/>
      <c r="AE69" s="318"/>
      <c r="AF69" s="318"/>
    </row>
    <row r="70" spans="1:153" ht="24" customHeight="1" x14ac:dyDescent="0.2">
      <c r="A70" s="276">
        <v>11</v>
      </c>
      <c r="B70" s="319"/>
      <c r="C70" s="320"/>
      <c r="D70" s="320"/>
      <c r="E70" s="320"/>
      <c r="F70" s="320"/>
      <c r="G70" s="320"/>
      <c r="H70" s="320"/>
      <c r="I70" s="320"/>
      <c r="J70" s="321"/>
      <c r="K70" s="321"/>
      <c r="L70" s="321"/>
      <c r="M70" s="321"/>
      <c r="N70" s="321"/>
      <c r="O70" s="321"/>
      <c r="P70" s="321"/>
      <c r="Q70" s="321"/>
      <c r="R70" s="274"/>
      <c r="S70" s="322" t="s">
        <v>240</v>
      </c>
      <c r="T70" s="322"/>
      <c r="U70" s="323" t="s">
        <v>180</v>
      </c>
      <c r="V70" s="323"/>
      <c r="W70" s="324" t="s">
        <v>241</v>
      </c>
      <c r="X70" s="324"/>
      <c r="Y70" s="325" t="s">
        <v>242</v>
      </c>
      <c r="Z70" s="325"/>
      <c r="AA70" s="326" t="s">
        <v>241</v>
      </c>
      <c r="AB70" s="326"/>
      <c r="AC70" s="327" t="s">
        <v>243</v>
      </c>
      <c r="AD70" s="327"/>
      <c r="AE70" s="328" t="s">
        <v>240</v>
      </c>
      <c r="AF70" s="328"/>
    </row>
    <row r="71" spans="1:153" ht="19.5" customHeight="1" x14ac:dyDescent="0.2">
      <c r="A71" s="276">
        <v>12</v>
      </c>
      <c r="B71" s="329" t="s">
        <v>328</v>
      </c>
      <c r="C71" s="330"/>
      <c r="D71" s="330"/>
      <c r="E71" s="330"/>
      <c r="F71" s="330"/>
      <c r="G71" s="330"/>
      <c r="H71" s="330"/>
      <c r="I71" s="330"/>
      <c r="J71" s="331" t="s">
        <v>245</v>
      </c>
      <c r="K71" s="331"/>
      <c r="L71" s="331"/>
      <c r="M71" s="331"/>
      <c r="N71" s="331"/>
      <c r="O71" s="331"/>
      <c r="P71" s="331"/>
      <c r="Q71" s="331"/>
      <c r="R71" s="332"/>
      <c r="S71" s="333" t="s">
        <v>331</v>
      </c>
      <c r="T71" s="333"/>
      <c r="U71" s="333" t="e">
        <f t="shared" ref="U71:U76" si="0">S71+1</f>
        <v>#VALUE!</v>
      </c>
      <c r="V71" s="333"/>
      <c r="W71" s="333" t="e">
        <f t="shared" ref="W71:W76" si="1">U71+1</f>
        <v>#VALUE!</v>
      </c>
      <c r="X71" s="333"/>
      <c r="Y71" s="333" t="e">
        <f t="shared" ref="Y71:Y76" si="2">W71+1</f>
        <v>#VALUE!</v>
      </c>
      <c r="Z71" s="333"/>
      <c r="AA71" s="335" t="e">
        <f t="shared" ref="AA71:AA76" si="3">Y71+1</f>
        <v>#VALUE!</v>
      </c>
      <c r="AB71" s="335"/>
      <c r="AC71" s="335" t="e">
        <f t="shared" ref="AC71:AC76" si="4">AA71+1</f>
        <v>#VALUE!</v>
      </c>
      <c r="AD71" s="335"/>
      <c r="AE71" s="334" t="e">
        <f t="shared" ref="AE71:AE76" si="5">AC71+1</f>
        <v>#VALUE!</v>
      </c>
      <c r="AF71" s="334"/>
    </row>
    <row r="72" spans="1:153" ht="19.5" customHeight="1" x14ac:dyDescent="0.2">
      <c r="A72" s="276">
        <v>12</v>
      </c>
      <c r="B72" s="329"/>
      <c r="C72" s="330"/>
      <c r="D72" s="330"/>
      <c r="E72" s="330"/>
      <c r="F72" s="330"/>
      <c r="G72" s="330"/>
      <c r="H72" s="330"/>
      <c r="I72" s="330"/>
      <c r="J72" s="331"/>
      <c r="K72" s="331"/>
      <c r="L72" s="331"/>
      <c r="M72" s="331"/>
      <c r="N72" s="331"/>
      <c r="O72" s="331"/>
      <c r="P72" s="331"/>
      <c r="Q72" s="331"/>
      <c r="R72" s="337"/>
      <c r="S72" s="334" t="e">
        <f>AE71+1</f>
        <v>#VALUE!</v>
      </c>
      <c r="T72" s="334"/>
      <c r="U72" s="334" t="e">
        <f t="shared" si="0"/>
        <v>#VALUE!</v>
      </c>
      <c r="V72" s="334"/>
      <c r="W72" s="334" t="e">
        <f t="shared" si="1"/>
        <v>#VALUE!</v>
      </c>
      <c r="X72" s="334"/>
      <c r="Y72" s="335" t="e">
        <f t="shared" si="2"/>
        <v>#VALUE!</v>
      </c>
      <c r="Z72" s="335"/>
      <c r="AA72" s="335" t="e">
        <f t="shared" si="3"/>
        <v>#VALUE!</v>
      </c>
      <c r="AB72" s="335"/>
      <c r="AC72" s="335" t="e">
        <f t="shared" si="4"/>
        <v>#VALUE!</v>
      </c>
      <c r="AD72" s="335"/>
      <c r="AE72" s="336" t="e">
        <f t="shared" si="5"/>
        <v>#VALUE!</v>
      </c>
      <c r="AF72" s="336"/>
    </row>
    <row r="73" spans="1:153" ht="19.5" customHeight="1" x14ac:dyDescent="0.2">
      <c r="A73" s="276">
        <v>12</v>
      </c>
      <c r="B73" s="329"/>
      <c r="C73" s="330"/>
      <c r="D73" s="330"/>
      <c r="E73" s="330"/>
      <c r="F73" s="330"/>
      <c r="G73" s="330"/>
      <c r="H73" s="330"/>
      <c r="I73" s="330"/>
      <c r="J73" s="331"/>
      <c r="K73" s="331"/>
      <c r="L73" s="331"/>
      <c r="M73" s="331"/>
      <c r="N73" s="331"/>
      <c r="O73" s="331"/>
      <c r="P73" s="331"/>
      <c r="Q73" s="331"/>
      <c r="R73" s="338"/>
      <c r="S73" s="334" t="e">
        <f>AE72+1</f>
        <v>#VALUE!</v>
      </c>
      <c r="T73" s="334"/>
      <c r="U73" s="335" t="e">
        <f t="shared" si="0"/>
        <v>#VALUE!</v>
      </c>
      <c r="V73" s="335"/>
      <c r="W73" s="335" t="e">
        <f t="shared" si="1"/>
        <v>#VALUE!</v>
      </c>
      <c r="X73" s="335"/>
      <c r="Y73" s="335" t="e">
        <f t="shared" si="2"/>
        <v>#VALUE!</v>
      </c>
      <c r="Z73" s="335"/>
      <c r="AA73" s="335" t="e">
        <f t="shared" si="3"/>
        <v>#VALUE!</v>
      </c>
      <c r="AB73" s="335"/>
      <c r="AC73" s="335" t="e">
        <f t="shared" si="4"/>
        <v>#VALUE!</v>
      </c>
      <c r="AD73" s="335"/>
      <c r="AE73" s="336" t="e">
        <f t="shared" si="5"/>
        <v>#VALUE!</v>
      </c>
      <c r="AF73" s="336"/>
    </row>
    <row r="74" spans="1:153" s="341" customFormat="1" ht="19.5" customHeight="1" x14ac:dyDescent="0.15">
      <c r="A74" s="339">
        <v>12</v>
      </c>
      <c r="B74" s="329"/>
      <c r="C74" s="330"/>
      <c r="D74" s="330"/>
      <c r="E74" s="330"/>
      <c r="F74" s="330"/>
      <c r="G74" s="330"/>
      <c r="H74" s="330"/>
      <c r="I74" s="330"/>
      <c r="J74" s="340" t="s">
        <v>329</v>
      </c>
      <c r="K74" s="340"/>
      <c r="L74" s="340"/>
      <c r="M74" s="340"/>
      <c r="N74" s="340"/>
      <c r="O74" s="340"/>
      <c r="P74" s="340"/>
      <c r="Q74" s="340"/>
      <c r="R74" s="338"/>
      <c r="S74" s="334" t="e">
        <f>AE73+1</f>
        <v>#VALUE!</v>
      </c>
      <c r="T74" s="334"/>
      <c r="U74" s="335" t="e">
        <f t="shared" si="0"/>
        <v>#VALUE!</v>
      </c>
      <c r="V74" s="335"/>
      <c r="W74" s="335" t="e">
        <f t="shared" si="1"/>
        <v>#VALUE!</v>
      </c>
      <c r="X74" s="335"/>
      <c r="Y74" s="335" t="e">
        <f t="shared" si="2"/>
        <v>#VALUE!</v>
      </c>
      <c r="Z74" s="335"/>
      <c r="AA74" s="335" t="e">
        <f t="shared" si="3"/>
        <v>#VALUE!</v>
      </c>
      <c r="AB74" s="335"/>
      <c r="AC74" s="335" t="e">
        <f t="shared" si="4"/>
        <v>#VALUE!</v>
      </c>
      <c r="AD74" s="335"/>
      <c r="AE74" s="336" t="e">
        <f t="shared" si="5"/>
        <v>#VALUE!</v>
      </c>
      <c r="AF74" s="336"/>
      <c r="AH74" s="344"/>
      <c r="AI74" s="344"/>
      <c r="AJ74" s="344"/>
      <c r="AK74" s="344"/>
      <c r="AL74" s="344"/>
      <c r="AM74" s="344"/>
      <c r="AN74" s="344"/>
      <c r="AO74" s="344"/>
      <c r="AP74" s="344"/>
      <c r="AQ74" s="344"/>
      <c r="AR74" s="344"/>
      <c r="AS74" s="344"/>
      <c r="AT74" s="344"/>
      <c r="AU74" s="344"/>
      <c r="AV74" s="344"/>
      <c r="AW74" s="344"/>
      <c r="AX74" s="344"/>
      <c r="AY74" s="344"/>
      <c r="AZ74" s="344"/>
      <c r="BA74" s="344"/>
      <c r="BB74" s="344"/>
      <c r="BC74" s="344"/>
      <c r="BD74" s="344"/>
      <c r="BE74" s="344"/>
      <c r="BF74" s="344"/>
      <c r="BG74" s="344"/>
      <c r="BH74" s="344"/>
      <c r="BI74" s="344"/>
      <c r="BJ74" s="344"/>
      <c r="BK74" s="344"/>
      <c r="BL74" s="344"/>
      <c r="BM74" s="344"/>
      <c r="BN74" s="344"/>
      <c r="BO74" s="344"/>
      <c r="BP74" s="344"/>
      <c r="BQ74" s="344"/>
      <c r="BR74" s="344"/>
      <c r="BS74" s="344"/>
      <c r="BT74" s="344"/>
      <c r="BU74" s="344"/>
      <c r="BV74" s="344"/>
      <c r="BW74" s="344"/>
      <c r="BX74" s="344"/>
      <c r="BY74" s="344"/>
      <c r="BZ74" s="344"/>
      <c r="CA74" s="344"/>
      <c r="CB74" s="344"/>
      <c r="CC74" s="344"/>
      <c r="CD74" s="344"/>
      <c r="CE74" s="344"/>
      <c r="CF74" s="344"/>
      <c r="CG74" s="344"/>
      <c r="CH74" s="344"/>
      <c r="CI74" s="344"/>
      <c r="CJ74" s="344"/>
      <c r="CK74" s="344"/>
      <c r="CL74" s="344"/>
      <c r="CM74" s="344"/>
      <c r="CN74" s="344"/>
      <c r="CO74" s="344"/>
      <c r="CP74" s="344"/>
      <c r="CQ74" s="344"/>
      <c r="CR74" s="344"/>
      <c r="CS74" s="344"/>
      <c r="CT74" s="344"/>
      <c r="CU74" s="344"/>
      <c r="CV74" s="344"/>
      <c r="CW74" s="344"/>
      <c r="CX74" s="344"/>
      <c r="CY74" s="344"/>
      <c r="CZ74" s="344"/>
      <c r="DA74" s="344"/>
      <c r="DB74" s="344"/>
      <c r="DC74" s="344"/>
      <c r="DD74" s="344"/>
      <c r="DE74" s="344"/>
      <c r="DF74" s="344"/>
      <c r="DG74" s="344"/>
      <c r="DH74" s="344"/>
      <c r="DI74" s="344"/>
      <c r="DJ74" s="344"/>
      <c r="DK74" s="344"/>
      <c r="DL74" s="344"/>
      <c r="DM74" s="344"/>
      <c r="DN74" s="344"/>
      <c r="DO74" s="344"/>
      <c r="DP74" s="344"/>
      <c r="DQ74" s="344"/>
      <c r="DR74" s="344"/>
      <c r="DS74" s="344"/>
      <c r="DT74" s="344"/>
      <c r="DU74" s="344"/>
      <c r="DV74" s="344"/>
      <c r="DW74" s="344"/>
      <c r="DX74" s="344"/>
      <c r="DY74" s="344"/>
      <c r="DZ74" s="344"/>
      <c r="EA74" s="344"/>
      <c r="EB74" s="344"/>
      <c r="EC74" s="344"/>
      <c r="ED74" s="344"/>
      <c r="EE74" s="344"/>
      <c r="EF74" s="344"/>
      <c r="EG74" s="344"/>
      <c r="EH74" s="344"/>
      <c r="EI74" s="343"/>
      <c r="EJ74" s="344"/>
      <c r="EK74" s="344"/>
      <c r="EL74" s="344"/>
      <c r="EM74" s="344"/>
      <c r="EN74" s="344"/>
      <c r="EO74" s="344"/>
      <c r="EP74" s="344"/>
      <c r="EQ74" s="344"/>
      <c r="ER74" s="344"/>
      <c r="ES74" s="344"/>
      <c r="ET74" s="344"/>
      <c r="EU74" s="344"/>
      <c r="EV74" s="344"/>
      <c r="EW74" s="344"/>
    </row>
    <row r="75" spans="1:153" ht="19.5" customHeight="1" x14ac:dyDescent="0.2">
      <c r="A75" s="276">
        <v>12</v>
      </c>
      <c r="B75" s="329"/>
      <c r="C75" s="330"/>
      <c r="D75" s="330"/>
      <c r="E75" s="330"/>
      <c r="F75" s="330"/>
      <c r="G75" s="330"/>
      <c r="H75" s="330"/>
      <c r="I75" s="330"/>
      <c r="J75" s="340"/>
      <c r="K75" s="340"/>
      <c r="L75" s="340"/>
      <c r="M75" s="340"/>
      <c r="N75" s="340"/>
      <c r="O75" s="340"/>
      <c r="P75" s="340"/>
      <c r="Q75" s="340"/>
      <c r="R75" s="274"/>
      <c r="S75" s="334" t="e">
        <f>AE74+1</f>
        <v>#VALUE!</v>
      </c>
      <c r="T75" s="334"/>
      <c r="U75" s="335" t="e">
        <f t="shared" si="0"/>
        <v>#VALUE!</v>
      </c>
      <c r="V75" s="335"/>
      <c r="W75" s="335" t="e">
        <f t="shared" si="1"/>
        <v>#VALUE!</v>
      </c>
      <c r="X75" s="335"/>
      <c r="Y75" s="335" t="e">
        <f t="shared" si="2"/>
        <v>#VALUE!</v>
      </c>
      <c r="Z75" s="335"/>
      <c r="AA75" s="335" t="e">
        <f t="shared" si="3"/>
        <v>#VALUE!</v>
      </c>
      <c r="AB75" s="335"/>
      <c r="AC75" s="335" t="e">
        <f t="shared" si="4"/>
        <v>#VALUE!</v>
      </c>
      <c r="AD75" s="335"/>
      <c r="AE75" s="336" t="e">
        <f t="shared" si="5"/>
        <v>#VALUE!</v>
      </c>
      <c r="AF75" s="336"/>
    </row>
    <row r="76" spans="1:153" ht="19.5" customHeight="1" x14ac:dyDescent="0.2">
      <c r="A76" s="276">
        <v>12</v>
      </c>
      <c r="B76" s="329"/>
      <c r="C76" s="330"/>
      <c r="D76" s="330"/>
      <c r="E76" s="330"/>
      <c r="F76" s="330"/>
      <c r="G76" s="330"/>
      <c r="H76" s="330"/>
      <c r="I76" s="330"/>
      <c r="J76" s="340"/>
      <c r="K76" s="340"/>
      <c r="L76" s="340"/>
      <c r="M76" s="340"/>
      <c r="N76" s="340"/>
      <c r="O76" s="340"/>
      <c r="P76" s="340"/>
      <c r="Q76" s="340"/>
      <c r="R76" s="274"/>
      <c r="S76" s="333" t="e">
        <f>AE75+1</f>
        <v>#VALUE!</v>
      </c>
      <c r="T76" s="333"/>
      <c r="U76" s="333" t="e">
        <f t="shared" si="0"/>
        <v>#VALUE!</v>
      </c>
      <c r="V76" s="333"/>
      <c r="W76" s="333" t="e">
        <f t="shared" si="1"/>
        <v>#VALUE!</v>
      </c>
      <c r="X76" s="333"/>
      <c r="Y76" s="333" t="e">
        <f t="shared" si="2"/>
        <v>#VALUE!</v>
      </c>
      <c r="Z76" s="333"/>
      <c r="AA76" s="333" t="e">
        <f t="shared" si="3"/>
        <v>#VALUE!</v>
      </c>
      <c r="AB76" s="333"/>
      <c r="AC76" s="333" t="e">
        <f t="shared" si="4"/>
        <v>#VALUE!</v>
      </c>
      <c r="AD76" s="333"/>
      <c r="AE76" s="333" t="e">
        <f t="shared" si="5"/>
        <v>#VALUE!</v>
      </c>
      <c r="AF76" s="333"/>
    </row>
    <row r="77" spans="1:153" ht="6.75" customHeight="1" x14ac:dyDescent="0.2">
      <c r="A77" s="276"/>
      <c r="B77" s="274"/>
      <c r="C77" s="274"/>
      <c r="D77" s="274"/>
      <c r="E77" s="274"/>
      <c r="F77" s="274"/>
      <c r="G77" s="274"/>
      <c r="H77" s="274"/>
      <c r="I77" s="274"/>
      <c r="J77" s="274"/>
      <c r="K77" s="274"/>
      <c r="L77" s="274"/>
      <c r="M77" s="274"/>
      <c r="N77" s="274"/>
      <c r="O77" s="274"/>
      <c r="P77" s="274"/>
      <c r="Q77" s="274"/>
      <c r="R77" s="274"/>
      <c r="S77" s="274"/>
      <c r="T77" s="274"/>
      <c r="U77" s="274"/>
      <c r="V77" s="274"/>
      <c r="W77" s="274"/>
      <c r="X77" s="274"/>
      <c r="Y77" s="274"/>
      <c r="Z77" s="274"/>
      <c r="AA77" s="274"/>
      <c r="AB77" s="274"/>
      <c r="AC77" s="274"/>
      <c r="AD77" s="274"/>
      <c r="AE77" s="274"/>
      <c r="AF77" s="274"/>
    </row>
    <row r="78" spans="1:153" ht="34.5" customHeight="1" x14ac:dyDescent="0.2"/>
    <row r="79" spans="1:153" s="343" customFormat="1" ht="34.5" customHeight="1" x14ac:dyDescent="0.2">
      <c r="A79" s="342"/>
    </row>
    <row r="80" spans="1:153" s="343" customFormat="1" ht="34.5" customHeight="1" x14ac:dyDescent="0.2">
      <c r="A80" s="342"/>
    </row>
    <row r="81" spans="1:1" s="343" customFormat="1" ht="34.5" customHeight="1" x14ac:dyDescent="0.2">
      <c r="A81" s="342"/>
    </row>
    <row r="82" spans="1:1" s="343" customFormat="1" ht="34.5" customHeight="1" x14ac:dyDescent="0.2">
      <c r="A82" s="342"/>
    </row>
    <row r="83" spans="1:1" s="343" customFormat="1" ht="34.5" customHeight="1" x14ac:dyDescent="0.2">
      <c r="A83" s="342"/>
    </row>
    <row r="84" spans="1:1" s="343" customFormat="1" ht="34.5" customHeight="1" x14ac:dyDescent="0.2">
      <c r="A84" s="342"/>
    </row>
    <row r="85" spans="1:1" s="343" customFormat="1" ht="34.5" customHeight="1" x14ac:dyDescent="0.2">
      <c r="A85" s="342"/>
    </row>
    <row r="86" spans="1:1" s="343" customFormat="1" ht="34.5" customHeight="1" x14ac:dyDescent="0.2">
      <c r="A86" s="342"/>
    </row>
    <row r="87" spans="1:1" s="343" customFormat="1" ht="34.5" customHeight="1" x14ac:dyDescent="0.2">
      <c r="A87" s="342"/>
    </row>
    <row r="88" spans="1:1" s="343" customFormat="1" ht="34.5" customHeight="1" x14ac:dyDescent="0.2">
      <c r="A88" s="342"/>
    </row>
    <row r="89" spans="1:1" s="343" customFormat="1" ht="34.5" customHeight="1" x14ac:dyDescent="0.2">
      <c r="A89" s="342"/>
    </row>
    <row r="90" spans="1:1" s="343" customFormat="1" ht="34.5" customHeight="1" x14ac:dyDescent="0.2">
      <c r="A90" s="342"/>
    </row>
    <row r="91" spans="1:1" s="343" customFormat="1" ht="34.5" customHeight="1" x14ac:dyDescent="0.2">
      <c r="A91" s="342"/>
    </row>
    <row r="92" spans="1:1" s="343" customFormat="1" ht="34.5" customHeight="1" x14ac:dyDescent="0.2">
      <c r="A92" s="342"/>
    </row>
    <row r="93" spans="1:1" s="343" customFormat="1" ht="34.5" customHeight="1" x14ac:dyDescent="0.2">
      <c r="A93" s="342"/>
    </row>
    <row r="94" spans="1:1" s="343" customFormat="1" ht="34.5" customHeight="1" x14ac:dyDescent="0.2">
      <c r="A94" s="342"/>
    </row>
    <row r="95" spans="1:1" s="343" customFormat="1" ht="34.5" customHeight="1" x14ac:dyDescent="0.2">
      <c r="A95" s="342"/>
    </row>
    <row r="96" spans="1:1" s="343" customFormat="1" ht="34.5" customHeight="1" x14ac:dyDescent="0.2">
      <c r="A96" s="342"/>
    </row>
    <row r="97" spans="1:1" s="343" customFormat="1" ht="34.5" customHeight="1" x14ac:dyDescent="0.2">
      <c r="A97" s="342"/>
    </row>
    <row r="98" spans="1:1" s="343" customFormat="1" ht="34.5" customHeight="1" x14ac:dyDescent="0.2">
      <c r="A98" s="342"/>
    </row>
    <row r="99" spans="1:1" s="343" customFormat="1" ht="34.5" customHeight="1" x14ac:dyDescent="0.2">
      <c r="A99" s="342"/>
    </row>
    <row r="100" spans="1:1" s="343" customFormat="1" ht="34.5" customHeight="1" x14ac:dyDescent="0.2">
      <c r="A100" s="342"/>
    </row>
    <row r="101" spans="1:1" s="343" customFormat="1" ht="34.5" customHeight="1" x14ac:dyDescent="0.2">
      <c r="A101" s="342"/>
    </row>
    <row r="102" spans="1:1" s="343" customFormat="1" ht="34.5" customHeight="1" x14ac:dyDescent="0.2">
      <c r="A102" s="342"/>
    </row>
    <row r="103" spans="1:1" s="343" customFormat="1" ht="34.5" customHeight="1" x14ac:dyDescent="0.2">
      <c r="A103" s="342"/>
    </row>
    <row r="104" spans="1:1" s="343" customFormat="1" ht="34.5" customHeight="1" x14ac:dyDescent="0.2">
      <c r="A104" s="342"/>
    </row>
    <row r="105" spans="1:1" s="343" customFormat="1" ht="34.5" customHeight="1" x14ac:dyDescent="0.2">
      <c r="A105" s="342"/>
    </row>
    <row r="106" spans="1:1" s="343" customFormat="1" ht="34.5" customHeight="1" x14ac:dyDescent="0.2">
      <c r="A106" s="342"/>
    </row>
    <row r="107" spans="1:1" s="343" customFormat="1" ht="34.5" customHeight="1" x14ac:dyDescent="0.2">
      <c r="A107" s="342"/>
    </row>
    <row r="108" spans="1:1" s="343" customFormat="1" ht="34.5" customHeight="1" x14ac:dyDescent="0.2">
      <c r="A108" s="342"/>
    </row>
    <row r="109" spans="1:1" s="343" customFormat="1" ht="34.5" customHeight="1" x14ac:dyDescent="0.2">
      <c r="A109" s="342"/>
    </row>
    <row r="110" spans="1:1" s="343" customFormat="1" ht="34.5" customHeight="1" x14ac:dyDescent="0.2">
      <c r="A110" s="342"/>
    </row>
    <row r="111" spans="1:1" s="343" customFormat="1" ht="34.5" customHeight="1" x14ac:dyDescent="0.2">
      <c r="A111" s="342"/>
    </row>
    <row r="112" spans="1:1" s="343" customFormat="1" ht="34.5" customHeight="1" x14ac:dyDescent="0.2">
      <c r="A112" s="342"/>
    </row>
    <row r="113" spans="1:1" s="343" customFormat="1" ht="34.5" customHeight="1" x14ac:dyDescent="0.2">
      <c r="A113" s="342"/>
    </row>
    <row r="114" spans="1:1" s="343" customFormat="1" ht="34.5" customHeight="1" x14ac:dyDescent="0.2">
      <c r="A114" s="342"/>
    </row>
    <row r="115" spans="1:1" s="343" customFormat="1" ht="34.5" customHeight="1" x14ac:dyDescent="0.2">
      <c r="A115" s="342"/>
    </row>
    <row r="116" spans="1:1" s="343" customFormat="1" ht="34.5" customHeight="1" x14ac:dyDescent="0.2">
      <c r="A116" s="342"/>
    </row>
    <row r="117" spans="1:1" s="343" customFormat="1" ht="34.5" customHeight="1" x14ac:dyDescent="0.2">
      <c r="A117" s="342"/>
    </row>
    <row r="118" spans="1:1" s="343" customFormat="1" ht="34.5" customHeight="1" x14ac:dyDescent="0.2">
      <c r="A118" s="342"/>
    </row>
    <row r="119" spans="1:1" s="343" customFormat="1" ht="34.5" customHeight="1" x14ac:dyDescent="0.2">
      <c r="A119" s="342"/>
    </row>
    <row r="120" spans="1:1" s="343" customFormat="1" ht="34.5" customHeight="1" x14ac:dyDescent="0.2">
      <c r="A120" s="342"/>
    </row>
    <row r="121" spans="1:1" s="343" customFormat="1" ht="34.5" customHeight="1" x14ac:dyDescent="0.2">
      <c r="A121" s="342"/>
    </row>
    <row r="122" spans="1:1" s="343" customFormat="1" ht="34.5" customHeight="1" x14ac:dyDescent="0.2">
      <c r="A122" s="342"/>
    </row>
    <row r="123" spans="1:1" s="343" customFormat="1" ht="34.5" customHeight="1" x14ac:dyDescent="0.2">
      <c r="A123" s="342"/>
    </row>
    <row r="124" spans="1:1" s="343" customFormat="1" ht="34.5" customHeight="1" x14ac:dyDescent="0.2">
      <c r="A124" s="342"/>
    </row>
    <row r="125" spans="1:1" s="343" customFormat="1" ht="34.5" customHeight="1" x14ac:dyDescent="0.2">
      <c r="A125" s="342"/>
    </row>
    <row r="126" spans="1:1" s="343" customFormat="1" ht="34.5" customHeight="1" x14ac:dyDescent="0.2">
      <c r="A126" s="342"/>
    </row>
    <row r="127" spans="1:1" s="343" customFormat="1" ht="34.5" customHeight="1" x14ac:dyDescent="0.2">
      <c r="A127" s="342"/>
    </row>
    <row r="128" spans="1:1" s="343" customFormat="1" ht="34.5" customHeight="1" x14ac:dyDescent="0.2">
      <c r="A128" s="342"/>
    </row>
    <row r="129" spans="1:1" s="343" customFormat="1" ht="34.5" customHeight="1" x14ac:dyDescent="0.2">
      <c r="A129" s="342"/>
    </row>
    <row r="130" spans="1:1" s="343" customFormat="1" ht="34.5" customHeight="1" x14ac:dyDescent="0.2">
      <c r="A130" s="342"/>
    </row>
    <row r="131" spans="1:1" s="343" customFormat="1" ht="34.5" customHeight="1" x14ac:dyDescent="0.2">
      <c r="A131" s="342"/>
    </row>
    <row r="132" spans="1:1" s="343" customFormat="1" ht="34.5" customHeight="1" x14ac:dyDescent="0.2">
      <c r="A132" s="342"/>
    </row>
    <row r="133" spans="1:1" s="343" customFormat="1" ht="34.5" customHeight="1" x14ac:dyDescent="0.2">
      <c r="A133" s="342"/>
    </row>
    <row r="134" spans="1:1" s="343" customFormat="1" ht="34.5" customHeight="1" x14ac:dyDescent="0.2">
      <c r="A134" s="342"/>
    </row>
    <row r="135" spans="1:1" s="343" customFormat="1" ht="34.5" customHeight="1" x14ac:dyDescent="0.2">
      <c r="A135" s="342"/>
    </row>
    <row r="136" spans="1:1" s="343" customFormat="1" ht="34.5" customHeight="1" x14ac:dyDescent="0.2">
      <c r="A136" s="342"/>
    </row>
    <row r="137" spans="1:1" s="343" customFormat="1" ht="34.5" customHeight="1" x14ac:dyDescent="0.2">
      <c r="A137" s="342"/>
    </row>
    <row r="138" spans="1:1" s="343" customFormat="1" ht="34.5" customHeight="1" x14ac:dyDescent="0.2">
      <c r="A138" s="342"/>
    </row>
    <row r="139" spans="1:1" s="343" customFormat="1" ht="34.5" customHeight="1" x14ac:dyDescent="0.2">
      <c r="A139" s="342"/>
    </row>
    <row r="140" spans="1:1" s="343" customFormat="1" ht="34.5" customHeight="1" x14ac:dyDescent="0.2">
      <c r="A140" s="342"/>
    </row>
    <row r="141" spans="1:1" s="343" customFormat="1" ht="34.5" customHeight="1" x14ac:dyDescent="0.2">
      <c r="A141" s="342"/>
    </row>
    <row r="142" spans="1:1" s="343" customFormat="1" ht="34.5" customHeight="1" x14ac:dyDescent="0.2">
      <c r="A142" s="342"/>
    </row>
    <row r="143" spans="1:1" s="343" customFormat="1" ht="34.5" customHeight="1" x14ac:dyDescent="0.2">
      <c r="A143" s="342"/>
    </row>
    <row r="144" spans="1:1" s="343" customFormat="1" ht="34.5" customHeight="1" x14ac:dyDescent="0.2">
      <c r="A144" s="342"/>
    </row>
    <row r="145" spans="1:1" s="343" customFormat="1" ht="34.5" customHeight="1" x14ac:dyDescent="0.2">
      <c r="A145" s="342"/>
    </row>
    <row r="146" spans="1:1" s="343" customFormat="1" ht="34.5" customHeight="1" x14ac:dyDescent="0.2">
      <c r="A146" s="342"/>
    </row>
    <row r="147" spans="1:1" s="343" customFormat="1" ht="34.5" customHeight="1" x14ac:dyDescent="0.2">
      <c r="A147" s="342"/>
    </row>
    <row r="148" spans="1:1" s="343" customFormat="1" ht="34.5" customHeight="1" x14ac:dyDescent="0.2">
      <c r="A148" s="342"/>
    </row>
    <row r="149" spans="1:1" s="343" customFormat="1" ht="34.5" customHeight="1" x14ac:dyDescent="0.2">
      <c r="A149" s="342"/>
    </row>
    <row r="150" spans="1:1" s="343" customFormat="1" ht="34.5" customHeight="1" x14ac:dyDescent="0.2">
      <c r="A150" s="342"/>
    </row>
    <row r="151" spans="1:1" s="343" customFormat="1" ht="34.5" customHeight="1" x14ac:dyDescent="0.2">
      <c r="A151" s="342"/>
    </row>
    <row r="152" spans="1:1" s="343" customFormat="1" ht="34.5" customHeight="1" x14ac:dyDescent="0.2">
      <c r="A152" s="342"/>
    </row>
    <row r="153" spans="1:1" s="343" customFormat="1" ht="34.5" customHeight="1" x14ac:dyDescent="0.2">
      <c r="A153" s="342"/>
    </row>
    <row r="154" spans="1:1" s="343" customFormat="1" ht="34.5" customHeight="1" x14ac:dyDescent="0.2">
      <c r="A154" s="342"/>
    </row>
    <row r="155" spans="1:1" s="343" customFormat="1" ht="34.5" customHeight="1" x14ac:dyDescent="0.2">
      <c r="A155" s="342"/>
    </row>
    <row r="156" spans="1:1" s="343" customFormat="1" ht="34.5" customHeight="1" x14ac:dyDescent="0.2">
      <c r="A156" s="342"/>
    </row>
    <row r="157" spans="1:1" s="343" customFormat="1" ht="34.5" customHeight="1" x14ac:dyDescent="0.2">
      <c r="A157" s="342"/>
    </row>
    <row r="158" spans="1:1" s="343" customFormat="1" ht="34.5" customHeight="1" x14ac:dyDescent="0.2">
      <c r="A158" s="342"/>
    </row>
    <row r="159" spans="1:1" s="343" customFormat="1" ht="34.5" customHeight="1" x14ac:dyDescent="0.2">
      <c r="A159" s="342"/>
    </row>
    <row r="160" spans="1:1" s="343" customFormat="1" ht="34.5" customHeight="1" x14ac:dyDescent="0.2">
      <c r="A160" s="342"/>
    </row>
    <row r="161" spans="1:1" s="343" customFormat="1" ht="34.5" customHeight="1" x14ac:dyDescent="0.2">
      <c r="A161" s="342"/>
    </row>
    <row r="162" spans="1:1" s="343" customFormat="1" ht="34.5" customHeight="1" x14ac:dyDescent="0.2">
      <c r="A162" s="342"/>
    </row>
    <row r="163" spans="1:1" s="343" customFormat="1" ht="34.5" customHeight="1" x14ac:dyDescent="0.2">
      <c r="A163" s="342"/>
    </row>
    <row r="164" spans="1:1" s="343" customFormat="1" ht="34.5" customHeight="1" x14ac:dyDescent="0.2">
      <c r="A164" s="342"/>
    </row>
    <row r="165" spans="1:1" s="343" customFormat="1" ht="34.5" customHeight="1" x14ac:dyDescent="0.2">
      <c r="A165" s="342"/>
    </row>
    <row r="166" spans="1:1" s="343" customFormat="1" ht="34.5" customHeight="1" x14ac:dyDescent="0.2">
      <c r="A166" s="342"/>
    </row>
    <row r="167" spans="1:1" s="343" customFormat="1" ht="34.5" customHeight="1" x14ac:dyDescent="0.2">
      <c r="A167" s="342"/>
    </row>
    <row r="168" spans="1:1" s="343" customFormat="1" ht="34.5" customHeight="1" x14ac:dyDescent="0.2">
      <c r="A168" s="342"/>
    </row>
    <row r="169" spans="1:1" s="343" customFormat="1" ht="34.5" customHeight="1" x14ac:dyDescent="0.2">
      <c r="A169" s="342"/>
    </row>
    <row r="170" spans="1:1" s="343" customFormat="1" ht="34.5" customHeight="1" x14ac:dyDescent="0.2">
      <c r="A170" s="342"/>
    </row>
    <row r="171" spans="1:1" s="343" customFormat="1" ht="34.5" customHeight="1" x14ac:dyDescent="0.2">
      <c r="A171" s="342"/>
    </row>
    <row r="172" spans="1:1" s="343" customFormat="1" ht="34.5" customHeight="1" x14ac:dyDescent="0.2">
      <c r="A172" s="342"/>
    </row>
    <row r="173" spans="1:1" s="343" customFormat="1" ht="34.5" customHeight="1" x14ac:dyDescent="0.2">
      <c r="A173" s="342"/>
    </row>
    <row r="174" spans="1:1" s="343" customFormat="1" ht="34.5" customHeight="1" x14ac:dyDescent="0.2">
      <c r="A174" s="342"/>
    </row>
    <row r="175" spans="1:1" s="343" customFormat="1" ht="34.5" customHeight="1" x14ac:dyDescent="0.2">
      <c r="A175" s="342"/>
    </row>
    <row r="176" spans="1:1" s="343" customFormat="1" ht="34.5" customHeight="1" x14ac:dyDescent="0.2">
      <c r="A176" s="342"/>
    </row>
    <row r="177" spans="1:1" s="343" customFormat="1" ht="34.5" customHeight="1" x14ac:dyDescent="0.2">
      <c r="A177" s="342"/>
    </row>
    <row r="178" spans="1:1" s="343" customFormat="1" ht="34.5" customHeight="1" x14ac:dyDescent="0.2">
      <c r="A178" s="342"/>
    </row>
    <row r="179" spans="1:1" s="343" customFormat="1" ht="34.5" customHeight="1" x14ac:dyDescent="0.2">
      <c r="A179" s="342"/>
    </row>
    <row r="180" spans="1:1" s="343" customFormat="1" ht="34.5" customHeight="1" x14ac:dyDescent="0.2">
      <c r="A180" s="342"/>
    </row>
    <row r="181" spans="1:1" s="343" customFormat="1" ht="34.5" customHeight="1" x14ac:dyDescent="0.2">
      <c r="A181" s="342"/>
    </row>
    <row r="182" spans="1:1" s="343" customFormat="1" ht="34.5" customHeight="1" x14ac:dyDescent="0.2">
      <c r="A182" s="342"/>
    </row>
    <row r="183" spans="1:1" s="343" customFormat="1" ht="34.5" customHeight="1" x14ac:dyDescent="0.2">
      <c r="A183" s="342"/>
    </row>
    <row r="184" spans="1:1" s="343" customFormat="1" ht="34.5" customHeight="1" x14ac:dyDescent="0.2">
      <c r="A184" s="342"/>
    </row>
    <row r="185" spans="1:1" s="343" customFormat="1" ht="34.5" customHeight="1" x14ac:dyDescent="0.2">
      <c r="A185" s="342"/>
    </row>
    <row r="186" spans="1:1" s="343" customFormat="1" ht="34.5" customHeight="1" x14ac:dyDescent="0.2">
      <c r="A186" s="342"/>
    </row>
    <row r="187" spans="1:1" s="343" customFormat="1" ht="34.5" customHeight="1" x14ac:dyDescent="0.2">
      <c r="A187" s="342"/>
    </row>
    <row r="188" spans="1:1" s="343" customFormat="1" ht="34.5" customHeight="1" x14ac:dyDescent="0.2">
      <c r="A188" s="342"/>
    </row>
    <row r="189" spans="1:1" s="343" customFormat="1" ht="34.5" customHeight="1" x14ac:dyDescent="0.2">
      <c r="A189" s="342"/>
    </row>
    <row r="190" spans="1:1" s="343" customFormat="1" ht="34.5" customHeight="1" x14ac:dyDescent="0.2">
      <c r="A190" s="342"/>
    </row>
    <row r="191" spans="1:1" s="343" customFormat="1" ht="34.5" customHeight="1" x14ac:dyDescent="0.2">
      <c r="A191" s="342"/>
    </row>
    <row r="192" spans="1:1" s="343" customFormat="1" ht="34.5" customHeight="1" x14ac:dyDescent="0.2">
      <c r="A192" s="342"/>
    </row>
    <row r="193" spans="1:1" s="343" customFormat="1" ht="34.5" customHeight="1" x14ac:dyDescent="0.2">
      <c r="A193" s="342"/>
    </row>
    <row r="194" spans="1:1" s="343" customFormat="1" ht="34.5" customHeight="1" x14ac:dyDescent="0.2">
      <c r="A194" s="342"/>
    </row>
    <row r="195" spans="1:1" s="343" customFormat="1" ht="34.5" customHeight="1" x14ac:dyDescent="0.2">
      <c r="A195" s="342"/>
    </row>
    <row r="196" spans="1:1" s="343" customFormat="1" ht="34.5" customHeight="1" x14ac:dyDescent="0.2">
      <c r="A196" s="342"/>
    </row>
    <row r="197" spans="1:1" s="343" customFormat="1" ht="34.5" customHeight="1" x14ac:dyDescent="0.2">
      <c r="A197" s="342"/>
    </row>
    <row r="198" spans="1:1" s="343" customFormat="1" ht="34.5" customHeight="1" x14ac:dyDescent="0.2">
      <c r="A198" s="342"/>
    </row>
    <row r="199" spans="1:1" s="343" customFormat="1" ht="34.5" customHeight="1" x14ac:dyDescent="0.2">
      <c r="A199" s="342"/>
    </row>
    <row r="200" spans="1:1" s="343" customFormat="1" ht="34.5" customHeight="1" x14ac:dyDescent="0.2">
      <c r="A200" s="342"/>
    </row>
    <row r="201" spans="1:1" s="343" customFormat="1" ht="34.5" customHeight="1" x14ac:dyDescent="0.2">
      <c r="A201" s="342"/>
    </row>
    <row r="202" spans="1:1" s="343" customFormat="1" ht="34.5" customHeight="1" x14ac:dyDescent="0.2">
      <c r="A202" s="342"/>
    </row>
    <row r="203" spans="1:1" s="343" customFormat="1" ht="34.5" customHeight="1" x14ac:dyDescent="0.2">
      <c r="A203" s="342"/>
    </row>
    <row r="204" spans="1:1" s="343" customFormat="1" ht="34.5" customHeight="1" x14ac:dyDescent="0.2">
      <c r="A204" s="342"/>
    </row>
    <row r="205" spans="1:1" s="343" customFormat="1" ht="34.5" customHeight="1" x14ac:dyDescent="0.2">
      <c r="A205" s="342"/>
    </row>
    <row r="206" spans="1:1" s="343" customFormat="1" ht="34.5" customHeight="1" x14ac:dyDescent="0.2">
      <c r="A206" s="342"/>
    </row>
    <row r="207" spans="1:1" s="343" customFormat="1" ht="34.5" customHeight="1" x14ac:dyDescent="0.2">
      <c r="A207" s="342"/>
    </row>
    <row r="208" spans="1:1" s="343" customFormat="1" ht="34.5" customHeight="1" x14ac:dyDescent="0.2">
      <c r="A208" s="342"/>
    </row>
    <row r="209" spans="1:1" s="343" customFormat="1" ht="34.5" customHeight="1" x14ac:dyDescent="0.2">
      <c r="A209" s="342"/>
    </row>
    <row r="210" spans="1:1" s="343" customFormat="1" ht="34.5" customHeight="1" x14ac:dyDescent="0.2">
      <c r="A210" s="342"/>
    </row>
    <row r="211" spans="1:1" s="343" customFormat="1" ht="34.5" customHeight="1" x14ac:dyDescent="0.2">
      <c r="A211" s="342"/>
    </row>
    <row r="212" spans="1:1" s="343" customFormat="1" ht="34.5" customHeight="1" x14ac:dyDescent="0.2">
      <c r="A212" s="342"/>
    </row>
    <row r="213" spans="1:1" s="343" customFormat="1" ht="34.5" customHeight="1" x14ac:dyDescent="0.2">
      <c r="A213" s="342"/>
    </row>
    <row r="214" spans="1:1" s="343" customFormat="1" ht="34.5" customHeight="1" x14ac:dyDescent="0.2">
      <c r="A214" s="342"/>
    </row>
    <row r="215" spans="1:1" s="343" customFormat="1" ht="34.5" customHeight="1" x14ac:dyDescent="0.2">
      <c r="A215" s="342"/>
    </row>
    <row r="216" spans="1:1" s="343" customFormat="1" ht="34.5" customHeight="1" x14ac:dyDescent="0.2">
      <c r="A216" s="342"/>
    </row>
    <row r="217" spans="1:1" s="343" customFormat="1" ht="34.5" customHeight="1" x14ac:dyDescent="0.2">
      <c r="A217" s="342"/>
    </row>
    <row r="218" spans="1:1" s="343" customFormat="1" ht="34.5" customHeight="1" x14ac:dyDescent="0.2">
      <c r="A218" s="342"/>
    </row>
    <row r="219" spans="1:1" s="343" customFormat="1" ht="34.5" customHeight="1" x14ac:dyDescent="0.2">
      <c r="A219" s="342"/>
    </row>
    <row r="220" spans="1:1" s="343" customFormat="1" ht="34.5" customHeight="1" x14ac:dyDescent="0.2">
      <c r="A220" s="342"/>
    </row>
    <row r="221" spans="1:1" s="343" customFormat="1" ht="34.5" customHeight="1" x14ac:dyDescent="0.2">
      <c r="A221" s="342"/>
    </row>
    <row r="222" spans="1:1" s="343" customFormat="1" ht="34.5" customHeight="1" x14ac:dyDescent="0.2">
      <c r="A222" s="342"/>
    </row>
    <row r="223" spans="1:1" s="343" customFormat="1" ht="34.5" customHeight="1" x14ac:dyDescent="0.2">
      <c r="A223" s="342"/>
    </row>
    <row r="224" spans="1:1" s="343" customFormat="1" ht="34.5" customHeight="1" x14ac:dyDescent="0.2">
      <c r="A224" s="342"/>
    </row>
    <row r="225" spans="1:1" s="343" customFormat="1" ht="34.5" customHeight="1" x14ac:dyDescent="0.2">
      <c r="A225" s="342"/>
    </row>
    <row r="226" spans="1:1" s="343" customFormat="1" ht="34.5" customHeight="1" x14ac:dyDescent="0.2">
      <c r="A226" s="342"/>
    </row>
    <row r="227" spans="1:1" s="343" customFormat="1" ht="34.5" customHeight="1" x14ac:dyDescent="0.2">
      <c r="A227" s="342"/>
    </row>
    <row r="228" spans="1:1" s="343" customFormat="1" ht="34.5" customHeight="1" x14ac:dyDescent="0.2">
      <c r="A228" s="342"/>
    </row>
    <row r="229" spans="1:1" s="343" customFormat="1" ht="34.5" customHeight="1" x14ac:dyDescent="0.2">
      <c r="A229" s="342"/>
    </row>
    <row r="230" spans="1:1" s="343" customFormat="1" ht="34.5" customHeight="1" x14ac:dyDescent="0.2">
      <c r="A230" s="342"/>
    </row>
    <row r="231" spans="1:1" s="343" customFormat="1" ht="34.5" customHeight="1" x14ac:dyDescent="0.2">
      <c r="A231" s="342"/>
    </row>
    <row r="232" spans="1:1" s="343" customFormat="1" ht="34.5" customHeight="1" x14ac:dyDescent="0.2">
      <c r="A232" s="342"/>
    </row>
    <row r="233" spans="1:1" s="343" customFormat="1" ht="34.5" customHeight="1" x14ac:dyDescent="0.2">
      <c r="A233" s="342"/>
    </row>
    <row r="234" spans="1:1" s="343" customFormat="1" ht="34.5" customHeight="1" x14ac:dyDescent="0.2">
      <c r="A234" s="342"/>
    </row>
    <row r="235" spans="1:1" s="343" customFormat="1" ht="34.5" customHeight="1" x14ac:dyDescent="0.2">
      <c r="A235" s="342"/>
    </row>
    <row r="236" spans="1:1" s="343" customFormat="1" ht="34.5" customHeight="1" x14ac:dyDescent="0.2">
      <c r="A236" s="342"/>
    </row>
    <row r="237" spans="1:1" s="343" customFormat="1" ht="34.5" customHeight="1" x14ac:dyDescent="0.2">
      <c r="A237" s="342"/>
    </row>
    <row r="238" spans="1:1" s="343" customFormat="1" ht="34.5" customHeight="1" x14ac:dyDescent="0.2">
      <c r="A238" s="342"/>
    </row>
    <row r="239" spans="1:1" s="343" customFormat="1" ht="34.5" customHeight="1" x14ac:dyDescent="0.2">
      <c r="A239" s="342"/>
    </row>
    <row r="240" spans="1:1" s="343" customFormat="1" ht="34.5" customHeight="1" x14ac:dyDescent="0.2">
      <c r="A240" s="342"/>
    </row>
    <row r="241" spans="1:1" s="343" customFormat="1" ht="34.5" customHeight="1" x14ac:dyDescent="0.2">
      <c r="A241" s="342"/>
    </row>
    <row r="242" spans="1:1" s="343" customFormat="1" ht="34.5" customHeight="1" x14ac:dyDescent="0.2">
      <c r="A242" s="342"/>
    </row>
    <row r="243" spans="1:1" s="343" customFormat="1" ht="34.5" customHeight="1" x14ac:dyDescent="0.2">
      <c r="A243" s="342"/>
    </row>
    <row r="244" spans="1:1" s="343" customFormat="1" ht="34.5" customHeight="1" x14ac:dyDescent="0.2">
      <c r="A244" s="342"/>
    </row>
    <row r="245" spans="1:1" s="343" customFormat="1" ht="34.5" customHeight="1" x14ac:dyDescent="0.2">
      <c r="A245" s="342"/>
    </row>
    <row r="246" spans="1:1" s="343" customFormat="1" ht="34.5" customHeight="1" x14ac:dyDescent="0.2">
      <c r="A246" s="342"/>
    </row>
    <row r="247" spans="1:1" s="343" customFormat="1" ht="34.5" customHeight="1" x14ac:dyDescent="0.2">
      <c r="A247" s="342"/>
    </row>
    <row r="248" spans="1:1" s="343" customFormat="1" ht="34.5" customHeight="1" x14ac:dyDescent="0.2">
      <c r="A248" s="342"/>
    </row>
    <row r="249" spans="1:1" s="343" customFormat="1" ht="34.5" customHeight="1" x14ac:dyDescent="0.2">
      <c r="A249" s="342"/>
    </row>
    <row r="250" spans="1:1" s="343" customFormat="1" ht="34.5" customHeight="1" x14ac:dyDescent="0.2">
      <c r="A250" s="342"/>
    </row>
    <row r="251" spans="1:1" s="343" customFormat="1" ht="34.5" customHeight="1" x14ac:dyDescent="0.2">
      <c r="A251" s="342"/>
    </row>
    <row r="252" spans="1:1" s="343" customFormat="1" ht="34.5" customHeight="1" x14ac:dyDescent="0.2">
      <c r="A252" s="342"/>
    </row>
    <row r="253" spans="1:1" s="343" customFormat="1" ht="34.5" customHeight="1" x14ac:dyDescent="0.2">
      <c r="A253" s="342"/>
    </row>
    <row r="254" spans="1:1" s="343" customFormat="1" ht="34.5" customHeight="1" x14ac:dyDescent="0.2">
      <c r="A254" s="342"/>
    </row>
    <row r="255" spans="1:1" s="343" customFormat="1" ht="34.5" customHeight="1" x14ac:dyDescent="0.2">
      <c r="A255" s="342"/>
    </row>
    <row r="256" spans="1:1" s="343" customFormat="1" ht="34.5" customHeight="1" x14ac:dyDescent="0.2">
      <c r="A256" s="342"/>
    </row>
    <row r="257" spans="1:1" s="343" customFormat="1" ht="34.5" customHeight="1" x14ac:dyDescent="0.2">
      <c r="A257" s="342"/>
    </row>
    <row r="258" spans="1:1" s="343" customFormat="1" ht="34.5" customHeight="1" x14ac:dyDescent="0.2">
      <c r="A258" s="342"/>
    </row>
    <row r="259" spans="1:1" s="343" customFormat="1" ht="34.5" customHeight="1" x14ac:dyDescent="0.2">
      <c r="A259" s="342"/>
    </row>
    <row r="260" spans="1:1" s="343" customFormat="1" ht="34.5" customHeight="1" x14ac:dyDescent="0.2">
      <c r="A260" s="342"/>
    </row>
    <row r="261" spans="1:1" s="343" customFormat="1" ht="34.5" customHeight="1" x14ac:dyDescent="0.2">
      <c r="A261" s="342"/>
    </row>
    <row r="262" spans="1:1" s="343" customFormat="1" ht="34.5" customHeight="1" x14ac:dyDescent="0.2">
      <c r="A262" s="342"/>
    </row>
    <row r="263" spans="1:1" s="343" customFormat="1" ht="34.5" customHeight="1" x14ac:dyDescent="0.2">
      <c r="A263" s="342"/>
    </row>
    <row r="264" spans="1:1" s="343" customFormat="1" ht="34.5" customHeight="1" x14ac:dyDescent="0.2">
      <c r="A264" s="342"/>
    </row>
    <row r="265" spans="1:1" s="343" customFormat="1" ht="34.5" customHeight="1" x14ac:dyDescent="0.2">
      <c r="A265" s="342"/>
    </row>
    <row r="266" spans="1:1" s="343" customFormat="1" ht="34.5" customHeight="1" x14ac:dyDescent="0.2">
      <c r="A266" s="342"/>
    </row>
    <row r="267" spans="1:1" s="343" customFormat="1" ht="34.5" customHeight="1" x14ac:dyDescent="0.2">
      <c r="A267" s="342"/>
    </row>
    <row r="268" spans="1:1" s="343" customFormat="1" ht="34.5" customHeight="1" x14ac:dyDescent="0.2">
      <c r="A268" s="342"/>
    </row>
    <row r="269" spans="1:1" s="343" customFormat="1" ht="34.5" customHeight="1" x14ac:dyDescent="0.2">
      <c r="A269" s="342"/>
    </row>
    <row r="270" spans="1:1" s="343" customFormat="1" ht="34.5" customHeight="1" x14ac:dyDescent="0.2">
      <c r="A270" s="342"/>
    </row>
    <row r="271" spans="1:1" s="343" customFormat="1" ht="34.5" customHeight="1" x14ac:dyDescent="0.2">
      <c r="A271" s="342"/>
    </row>
    <row r="272" spans="1:1" s="343" customFormat="1" ht="34.5" customHeight="1" x14ac:dyDescent="0.2">
      <c r="A272" s="342"/>
    </row>
    <row r="273" spans="1:1" s="343" customFormat="1" ht="34.5" customHeight="1" x14ac:dyDescent="0.2">
      <c r="A273" s="342"/>
    </row>
    <row r="274" spans="1:1" s="343" customFormat="1" ht="34.5" customHeight="1" x14ac:dyDescent="0.2">
      <c r="A274" s="342"/>
    </row>
    <row r="275" spans="1:1" s="343" customFormat="1" ht="34.5" customHeight="1" x14ac:dyDescent="0.2">
      <c r="A275" s="342"/>
    </row>
    <row r="276" spans="1:1" s="343" customFormat="1" ht="34.5" customHeight="1" x14ac:dyDescent="0.2">
      <c r="A276" s="342"/>
    </row>
    <row r="277" spans="1:1" s="343" customFormat="1" ht="34.5" customHeight="1" x14ac:dyDescent="0.2">
      <c r="A277" s="342"/>
    </row>
    <row r="278" spans="1:1" s="343" customFormat="1" ht="34.5" customHeight="1" x14ac:dyDescent="0.2">
      <c r="A278" s="342"/>
    </row>
    <row r="279" spans="1:1" s="343" customFormat="1" ht="34.5" customHeight="1" x14ac:dyDescent="0.2">
      <c r="A279" s="342"/>
    </row>
    <row r="280" spans="1:1" s="343" customFormat="1" ht="34.5" customHeight="1" x14ac:dyDescent="0.2">
      <c r="A280" s="342"/>
    </row>
    <row r="281" spans="1:1" s="343" customFormat="1" ht="34.5" customHeight="1" x14ac:dyDescent="0.2">
      <c r="A281" s="342"/>
    </row>
    <row r="282" spans="1:1" s="343" customFormat="1" ht="34.5" customHeight="1" x14ac:dyDescent="0.2">
      <c r="A282" s="342"/>
    </row>
    <row r="283" spans="1:1" s="343" customFormat="1" ht="34.5" customHeight="1" x14ac:dyDescent="0.2">
      <c r="A283" s="342"/>
    </row>
    <row r="284" spans="1:1" s="343" customFormat="1" ht="34.5" customHeight="1" x14ac:dyDescent="0.2">
      <c r="A284" s="342"/>
    </row>
    <row r="285" spans="1:1" s="343" customFormat="1" ht="34.5" customHeight="1" x14ac:dyDescent="0.2">
      <c r="A285" s="342"/>
    </row>
    <row r="286" spans="1:1" s="343" customFormat="1" ht="34.5" customHeight="1" x14ac:dyDescent="0.2">
      <c r="A286" s="342"/>
    </row>
    <row r="287" spans="1:1" s="343" customFormat="1" ht="34.5" customHeight="1" x14ac:dyDescent="0.2">
      <c r="A287" s="342"/>
    </row>
    <row r="288" spans="1:1" s="343" customFormat="1" ht="34.5" customHeight="1" x14ac:dyDescent="0.2">
      <c r="A288" s="342"/>
    </row>
    <row r="289" spans="1:1" s="343" customFormat="1" ht="34.5" customHeight="1" x14ac:dyDescent="0.2">
      <c r="A289" s="342"/>
    </row>
    <row r="290" spans="1:1" s="343" customFormat="1" ht="34.5" customHeight="1" x14ac:dyDescent="0.2">
      <c r="A290" s="342"/>
    </row>
    <row r="291" spans="1:1" s="343" customFormat="1" ht="34.5" customHeight="1" x14ac:dyDescent="0.2">
      <c r="A291" s="342"/>
    </row>
    <row r="292" spans="1:1" s="343" customFormat="1" ht="34.5" customHeight="1" x14ac:dyDescent="0.2">
      <c r="A292" s="342"/>
    </row>
    <row r="293" spans="1:1" s="343" customFormat="1" ht="34.5" customHeight="1" x14ac:dyDescent="0.2">
      <c r="A293" s="342"/>
    </row>
    <row r="294" spans="1:1" s="343" customFormat="1" ht="34.5" customHeight="1" x14ac:dyDescent="0.2">
      <c r="A294" s="342"/>
    </row>
    <row r="295" spans="1:1" s="343" customFormat="1" ht="34.5" customHeight="1" x14ac:dyDescent="0.2">
      <c r="A295" s="342"/>
    </row>
    <row r="296" spans="1:1" s="343" customFormat="1" ht="34.5" customHeight="1" x14ac:dyDescent="0.2">
      <c r="A296" s="342"/>
    </row>
    <row r="297" spans="1:1" s="343" customFormat="1" ht="34.5" customHeight="1" x14ac:dyDescent="0.2">
      <c r="A297" s="342"/>
    </row>
    <row r="298" spans="1:1" s="343" customFormat="1" ht="34.5" customHeight="1" x14ac:dyDescent="0.2">
      <c r="A298" s="342"/>
    </row>
    <row r="299" spans="1:1" s="343" customFormat="1" ht="34.5" customHeight="1" x14ac:dyDescent="0.2">
      <c r="A299" s="342"/>
    </row>
    <row r="300" spans="1:1" s="343" customFormat="1" ht="34.5" customHeight="1" x14ac:dyDescent="0.2">
      <c r="A300" s="342"/>
    </row>
    <row r="301" spans="1:1" s="343" customFormat="1" ht="34.5" customHeight="1" x14ac:dyDescent="0.2">
      <c r="A301" s="342"/>
    </row>
    <row r="302" spans="1:1" s="343" customFormat="1" ht="34.5" customHeight="1" x14ac:dyDescent="0.2">
      <c r="A302" s="342"/>
    </row>
    <row r="303" spans="1:1" s="343" customFormat="1" ht="34.5" customHeight="1" x14ac:dyDescent="0.2">
      <c r="A303" s="342"/>
    </row>
    <row r="304" spans="1:1" s="343" customFormat="1" ht="34.5" customHeight="1" x14ac:dyDescent="0.2">
      <c r="A304" s="342"/>
    </row>
    <row r="305" spans="1:1" s="343" customFormat="1" ht="34.5" customHeight="1" x14ac:dyDescent="0.2">
      <c r="A305" s="342"/>
    </row>
    <row r="306" spans="1:1" s="343" customFormat="1" ht="34.5" customHeight="1" x14ac:dyDescent="0.2">
      <c r="A306" s="342"/>
    </row>
    <row r="307" spans="1:1" s="343" customFormat="1" ht="34.5" customHeight="1" x14ac:dyDescent="0.2">
      <c r="A307" s="342"/>
    </row>
    <row r="308" spans="1:1" s="343" customFormat="1" ht="34.5" customHeight="1" x14ac:dyDescent="0.2">
      <c r="A308" s="342"/>
    </row>
    <row r="309" spans="1:1" s="343" customFormat="1" ht="34.5" customHeight="1" x14ac:dyDescent="0.2">
      <c r="A309" s="342"/>
    </row>
    <row r="310" spans="1:1" s="343" customFormat="1" ht="34.5" customHeight="1" x14ac:dyDescent="0.2">
      <c r="A310" s="342"/>
    </row>
    <row r="311" spans="1:1" s="343" customFormat="1" ht="34.5" customHeight="1" x14ac:dyDescent="0.2">
      <c r="A311" s="342"/>
    </row>
    <row r="312" spans="1:1" s="343" customFormat="1" ht="34.5" customHeight="1" x14ac:dyDescent="0.2">
      <c r="A312" s="342"/>
    </row>
    <row r="313" spans="1:1" s="343" customFormat="1" ht="34.5" customHeight="1" x14ac:dyDescent="0.2">
      <c r="A313" s="342"/>
    </row>
    <row r="314" spans="1:1" s="343" customFormat="1" ht="34.5" customHeight="1" x14ac:dyDescent="0.2">
      <c r="A314" s="342"/>
    </row>
    <row r="315" spans="1:1" s="343" customFormat="1" ht="34.5" customHeight="1" x14ac:dyDescent="0.2">
      <c r="A315" s="342"/>
    </row>
    <row r="316" spans="1:1" s="343" customFormat="1" ht="34.5" customHeight="1" x14ac:dyDescent="0.2">
      <c r="A316" s="342"/>
    </row>
    <row r="317" spans="1:1" s="343" customFormat="1" ht="34.5" customHeight="1" x14ac:dyDescent="0.2">
      <c r="A317" s="342"/>
    </row>
    <row r="318" spans="1:1" s="343" customFormat="1" ht="34.5" customHeight="1" x14ac:dyDescent="0.2">
      <c r="A318" s="342"/>
    </row>
    <row r="319" spans="1:1" s="343" customFormat="1" ht="34.5" customHeight="1" x14ac:dyDescent="0.2">
      <c r="A319" s="342"/>
    </row>
    <row r="320" spans="1:1" s="343" customFormat="1" ht="34.5" customHeight="1" x14ac:dyDescent="0.2">
      <c r="A320" s="342"/>
    </row>
    <row r="321" spans="1:1" s="343" customFormat="1" ht="34.5" customHeight="1" x14ac:dyDescent="0.2">
      <c r="A321" s="342"/>
    </row>
    <row r="322" spans="1:1" s="343" customFormat="1" ht="34.5" customHeight="1" x14ac:dyDescent="0.2">
      <c r="A322" s="342"/>
    </row>
    <row r="323" spans="1:1" s="343" customFormat="1" ht="34.5" customHeight="1" x14ac:dyDescent="0.2">
      <c r="A323" s="342"/>
    </row>
    <row r="324" spans="1:1" s="343" customFormat="1" ht="34.5" customHeight="1" x14ac:dyDescent="0.2">
      <c r="A324" s="342"/>
    </row>
    <row r="325" spans="1:1" s="343" customFormat="1" ht="34.5" customHeight="1" x14ac:dyDescent="0.2">
      <c r="A325" s="342"/>
    </row>
    <row r="326" spans="1:1" s="343" customFormat="1" ht="34.5" customHeight="1" x14ac:dyDescent="0.2">
      <c r="A326" s="342"/>
    </row>
    <row r="327" spans="1:1" s="343" customFormat="1" ht="34.5" customHeight="1" x14ac:dyDescent="0.2">
      <c r="A327" s="342"/>
    </row>
    <row r="328" spans="1:1" s="343" customFormat="1" ht="34.5" customHeight="1" x14ac:dyDescent="0.2">
      <c r="A328" s="342"/>
    </row>
    <row r="329" spans="1:1" s="343" customFormat="1" ht="34.5" customHeight="1" x14ac:dyDescent="0.2">
      <c r="A329" s="342"/>
    </row>
    <row r="330" spans="1:1" s="343" customFormat="1" ht="34.5" customHeight="1" x14ac:dyDescent="0.2">
      <c r="A330" s="342"/>
    </row>
    <row r="331" spans="1:1" s="343" customFormat="1" ht="34.5" customHeight="1" x14ac:dyDescent="0.2">
      <c r="A331" s="342"/>
    </row>
    <row r="332" spans="1:1" s="343" customFormat="1" ht="34.5" customHeight="1" x14ac:dyDescent="0.2">
      <c r="A332" s="342"/>
    </row>
    <row r="333" spans="1:1" s="343" customFormat="1" ht="34.5" customHeight="1" x14ac:dyDescent="0.2">
      <c r="A333" s="342"/>
    </row>
    <row r="334" spans="1:1" s="343" customFormat="1" ht="34.5" customHeight="1" x14ac:dyDescent="0.2">
      <c r="A334" s="342"/>
    </row>
    <row r="335" spans="1:1" s="343" customFormat="1" ht="34.5" customHeight="1" x14ac:dyDescent="0.2">
      <c r="A335" s="342"/>
    </row>
    <row r="336" spans="1:1" s="343" customFormat="1" ht="34.5" customHeight="1" x14ac:dyDescent="0.2">
      <c r="A336" s="342"/>
    </row>
    <row r="337" spans="1:1" s="343" customFormat="1" ht="34.5" customHeight="1" x14ac:dyDescent="0.2">
      <c r="A337" s="342"/>
    </row>
    <row r="338" spans="1:1" s="343" customFormat="1" ht="34.5" customHeight="1" x14ac:dyDescent="0.2">
      <c r="A338" s="342"/>
    </row>
    <row r="339" spans="1:1" s="343" customFormat="1" ht="34.5" customHeight="1" x14ac:dyDescent="0.2">
      <c r="A339" s="342"/>
    </row>
    <row r="340" spans="1:1" s="343" customFormat="1" ht="34.5" customHeight="1" x14ac:dyDescent="0.2">
      <c r="A340" s="342"/>
    </row>
    <row r="341" spans="1:1" s="343" customFormat="1" ht="34.5" customHeight="1" x14ac:dyDescent="0.2">
      <c r="A341" s="342"/>
    </row>
    <row r="342" spans="1:1" s="343" customFormat="1" ht="34.5" customHeight="1" x14ac:dyDescent="0.2">
      <c r="A342" s="342"/>
    </row>
    <row r="343" spans="1:1" s="343" customFormat="1" ht="34.5" customHeight="1" x14ac:dyDescent="0.2">
      <c r="A343" s="342"/>
    </row>
    <row r="344" spans="1:1" s="343" customFormat="1" ht="34.5" customHeight="1" x14ac:dyDescent="0.2">
      <c r="A344" s="342"/>
    </row>
    <row r="345" spans="1:1" s="343" customFormat="1" ht="34.5" customHeight="1" x14ac:dyDescent="0.2">
      <c r="A345" s="342"/>
    </row>
    <row r="346" spans="1:1" s="343" customFormat="1" ht="34.5" customHeight="1" x14ac:dyDescent="0.2">
      <c r="A346" s="342"/>
    </row>
    <row r="347" spans="1:1" s="343" customFormat="1" ht="34.5" customHeight="1" x14ac:dyDescent="0.2">
      <c r="A347" s="342"/>
    </row>
    <row r="348" spans="1:1" s="343" customFormat="1" ht="34.5" customHeight="1" x14ac:dyDescent="0.2">
      <c r="A348" s="342"/>
    </row>
    <row r="349" spans="1:1" s="343" customFormat="1" ht="34.5" customHeight="1" x14ac:dyDescent="0.2">
      <c r="A349" s="342"/>
    </row>
    <row r="350" spans="1:1" s="343" customFormat="1" ht="34.5" customHeight="1" x14ac:dyDescent="0.2">
      <c r="A350" s="342"/>
    </row>
    <row r="351" spans="1:1" s="343" customFormat="1" ht="34.5" customHeight="1" x14ac:dyDescent="0.2">
      <c r="A351" s="342"/>
    </row>
    <row r="352" spans="1:1" s="343" customFormat="1" ht="34.5" customHeight="1" x14ac:dyDescent="0.2">
      <c r="A352" s="342"/>
    </row>
    <row r="353" spans="1:1" s="343" customFormat="1" ht="34.5" customHeight="1" x14ac:dyDescent="0.2">
      <c r="A353" s="342"/>
    </row>
    <row r="354" spans="1:1" s="343" customFormat="1" ht="34.5" customHeight="1" x14ac:dyDescent="0.2">
      <c r="A354" s="342"/>
    </row>
    <row r="355" spans="1:1" s="343" customFormat="1" ht="34.5" customHeight="1" x14ac:dyDescent="0.2">
      <c r="A355" s="342"/>
    </row>
    <row r="356" spans="1:1" s="343" customFormat="1" ht="34.5" customHeight="1" x14ac:dyDescent="0.2">
      <c r="A356" s="342"/>
    </row>
    <row r="357" spans="1:1" s="343" customFormat="1" ht="34.5" customHeight="1" x14ac:dyDescent="0.2">
      <c r="A357" s="342"/>
    </row>
    <row r="358" spans="1:1" s="343" customFormat="1" ht="34.5" customHeight="1" x14ac:dyDescent="0.2">
      <c r="A358" s="342"/>
    </row>
    <row r="359" spans="1:1" s="343" customFormat="1" ht="34.5" customHeight="1" x14ac:dyDescent="0.2">
      <c r="A359" s="342"/>
    </row>
    <row r="360" spans="1:1" s="343" customFormat="1" ht="34.5" customHeight="1" x14ac:dyDescent="0.2">
      <c r="A360" s="342"/>
    </row>
    <row r="361" spans="1:1" s="343" customFormat="1" ht="34.5" customHeight="1" x14ac:dyDescent="0.2">
      <c r="A361" s="342"/>
    </row>
    <row r="362" spans="1:1" s="343" customFormat="1" ht="34.5" customHeight="1" x14ac:dyDescent="0.2">
      <c r="A362" s="342"/>
    </row>
    <row r="363" spans="1:1" s="343" customFormat="1" ht="34.5" customHeight="1" x14ac:dyDescent="0.2">
      <c r="A363" s="342"/>
    </row>
    <row r="364" spans="1:1" s="343" customFormat="1" ht="34.5" customHeight="1" x14ac:dyDescent="0.2">
      <c r="A364" s="342"/>
    </row>
    <row r="365" spans="1:1" s="343" customFormat="1" ht="34.5" customHeight="1" x14ac:dyDescent="0.2">
      <c r="A365" s="342"/>
    </row>
    <row r="366" spans="1:1" s="343" customFormat="1" ht="34.5" customHeight="1" x14ac:dyDescent="0.2">
      <c r="A366" s="342"/>
    </row>
    <row r="367" spans="1:1" s="343" customFormat="1" ht="34.5" customHeight="1" x14ac:dyDescent="0.2">
      <c r="A367" s="342"/>
    </row>
    <row r="368" spans="1:1" s="343" customFormat="1" ht="34.5" customHeight="1" x14ac:dyDescent="0.2">
      <c r="A368" s="342"/>
    </row>
    <row r="369" spans="1:1" s="343" customFormat="1" ht="34.5" customHeight="1" x14ac:dyDescent="0.2">
      <c r="A369" s="342"/>
    </row>
    <row r="370" spans="1:1" s="343" customFormat="1" ht="34.5" customHeight="1" x14ac:dyDescent="0.2">
      <c r="A370" s="342"/>
    </row>
    <row r="371" spans="1:1" s="343" customFormat="1" ht="34.5" customHeight="1" x14ac:dyDescent="0.2">
      <c r="A371" s="342"/>
    </row>
    <row r="372" spans="1:1" s="343" customFormat="1" ht="34.5" customHeight="1" x14ac:dyDescent="0.2">
      <c r="A372" s="342"/>
    </row>
    <row r="373" spans="1:1" s="343" customFormat="1" ht="34.5" customHeight="1" x14ac:dyDescent="0.2">
      <c r="A373" s="342"/>
    </row>
    <row r="374" spans="1:1" s="343" customFormat="1" ht="34.5" customHeight="1" x14ac:dyDescent="0.2">
      <c r="A374" s="342"/>
    </row>
    <row r="375" spans="1:1" s="343" customFormat="1" ht="34.5" customHeight="1" x14ac:dyDescent="0.2">
      <c r="A375" s="342"/>
    </row>
    <row r="376" spans="1:1" s="343" customFormat="1" ht="34.5" customHeight="1" x14ac:dyDescent="0.2">
      <c r="A376" s="342"/>
    </row>
    <row r="377" spans="1:1" s="343" customFormat="1" ht="34.5" customHeight="1" x14ac:dyDescent="0.2">
      <c r="A377" s="342"/>
    </row>
    <row r="378" spans="1:1" s="343" customFormat="1" ht="34.5" customHeight="1" x14ac:dyDescent="0.2">
      <c r="A378" s="342"/>
    </row>
    <row r="379" spans="1:1" ht="34.5" customHeight="1" x14ac:dyDescent="0.2"/>
    <row r="380" spans="1:1" ht="34.5" customHeight="1" x14ac:dyDescent="0.2"/>
    <row r="381" spans="1:1" ht="34.5" customHeight="1" x14ac:dyDescent="0.2"/>
    <row r="382" spans="1:1" ht="34.5" customHeight="1" x14ac:dyDescent="0.2"/>
    <row r="383" spans="1:1" ht="34.5" customHeight="1" x14ac:dyDescent="0.2"/>
    <row r="384" spans="1:1"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row r="403" ht="34.5" customHeight="1" x14ac:dyDescent="0.2"/>
    <row r="404" ht="34.5" customHeight="1" x14ac:dyDescent="0.2"/>
    <row r="405" ht="34.5" customHeight="1" x14ac:dyDescent="0.2"/>
    <row r="406" ht="34.5" customHeight="1" x14ac:dyDescent="0.2"/>
  </sheetData>
  <mergeCells count="117">
    <mergeCell ref="AA76:AB76"/>
    <mergeCell ref="AC76:AD76"/>
    <mergeCell ref="AE76:AF76"/>
    <mergeCell ref="AC74:AD74"/>
    <mergeCell ref="AE74:AF74"/>
    <mergeCell ref="S75:T75"/>
    <mergeCell ref="U75:V75"/>
    <mergeCell ref="W75:X75"/>
    <mergeCell ref="Y75:Z75"/>
    <mergeCell ref="AA75:AB75"/>
    <mergeCell ref="AC75:AD75"/>
    <mergeCell ref="AE75:AF75"/>
    <mergeCell ref="J74:Q76"/>
    <mergeCell ref="S74:T74"/>
    <mergeCell ref="U74:V74"/>
    <mergeCell ref="W74:X74"/>
    <mergeCell ref="Y74:Z74"/>
    <mergeCell ref="AA74:AB74"/>
    <mergeCell ref="S76:T76"/>
    <mergeCell ref="U76:V76"/>
    <mergeCell ref="W76:X76"/>
    <mergeCell ref="Y76:Z76"/>
    <mergeCell ref="AE72:AF72"/>
    <mergeCell ref="S73:T73"/>
    <mergeCell ref="U73:V73"/>
    <mergeCell ref="W73:X73"/>
    <mergeCell ref="Y73:Z73"/>
    <mergeCell ref="AA73:AB73"/>
    <mergeCell ref="AC73:AD73"/>
    <mergeCell ref="AE73:AF73"/>
    <mergeCell ref="S72:T72"/>
    <mergeCell ref="U72:V72"/>
    <mergeCell ref="W72:X72"/>
    <mergeCell ref="Y72:Z72"/>
    <mergeCell ref="AA72:AB72"/>
    <mergeCell ref="AC72:AD72"/>
    <mergeCell ref="AE70:AF70"/>
    <mergeCell ref="B71:I76"/>
    <mergeCell ref="J71:Q73"/>
    <mergeCell ref="S71:T71"/>
    <mergeCell ref="U71:V71"/>
    <mergeCell ref="W71:X71"/>
    <mergeCell ref="Y71:Z71"/>
    <mergeCell ref="AA71:AB71"/>
    <mergeCell ref="AC71:AD71"/>
    <mergeCell ref="AE71:AF71"/>
    <mergeCell ref="Z54:AF54"/>
    <mergeCell ref="B66:Q66"/>
    <mergeCell ref="B69:I70"/>
    <mergeCell ref="J69:Q70"/>
    <mergeCell ref="S70:T70"/>
    <mergeCell ref="U70:V70"/>
    <mergeCell ref="W70:X70"/>
    <mergeCell ref="Y70:Z70"/>
    <mergeCell ref="AA70:AB70"/>
    <mergeCell ref="AC70:AD70"/>
    <mergeCell ref="S48:Y49"/>
    <mergeCell ref="Z48:AF48"/>
    <mergeCell ref="Z49:AF50"/>
    <mergeCell ref="S50:Y50"/>
    <mergeCell ref="Z51:AF51"/>
    <mergeCell ref="Z52:AF53"/>
    <mergeCell ref="S42:Y43"/>
    <mergeCell ref="Z42:AF42"/>
    <mergeCell ref="Z43:AF44"/>
    <mergeCell ref="S44:Y44"/>
    <mergeCell ref="S45:Y46"/>
    <mergeCell ref="Z45:AF45"/>
    <mergeCell ref="Z46:AF47"/>
    <mergeCell ref="S47:Y47"/>
    <mergeCell ref="S36:Y37"/>
    <mergeCell ref="Z36:AF36"/>
    <mergeCell ref="Z37:AF38"/>
    <mergeCell ref="S38:Y38"/>
    <mergeCell ref="S39:Y40"/>
    <mergeCell ref="Z39:AF39"/>
    <mergeCell ref="Z40:AF41"/>
    <mergeCell ref="S41:Y41"/>
    <mergeCell ref="S30:Y31"/>
    <mergeCell ref="Z30:AF30"/>
    <mergeCell ref="Z31:AF32"/>
    <mergeCell ref="S32:Y32"/>
    <mergeCell ref="S33:Y34"/>
    <mergeCell ref="Z33:AF33"/>
    <mergeCell ref="Z34:AF35"/>
    <mergeCell ref="S35:Y35"/>
    <mergeCell ref="S24:Y25"/>
    <mergeCell ref="Z24:AF24"/>
    <mergeCell ref="Z25:AF26"/>
    <mergeCell ref="S26:Y26"/>
    <mergeCell ref="S27:Y28"/>
    <mergeCell ref="Z27:AF27"/>
    <mergeCell ref="Z28:AF29"/>
    <mergeCell ref="S29:Y29"/>
    <mergeCell ref="S18:Y19"/>
    <mergeCell ref="Z18:AF18"/>
    <mergeCell ref="Z19:AF20"/>
    <mergeCell ref="S20:Y20"/>
    <mergeCell ref="S21:Y22"/>
    <mergeCell ref="Z21:AF21"/>
    <mergeCell ref="Z22:AF23"/>
    <mergeCell ref="S23:Y23"/>
    <mergeCell ref="S12:Y13"/>
    <mergeCell ref="Z12:AF12"/>
    <mergeCell ref="Z13:AF14"/>
    <mergeCell ref="S14:Y14"/>
    <mergeCell ref="S15:Y16"/>
    <mergeCell ref="Z15:AF15"/>
    <mergeCell ref="Z16:AF17"/>
    <mergeCell ref="S17:Y17"/>
    <mergeCell ref="S6:Y7"/>
    <mergeCell ref="Z7:AF8"/>
    <mergeCell ref="S8:Y8"/>
    <mergeCell ref="S9:Y10"/>
    <mergeCell ref="Z9:AF9"/>
    <mergeCell ref="Z10:AF11"/>
    <mergeCell ref="S11:Y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C4EFFF-691B-4F01-9C3A-BBB290D6B292}">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5.7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2</v>
      </c>
      <c r="AT11" s="180">
        <v>2</v>
      </c>
      <c r="AU11" s="180">
        <v>0</v>
      </c>
      <c r="AV11" s="180" t="b">
        <v>0</v>
      </c>
      <c r="AW11" s="180" t="b">
        <v>0</v>
      </c>
      <c r="AX11" s="187" t="s">
        <v>173</v>
      </c>
      <c r="AY11" s="188" t="s">
        <v>174</v>
      </c>
      <c r="AZ11" s="189" t="s">
        <v>174</v>
      </c>
      <c r="BA11" s="190" t="s">
        <v>174</v>
      </c>
      <c r="BB11" s="190" t="s">
        <v>174</v>
      </c>
      <c r="BC11" s="191" t="s">
        <v>174</v>
      </c>
      <c r="BD11" s="180"/>
      <c r="BE11" s="180"/>
    </row>
    <row r="12" spans="2:58" s="117" customFormat="1" ht="45.75" x14ac:dyDescent="0.4">
      <c r="B12" s="129"/>
      <c r="C12" s="129" t="s">
        <v>175</v>
      </c>
      <c r="D12" s="129"/>
      <c r="E12" s="180" t="s">
        <v>176</v>
      </c>
      <c r="F12" s="180">
        <v>1</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2</v>
      </c>
      <c r="AT12" s="180">
        <v>2</v>
      </c>
      <c r="AU12" s="180">
        <v>0</v>
      </c>
      <c r="AV12" s="180" t="b">
        <v>0</v>
      </c>
      <c r="AW12" s="180" t="b">
        <v>0</v>
      </c>
      <c r="AX12" s="187" t="s">
        <v>173</v>
      </c>
      <c r="AY12" s="188" t="s">
        <v>174</v>
      </c>
      <c r="AZ12" s="189" t="s">
        <v>174</v>
      </c>
      <c r="BA12" s="190" t="s">
        <v>174</v>
      </c>
      <c r="BB12" s="190" t="s">
        <v>174</v>
      </c>
      <c r="BC12" s="191" t="s">
        <v>174</v>
      </c>
      <c r="BD12" s="180"/>
      <c r="BE12" s="180"/>
    </row>
    <row r="13" spans="2:58" s="117" customFormat="1" ht="21" x14ac:dyDescent="0.4">
      <c r="B13" s="129" t="s">
        <v>177</v>
      </c>
      <c r="C13" s="129" t="s">
        <v>178</v>
      </c>
      <c r="D13" s="129"/>
      <c r="E13" s="180" t="s">
        <v>179</v>
      </c>
      <c r="F13" s="180">
        <v>1</v>
      </c>
      <c r="G13" s="180"/>
      <c r="H13" s="180"/>
      <c r="I13" s="180"/>
      <c r="J13" s="180"/>
      <c r="K13" s="192">
        <v>31</v>
      </c>
      <c r="L13" s="193">
        <v>31</v>
      </c>
      <c r="M13" s="194">
        <v>31</v>
      </c>
      <c r="N13" s="194">
        <v>31</v>
      </c>
      <c r="O13" s="195">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96" t="s">
        <v>180</v>
      </c>
      <c r="AY13" s="197" t="s">
        <v>174</v>
      </c>
      <c r="AZ13" s="198" t="s">
        <v>174</v>
      </c>
      <c r="BA13" s="199" t="s">
        <v>174</v>
      </c>
      <c r="BB13" s="196" t="s">
        <v>174</v>
      </c>
      <c r="BC13" s="196" t="s">
        <v>174</v>
      </c>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00"/>
      <c r="M16" s="201"/>
      <c r="N16" s="201"/>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2"/>
      <c r="C17" s="202"/>
      <c r="D17" s="202"/>
      <c r="E17" s="180"/>
      <c r="F17" s="180"/>
      <c r="G17" s="180"/>
      <c r="H17" s="180"/>
      <c r="I17" s="180"/>
      <c r="J17" s="180"/>
      <c r="K17" s="180"/>
      <c r="L17" s="203"/>
      <c r="M17" s="201"/>
      <c r="N17" s="201"/>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38CF22-080F-492C-B5CB-5A89D6EFACB8}">
  <sheetPr>
    <pageSetUpPr fitToPage="1"/>
  </sheetPr>
  <dimension ref="B1:H53"/>
  <sheetViews>
    <sheetView showGridLines="0" topLeftCell="A6" zoomScaleNormal="85" workbookViewId="0">
      <selection activeCell="B16" sqref="B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4">
        <v>45809</v>
      </c>
      <c r="C5" s="214">
        <v>45809</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182</v>
      </c>
      <c r="H8" s="124"/>
    </row>
    <row r="9" spans="2:8" x14ac:dyDescent="0.25">
      <c r="B9" s="141"/>
      <c r="C9" s="142"/>
      <c r="D9" s="142"/>
      <c r="E9" s="143"/>
      <c r="F9" s="204"/>
      <c r="G9" s="205"/>
      <c r="H9" s="206"/>
    </row>
    <row r="10" spans="2:8" s="163" customFormat="1" ht="37.5" customHeight="1" x14ac:dyDescent="0.25">
      <c r="B10" s="164" t="s">
        <v>151</v>
      </c>
      <c r="C10" s="164" t="s">
        <v>183</v>
      </c>
      <c r="D10" s="164" t="s">
        <v>120</v>
      </c>
      <c r="E10" s="165" t="s">
        <v>184</v>
      </c>
      <c r="F10" s="207" t="s">
        <v>118</v>
      </c>
      <c r="G10" s="164" t="s">
        <v>185</v>
      </c>
      <c r="H10" s="129" t="s">
        <v>186</v>
      </c>
    </row>
    <row r="11" spans="2:8" s="117" customFormat="1" ht="21" x14ac:dyDescent="0.4">
      <c r="B11" s="129" t="s">
        <v>187</v>
      </c>
      <c r="C11" s="180" t="s">
        <v>178</v>
      </c>
      <c r="D11" s="208">
        <v>1</v>
      </c>
      <c r="E11" s="180" t="s">
        <v>188</v>
      </c>
      <c r="F11" s="209" t="s">
        <v>189</v>
      </c>
      <c r="G11" s="164" t="s">
        <v>190</v>
      </c>
      <c r="H11" s="208" t="s">
        <v>190</v>
      </c>
    </row>
    <row r="12" spans="2:8" s="117" customFormat="1" ht="21" x14ac:dyDescent="0.4">
      <c r="B12" s="129" t="s">
        <v>191</v>
      </c>
      <c r="C12" s="180" t="s">
        <v>178</v>
      </c>
      <c r="D12" s="208">
        <v>1</v>
      </c>
      <c r="E12" s="180" t="s">
        <v>192</v>
      </c>
      <c r="F12" s="210"/>
      <c r="G12" s="164"/>
      <c r="H12" s="208"/>
    </row>
    <row r="13" spans="2:8" s="117" customFormat="1" ht="81" x14ac:dyDescent="0.4">
      <c r="B13" s="129" t="s">
        <v>193</v>
      </c>
      <c r="C13" s="180" t="s">
        <v>178</v>
      </c>
      <c r="D13" s="208">
        <v>1</v>
      </c>
      <c r="E13" s="180" t="s">
        <v>194</v>
      </c>
      <c r="F13" s="211" t="s">
        <v>174</v>
      </c>
      <c r="G13" s="164" t="s">
        <v>195</v>
      </c>
      <c r="H13" s="208" t="s">
        <v>196</v>
      </c>
    </row>
    <row r="14" spans="2:8" s="117" customFormat="1" ht="33" x14ac:dyDescent="0.5">
      <c r="B14" s="129" t="s">
        <v>197</v>
      </c>
      <c r="C14" s="180" t="s">
        <v>178</v>
      </c>
      <c r="D14" s="208">
        <v>1</v>
      </c>
      <c r="E14" s="180" t="s">
        <v>198</v>
      </c>
      <c r="F14" s="212" t="s">
        <v>189</v>
      </c>
      <c r="G14" s="164" t="s">
        <v>199</v>
      </c>
      <c r="H14" s="208" t="s">
        <v>200</v>
      </c>
    </row>
    <row r="15" spans="2:8" s="117" customFormat="1" ht="33" x14ac:dyDescent="0.4">
      <c r="B15" s="129" t="s">
        <v>201</v>
      </c>
      <c r="C15" s="180" t="s">
        <v>178</v>
      </c>
      <c r="D15" s="208">
        <v>1</v>
      </c>
      <c r="E15" s="180" t="s">
        <v>202</v>
      </c>
      <c r="F15" s="213" t="s">
        <v>189</v>
      </c>
      <c r="G15" s="164" t="s">
        <v>203</v>
      </c>
      <c r="H15" s="208" t="s">
        <v>204</v>
      </c>
    </row>
    <row r="16" spans="2:8" s="117" customFormat="1" x14ac:dyDescent="0.4">
      <c r="B16" s="129"/>
      <c r="C16" s="180"/>
      <c r="D16" s="180"/>
      <c r="E16" s="180"/>
      <c r="F16" s="180"/>
      <c r="G16" s="164"/>
      <c r="H16" s="180"/>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202"/>
      <c r="C44" s="180"/>
      <c r="D44" s="180"/>
      <c r="E44" s="180"/>
      <c r="F44" s="180"/>
      <c r="G44" s="164"/>
      <c r="H44" s="180"/>
    </row>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D426F7-ADB4-4EB6-A2E4-59339B67B23E}">
  <dimension ref="A1:BC56"/>
  <sheetViews>
    <sheetView topLeftCell="B1" workbookViewId="0">
      <selection activeCell="A13" sqref="A13:IV13"/>
    </sheetView>
  </sheetViews>
  <sheetFormatPr defaultRowHeight="12" x14ac:dyDescent="0.15"/>
  <cols>
    <col min="1" max="16384" width="9" style="217"/>
  </cols>
  <sheetData>
    <row r="1" spans="1:55" ht="19.5" x14ac:dyDescent="0.15">
      <c r="A1" s="198" t="s">
        <v>174</v>
      </c>
      <c r="B1" s="215"/>
      <c r="C1" s="216"/>
    </row>
    <row r="2" spans="1:55" x14ac:dyDescent="0.15">
      <c r="B2" s="218"/>
      <c r="C2" s="216"/>
    </row>
    <row r="3" spans="1:55" x14ac:dyDescent="0.15">
      <c r="B3" s="219"/>
      <c r="C3" s="216"/>
    </row>
    <row r="4" spans="1:55" x14ac:dyDescent="0.15">
      <c r="B4" s="220"/>
      <c r="C4" s="216"/>
    </row>
    <row r="5" spans="1:55" x14ac:dyDescent="0.15">
      <c r="B5" s="221"/>
      <c r="C5" s="216"/>
    </row>
    <row r="6" spans="1:55" x14ac:dyDescent="0.15">
      <c r="B6" s="222"/>
      <c r="C6" s="216"/>
    </row>
    <row r="7" spans="1:55" x14ac:dyDescent="0.15">
      <c r="B7" s="223"/>
      <c r="C7" s="216"/>
    </row>
    <row r="8" spans="1:55" x14ac:dyDescent="0.15">
      <c r="B8" s="224"/>
      <c r="C8" s="216"/>
    </row>
    <row r="9" spans="1:55" x14ac:dyDescent="0.15">
      <c r="B9" s="225"/>
      <c r="C9" s="216"/>
    </row>
    <row r="10" spans="1:55" x14ac:dyDescent="0.15">
      <c r="B10" s="226"/>
      <c r="C10" s="216"/>
    </row>
    <row r="11" spans="1:55" x14ac:dyDescent="0.15">
      <c r="B11" s="227"/>
      <c r="C11" s="216"/>
      <c r="J11" s="217" t="s">
        <v>205</v>
      </c>
      <c r="K11" s="217" t="s">
        <v>332</v>
      </c>
      <c r="L11" s="217" t="s">
        <v>333</v>
      </c>
      <c r="M11" s="217" t="s">
        <v>250</v>
      </c>
      <c r="AX11" s="217" t="s">
        <v>210</v>
      </c>
      <c r="AY11" s="217" t="s">
        <v>334</v>
      </c>
      <c r="AZ11" s="217" t="s">
        <v>335</v>
      </c>
      <c r="BA11" s="217" t="s">
        <v>254</v>
      </c>
    </row>
    <row r="12" spans="1:55" x14ac:dyDescent="0.15">
      <c r="B12" s="228"/>
      <c r="C12" s="216"/>
      <c r="J12" s="217" t="s">
        <v>215</v>
      </c>
      <c r="K12" s="217" t="s">
        <v>336</v>
      </c>
      <c r="L12" s="217" t="s">
        <v>337</v>
      </c>
      <c r="M12" s="217" t="s">
        <v>278</v>
      </c>
      <c r="O12" s="217" t="s">
        <v>301</v>
      </c>
      <c r="AX12" s="217" t="s">
        <v>219</v>
      </c>
      <c r="AY12" s="217" t="s">
        <v>338</v>
      </c>
      <c r="AZ12" s="217" t="s">
        <v>339</v>
      </c>
      <c r="BA12" s="217" t="s">
        <v>282</v>
      </c>
      <c r="BC12" s="217" t="s">
        <v>305</v>
      </c>
    </row>
    <row r="13" spans="1:55" x14ac:dyDescent="0.15">
      <c r="B13" s="229"/>
      <c r="C13" s="216"/>
      <c r="J13" s="217" t="s">
        <v>223</v>
      </c>
      <c r="K13" s="217" t="s">
        <v>340</v>
      </c>
      <c r="L13" s="217" t="s">
        <v>225</v>
      </c>
      <c r="M13" s="217" t="s">
        <v>341</v>
      </c>
      <c r="O13" s="217" t="s">
        <v>342</v>
      </c>
      <c r="AX13" s="217" t="s">
        <v>229</v>
      </c>
      <c r="AY13" s="217" t="s">
        <v>230</v>
      </c>
      <c r="AZ13" s="217" t="s">
        <v>231</v>
      </c>
      <c r="BA13" s="217" t="s">
        <v>232</v>
      </c>
    </row>
    <row r="14" spans="1:55" x14ac:dyDescent="0.15">
      <c r="B14" s="230"/>
      <c r="C14" s="216"/>
    </row>
    <row r="15" spans="1:55" x14ac:dyDescent="0.15">
      <c r="B15" s="231"/>
      <c r="C15" s="216"/>
    </row>
    <row r="16" spans="1:55"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473ADD-4F6D-457F-8B45-CF25801D6019}">
  <sheetPr>
    <pageSetUpPr fitToPage="1"/>
  </sheetPr>
  <dimension ref="A1:EW406"/>
  <sheetViews>
    <sheetView showGridLines="0" defaultGridColor="0" colorId="23" zoomScale="40" zoomScaleNormal="40" workbookViewId="0">
      <selection activeCell="B2" sqref="B2"/>
    </sheetView>
  </sheetViews>
  <sheetFormatPr defaultColWidth="7.875" defaultRowHeight="18.75" x14ac:dyDescent="0.2"/>
  <cols>
    <col min="1" max="1" width="10.625" style="273" customWidth="1"/>
    <col min="2" max="17" width="13.375" style="275" customWidth="1"/>
    <col min="18" max="32" width="3.875" style="275" customWidth="1"/>
    <col min="33" max="33" width="10.625" style="275" customWidth="1"/>
    <col min="34" max="35" width="6.375" style="343" customWidth="1"/>
    <col min="36" max="153" width="17.25" style="343" customWidth="1"/>
    <col min="154" max="205" width="17.25" style="275" customWidth="1"/>
    <col min="206" max="256" width="7.875" style="275"/>
    <col min="257" max="257" width="9.375" style="275" customWidth="1"/>
    <col min="258" max="273" width="13.375" style="275" customWidth="1"/>
    <col min="274" max="288" width="3.875" style="275" customWidth="1"/>
    <col min="289" max="289" width="9.375" style="275" customWidth="1"/>
    <col min="290" max="291" width="6.375" style="275" customWidth="1"/>
    <col min="292" max="461" width="17.25" style="275" customWidth="1"/>
    <col min="462" max="512" width="7.875" style="275"/>
    <col min="513" max="513" width="9.375" style="275" customWidth="1"/>
    <col min="514" max="529" width="13.375" style="275" customWidth="1"/>
    <col min="530" max="544" width="3.875" style="275" customWidth="1"/>
    <col min="545" max="545" width="9.375" style="275" customWidth="1"/>
    <col min="546" max="547" width="6.375" style="275" customWidth="1"/>
    <col min="548" max="717" width="17.25" style="275" customWidth="1"/>
    <col min="718" max="768" width="7.875" style="275"/>
    <col min="769" max="769" width="9.375" style="275" customWidth="1"/>
    <col min="770" max="785" width="13.375" style="275" customWidth="1"/>
    <col min="786" max="800" width="3.875" style="275" customWidth="1"/>
    <col min="801" max="801" width="9.375" style="275" customWidth="1"/>
    <col min="802" max="803" width="6.375" style="275" customWidth="1"/>
    <col min="804" max="973" width="17.25" style="275" customWidth="1"/>
    <col min="974" max="1024" width="7.875" style="275"/>
    <col min="1025" max="1025" width="9.375" style="275" customWidth="1"/>
    <col min="1026" max="1041" width="13.375" style="275" customWidth="1"/>
    <col min="1042" max="1056" width="3.875" style="275" customWidth="1"/>
    <col min="1057" max="1057" width="9.375" style="275" customWidth="1"/>
    <col min="1058" max="1059" width="6.375" style="275" customWidth="1"/>
    <col min="1060" max="1229" width="17.25" style="275" customWidth="1"/>
    <col min="1230" max="1280" width="7.875" style="275"/>
    <col min="1281" max="1281" width="9.375" style="275" customWidth="1"/>
    <col min="1282" max="1297" width="13.375" style="275" customWidth="1"/>
    <col min="1298" max="1312" width="3.875" style="275" customWidth="1"/>
    <col min="1313" max="1313" width="9.375" style="275" customWidth="1"/>
    <col min="1314" max="1315" width="6.375" style="275" customWidth="1"/>
    <col min="1316" max="1485" width="17.25" style="275" customWidth="1"/>
    <col min="1486" max="1536" width="7.875" style="275"/>
    <col min="1537" max="1537" width="9.375" style="275" customWidth="1"/>
    <col min="1538" max="1553" width="13.375" style="275" customWidth="1"/>
    <col min="1554" max="1568" width="3.875" style="275" customWidth="1"/>
    <col min="1569" max="1569" width="9.375" style="275" customWidth="1"/>
    <col min="1570" max="1571" width="6.375" style="275" customWidth="1"/>
    <col min="1572" max="1741" width="17.25" style="275" customWidth="1"/>
    <col min="1742" max="1792" width="7.875" style="275"/>
    <col min="1793" max="1793" width="9.375" style="275" customWidth="1"/>
    <col min="1794" max="1809" width="13.375" style="275" customWidth="1"/>
    <col min="1810" max="1824" width="3.875" style="275" customWidth="1"/>
    <col min="1825" max="1825" width="9.375" style="275" customWidth="1"/>
    <col min="1826" max="1827" width="6.375" style="275" customWidth="1"/>
    <col min="1828" max="1997" width="17.25" style="275" customWidth="1"/>
    <col min="1998" max="2048" width="7.875" style="275"/>
    <col min="2049" max="2049" width="9.375" style="275" customWidth="1"/>
    <col min="2050" max="2065" width="13.375" style="275" customWidth="1"/>
    <col min="2066" max="2080" width="3.875" style="275" customWidth="1"/>
    <col min="2081" max="2081" width="9.375" style="275" customWidth="1"/>
    <col min="2082" max="2083" width="6.375" style="275" customWidth="1"/>
    <col min="2084" max="2253" width="17.25" style="275" customWidth="1"/>
    <col min="2254" max="2304" width="7.875" style="275"/>
    <col min="2305" max="2305" width="9.375" style="275" customWidth="1"/>
    <col min="2306" max="2321" width="13.375" style="275" customWidth="1"/>
    <col min="2322" max="2336" width="3.875" style="275" customWidth="1"/>
    <col min="2337" max="2337" width="9.375" style="275" customWidth="1"/>
    <col min="2338" max="2339" width="6.375" style="275" customWidth="1"/>
    <col min="2340" max="2509" width="17.25" style="275" customWidth="1"/>
    <col min="2510" max="2560" width="7.875" style="275"/>
    <col min="2561" max="2561" width="9.375" style="275" customWidth="1"/>
    <col min="2562" max="2577" width="13.375" style="275" customWidth="1"/>
    <col min="2578" max="2592" width="3.875" style="275" customWidth="1"/>
    <col min="2593" max="2593" width="9.375" style="275" customWidth="1"/>
    <col min="2594" max="2595" width="6.375" style="275" customWidth="1"/>
    <col min="2596" max="2765" width="17.25" style="275" customWidth="1"/>
    <col min="2766" max="2816" width="7.875" style="275"/>
    <col min="2817" max="2817" width="9.375" style="275" customWidth="1"/>
    <col min="2818" max="2833" width="13.375" style="275" customWidth="1"/>
    <col min="2834" max="2848" width="3.875" style="275" customWidth="1"/>
    <col min="2849" max="2849" width="9.375" style="275" customWidth="1"/>
    <col min="2850" max="2851" width="6.375" style="275" customWidth="1"/>
    <col min="2852" max="3021" width="17.25" style="275" customWidth="1"/>
    <col min="3022" max="3072" width="7.875" style="275"/>
    <col min="3073" max="3073" width="9.375" style="275" customWidth="1"/>
    <col min="3074" max="3089" width="13.375" style="275" customWidth="1"/>
    <col min="3090" max="3104" width="3.875" style="275" customWidth="1"/>
    <col min="3105" max="3105" width="9.375" style="275" customWidth="1"/>
    <col min="3106" max="3107" width="6.375" style="275" customWidth="1"/>
    <col min="3108" max="3277" width="17.25" style="275" customWidth="1"/>
    <col min="3278" max="3328" width="7.875" style="275"/>
    <col min="3329" max="3329" width="9.375" style="275" customWidth="1"/>
    <col min="3330" max="3345" width="13.375" style="275" customWidth="1"/>
    <col min="3346" max="3360" width="3.875" style="275" customWidth="1"/>
    <col min="3361" max="3361" width="9.375" style="275" customWidth="1"/>
    <col min="3362" max="3363" width="6.375" style="275" customWidth="1"/>
    <col min="3364" max="3533" width="17.25" style="275" customWidth="1"/>
    <col min="3534" max="3584" width="7.875" style="275"/>
    <col min="3585" max="3585" width="9.375" style="275" customWidth="1"/>
    <col min="3586" max="3601" width="13.375" style="275" customWidth="1"/>
    <col min="3602" max="3616" width="3.875" style="275" customWidth="1"/>
    <col min="3617" max="3617" width="9.375" style="275" customWidth="1"/>
    <col min="3618" max="3619" width="6.375" style="275" customWidth="1"/>
    <col min="3620" max="3789" width="17.25" style="275" customWidth="1"/>
    <col min="3790" max="3840" width="7.875" style="275"/>
    <col min="3841" max="3841" width="9.375" style="275" customWidth="1"/>
    <col min="3842" max="3857" width="13.375" style="275" customWidth="1"/>
    <col min="3858" max="3872" width="3.875" style="275" customWidth="1"/>
    <col min="3873" max="3873" width="9.375" style="275" customWidth="1"/>
    <col min="3874" max="3875" width="6.375" style="275" customWidth="1"/>
    <col min="3876" max="4045" width="17.25" style="275" customWidth="1"/>
    <col min="4046" max="4096" width="7.875" style="275"/>
    <col min="4097" max="4097" width="9.375" style="275" customWidth="1"/>
    <col min="4098" max="4113" width="13.375" style="275" customWidth="1"/>
    <col min="4114" max="4128" width="3.875" style="275" customWidth="1"/>
    <col min="4129" max="4129" width="9.375" style="275" customWidth="1"/>
    <col min="4130" max="4131" width="6.375" style="275" customWidth="1"/>
    <col min="4132" max="4301" width="17.25" style="275" customWidth="1"/>
    <col min="4302" max="4352" width="7.875" style="275"/>
    <col min="4353" max="4353" width="9.375" style="275" customWidth="1"/>
    <col min="4354" max="4369" width="13.375" style="275" customWidth="1"/>
    <col min="4370" max="4384" width="3.875" style="275" customWidth="1"/>
    <col min="4385" max="4385" width="9.375" style="275" customWidth="1"/>
    <col min="4386" max="4387" width="6.375" style="275" customWidth="1"/>
    <col min="4388" max="4557" width="17.25" style="275" customWidth="1"/>
    <col min="4558" max="4608" width="7.875" style="275"/>
    <col min="4609" max="4609" width="9.375" style="275" customWidth="1"/>
    <col min="4610" max="4625" width="13.375" style="275" customWidth="1"/>
    <col min="4626" max="4640" width="3.875" style="275" customWidth="1"/>
    <col min="4641" max="4641" width="9.375" style="275" customWidth="1"/>
    <col min="4642" max="4643" width="6.375" style="275" customWidth="1"/>
    <col min="4644" max="4813" width="17.25" style="275" customWidth="1"/>
    <col min="4814" max="4864" width="7.875" style="275"/>
    <col min="4865" max="4865" width="9.375" style="275" customWidth="1"/>
    <col min="4866" max="4881" width="13.375" style="275" customWidth="1"/>
    <col min="4882" max="4896" width="3.875" style="275" customWidth="1"/>
    <col min="4897" max="4897" width="9.375" style="275" customWidth="1"/>
    <col min="4898" max="4899" width="6.375" style="275" customWidth="1"/>
    <col min="4900" max="5069" width="17.25" style="275" customWidth="1"/>
    <col min="5070" max="5120" width="7.875" style="275"/>
    <col min="5121" max="5121" width="9.375" style="275" customWidth="1"/>
    <col min="5122" max="5137" width="13.375" style="275" customWidth="1"/>
    <col min="5138" max="5152" width="3.875" style="275" customWidth="1"/>
    <col min="5153" max="5153" width="9.375" style="275" customWidth="1"/>
    <col min="5154" max="5155" width="6.375" style="275" customWidth="1"/>
    <col min="5156" max="5325" width="17.25" style="275" customWidth="1"/>
    <col min="5326" max="5376" width="7.875" style="275"/>
    <col min="5377" max="5377" width="9.375" style="275" customWidth="1"/>
    <col min="5378" max="5393" width="13.375" style="275" customWidth="1"/>
    <col min="5394" max="5408" width="3.875" style="275" customWidth="1"/>
    <col min="5409" max="5409" width="9.375" style="275" customWidth="1"/>
    <col min="5410" max="5411" width="6.375" style="275" customWidth="1"/>
    <col min="5412" max="5581" width="17.25" style="275" customWidth="1"/>
    <col min="5582" max="5632" width="7.875" style="275"/>
    <col min="5633" max="5633" width="9.375" style="275" customWidth="1"/>
    <col min="5634" max="5649" width="13.375" style="275" customWidth="1"/>
    <col min="5650" max="5664" width="3.875" style="275" customWidth="1"/>
    <col min="5665" max="5665" width="9.375" style="275" customWidth="1"/>
    <col min="5666" max="5667" width="6.375" style="275" customWidth="1"/>
    <col min="5668" max="5837" width="17.25" style="275" customWidth="1"/>
    <col min="5838" max="5888" width="7.875" style="275"/>
    <col min="5889" max="5889" width="9.375" style="275" customWidth="1"/>
    <col min="5890" max="5905" width="13.375" style="275" customWidth="1"/>
    <col min="5906" max="5920" width="3.875" style="275" customWidth="1"/>
    <col min="5921" max="5921" width="9.375" style="275" customWidth="1"/>
    <col min="5922" max="5923" width="6.375" style="275" customWidth="1"/>
    <col min="5924" max="6093" width="17.25" style="275" customWidth="1"/>
    <col min="6094" max="6144" width="7.875" style="275"/>
    <col min="6145" max="6145" width="9.375" style="275" customWidth="1"/>
    <col min="6146" max="6161" width="13.375" style="275" customWidth="1"/>
    <col min="6162" max="6176" width="3.875" style="275" customWidth="1"/>
    <col min="6177" max="6177" width="9.375" style="275" customWidth="1"/>
    <col min="6178" max="6179" width="6.375" style="275" customWidth="1"/>
    <col min="6180" max="6349" width="17.25" style="275" customWidth="1"/>
    <col min="6350" max="6400" width="7.875" style="275"/>
    <col min="6401" max="6401" width="9.375" style="275" customWidth="1"/>
    <col min="6402" max="6417" width="13.375" style="275" customWidth="1"/>
    <col min="6418" max="6432" width="3.875" style="275" customWidth="1"/>
    <col min="6433" max="6433" width="9.375" style="275" customWidth="1"/>
    <col min="6434" max="6435" width="6.375" style="275" customWidth="1"/>
    <col min="6436" max="6605" width="17.25" style="275" customWidth="1"/>
    <col min="6606" max="6656" width="7.875" style="275"/>
    <col min="6657" max="6657" width="9.375" style="275" customWidth="1"/>
    <col min="6658" max="6673" width="13.375" style="275" customWidth="1"/>
    <col min="6674" max="6688" width="3.875" style="275" customWidth="1"/>
    <col min="6689" max="6689" width="9.375" style="275" customWidth="1"/>
    <col min="6690" max="6691" width="6.375" style="275" customWidth="1"/>
    <col min="6692" max="6861" width="17.25" style="275" customWidth="1"/>
    <col min="6862" max="6912" width="7.875" style="275"/>
    <col min="6913" max="6913" width="9.375" style="275" customWidth="1"/>
    <col min="6914" max="6929" width="13.375" style="275" customWidth="1"/>
    <col min="6930" max="6944" width="3.875" style="275" customWidth="1"/>
    <col min="6945" max="6945" width="9.375" style="275" customWidth="1"/>
    <col min="6946" max="6947" width="6.375" style="275" customWidth="1"/>
    <col min="6948" max="7117" width="17.25" style="275" customWidth="1"/>
    <col min="7118" max="7168" width="7.875" style="275"/>
    <col min="7169" max="7169" width="9.375" style="275" customWidth="1"/>
    <col min="7170" max="7185" width="13.375" style="275" customWidth="1"/>
    <col min="7186" max="7200" width="3.875" style="275" customWidth="1"/>
    <col min="7201" max="7201" width="9.375" style="275" customWidth="1"/>
    <col min="7202" max="7203" width="6.375" style="275" customWidth="1"/>
    <col min="7204" max="7373" width="17.25" style="275" customWidth="1"/>
    <col min="7374" max="7424" width="7.875" style="275"/>
    <col min="7425" max="7425" width="9.375" style="275" customWidth="1"/>
    <col min="7426" max="7441" width="13.375" style="275" customWidth="1"/>
    <col min="7442" max="7456" width="3.875" style="275" customWidth="1"/>
    <col min="7457" max="7457" width="9.375" style="275" customWidth="1"/>
    <col min="7458" max="7459" width="6.375" style="275" customWidth="1"/>
    <col min="7460" max="7629" width="17.25" style="275" customWidth="1"/>
    <col min="7630" max="7680" width="7.875" style="275"/>
    <col min="7681" max="7681" width="9.375" style="275" customWidth="1"/>
    <col min="7682" max="7697" width="13.375" style="275" customWidth="1"/>
    <col min="7698" max="7712" width="3.875" style="275" customWidth="1"/>
    <col min="7713" max="7713" width="9.375" style="275" customWidth="1"/>
    <col min="7714" max="7715" width="6.375" style="275" customWidth="1"/>
    <col min="7716" max="7885" width="17.25" style="275" customWidth="1"/>
    <col min="7886" max="7936" width="7.875" style="275"/>
    <col min="7937" max="7937" width="9.375" style="275" customWidth="1"/>
    <col min="7938" max="7953" width="13.375" style="275" customWidth="1"/>
    <col min="7954" max="7968" width="3.875" style="275" customWidth="1"/>
    <col min="7969" max="7969" width="9.375" style="275" customWidth="1"/>
    <col min="7970" max="7971" width="6.375" style="275" customWidth="1"/>
    <col min="7972" max="8141" width="17.25" style="275" customWidth="1"/>
    <col min="8142" max="8192" width="7.875" style="275"/>
    <col min="8193" max="8193" width="9.375" style="275" customWidth="1"/>
    <col min="8194" max="8209" width="13.375" style="275" customWidth="1"/>
    <col min="8210" max="8224" width="3.875" style="275" customWidth="1"/>
    <col min="8225" max="8225" width="9.375" style="275" customWidth="1"/>
    <col min="8226" max="8227" width="6.375" style="275" customWidth="1"/>
    <col min="8228" max="8397" width="17.25" style="275" customWidth="1"/>
    <col min="8398" max="8448" width="7.875" style="275"/>
    <col min="8449" max="8449" width="9.375" style="275" customWidth="1"/>
    <col min="8450" max="8465" width="13.375" style="275" customWidth="1"/>
    <col min="8466" max="8480" width="3.875" style="275" customWidth="1"/>
    <col min="8481" max="8481" width="9.375" style="275" customWidth="1"/>
    <col min="8482" max="8483" width="6.375" style="275" customWidth="1"/>
    <col min="8484" max="8653" width="17.25" style="275" customWidth="1"/>
    <col min="8654" max="8704" width="7.875" style="275"/>
    <col min="8705" max="8705" width="9.375" style="275" customWidth="1"/>
    <col min="8706" max="8721" width="13.375" style="275" customWidth="1"/>
    <col min="8722" max="8736" width="3.875" style="275" customWidth="1"/>
    <col min="8737" max="8737" width="9.375" style="275" customWidth="1"/>
    <col min="8738" max="8739" width="6.375" style="275" customWidth="1"/>
    <col min="8740" max="8909" width="17.25" style="275" customWidth="1"/>
    <col min="8910" max="8960" width="7.875" style="275"/>
    <col min="8961" max="8961" width="9.375" style="275" customWidth="1"/>
    <col min="8962" max="8977" width="13.375" style="275" customWidth="1"/>
    <col min="8978" max="8992" width="3.875" style="275" customWidth="1"/>
    <col min="8993" max="8993" width="9.375" style="275" customWidth="1"/>
    <col min="8994" max="8995" width="6.375" style="275" customWidth="1"/>
    <col min="8996" max="9165" width="17.25" style="275" customWidth="1"/>
    <col min="9166" max="9216" width="7.875" style="275"/>
    <col min="9217" max="9217" width="9.375" style="275" customWidth="1"/>
    <col min="9218" max="9233" width="13.375" style="275" customWidth="1"/>
    <col min="9234" max="9248" width="3.875" style="275" customWidth="1"/>
    <col min="9249" max="9249" width="9.375" style="275" customWidth="1"/>
    <col min="9250" max="9251" width="6.375" style="275" customWidth="1"/>
    <col min="9252" max="9421" width="17.25" style="275" customWidth="1"/>
    <col min="9422" max="9472" width="7.875" style="275"/>
    <col min="9473" max="9473" width="9.375" style="275" customWidth="1"/>
    <col min="9474" max="9489" width="13.375" style="275" customWidth="1"/>
    <col min="9490" max="9504" width="3.875" style="275" customWidth="1"/>
    <col min="9505" max="9505" width="9.375" style="275" customWidth="1"/>
    <col min="9506" max="9507" width="6.375" style="275" customWidth="1"/>
    <col min="9508" max="9677" width="17.25" style="275" customWidth="1"/>
    <col min="9678" max="9728" width="7.875" style="275"/>
    <col min="9729" max="9729" width="9.375" style="275" customWidth="1"/>
    <col min="9730" max="9745" width="13.375" style="275" customWidth="1"/>
    <col min="9746" max="9760" width="3.875" style="275" customWidth="1"/>
    <col min="9761" max="9761" width="9.375" style="275" customWidth="1"/>
    <col min="9762" max="9763" width="6.375" style="275" customWidth="1"/>
    <col min="9764" max="9933" width="17.25" style="275" customWidth="1"/>
    <col min="9934" max="9984" width="7.875" style="275"/>
    <col min="9985" max="9985" width="9.375" style="275" customWidth="1"/>
    <col min="9986" max="10001" width="13.375" style="275" customWidth="1"/>
    <col min="10002" max="10016" width="3.875" style="275" customWidth="1"/>
    <col min="10017" max="10017" width="9.375" style="275" customWidth="1"/>
    <col min="10018" max="10019" width="6.375" style="275" customWidth="1"/>
    <col min="10020" max="10189" width="17.25" style="275" customWidth="1"/>
    <col min="10190" max="10240" width="7.875" style="275"/>
    <col min="10241" max="10241" width="9.375" style="275" customWidth="1"/>
    <col min="10242" max="10257" width="13.375" style="275" customWidth="1"/>
    <col min="10258" max="10272" width="3.875" style="275" customWidth="1"/>
    <col min="10273" max="10273" width="9.375" style="275" customWidth="1"/>
    <col min="10274" max="10275" width="6.375" style="275" customWidth="1"/>
    <col min="10276" max="10445" width="17.25" style="275" customWidth="1"/>
    <col min="10446" max="10496" width="7.875" style="275"/>
    <col min="10497" max="10497" width="9.375" style="275" customWidth="1"/>
    <col min="10498" max="10513" width="13.375" style="275" customWidth="1"/>
    <col min="10514" max="10528" width="3.875" style="275" customWidth="1"/>
    <col min="10529" max="10529" width="9.375" style="275" customWidth="1"/>
    <col min="10530" max="10531" width="6.375" style="275" customWidth="1"/>
    <col min="10532" max="10701" width="17.25" style="275" customWidth="1"/>
    <col min="10702" max="10752" width="7.875" style="275"/>
    <col min="10753" max="10753" width="9.375" style="275" customWidth="1"/>
    <col min="10754" max="10769" width="13.375" style="275" customWidth="1"/>
    <col min="10770" max="10784" width="3.875" style="275" customWidth="1"/>
    <col min="10785" max="10785" width="9.375" style="275" customWidth="1"/>
    <col min="10786" max="10787" width="6.375" style="275" customWidth="1"/>
    <col min="10788" max="10957" width="17.25" style="275" customWidth="1"/>
    <col min="10958" max="11008" width="7.875" style="275"/>
    <col min="11009" max="11009" width="9.375" style="275" customWidth="1"/>
    <col min="11010" max="11025" width="13.375" style="275" customWidth="1"/>
    <col min="11026" max="11040" width="3.875" style="275" customWidth="1"/>
    <col min="11041" max="11041" width="9.375" style="275" customWidth="1"/>
    <col min="11042" max="11043" width="6.375" style="275" customWidth="1"/>
    <col min="11044" max="11213" width="17.25" style="275" customWidth="1"/>
    <col min="11214" max="11264" width="7.875" style="275"/>
    <col min="11265" max="11265" width="9.375" style="275" customWidth="1"/>
    <col min="11266" max="11281" width="13.375" style="275" customWidth="1"/>
    <col min="11282" max="11296" width="3.875" style="275" customWidth="1"/>
    <col min="11297" max="11297" width="9.375" style="275" customWidth="1"/>
    <col min="11298" max="11299" width="6.375" style="275" customWidth="1"/>
    <col min="11300" max="11469" width="17.25" style="275" customWidth="1"/>
    <col min="11470" max="11520" width="7.875" style="275"/>
    <col min="11521" max="11521" width="9.375" style="275" customWidth="1"/>
    <col min="11522" max="11537" width="13.375" style="275" customWidth="1"/>
    <col min="11538" max="11552" width="3.875" style="275" customWidth="1"/>
    <col min="11553" max="11553" width="9.375" style="275" customWidth="1"/>
    <col min="11554" max="11555" width="6.375" style="275" customWidth="1"/>
    <col min="11556" max="11725" width="17.25" style="275" customWidth="1"/>
    <col min="11726" max="11776" width="7.875" style="275"/>
    <col min="11777" max="11777" width="9.375" style="275" customWidth="1"/>
    <col min="11778" max="11793" width="13.375" style="275" customWidth="1"/>
    <col min="11794" max="11808" width="3.875" style="275" customWidth="1"/>
    <col min="11809" max="11809" width="9.375" style="275" customWidth="1"/>
    <col min="11810" max="11811" width="6.375" style="275" customWidth="1"/>
    <col min="11812" max="11981" width="17.25" style="275" customWidth="1"/>
    <col min="11982" max="12032" width="7.875" style="275"/>
    <col min="12033" max="12033" width="9.375" style="275" customWidth="1"/>
    <col min="12034" max="12049" width="13.375" style="275" customWidth="1"/>
    <col min="12050" max="12064" width="3.875" style="275" customWidth="1"/>
    <col min="12065" max="12065" width="9.375" style="275" customWidth="1"/>
    <col min="12066" max="12067" width="6.375" style="275" customWidth="1"/>
    <col min="12068" max="12237" width="17.25" style="275" customWidth="1"/>
    <col min="12238" max="12288" width="7.875" style="275"/>
    <col min="12289" max="12289" width="9.375" style="275" customWidth="1"/>
    <col min="12290" max="12305" width="13.375" style="275" customWidth="1"/>
    <col min="12306" max="12320" width="3.875" style="275" customWidth="1"/>
    <col min="12321" max="12321" width="9.375" style="275" customWidth="1"/>
    <col min="12322" max="12323" width="6.375" style="275" customWidth="1"/>
    <col min="12324" max="12493" width="17.25" style="275" customWidth="1"/>
    <col min="12494" max="12544" width="7.875" style="275"/>
    <col min="12545" max="12545" width="9.375" style="275" customWidth="1"/>
    <col min="12546" max="12561" width="13.375" style="275" customWidth="1"/>
    <col min="12562" max="12576" width="3.875" style="275" customWidth="1"/>
    <col min="12577" max="12577" width="9.375" style="275" customWidth="1"/>
    <col min="12578" max="12579" width="6.375" style="275" customWidth="1"/>
    <col min="12580" max="12749" width="17.25" style="275" customWidth="1"/>
    <col min="12750" max="12800" width="7.875" style="275"/>
    <col min="12801" max="12801" width="9.375" style="275" customWidth="1"/>
    <col min="12802" max="12817" width="13.375" style="275" customWidth="1"/>
    <col min="12818" max="12832" width="3.875" style="275" customWidth="1"/>
    <col min="12833" max="12833" width="9.375" style="275" customWidth="1"/>
    <col min="12834" max="12835" width="6.375" style="275" customWidth="1"/>
    <col min="12836" max="13005" width="17.25" style="275" customWidth="1"/>
    <col min="13006" max="13056" width="7.875" style="275"/>
    <col min="13057" max="13057" width="9.375" style="275" customWidth="1"/>
    <col min="13058" max="13073" width="13.375" style="275" customWidth="1"/>
    <col min="13074" max="13088" width="3.875" style="275" customWidth="1"/>
    <col min="13089" max="13089" width="9.375" style="275" customWidth="1"/>
    <col min="13090" max="13091" width="6.375" style="275" customWidth="1"/>
    <col min="13092" max="13261" width="17.25" style="275" customWidth="1"/>
    <col min="13262" max="13312" width="7.875" style="275"/>
    <col min="13313" max="13313" width="9.375" style="275" customWidth="1"/>
    <col min="13314" max="13329" width="13.375" style="275" customWidth="1"/>
    <col min="13330" max="13344" width="3.875" style="275" customWidth="1"/>
    <col min="13345" max="13345" width="9.375" style="275" customWidth="1"/>
    <col min="13346" max="13347" width="6.375" style="275" customWidth="1"/>
    <col min="13348" max="13517" width="17.25" style="275" customWidth="1"/>
    <col min="13518" max="13568" width="7.875" style="275"/>
    <col min="13569" max="13569" width="9.375" style="275" customWidth="1"/>
    <col min="13570" max="13585" width="13.375" style="275" customWidth="1"/>
    <col min="13586" max="13600" width="3.875" style="275" customWidth="1"/>
    <col min="13601" max="13601" width="9.375" style="275" customWidth="1"/>
    <col min="13602" max="13603" width="6.375" style="275" customWidth="1"/>
    <col min="13604" max="13773" width="17.25" style="275" customWidth="1"/>
    <col min="13774" max="13824" width="7.875" style="275"/>
    <col min="13825" max="13825" width="9.375" style="275" customWidth="1"/>
    <col min="13826" max="13841" width="13.375" style="275" customWidth="1"/>
    <col min="13842" max="13856" width="3.875" style="275" customWidth="1"/>
    <col min="13857" max="13857" width="9.375" style="275" customWidth="1"/>
    <col min="13858" max="13859" width="6.375" style="275" customWidth="1"/>
    <col min="13860" max="14029" width="17.25" style="275" customWidth="1"/>
    <col min="14030" max="14080" width="7.875" style="275"/>
    <col min="14081" max="14081" width="9.375" style="275" customWidth="1"/>
    <col min="14082" max="14097" width="13.375" style="275" customWidth="1"/>
    <col min="14098" max="14112" width="3.875" style="275" customWidth="1"/>
    <col min="14113" max="14113" width="9.375" style="275" customWidth="1"/>
    <col min="14114" max="14115" width="6.375" style="275" customWidth="1"/>
    <col min="14116" max="14285" width="17.25" style="275" customWidth="1"/>
    <col min="14286" max="14336" width="7.875" style="275"/>
    <col min="14337" max="14337" width="9.375" style="275" customWidth="1"/>
    <col min="14338" max="14353" width="13.375" style="275" customWidth="1"/>
    <col min="14354" max="14368" width="3.875" style="275" customWidth="1"/>
    <col min="14369" max="14369" width="9.375" style="275" customWidth="1"/>
    <col min="14370" max="14371" width="6.375" style="275" customWidth="1"/>
    <col min="14372" max="14541" width="17.25" style="275" customWidth="1"/>
    <col min="14542" max="14592" width="7.875" style="275"/>
    <col min="14593" max="14593" width="9.375" style="275" customWidth="1"/>
    <col min="14594" max="14609" width="13.375" style="275" customWidth="1"/>
    <col min="14610" max="14624" width="3.875" style="275" customWidth="1"/>
    <col min="14625" max="14625" width="9.375" style="275" customWidth="1"/>
    <col min="14626" max="14627" width="6.375" style="275" customWidth="1"/>
    <col min="14628" max="14797" width="17.25" style="275" customWidth="1"/>
    <col min="14798" max="14848" width="7.875" style="275"/>
    <col min="14849" max="14849" width="9.375" style="275" customWidth="1"/>
    <col min="14850" max="14865" width="13.375" style="275" customWidth="1"/>
    <col min="14866" max="14880" width="3.875" style="275" customWidth="1"/>
    <col min="14881" max="14881" width="9.375" style="275" customWidth="1"/>
    <col min="14882" max="14883" width="6.375" style="275" customWidth="1"/>
    <col min="14884" max="15053" width="17.25" style="275" customWidth="1"/>
    <col min="15054" max="15104" width="7.875" style="275"/>
    <col min="15105" max="15105" width="9.375" style="275" customWidth="1"/>
    <col min="15106" max="15121" width="13.375" style="275" customWidth="1"/>
    <col min="15122" max="15136" width="3.875" style="275" customWidth="1"/>
    <col min="15137" max="15137" width="9.375" style="275" customWidth="1"/>
    <col min="15138" max="15139" width="6.375" style="275" customWidth="1"/>
    <col min="15140" max="15309" width="17.25" style="275" customWidth="1"/>
    <col min="15310" max="15360" width="7.875" style="275"/>
    <col min="15361" max="15361" width="9.375" style="275" customWidth="1"/>
    <col min="15362" max="15377" width="13.375" style="275" customWidth="1"/>
    <col min="15378" max="15392" width="3.875" style="275" customWidth="1"/>
    <col min="15393" max="15393" width="9.375" style="275" customWidth="1"/>
    <col min="15394" max="15395" width="6.375" style="275" customWidth="1"/>
    <col min="15396" max="15565" width="17.25" style="275" customWidth="1"/>
    <col min="15566" max="15616" width="7.875" style="275"/>
    <col min="15617" max="15617" width="9.375" style="275" customWidth="1"/>
    <col min="15618" max="15633" width="13.375" style="275" customWidth="1"/>
    <col min="15634" max="15648" width="3.875" style="275" customWidth="1"/>
    <col min="15649" max="15649" width="9.375" style="275" customWidth="1"/>
    <col min="15650" max="15651" width="6.375" style="275" customWidth="1"/>
    <col min="15652" max="15821" width="17.25" style="275" customWidth="1"/>
    <col min="15822" max="15872" width="7.875" style="275"/>
    <col min="15873" max="15873" width="9.375" style="275" customWidth="1"/>
    <col min="15874" max="15889" width="13.375" style="275" customWidth="1"/>
    <col min="15890" max="15904" width="3.875" style="275" customWidth="1"/>
    <col min="15905" max="15905" width="9.375" style="275" customWidth="1"/>
    <col min="15906" max="15907" width="6.375" style="275" customWidth="1"/>
    <col min="15908" max="16077" width="17.25" style="275" customWidth="1"/>
    <col min="16078" max="16128" width="7.875" style="275"/>
    <col min="16129" max="16129" width="9.375" style="275" customWidth="1"/>
    <col min="16130" max="16145" width="13.375" style="275" customWidth="1"/>
    <col min="16146" max="16160" width="3.875" style="275" customWidth="1"/>
    <col min="16161" max="16161" width="9.375" style="275" customWidth="1"/>
    <col min="16162" max="16163" width="6.375" style="275" customWidth="1"/>
    <col min="16164" max="16333" width="17.25" style="275" customWidth="1"/>
    <col min="16334" max="16384" width="7.875" style="275"/>
  </cols>
  <sheetData>
    <row r="1" spans="1:153" s="273" customFormat="1" ht="39.950000000000003" customHeight="1" x14ac:dyDescent="0.2">
      <c r="B1" s="273">
        <v>1</v>
      </c>
      <c r="C1" s="273">
        <v>1</v>
      </c>
      <c r="D1" s="273">
        <v>1</v>
      </c>
      <c r="E1" s="273">
        <v>1</v>
      </c>
      <c r="F1" s="273">
        <v>1</v>
      </c>
      <c r="G1" s="273">
        <v>1</v>
      </c>
      <c r="H1" s="273">
        <v>1</v>
      </c>
      <c r="I1" s="273">
        <v>1</v>
      </c>
      <c r="J1" s="273">
        <v>2</v>
      </c>
      <c r="K1" s="273">
        <v>2</v>
      </c>
      <c r="L1" s="273">
        <v>2</v>
      </c>
      <c r="M1" s="273">
        <v>2</v>
      </c>
      <c r="N1" s="273">
        <v>2</v>
      </c>
      <c r="O1" s="273">
        <v>2</v>
      </c>
      <c r="P1" s="273">
        <v>2</v>
      </c>
      <c r="Q1" s="273">
        <v>2</v>
      </c>
      <c r="R1" s="273">
        <v>3</v>
      </c>
      <c r="S1" s="273">
        <v>4</v>
      </c>
      <c r="T1" s="273">
        <v>4</v>
      </c>
      <c r="U1" s="273">
        <v>4</v>
      </c>
      <c r="V1" s="273">
        <v>4</v>
      </c>
      <c r="W1" s="273">
        <v>4</v>
      </c>
      <c r="X1" s="273">
        <v>4</v>
      </c>
      <c r="Y1" s="273">
        <v>4</v>
      </c>
      <c r="Z1" s="273">
        <v>4</v>
      </c>
      <c r="AA1" s="273">
        <v>4</v>
      </c>
      <c r="AB1" s="273">
        <v>4</v>
      </c>
      <c r="AC1" s="273">
        <v>4</v>
      </c>
      <c r="AD1" s="273">
        <v>4</v>
      </c>
      <c r="AE1" s="273">
        <v>4</v>
      </c>
      <c r="AF1" s="273">
        <v>4</v>
      </c>
      <c r="AH1" s="342"/>
      <c r="AI1" s="342"/>
      <c r="AJ1" s="342"/>
      <c r="AK1" s="342"/>
      <c r="AL1" s="342"/>
      <c r="AM1" s="342"/>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c r="EQ1" s="342"/>
      <c r="ER1" s="342"/>
      <c r="ES1" s="342"/>
      <c r="ET1" s="342"/>
      <c r="EU1" s="342"/>
      <c r="EV1" s="342"/>
      <c r="EW1" s="342"/>
    </row>
    <row r="2" spans="1:153" ht="27" customHeight="1" x14ac:dyDescent="0.2">
      <c r="A2" s="273">
        <v>1</v>
      </c>
      <c r="B2" s="27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row>
    <row r="3" spans="1:153" ht="18" customHeight="1" x14ac:dyDescent="0.2">
      <c r="A3" s="276">
        <v>3</v>
      </c>
      <c r="B3" s="274"/>
      <c r="C3" s="274"/>
      <c r="D3" s="274"/>
      <c r="E3" s="274"/>
      <c r="F3" s="274"/>
      <c r="G3" s="274"/>
      <c r="H3" s="274"/>
      <c r="I3" s="274"/>
      <c r="J3" s="274"/>
      <c r="K3" s="274"/>
      <c r="L3" s="274"/>
      <c r="M3" s="274"/>
      <c r="N3" s="274"/>
      <c r="O3" s="274"/>
      <c r="P3" s="274"/>
      <c r="Q3" s="274"/>
      <c r="R3" s="274"/>
      <c r="S3" s="277"/>
      <c r="T3" s="277"/>
      <c r="U3" s="277"/>
      <c r="V3" s="277"/>
      <c r="W3" s="277"/>
      <c r="X3" s="277"/>
      <c r="Y3" s="277"/>
      <c r="Z3" s="277"/>
      <c r="AA3" s="277"/>
      <c r="AB3" s="277"/>
      <c r="AC3" s="277"/>
      <c r="AD3" s="277"/>
      <c r="AE3" s="277"/>
      <c r="AF3" s="277"/>
    </row>
    <row r="4" spans="1:153" ht="12.4" hidden="1" customHeight="1" x14ac:dyDescent="0.2">
      <c r="A4" s="276"/>
      <c r="B4" s="274"/>
      <c r="C4" s="274"/>
      <c r="D4" s="274"/>
      <c r="E4" s="274"/>
      <c r="F4" s="274"/>
      <c r="G4" s="274"/>
      <c r="H4" s="274"/>
      <c r="I4" s="274"/>
      <c r="J4" s="274"/>
      <c r="K4" s="274"/>
      <c r="L4" s="274"/>
      <c r="M4" s="274"/>
      <c r="N4" s="274"/>
      <c r="O4" s="274"/>
      <c r="P4" s="274"/>
      <c r="Q4" s="274"/>
      <c r="R4" s="274"/>
      <c r="S4" s="277"/>
      <c r="T4" s="277"/>
      <c r="U4" s="277"/>
      <c r="V4" s="277"/>
      <c r="W4" s="277"/>
      <c r="X4" s="277"/>
      <c r="Y4" s="277"/>
      <c r="Z4" s="277"/>
      <c r="AA4" s="277"/>
      <c r="AB4" s="277"/>
      <c r="AC4" s="277"/>
      <c r="AD4" s="277"/>
      <c r="AE4" s="277"/>
      <c r="AF4" s="277"/>
    </row>
    <row r="5" spans="1:153" ht="12.4" hidden="1" customHeight="1" x14ac:dyDescent="0.2">
      <c r="A5" s="276"/>
      <c r="B5" s="274"/>
      <c r="C5" s="274"/>
      <c r="D5" s="274"/>
      <c r="E5" s="274"/>
      <c r="F5" s="274"/>
      <c r="G5" s="274"/>
      <c r="H5" s="274"/>
      <c r="I5" s="274"/>
      <c r="J5" s="274"/>
      <c r="K5" s="274"/>
      <c r="L5" s="274"/>
      <c r="M5" s="274"/>
      <c r="N5" s="274"/>
      <c r="O5" s="274"/>
      <c r="P5" s="274"/>
      <c r="Q5" s="274"/>
      <c r="R5" s="274"/>
      <c r="S5" s="277"/>
      <c r="T5" s="277"/>
      <c r="U5" s="277"/>
      <c r="V5" s="277"/>
      <c r="W5" s="277"/>
      <c r="X5" s="277"/>
      <c r="Y5" s="277"/>
      <c r="Z5" s="277"/>
      <c r="AA5" s="277"/>
      <c r="AB5" s="277"/>
      <c r="AC5" s="277"/>
      <c r="AD5" s="277"/>
      <c r="AE5" s="277"/>
      <c r="AF5" s="277"/>
    </row>
    <row r="6" spans="1:153" ht="18" customHeight="1" x14ac:dyDescent="0.2">
      <c r="A6" s="276">
        <v>3</v>
      </c>
      <c r="B6" s="274"/>
      <c r="C6" s="274"/>
      <c r="D6" s="274"/>
      <c r="E6" s="274"/>
      <c r="F6" s="274"/>
      <c r="G6" s="274"/>
      <c r="H6" s="274"/>
      <c r="I6" s="274"/>
      <c r="J6" s="274"/>
      <c r="K6" s="274"/>
      <c r="L6" s="274"/>
      <c r="M6" s="274"/>
      <c r="N6" s="274"/>
      <c r="O6" s="274"/>
      <c r="P6" s="274"/>
      <c r="Q6" s="274"/>
      <c r="R6" s="274"/>
      <c r="S6" s="278" t="s">
        <v>345</v>
      </c>
      <c r="T6" s="278"/>
      <c r="U6" s="278"/>
      <c r="V6" s="278"/>
      <c r="W6" s="278"/>
      <c r="X6" s="278"/>
      <c r="Y6" s="278"/>
      <c r="Z6" s="279"/>
      <c r="AA6" s="279"/>
      <c r="AB6" s="279"/>
      <c r="AC6" s="279"/>
      <c r="AD6" s="279"/>
      <c r="AE6" s="279"/>
      <c r="AF6" s="280"/>
    </row>
    <row r="7" spans="1:153" ht="18.2" customHeight="1" x14ac:dyDescent="0.2">
      <c r="A7" s="276">
        <v>4</v>
      </c>
      <c r="B7" s="274"/>
      <c r="C7" s="274"/>
      <c r="D7" s="274"/>
      <c r="E7" s="274"/>
      <c r="F7" s="274"/>
      <c r="G7" s="274"/>
      <c r="H7" s="274"/>
      <c r="I7" s="274"/>
      <c r="J7" s="274"/>
      <c r="K7" s="274"/>
      <c r="L7" s="274"/>
      <c r="M7" s="274"/>
      <c r="N7" s="274"/>
      <c r="O7" s="274"/>
      <c r="P7" s="274"/>
      <c r="Q7" s="274"/>
      <c r="R7" s="274"/>
      <c r="S7" s="278"/>
      <c r="T7" s="278"/>
      <c r="U7" s="278"/>
      <c r="V7" s="278"/>
      <c r="W7" s="278"/>
      <c r="X7" s="278"/>
      <c r="Y7" s="278"/>
      <c r="Z7" s="281" t="e">
        <f>S48+1</f>
        <v>#VALUE!</v>
      </c>
      <c r="AA7" s="281"/>
      <c r="AB7" s="281"/>
      <c r="AC7" s="281"/>
      <c r="AD7" s="281"/>
      <c r="AE7" s="281"/>
      <c r="AF7" s="281"/>
    </row>
    <row r="8" spans="1:153" ht="18" customHeight="1" x14ac:dyDescent="0.2">
      <c r="A8" s="276">
        <v>3</v>
      </c>
      <c r="B8" s="274"/>
      <c r="C8" s="274"/>
      <c r="D8" s="274"/>
      <c r="E8" s="274"/>
      <c r="F8" s="274"/>
      <c r="G8" s="274"/>
      <c r="H8" s="274"/>
      <c r="I8" s="274"/>
      <c r="J8" s="274"/>
      <c r="K8" s="274"/>
      <c r="L8" s="274"/>
      <c r="M8" s="274"/>
      <c r="N8" s="274"/>
      <c r="O8" s="274"/>
      <c r="P8" s="274"/>
      <c r="Q8" s="274"/>
      <c r="R8" s="274"/>
      <c r="S8" s="296" t="s">
        <v>237</v>
      </c>
      <c r="T8" s="283"/>
      <c r="U8" s="283"/>
      <c r="V8" s="284"/>
      <c r="W8" s="284"/>
      <c r="X8" s="284"/>
      <c r="Y8" s="284"/>
      <c r="Z8" s="281"/>
      <c r="AA8" s="281"/>
      <c r="AB8" s="281"/>
      <c r="AC8" s="281"/>
      <c r="AD8" s="281"/>
      <c r="AE8" s="281"/>
      <c r="AF8" s="281"/>
    </row>
    <row r="9" spans="1:153" ht="18" customHeight="1" x14ac:dyDescent="0.2">
      <c r="A9" s="276">
        <v>3</v>
      </c>
      <c r="B9" s="274"/>
      <c r="C9" s="274"/>
      <c r="D9" s="274"/>
      <c r="E9" s="274"/>
      <c r="F9" s="274"/>
      <c r="G9" s="274"/>
      <c r="H9" s="274"/>
      <c r="I9" s="274"/>
      <c r="J9" s="274"/>
      <c r="K9" s="274"/>
      <c r="L9" s="274"/>
      <c r="M9" s="274"/>
      <c r="N9" s="274"/>
      <c r="O9" s="274"/>
      <c r="P9" s="274"/>
      <c r="Q9" s="274"/>
      <c r="R9" s="274"/>
      <c r="S9" s="281" t="e">
        <f>S6+1</f>
        <v>#VALUE!</v>
      </c>
      <c r="T9" s="281"/>
      <c r="U9" s="281"/>
      <c r="V9" s="281"/>
      <c r="W9" s="281"/>
      <c r="X9" s="281"/>
      <c r="Y9" s="281"/>
      <c r="Z9" s="299" t="s">
        <v>173</v>
      </c>
      <c r="AA9" s="286"/>
      <c r="AB9" s="286"/>
      <c r="AC9" s="286"/>
      <c r="AD9" s="287"/>
      <c r="AE9" s="287"/>
      <c r="AF9" s="287"/>
    </row>
    <row r="10" spans="1:153" ht="18.2" customHeight="1" x14ac:dyDescent="0.2">
      <c r="A10" s="276">
        <v>4</v>
      </c>
      <c r="B10" s="274"/>
      <c r="C10" s="274"/>
      <c r="D10" s="274"/>
      <c r="E10" s="274"/>
      <c r="F10" s="274"/>
      <c r="G10" s="274"/>
      <c r="H10" s="274"/>
      <c r="I10" s="274"/>
      <c r="J10" s="274"/>
      <c r="K10" s="274"/>
      <c r="L10" s="274"/>
      <c r="M10" s="274"/>
      <c r="N10" s="274"/>
      <c r="O10" s="274"/>
      <c r="P10" s="274"/>
      <c r="Q10" s="274"/>
      <c r="R10" s="274"/>
      <c r="S10" s="281"/>
      <c r="T10" s="281"/>
      <c r="U10" s="281"/>
      <c r="V10" s="281"/>
      <c r="W10" s="281"/>
      <c r="X10" s="281"/>
      <c r="Y10" s="281"/>
      <c r="Z10" s="281" t="e">
        <f>Z7+1</f>
        <v>#VALUE!</v>
      </c>
      <c r="AA10" s="281"/>
      <c r="AB10" s="281"/>
      <c r="AC10" s="281"/>
      <c r="AD10" s="281"/>
      <c r="AE10" s="281"/>
      <c r="AF10" s="281"/>
    </row>
    <row r="11" spans="1:153" ht="18" customHeight="1" x14ac:dyDescent="0.2">
      <c r="A11" s="276">
        <v>3</v>
      </c>
      <c r="B11" s="274"/>
      <c r="C11" s="274"/>
      <c r="D11" s="274"/>
      <c r="E11" s="274"/>
      <c r="F11" s="274"/>
      <c r="G11" s="274"/>
      <c r="H11" s="274"/>
      <c r="I11" s="274"/>
      <c r="J11" s="274"/>
      <c r="K11" s="274"/>
      <c r="L11" s="274"/>
      <c r="M11" s="274"/>
      <c r="N11" s="274"/>
      <c r="O11" s="274"/>
      <c r="P11" s="274"/>
      <c r="Q11" s="274"/>
      <c r="R11" s="274"/>
      <c r="S11" s="299" t="s">
        <v>173</v>
      </c>
      <c r="T11" s="286"/>
      <c r="U11" s="286"/>
      <c r="V11" s="288"/>
      <c r="W11" s="288"/>
      <c r="X11" s="288"/>
      <c r="Y11" s="288"/>
      <c r="Z11" s="281"/>
      <c r="AA11" s="281"/>
      <c r="AB11" s="281"/>
      <c r="AC11" s="281"/>
      <c r="AD11" s="281"/>
      <c r="AE11" s="281"/>
      <c r="AF11" s="281"/>
    </row>
    <row r="12" spans="1:153" ht="18" customHeight="1" x14ac:dyDescent="0.2">
      <c r="A12" s="276">
        <v>3</v>
      </c>
      <c r="B12" s="274"/>
      <c r="C12" s="274"/>
      <c r="D12" s="274"/>
      <c r="E12" s="274"/>
      <c r="F12" s="274"/>
      <c r="G12" s="274"/>
      <c r="H12" s="274"/>
      <c r="I12" s="274"/>
      <c r="J12" s="274"/>
      <c r="K12" s="274"/>
      <c r="L12" s="274"/>
      <c r="M12" s="274"/>
      <c r="N12" s="274"/>
      <c r="O12" s="274"/>
      <c r="P12" s="274"/>
      <c r="Q12" s="274"/>
      <c r="R12" s="274"/>
      <c r="S12" s="281" t="e">
        <f>S9+1</f>
        <v>#VALUE!</v>
      </c>
      <c r="T12" s="281"/>
      <c r="U12" s="281"/>
      <c r="V12" s="281"/>
      <c r="W12" s="281"/>
      <c r="X12" s="281"/>
      <c r="Y12" s="281"/>
      <c r="Z12" s="301" t="s">
        <v>238</v>
      </c>
      <c r="AA12" s="290"/>
      <c r="AB12" s="290"/>
      <c r="AC12" s="290"/>
      <c r="AD12" s="287"/>
      <c r="AE12" s="287"/>
      <c r="AF12" s="287"/>
    </row>
    <row r="13" spans="1:153" ht="18.2" customHeight="1" x14ac:dyDescent="0.2">
      <c r="A13" s="276">
        <v>4</v>
      </c>
      <c r="B13" s="274"/>
      <c r="C13" s="274"/>
      <c r="D13" s="274"/>
      <c r="E13" s="274"/>
      <c r="F13" s="274"/>
      <c r="G13" s="274"/>
      <c r="H13" s="274"/>
      <c r="I13" s="274"/>
      <c r="J13" s="274"/>
      <c r="K13" s="274"/>
      <c r="L13" s="274"/>
      <c r="M13" s="274"/>
      <c r="N13" s="274"/>
      <c r="O13" s="274"/>
      <c r="P13" s="274"/>
      <c r="Q13" s="274"/>
      <c r="R13" s="274"/>
      <c r="S13" s="281"/>
      <c r="T13" s="281"/>
      <c r="U13" s="281"/>
      <c r="V13" s="281"/>
      <c r="W13" s="281"/>
      <c r="X13" s="281"/>
      <c r="Y13" s="281"/>
      <c r="Z13" s="281" t="e">
        <f>Z10+1</f>
        <v>#VALUE!</v>
      </c>
      <c r="AA13" s="281"/>
      <c r="AB13" s="281"/>
      <c r="AC13" s="281"/>
      <c r="AD13" s="281"/>
      <c r="AE13" s="281"/>
      <c r="AF13" s="281"/>
    </row>
    <row r="14" spans="1:153" ht="18" customHeight="1" x14ac:dyDescent="0.2">
      <c r="A14" s="276">
        <v>3</v>
      </c>
      <c r="B14" s="274"/>
      <c r="C14" s="274"/>
      <c r="D14" s="274"/>
      <c r="E14" s="274"/>
      <c r="F14" s="274"/>
      <c r="G14" s="274"/>
      <c r="H14" s="274"/>
      <c r="I14" s="274"/>
      <c r="J14" s="274"/>
      <c r="K14" s="274"/>
      <c r="L14" s="274"/>
      <c r="M14" s="274"/>
      <c r="N14" s="274"/>
      <c r="O14" s="274"/>
      <c r="P14" s="274"/>
      <c r="Q14" s="274"/>
      <c r="R14" s="274"/>
      <c r="S14" s="301" t="s">
        <v>238</v>
      </c>
      <c r="T14" s="290"/>
      <c r="U14" s="290"/>
      <c r="V14" s="288"/>
      <c r="W14" s="288"/>
      <c r="X14" s="288"/>
      <c r="Y14" s="288"/>
      <c r="Z14" s="281"/>
      <c r="AA14" s="281"/>
      <c r="AB14" s="281"/>
      <c r="AC14" s="281"/>
      <c r="AD14" s="281"/>
      <c r="AE14" s="281"/>
      <c r="AF14" s="281"/>
    </row>
    <row r="15" spans="1:153" ht="18" customHeight="1" x14ac:dyDescent="0.2">
      <c r="A15" s="276">
        <v>3</v>
      </c>
      <c r="B15" s="274"/>
      <c r="C15" s="274"/>
      <c r="D15" s="274"/>
      <c r="E15" s="274"/>
      <c r="F15" s="274"/>
      <c r="G15" s="274"/>
      <c r="H15" s="274"/>
      <c r="I15" s="274"/>
      <c r="J15" s="274"/>
      <c r="K15" s="274"/>
      <c r="L15" s="274"/>
      <c r="M15" s="274"/>
      <c r="N15" s="274"/>
      <c r="O15" s="274"/>
      <c r="P15" s="274"/>
      <c r="Q15" s="274"/>
      <c r="R15" s="274"/>
      <c r="S15" s="281" t="e">
        <f>S12+1</f>
        <v>#VALUE!</v>
      </c>
      <c r="T15" s="281"/>
      <c r="U15" s="281"/>
      <c r="V15" s="281"/>
      <c r="W15" s="281"/>
      <c r="X15" s="281"/>
      <c r="Y15" s="281"/>
      <c r="Z15" s="303" t="s">
        <v>233</v>
      </c>
      <c r="AA15" s="347"/>
      <c r="AB15" s="347"/>
      <c r="AC15" s="347"/>
      <c r="AD15" s="287"/>
      <c r="AE15" s="287"/>
      <c r="AF15" s="287"/>
    </row>
    <row r="16" spans="1:153" ht="18.2" customHeight="1" x14ac:dyDescent="0.2">
      <c r="A16" s="276">
        <v>4</v>
      </c>
      <c r="B16" s="274"/>
      <c r="C16" s="274"/>
      <c r="D16" s="274"/>
      <c r="E16" s="274"/>
      <c r="F16" s="274"/>
      <c r="G16" s="274"/>
      <c r="H16" s="274"/>
      <c r="I16" s="274"/>
      <c r="J16" s="274"/>
      <c r="K16" s="274"/>
      <c r="L16" s="274"/>
      <c r="M16" s="274"/>
      <c r="N16" s="274"/>
      <c r="O16" s="274"/>
      <c r="P16" s="274"/>
      <c r="Q16" s="274"/>
      <c r="R16" s="274"/>
      <c r="S16" s="281"/>
      <c r="T16" s="281"/>
      <c r="U16" s="281"/>
      <c r="V16" s="281"/>
      <c r="W16" s="281"/>
      <c r="X16" s="281"/>
      <c r="Y16" s="281"/>
      <c r="Z16" s="281" t="e">
        <f>Z13+1</f>
        <v>#VALUE!</v>
      </c>
      <c r="AA16" s="281"/>
      <c r="AB16" s="281"/>
      <c r="AC16" s="281"/>
      <c r="AD16" s="281"/>
      <c r="AE16" s="281"/>
      <c r="AF16" s="281"/>
    </row>
    <row r="17" spans="1:32" ht="18" customHeight="1" x14ac:dyDescent="0.2">
      <c r="A17" s="276">
        <v>3</v>
      </c>
      <c r="B17" s="274"/>
      <c r="C17" s="274"/>
      <c r="D17" s="274"/>
      <c r="E17" s="274"/>
      <c r="F17" s="274"/>
      <c r="G17" s="274"/>
      <c r="H17" s="274"/>
      <c r="I17" s="274"/>
      <c r="J17" s="274"/>
      <c r="K17" s="274"/>
      <c r="L17" s="274"/>
      <c r="M17" s="274"/>
      <c r="N17" s="274"/>
      <c r="O17" s="274"/>
      <c r="P17" s="274"/>
      <c r="Q17" s="274"/>
      <c r="R17" s="274"/>
      <c r="S17" s="303" t="s">
        <v>233</v>
      </c>
      <c r="T17" s="347"/>
      <c r="U17" s="347"/>
      <c r="V17" s="288"/>
      <c r="W17" s="288"/>
      <c r="X17" s="288"/>
      <c r="Y17" s="288"/>
      <c r="Z17" s="281"/>
      <c r="AA17" s="281"/>
      <c r="AB17" s="281"/>
      <c r="AC17" s="281"/>
      <c r="AD17" s="281"/>
      <c r="AE17" s="281"/>
      <c r="AF17" s="281"/>
    </row>
    <row r="18" spans="1:32" ht="18" customHeight="1" x14ac:dyDescent="0.2">
      <c r="A18" s="276">
        <v>3</v>
      </c>
      <c r="B18" s="274"/>
      <c r="C18" s="274"/>
      <c r="D18" s="274"/>
      <c r="E18" s="274"/>
      <c r="F18" s="274"/>
      <c r="G18" s="274"/>
      <c r="H18" s="274"/>
      <c r="I18" s="274"/>
      <c r="J18" s="274"/>
      <c r="K18" s="274"/>
      <c r="L18" s="274"/>
      <c r="M18" s="274"/>
      <c r="N18" s="274"/>
      <c r="O18" s="274"/>
      <c r="P18" s="274"/>
      <c r="Q18" s="274"/>
      <c r="R18" s="274"/>
      <c r="S18" s="281" t="e">
        <f>S15+1</f>
        <v>#VALUE!</v>
      </c>
      <c r="T18" s="281"/>
      <c r="U18" s="281"/>
      <c r="V18" s="281"/>
      <c r="W18" s="281"/>
      <c r="X18" s="281"/>
      <c r="Y18" s="281"/>
      <c r="Z18" s="285" t="s">
        <v>234</v>
      </c>
      <c r="AA18" s="348"/>
      <c r="AB18" s="348"/>
      <c r="AC18" s="348"/>
      <c r="AD18" s="287"/>
      <c r="AE18" s="287"/>
      <c r="AF18" s="287"/>
    </row>
    <row r="19" spans="1:32" ht="18.2" customHeight="1" x14ac:dyDescent="0.2">
      <c r="A19" s="276">
        <v>4</v>
      </c>
      <c r="B19" s="274"/>
      <c r="C19" s="274"/>
      <c r="D19" s="274"/>
      <c r="E19" s="274"/>
      <c r="F19" s="274"/>
      <c r="G19" s="274"/>
      <c r="H19" s="274"/>
      <c r="I19" s="274"/>
      <c r="J19" s="274"/>
      <c r="K19" s="274"/>
      <c r="L19" s="274"/>
      <c r="M19" s="274"/>
      <c r="N19" s="274"/>
      <c r="O19" s="274"/>
      <c r="P19" s="274"/>
      <c r="Q19" s="274"/>
      <c r="R19" s="274"/>
      <c r="S19" s="281"/>
      <c r="T19" s="281"/>
      <c r="U19" s="281"/>
      <c r="V19" s="281"/>
      <c r="W19" s="281"/>
      <c r="X19" s="281"/>
      <c r="Y19" s="281"/>
      <c r="Z19" s="281" t="e">
        <f>Z16+1</f>
        <v>#VALUE!</v>
      </c>
      <c r="AA19" s="281"/>
      <c r="AB19" s="281"/>
      <c r="AC19" s="281"/>
      <c r="AD19" s="281"/>
      <c r="AE19" s="281"/>
      <c r="AF19" s="281"/>
    </row>
    <row r="20" spans="1:32" ht="18" customHeight="1" x14ac:dyDescent="0.2">
      <c r="A20" s="276">
        <v>3</v>
      </c>
      <c r="B20" s="274"/>
      <c r="C20" s="274"/>
      <c r="D20" s="274"/>
      <c r="E20" s="274"/>
      <c r="F20" s="274"/>
      <c r="G20" s="274"/>
      <c r="H20" s="274"/>
      <c r="I20" s="274"/>
      <c r="J20" s="274"/>
      <c r="K20" s="274"/>
      <c r="L20" s="274"/>
      <c r="M20" s="274"/>
      <c r="N20" s="274"/>
      <c r="O20" s="274"/>
      <c r="P20" s="274"/>
      <c r="Q20" s="274"/>
      <c r="R20" s="274"/>
      <c r="S20" s="285" t="s">
        <v>234</v>
      </c>
      <c r="T20" s="348"/>
      <c r="U20" s="348"/>
      <c r="V20" s="288"/>
      <c r="W20" s="288"/>
      <c r="X20" s="288"/>
      <c r="Y20" s="288"/>
      <c r="Z20" s="281"/>
      <c r="AA20" s="281"/>
      <c r="AB20" s="281"/>
      <c r="AC20" s="281"/>
      <c r="AD20" s="281"/>
      <c r="AE20" s="281"/>
      <c r="AF20" s="281"/>
    </row>
    <row r="21" spans="1:32" ht="18" customHeight="1" x14ac:dyDescent="0.2">
      <c r="A21" s="276">
        <v>3</v>
      </c>
      <c r="B21" s="274"/>
      <c r="C21" s="274"/>
      <c r="D21" s="274"/>
      <c r="E21" s="274"/>
      <c r="F21" s="274"/>
      <c r="G21" s="274"/>
      <c r="H21" s="274"/>
      <c r="I21" s="274"/>
      <c r="J21" s="274"/>
      <c r="K21" s="274"/>
      <c r="L21" s="274"/>
      <c r="M21" s="274"/>
      <c r="N21" s="274"/>
      <c r="O21" s="274"/>
      <c r="P21" s="274"/>
      <c r="Q21" s="274"/>
      <c r="R21" s="274"/>
      <c r="S21" s="281" t="e">
        <f>S18+1</f>
        <v>#VALUE!</v>
      </c>
      <c r="T21" s="281"/>
      <c r="U21" s="281"/>
      <c r="V21" s="281"/>
      <c r="W21" s="281"/>
      <c r="X21" s="281"/>
      <c r="Y21" s="281"/>
      <c r="Z21" s="289" t="s">
        <v>235</v>
      </c>
      <c r="AA21" s="300"/>
      <c r="AB21" s="300"/>
      <c r="AC21" s="300"/>
      <c r="AD21" s="287"/>
      <c r="AE21" s="287"/>
      <c r="AF21" s="287"/>
    </row>
    <row r="22" spans="1:32" ht="18.2" customHeight="1" x14ac:dyDescent="0.2">
      <c r="A22" s="276">
        <v>4</v>
      </c>
      <c r="B22" s="274"/>
      <c r="C22" s="274"/>
      <c r="D22" s="274"/>
      <c r="E22" s="274"/>
      <c r="F22" s="274"/>
      <c r="G22" s="274"/>
      <c r="H22" s="274"/>
      <c r="I22" s="274"/>
      <c r="J22" s="274"/>
      <c r="K22" s="274"/>
      <c r="L22" s="274"/>
      <c r="M22" s="274"/>
      <c r="N22" s="274"/>
      <c r="O22" s="274"/>
      <c r="P22" s="274"/>
      <c r="Q22" s="274"/>
      <c r="R22" s="274"/>
      <c r="S22" s="281"/>
      <c r="T22" s="281"/>
      <c r="U22" s="281"/>
      <c r="V22" s="281"/>
      <c r="W22" s="281"/>
      <c r="X22" s="281"/>
      <c r="Y22" s="281"/>
      <c r="Z22" s="291" t="e">
        <f>Z19+1</f>
        <v>#VALUE!</v>
      </c>
      <c r="AA22" s="291"/>
      <c r="AB22" s="291"/>
      <c r="AC22" s="291"/>
      <c r="AD22" s="291"/>
      <c r="AE22" s="291"/>
      <c r="AF22" s="291"/>
    </row>
    <row r="23" spans="1:32" ht="18" customHeight="1" x14ac:dyDescent="0.2">
      <c r="A23" s="276">
        <v>3</v>
      </c>
      <c r="B23" s="274"/>
      <c r="C23" s="274"/>
      <c r="D23" s="274"/>
      <c r="E23" s="274"/>
      <c r="F23" s="274"/>
      <c r="G23" s="274"/>
      <c r="H23" s="274"/>
      <c r="I23" s="274"/>
      <c r="J23" s="274"/>
      <c r="K23" s="274"/>
      <c r="L23" s="274"/>
      <c r="M23" s="274"/>
      <c r="N23" s="274"/>
      <c r="O23" s="274"/>
      <c r="P23" s="274"/>
      <c r="Q23" s="274"/>
      <c r="R23" s="274"/>
      <c r="S23" s="289" t="s">
        <v>235</v>
      </c>
      <c r="T23" s="300"/>
      <c r="U23" s="300"/>
      <c r="V23" s="288"/>
      <c r="W23" s="288"/>
      <c r="X23" s="288"/>
      <c r="Y23" s="288"/>
      <c r="Z23" s="291"/>
      <c r="AA23" s="291"/>
      <c r="AB23" s="291"/>
      <c r="AC23" s="291"/>
      <c r="AD23" s="291"/>
      <c r="AE23" s="291"/>
      <c r="AF23" s="291"/>
    </row>
    <row r="24" spans="1:32" ht="18" customHeight="1" x14ac:dyDescent="0.2">
      <c r="A24" s="276">
        <v>3</v>
      </c>
      <c r="B24" s="274"/>
      <c r="C24" s="274"/>
      <c r="D24" s="274"/>
      <c r="E24" s="274"/>
      <c r="F24" s="274"/>
      <c r="G24" s="274"/>
      <c r="H24" s="274"/>
      <c r="I24" s="274"/>
      <c r="J24" s="274"/>
      <c r="K24" s="274"/>
      <c r="L24" s="274"/>
      <c r="M24" s="274"/>
      <c r="N24" s="274"/>
      <c r="O24" s="274"/>
      <c r="P24" s="274"/>
      <c r="Q24" s="274"/>
      <c r="R24" s="274"/>
      <c r="S24" s="291" t="e">
        <f>S21+1</f>
        <v>#VALUE!</v>
      </c>
      <c r="T24" s="291"/>
      <c r="U24" s="291"/>
      <c r="V24" s="291"/>
      <c r="W24" s="291"/>
      <c r="X24" s="291"/>
      <c r="Y24" s="291"/>
      <c r="Z24" s="292" t="s">
        <v>236</v>
      </c>
      <c r="AA24" s="365"/>
      <c r="AB24" s="365"/>
      <c r="AC24" s="365"/>
      <c r="AD24" s="294"/>
      <c r="AE24" s="294"/>
      <c r="AF24" s="294"/>
    </row>
    <row r="25" spans="1:32" ht="18.2" customHeight="1" x14ac:dyDescent="0.2">
      <c r="A25" s="276">
        <v>4</v>
      </c>
      <c r="B25" s="274"/>
      <c r="C25" s="274"/>
      <c r="D25" s="274"/>
      <c r="E25" s="274"/>
      <c r="F25" s="274"/>
      <c r="G25" s="274"/>
      <c r="H25" s="274"/>
      <c r="I25" s="274"/>
      <c r="J25" s="274"/>
      <c r="K25" s="274"/>
      <c r="L25" s="274"/>
      <c r="M25" s="274"/>
      <c r="N25" s="274"/>
      <c r="O25" s="274"/>
      <c r="P25" s="274"/>
      <c r="Q25" s="274"/>
      <c r="R25" s="274"/>
      <c r="S25" s="291"/>
      <c r="T25" s="291"/>
      <c r="U25" s="291"/>
      <c r="V25" s="291"/>
      <c r="W25" s="291"/>
      <c r="X25" s="291"/>
      <c r="Y25" s="291"/>
      <c r="Z25" s="278" t="e">
        <f>Z22+1</f>
        <v>#VALUE!</v>
      </c>
      <c r="AA25" s="278"/>
      <c r="AB25" s="278"/>
      <c r="AC25" s="278"/>
      <c r="AD25" s="278"/>
      <c r="AE25" s="278"/>
      <c r="AF25" s="278"/>
    </row>
    <row r="26" spans="1:32" ht="18" customHeight="1" x14ac:dyDescent="0.2">
      <c r="A26" s="276">
        <v>3</v>
      </c>
      <c r="B26" s="274"/>
      <c r="C26" s="274"/>
      <c r="D26" s="274"/>
      <c r="E26" s="274"/>
      <c r="F26" s="274"/>
      <c r="G26" s="274"/>
      <c r="H26" s="274"/>
      <c r="I26" s="274"/>
      <c r="J26" s="274"/>
      <c r="K26" s="274"/>
      <c r="L26" s="274"/>
      <c r="M26" s="274"/>
      <c r="N26" s="274"/>
      <c r="O26" s="274"/>
      <c r="P26" s="274"/>
      <c r="Q26" s="274"/>
      <c r="R26" s="274"/>
      <c r="S26" s="292" t="s">
        <v>236</v>
      </c>
      <c r="T26" s="365"/>
      <c r="U26" s="365"/>
      <c r="V26" s="295"/>
      <c r="W26" s="295"/>
      <c r="X26" s="295"/>
      <c r="Y26" s="295"/>
      <c r="Z26" s="278"/>
      <c r="AA26" s="278"/>
      <c r="AB26" s="278"/>
      <c r="AC26" s="278"/>
      <c r="AD26" s="278"/>
      <c r="AE26" s="278"/>
      <c r="AF26" s="278"/>
    </row>
    <row r="27" spans="1:32" ht="18" customHeight="1" x14ac:dyDescent="0.2">
      <c r="A27" s="276">
        <v>3</v>
      </c>
      <c r="B27" s="274"/>
      <c r="C27" s="274"/>
      <c r="D27" s="274"/>
      <c r="E27" s="274"/>
      <c r="F27" s="274"/>
      <c r="G27" s="274"/>
      <c r="H27" s="274"/>
      <c r="I27" s="274"/>
      <c r="J27" s="274"/>
      <c r="K27" s="274"/>
      <c r="L27" s="274"/>
      <c r="M27" s="274"/>
      <c r="N27" s="274"/>
      <c r="O27" s="274"/>
      <c r="P27" s="274"/>
      <c r="Q27" s="274"/>
      <c r="R27" s="274"/>
      <c r="S27" s="278" t="e">
        <f>S24+1</f>
        <v>#VALUE!</v>
      </c>
      <c r="T27" s="278"/>
      <c r="U27" s="278"/>
      <c r="V27" s="278"/>
      <c r="W27" s="278"/>
      <c r="X27" s="278"/>
      <c r="Y27" s="278"/>
      <c r="Z27" s="296" t="s">
        <v>237</v>
      </c>
      <c r="AA27" s="283"/>
      <c r="AB27" s="283"/>
      <c r="AC27" s="283"/>
      <c r="AD27" s="298"/>
      <c r="AE27" s="298"/>
      <c r="AF27" s="298"/>
    </row>
    <row r="28" spans="1:32" ht="18.2" customHeight="1" x14ac:dyDescent="0.2">
      <c r="A28" s="276">
        <v>4</v>
      </c>
      <c r="B28" s="274"/>
      <c r="C28" s="274"/>
      <c r="D28" s="274"/>
      <c r="E28" s="274"/>
      <c r="F28" s="274"/>
      <c r="G28" s="274"/>
      <c r="H28" s="274"/>
      <c r="I28" s="274"/>
      <c r="J28" s="274"/>
      <c r="K28" s="274"/>
      <c r="L28" s="274"/>
      <c r="M28" s="274"/>
      <c r="N28" s="274"/>
      <c r="O28" s="274"/>
      <c r="P28" s="274"/>
      <c r="Q28" s="274"/>
      <c r="R28" s="274"/>
      <c r="S28" s="278"/>
      <c r="T28" s="278"/>
      <c r="U28" s="278"/>
      <c r="V28" s="278"/>
      <c r="W28" s="278"/>
      <c r="X28" s="278"/>
      <c r="Y28" s="278"/>
      <c r="Z28" s="281" t="e">
        <f>Z25+1</f>
        <v>#VALUE!</v>
      </c>
      <c r="AA28" s="281"/>
      <c r="AB28" s="281"/>
      <c r="AC28" s="281"/>
      <c r="AD28" s="281"/>
      <c r="AE28" s="281"/>
      <c r="AF28" s="281"/>
    </row>
    <row r="29" spans="1:32" ht="18" customHeight="1" x14ac:dyDescent="0.2">
      <c r="A29" s="276">
        <v>3</v>
      </c>
      <c r="B29" s="274"/>
      <c r="C29" s="274"/>
      <c r="D29" s="274"/>
      <c r="E29" s="274"/>
      <c r="F29" s="274"/>
      <c r="G29" s="274"/>
      <c r="H29" s="274"/>
      <c r="I29" s="274"/>
      <c r="J29" s="274"/>
      <c r="K29" s="274"/>
      <c r="L29" s="274"/>
      <c r="M29" s="274"/>
      <c r="N29" s="274"/>
      <c r="O29" s="274"/>
      <c r="P29" s="274"/>
      <c r="Q29" s="274"/>
      <c r="R29" s="274"/>
      <c r="S29" s="296" t="s">
        <v>237</v>
      </c>
      <c r="T29" s="283"/>
      <c r="U29" s="283"/>
      <c r="V29" s="284"/>
      <c r="W29" s="284"/>
      <c r="X29" s="284"/>
      <c r="Y29" s="284"/>
      <c r="Z29" s="281"/>
      <c r="AA29" s="281"/>
      <c r="AB29" s="281"/>
      <c r="AC29" s="281"/>
      <c r="AD29" s="281"/>
      <c r="AE29" s="281"/>
      <c r="AF29" s="281"/>
    </row>
    <row r="30" spans="1:32" ht="18" customHeight="1" x14ac:dyDescent="0.2">
      <c r="A30" s="276">
        <v>3</v>
      </c>
      <c r="B30" s="274"/>
      <c r="C30" s="274"/>
      <c r="D30" s="274"/>
      <c r="E30" s="274"/>
      <c r="F30" s="274"/>
      <c r="G30" s="274"/>
      <c r="H30" s="274"/>
      <c r="I30" s="274"/>
      <c r="J30" s="274"/>
      <c r="K30" s="274"/>
      <c r="L30" s="274"/>
      <c r="M30" s="274"/>
      <c r="N30" s="274"/>
      <c r="O30" s="274"/>
      <c r="P30" s="274"/>
      <c r="Q30" s="274"/>
      <c r="R30" s="274"/>
      <c r="S30" s="281" t="e">
        <f>S27+1</f>
        <v>#VALUE!</v>
      </c>
      <c r="T30" s="281"/>
      <c r="U30" s="281"/>
      <c r="V30" s="281"/>
      <c r="W30" s="281"/>
      <c r="X30" s="281"/>
      <c r="Y30" s="281"/>
      <c r="Z30" s="299" t="s">
        <v>173</v>
      </c>
      <c r="AA30" s="286"/>
      <c r="AB30" s="286"/>
      <c r="AC30" s="286"/>
      <c r="AD30" s="287"/>
      <c r="AE30" s="287"/>
      <c r="AF30" s="287"/>
    </row>
    <row r="31" spans="1:32" ht="18.2" customHeight="1" x14ac:dyDescent="0.2">
      <c r="A31" s="276">
        <v>4</v>
      </c>
      <c r="B31" s="274"/>
      <c r="C31" s="274"/>
      <c r="D31" s="274"/>
      <c r="E31" s="274"/>
      <c r="F31" s="274"/>
      <c r="G31" s="274"/>
      <c r="H31" s="274"/>
      <c r="I31" s="274"/>
      <c r="J31" s="274"/>
      <c r="K31" s="274"/>
      <c r="L31" s="274"/>
      <c r="M31" s="274"/>
      <c r="N31" s="274"/>
      <c r="O31" s="274"/>
      <c r="P31" s="274"/>
      <c r="Q31" s="274"/>
      <c r="R31" s="274"/>
      <c r="S31" s="281"/>
      <c r="T31" s="281"/>
      <c r="U31" s="281"/>
      <c r="V31" s="281"/>
      <c r="W31" s="281"/>
      <c r="X31" s="281"/>
      <c r="Y31" s="281"/>
      <c r="Z31" s="281" t="e">
        <f>Z28+1</f>
        <v>#VALUE!</v>
      </c>
      <c r="AA31" s="281"/>
      <c r="AB31" s="281"/>
      <c r="AC31" s="281"/>
      <c r="AD31" s="281"/>
      <c r="AE31" s="281"/>
      <c r="AF31" s="281"/>
    </row>
    <row r="32" spans="1:32" ht="18" customHeight="1" x14ac:dyDescent="0.2">
      <c r="A32" s="276">
        <v>3</v>
      </c>
      <c r="B32" s="274"/>
      <c r="C32" s="274"/>
      <c r="D32" s="274"/>
      <c r="E32" s="274"/>
      <c r="F32" s="274"/>
      <c r="G32" s="274"/>
      <c r="H32" s="274"/>
      <c r="I32" s="274"/>
      <c r="J32" s="274"/>
      <c r="K32" s="274"/>
      <c r="L32" s="274"/>
      <c r="M32" s="274"/>
      <c r="N32" s="274"/>
      <c r="O32" s="274"/>
      <c r="P32" s="274"/>
      <c r="Q32" s="274"/>
      <c r="R32" s="274"/>
      <c r="S32" s="299" t="s">
        <v>173</v>
      </c>
      <c r="T32" s="286"/>
      <c r="U32" s="286"/>
      <c r="V32" s="288"/>
      <c r="W32" s="288"/>
      <c r="X32" s="288"/>
      <c r="Y32" s="288"/>
      <c r="Z32" s="281"/>
      <c r="AA32" s="281"/>
      <c r="AB32" s="281"/>
      <c r="AC32" s="281"/>
      <c r="AD32" s="281"/>
      <c r="AE32" s="281"/>
      <c r="AF32" s="281"/>
    </row>
    <row r="33" spans="1:32" ht="18" customHeight="1" x14ac:dyDescent="0.2">
      <c r="A33" s="276">
        <v>3</v>
      </c>
      <c r="B33" s="274"/>
      <c r="C33" s="274"/>
      <c r="D33" s="274"/>
      <c r="E33" s="274"/>
      <c r="F33" s="274"/>
      <c r="G33" s="274"/>
      <c r="H33" s="274"/>
      <c r="I33" s="274"/>
      <c r="J33" s="274"/>
      <c r="K33" s="274"/>
      <c r="L33" s="274"/>
      <c r="M33" s="274"/>
      <c r="N33" s="274"/>
      <c r="O33" s="274"/>
      <c r="P33" s="274"/>
      <c r="Q33" s="274"/>
      <c r="R33" s="274"/>
      <c r="S33" s="281" t="e">
        <f>S30+1</f>
        <v>#VALUE!</v>
      </c>
      <c r="T33" s="281"/>
      <c r="U33" s="281"/>
      <c r="V33" s="281"/>
      <c r="W33" s="281"/>
      <c r="X33" s="281"/>
      <c r="Y33" s="281"/>
      <c r="Z33" s="301" t="s">
        <v>238</v>
      </c>
      <c r="AA33" s="290"/>
      <c r="AB33" s="290"/>
      <c r="AC33" s="290"/>
      <c r="AD33" s="287"/>
      <c r="AE33" s="287"/>
      <c r="AF33" s="287"/>
    </row>
    <row r="34" spans="1:32" ht="18.2" customHeight="1" x14ac:dyDescent="0.2">
      <c r="A34" s="276">
        <v>4</v>
      </c>
      <c r="B34" s="274"/>
      <c r="C34" s="274"/>
      <c r="D34" s="274"/>
      <c r="E34" s="274"/>
      <c r="F34" s="274"/>
      <c r="G34" s="274"/>
      <c r="H34" s="274"/>
      <c r="I34" s="274"/>
      <c r="J34" s="274"/>
      <c r="K34" s="274"/>
      <c r="L34" s="274"/>
      <c r="M34" s="274"/>
      <c r="N34" s="274"/>
      <c r="O34" s="274"/>
      <c r="P34" s="274"/>
      <c r="Q34" s="274"/>
      <c r="R34" s="274"/>
      <c r="S34" s="281"/>
      <c r="T34" s="281"/>
      <c r="U34" s="281"/>
      <c r="V34" s="281"/>
      <c r="W34" s="281"/>
      <c r="X34" s="281"/>
      <c r="Y34" s="281"/>
      <c r="Z34" s="281" t="e">
        <f>Z31+1</f>
        <v>#VALUE!</v>
      </c>
      <c r="AA34" s="281"/>
      <c r="AB34" s="281"/>
      <c r="AC34" s="281"/>
      <c r="AD34" s="281"/>
      <c r="AE34" s="281"/>
      <c r="AF34" s="281"/>
    </row>
    <row r="35" spans="1:32" ht="18" customHeight="1" x14ac:dyDescent="0.2">
      <c r="A35" s="276">
        <v>3</v>
      </c>
      <c r="B35" s="274"/>
      <c r="C35" s="274"/>
      <c r="D35" s="274"/>
      <c r="E35" s="274"/>
      <c r="F35" s="274"/>
      <c r="G35" s="274"/>
      <c r="H35" s="274"/>
      <c r="I35" s="274"/>
      <c r="J35" s="274"/>
      <c r="K35" s="274"/>
      <c r="L35" s="274"/>
      <c r="M35" s="274"/>
      <c r="N35" s="274"/>
      <c r="O35" s="274"/>
      <c r="P35" s="274"/>
      <c r="Q35" s="274"/>
      <c r="R35" s="274"/>
      <c r="S35" s="301" t="s">
        <v>238</v>
      </c>
      <c r="T35" s="290"/>
      <c r="U35" s="290"/>
      <c r="V35" s="288"/>
      <c r="W35" s="288"/>
      <c r="X35" s="288"/>
      <c r="Y35" s="288"/>
      <c r="Z35" s="281"/>
      <c r="AA35" s="281"/>
      <c r="AB35" s="281"/>
      <c r="AC35" s="281"/>
      <c r="AD35" s="281"/>
      <c r="AE35" s="281"/>
      <c r="AF35" s="281"/>
    </row>
    <row r="36" spans="1:32" ht="18" customHeight="1" x14ac:dyDescent="0.2">
      <c r="A36" s="276">
        <v>3</v>
      </c>
      <c r="B36" s="274"/>
      <c r="C36" s="274"/>
      <c r="D36" s="274"/>
      <c r="E36" s="274"/>
      <c r="F36" s="274"/>
      <c r="G36" s="274"/>
      <c r="H36" s="274"/>
      <c r="I36" s="274"/>
      <c r="J36" s="274"/>
      <c r="K36" s="274"/>
      <c r="L36" s="274"/>
      <c r="M36" s="274"/>
      <c r="N36" s="274"/>
      <c r="O36" s="274"/>
      <c r="P36" s="274"/>
      <c r="Q36" s="274"/>
      <c r="R36" s="274"/>
      <c r="S36" s="281" t="e">
        <f>S33+1</f>
        <v>#VALUE!</v>
      </c>
      <c r="T36" s="281"/>
      <c r="U36" s="281"/>
      <c r="V36" s="281"/>
      <c r="W36" s="281"/>
      <c r="X36" s="281"/>
      <c r="Y36" s="281"/>
      <c r="Z36" s="303" t="s">
        <v>233</v>
      </c>
      <c r="AA36" s="347"/>
      <c r="AB36" s="347"/>
      <c r="AC36" s="347"/>
      <c r="AD36" s="287"/>
      <c r="AE36" s="287"/>
      <c r="AF36" s="287"/>
    </row>
    <row r="37" spans="1:32" ht="18.2" customHeight="1" x14ac:dyDescent="0.2">
      <c r="A37" s="276">
        <v>4</v>
      </c>
      <c r="B37" s="274"/>
      <c r="C37" s="274"/>
      <c r="D37" s="274"/>
      <c r="E37" s="274"/>
      <c r="F37" s="274"/>
      <c r="G37" s="274"/>
      <c r="H37" s="274"/>
      <c r="I37" s="274"/>
      <c r="J37" s="274"/>
      <c r="K37" s="274"/>
      <c r="L37" s="274"/>
      <c r="M37" s="274"/>
      <c r="N37" s="274"/>
      <c r="O37" s="274"/>
      <c r="P37" s="274"/>
      <c r="Q37" s="274"/>
      <c r="R37" s="274"/>
      <c r="S37" s="281"/>
      <c r="T37" s="281"/>
      <c r="U37" s="281"/>
      <c r="V37" s="281"/>
      <c r="W37" s="281"/>
      <c r="X37" s="281"/>
      <c r="Y37" s="281"/>
      <c r="Z37" s="281" t="e">
        <f>Z34+1</f>
        <v>#VALUE!</v>
      </c>
      <c r="AA37" s="281"/>
      <c r="AB37" s="281"/>
      <c r="AC37" s="281"/>
      <c r="AD37" s="281"/>
      <c r="AE37" s="281"/>
      <c r="AF37" s="281"/>
    </row>
    <row r="38" spans="1:32" ht="18" customHeight="1" x14ac:dyDescent="0.2">
      <c r="A38" s="276">
        <v>3</v>
      </c>
      <c r="B38" s="274"/>
      <c r="C38" s="274"/>
      <c r="D38" s="274"/>
      <c r="E38" s="274"/>
      <c r="F38" s="274"/>
      <c r="G38" s="274"/>
      <c r="H38" s="274"/>
      <c r="I38" s="274"/>
      <c r="J38" s="274"/>
      <c r="K38" s="274"/>
      <c r="L38" s="274"/>
      <c r="M38" s="274"/>
      <c r="N38" s="274"/>
      <c r="O38" s="274"/>
      <c r="P38" s="274"/>
      <c r="Q38" s="274"/>
      <c r="R38" s="274"/>
      <c r="S38" s="303" t="s">
        <v>233</v>
      </c>
      <c r="T38" s="347"/>
      <c r="U38" s="347"/>
      <c r="V38" s="288"/>
      <c r="W38" s="288"/>
      <c r="X38" s="288"/>
      <c r="Y38" s="288"/>
      <c r="Z38" s="281"/>
      <c r="AA38" s="281"/>
      <c r="AB38" s="281"/>
      <c r="AC38" s="281"/>
      <c r="AD38" s="281"/>
      <c r="AE38" s="281"/>
      <c r="AF38" s="281"/>
    </row>
    <row r="39" spans="1:32" ht="18" customHeight="1" x14ac:dyDescent="0.2">
      <c r="A39" s="276">
        <v>3</v>
      </c>
      <c r="B39" s="274"/>
      <c r="C39" s="274"/>
      <c r="D39" s="274"/>
      <c r="E39" s="274"/>
      <c r="F39" s="274"/>
      <c r="G39" s="274"/>
      <c r="H39" s="274"/>
      <c r="I39" s="274"/>
      <c r="J39" s="274"/>
      <c r="K39" s="274"/>
      <c r="L39" s="274"/>
      <c r="M39" s="274"/>
      <c r="N39" s="274"/>
      <c r="O39" s="274"/>
      <c r="P39" s="274"/>
      <c r="Q39" s="274"/>
      <c r="R39" s="274"/>
      <c r="S39" s="281" t="e">
        <f>S36+1</f>
        <v>#VALUE!</v>
      </c>
      <c r="T39" s="281"/>
      <c r="U39" s="281"/>
      <c r="V39" s="281"/>
      <c r="W39" s="281"/>
      <c r="X39" s="281"/>
      <c r="Y39" s="281"/>
      <c r="Z39" s="285" t="s">
        <v>234</v>
      </c>
      <c r="AA39" s="348"/>
      <c r="AB39" s="348"/>
      <c r="AC39" s="348"/>
      <c r="AD39" s="287"/>
      <c r="AE39" s="287"/>
      <c r="AF39" s="287"/>
    </row>
    <row r="40" spans="1:32" ht="18.2" customHeight="1" x14ac:dyDescent="0.2">
      <c r="A40" s="276">
        <v>4</v>
      </c>
      <c r="B40" s="274"/>
      <c r="C40" s="274"/>
      <c r="D40" s="274"/>
      <c r="E40" s="274"/>
      <c r="F40" s="274"/>
      <c r="G40" s="274"/>
      <c r="H40" s="274"/>
      <c r="I40" s="274"/>
      <c r="J40" s="274"/>
      <c r="K40" s="274"/>
      <c r="L40" s="274"/>
      <c r="M40" s="274"/>
      <c r="N40" s="274"/>
      <c r="O40" s="274"/>
      <c r="P40" s="274"/>
      <c r="Q40" s="274"/>
      <c r="R40" s="274"/>
      <c r="S40" s="281"/>
      <c r="T40" s="281"/>
      <c r="U40" s="281"/>
      <c r="V40" s="281"/>
      <c r="W40" s="281"/>
      <c r="X40" s="281"/>
      <c r="Y40" s="281"/>
      <c r="Z40" s="281" t="e">
        <f>Z37+1</f>
        <v>#VALUE!</v>
      </c>
      <c r="AA40" s="281"/>
      <c r="AB40" s="281"/>
      <c r="AC40" s="281"/>
      <c r="AD40" s="281"/>
      <c r="AE40" s="281"/>
      <c r="AF40" s="281"/>
    </row>
    <row r="41" spans="1:32" ht="18" customHeight="1" x14ac:dyDescent="0.2">
      <c r="A41" s="276">
        <v>3</v>
      </c>
      <c r="B41" s="274"/>
      <c r="C41" s="274"/>
      <c r="D41" s="274"/>
      <c r="E41" s="274"/>
      <c r="F41" s="274"/>
      <c r="G41" s="274"/>
      <c r="H41" s="274"/>
      <c r="I41" s="274"/>
      <c r="J41" s="274"/>
      <c r="K41" s="274"/>
      <c r="L41" s="274"/>
      <c r="M41" s="274"/>
      <c r="N41" s="274"/>
      <c r="O41" s="274"/>
      <c r="P41" s="274"/>
      <c r="Q41" s="274"/>
      <c r="R41" s="274"/>
      <c r="S41" s="285" t="s">
        <v>234</v>
      </c>
      <c r="T41" s="348"/>
      <c r="U41" s="348"/>
      <c r="V41" s="288"/>
      <c r="W41" s="288"/>
      <c r="X41" s="288"/>
      <c r="Y41" s="288"/>
      <c r="Z41" s="281"/>
      <c r="AA41" s="281"/>
      <c r="AB41" s="281"/>
      <c r="AC41" s="281"/>
      <c r="AD41" s="281"/>
      <c r="AE41" s="281"/>
      <c r="AF41" s="281"/>
    </row>
    <row r="42" spans="1:32" ht="18" customHeight="1" x14ac:dyDescent="0.2">
      <c r="A42" s="276">
        <v>3</v>
      </c>
      <c r="B42" s="274"/>
      <c r="C42" s="274"/>
      <c r="D42" s="274"/>
      <c r="E42" s="274"/>
      <c r="F42" s="274"/>
      <c r="G42" s="274"/>
      <c r="H42" s="274"/>
      <c r="I42" s="274"/>
      <c r="J42" s="274"/>
      <c r="K42" s="274"/>
      <c r="L42" s="274"/>
      <c r="M42" s="274"/>
      <c r="N42" s="274"/>
      <c r="O42" s="274"/>
      <c r="P42" s="274"/>
      <c r="Q42" s="274"/>
      <c r="R42" s="274"/>
      <c r="S42" s="281" t="e">
        <f>S39+1</f>
        <v>#VALUE!</v>
      </c>
      <c r="T42" s="281"/>
      <c r="U42" s="281"/>
      <c r="V42" s="281"/>
      <c r="W42" s="281"/>
      <c r="X42" s="281"/>
      <c r="Y42" s="281"/>
      <c r="Z42" s="289" t="s">
        <v>235</v>
      </c>
      <c r="AA42" s="300"/>
      <c r="AB42" s="300"/>
      <c r="AC42" s="300"/>
      <c r="AD42" s="287"/>
      <c r="AE42" s="287"/>
      <c r="AF42" s="287"/>
    </row>
    <row r="43" spans="1:32" ht="18.2" customHeight="1" x14ac:dyDescent="0.2">
      <c r="A43" s="276">
        <v>4</v>
      </c>
      <c r="B43" s="274"/>
      <c r="C43" s="274"/>
      <c r="D43" s="274"/>
      <c r="E43" s="274"/>
      <c r="F43" s="274"/>
      <c r="G43" s="274"/>
      <c r="H43" s="274"/>
      <c r="I43" s="274"/>
      <c r="J43" s="274"/>
      <c r="K43" s="274"/>
      <c r="L43" s="274"/>
      <c r="M43" s="274"/>
      <c r="N43" s="274"/>
      <c r="O43" s="274"/>
      <c r="P43" s="274"/>
      <c r="Q43" s="274"/>
      <c r="R43" s="274"/>
      <c r="S43" s="281"/>
      <c r="T43" s="281"/>
      <c r="U43" s="281"/>
      <c r="V43" s="281"/>
      <c r="W43" s="281"/>
      <c r="X43" s="281"/>
      <c r="Y43" s="281"/>
      <c r="Z43" s="291" t="e">
        <f>Z40+1</f>
        <v>#VALUE!</v>
      </c>
      <c r="AA43" s="291"/>
      <c r="AB43" s="291"/>
      <c r="AC43" s="291"/>
      <c r="AD43" s="291"/>
      <c r="AE43" s="291"/>
      <c r="AF43" s="291"/>
    </row>
    <row r="44" spans="1:32" ht="18" customHeight="1" x14ac:dyDescent="0.2">
      <c r="A44" s="276">
        <v>3</v>
      </c>
      <c r="B44" s="274"/>
      <c r="C44" s="274"/>
      <c r="D44" s="274"/>
      <c r="E44" s="274"/>
      <c r="F44" s="274"/>
      <c r="G44" s="274"/>
      <c r="H44" s="274"/>
      <c r="I44" s="274"/>
      <c r="J44" s="274"/>
      <c r="K44" s="274"/>
      <c r="L44" s="274"/>
      <c r="M44" s="274"/>
      <c r="N44" s="274"/>
      <c r="O44" s="274"/>
      <c r="P44" s="274"/>
      <c r="Q44" s="274"/>
      <c r="R44" s="274"/>
      <c r="S44" s="289" t="s">
        <v>235</v>
      </c>
      <c r="T44" s="300"/>
      <c r="U44" s="300"/>
      <c r="V44" s="288"/>
      <c r="W44" s="288"/>
      <c r="X44" s="288"/>
      <c r="Y44" s="288"/>
      <c r="Z44" s="291"/>
      <c r="AA44" s="291"/>
      <c r="AB44" s="291"/>
      <c r="AC44" s="291"/>
      <c r="AD44" s="291"/>
      <c r="AE44" s="291"/>
      <c r="AF44" s="291"/>
    </row>
    <row r="45" spans="1:32" ht="18" customHeight="1" x14ac:dyDescent="0.2">
      <c r="A45" s="276">
        <v>3</v>
      </c>
      <c r="B45" s="274"/>
      <c r="C45" s="274"/>
      <c r="D45" s="274"/>
      <c r="E45" s="274"/>
      <c r="F45" s="274"/>
      <c r="G45" s="274"/>
      <c r="H45" s="274"/>
      <c r="I45" s="274"/>
      <c r="J45" s="274"/>
      <c r="K45" s="274"/>
      <c r="L45" s="274"/>
      <c r="M45" s="274"/>
      <c r="N45" s="274"/>
      <c r="O45" s="274"/>
      <c r="P45" s="274"/>
      <c r="Q45" s="274"/>
      <c r="R45" s="274"/>
      <c r="S45" s="291" t="e">
        <f>S42+1</f>
        <v>#VALUE!</v>
      </c>
      <c r="T45" s="291"/>
      <c r="U45" s="291"/>
      <c r="V45" s="291"/>
      <c r="W45" s="291"/>
      <c r="X45" s="291"/>
      <c r="Y45" s="291"/>
      <c r="Z45" s="292" t="s">
        <v>236</v>
      </c>
      <c r="AA45" s="365"/>
      <c r="AB45" s="365"/>
      <c r="AC45" s="365"/>
      <c r="AD45" s="294"/>
      <c r="AE45" s="294"/>
      <c r="AF45" s="294"/>
    </row>
    <row r="46" spans="1:32" ht="18.2" customHeight="1" x14ac:dyDescent="0.2">
      <c r="A46" s="276">
        <v>4</v>
      </c>
      <c r="B46" s="274"/>
      <c r="C46" s="274"/>
      <c r="D46" s="274"/>
      <c r="E46" s="274"/>
      <c r="F46" s="274"/>
      <c r="G46" s="274"/>
      <c r="H46" s="274"/>
      <c r="I46" s="274"/>
      <c r="J46" s="274"/>
      <c r="K46" s="274"/>
      <c r="L46" s="274"/>
      <c r="M46" s="274"/>
      <c r="N46" s="274"/>
      <c r="O46" s="274"/>
      <c r="P46" s="274"/>
      <c r="Q46" s="274"/>
      <c r="R46" s="274"/>
      <c r="S46" s="291"/>
      <c r="T46" s="291"/>
      <c r="U46" s="291"/>
      <c r="V46" s="291"/>
      <c r="W46" s="291"/>
      <c r="X46" s="291"/>
      <c r="Y46" s="291"/>
      <c r="Z46" s="278" t="e">
        <f>Z43+1</f>
        <v>#VALUE!</v>
      </c>
      <c r="AA46" s="278"/>
      <c r="AB46" s="278"/>
      <c r="AC46" s="278"/>
      <c r="AD46" s="278"/>
      <c r="AE46" s="278"/>
      <c r="AF46" s="278"/>
    </row>
    <row r="47" spans="1:32" ht="18" customHeight="1" x14ac:dyDescent="0.2">
      <c r="A47" s="276">
        <v>3</v>
      </c>
      <c r="B47" s="274"/>
      <c r="C47" s="274"/>
      <c r="D47" s="274"/>
      <c r="E47" s="274"/>
      <c r="F47" s="274"/>
      <c r="G47" s="274"/>
      <c r="H47" s="274"/>
      <c r="I47" s="274"/>
      <c r="J47" s="274"/>
      <c r="K47" s="274"/>
      <c r="L47" s="274"/>
      <c r="M47" s="274"/>
      <c r="N47" s="274"/>
      <c r="O47" s="274"/>
      <c r="P47" s="274"/>
      <c r="Q47" s="274"/>
      <c r="R47" s="274"/>
      <c r="S47" s="292" t="s">
        <v>236</v>
      </c>
      <c r="T47" s="365"/>
      <c r="U47" s="365"/>
      <c r="V47" s="295"/>
      <c r="W47" s="295"/>
      <c r="X47" s="295"/>
      <c r="Y47" s="295"/>
      <c r="Z47" s="278"/>
      <c r="AA47" s="278"/>
      <c r="AB47" s="278"/>
      <c r="AC47" s="278"/>
      <c r="AD47" s="278"/>
      <c r="AE47" s="278"/>
      <c r="AF47" s="278"/>
    </row>
    <row r="48" spans="1:32" ht="18" customHeight="1" x14ac:dyDescent="0.2">
      <c r="A48" s="276">
        <v>3</v>
      </c>
      <c r="B48" s="274"/>
      <c r="C48" s="274"/>
      <c r="D48" s="274"/>
      <c r="E48" s="274"/>
      <c r="F48" s="274"/>
      <c r="G48" s="274"/>
      <c r="H48" s="274"/>
      <c r="I48" s="274"/>
      <c r="J48" s="274"/>
      <c r="K48" s="274"/>
      <c r="L48" s="274"/>
      <c r="M48" s="274"/>
      <c r="N48" s="274"/>
      <c r="O48" s="274"/>
      <c r="P48" s="274"/>
      <c r="Q48" s="274"/>
      <c r="R48" s="274"/>
      <c r="S48" s="278" t="e">
        <f>S45+1</f>
        <v>#VALUE!</v>
      </c>
      <c r="T48" s="278"/>
      <c r="U48" s="278"/>
      <c r="V48" s="278"/>
      <c r="W48" s="278"/>
      <c r="X48" s="278"/>
      <c r="Y48" s="278"/>
      <c r="Z48" s="296" t="s">
        <v>237</v>
      </c>
      <c r="AA48" s="283"/>
      <c r="AB48" s="283"/>
      <c r="AC48" s="283"/>
      <c r="AD48" s="298"/>
      <c r="AE48" s="298"/>
      <c r="AF48" s="298"/>
    </row>
    <row r="49" spans="1:32" ht="18.2" customHeight="1" x14ac:dyDescent="0.2">
      <c r="A49" s="276">
        <v>4</v>
      </c>
      <c r="B49" s="274"/>
      <c r="C49" s="274"/>
      <c r="D49" s="274"/>
      <c r="E49" s="274"/>
      <c r="F49" s="274"/>
      <c r="G49" s="274"/>
      <c r="H49" s="274"/>
      <c r="I49" s="274"/>
      <c r="J49" s="274"/>
      <c r="K49" s="274"/>
      <c r="L49" s="274"/>
      <c r="M49" s="274"/>
      <c r="N49" s="274"/>
      <c r="O49" s="274"/>
      <c r="P49" s="274"/>
      <c r="Q49" s="274"/>
      <c r="R49" s="274"/>
      <c r="S49" s="278"/>
      <c r="T49" s="278"/>
      <c r="U49" s="278"/>
      <c r="V49" s="278"/>
      <c r="W49" s="278"/>
      <c r="X49" s="278"/>
      <c r="Y49" s="278"/>
      <c r="Z49" s="281" t="e">
        <f>Z46+1</f>
        <v>#VALUE!</v>
      </c>
      <c r="AA49" s="281"/>
      <c r="AB49" s="281"/>
      <c r="AC49" s="281"/>
      <c r="AD49" s="281"/>
      <c r="AE49" s="281"/>
      <c r="AF49" s="281"/>
    </row>
    <row r="50" spans="1:32" ht="18" customHeight="1" x14ac:dyDescent="0.2">
      <c r="A50" s="276">
        <v>3</v>
      </c>
      <c r="B50" s="274"/>
      <c r="C50" s="274"/>
      <c r="D50" s="274"/>
      <c r="E50" s="274"/>
      <c r="F50" s="274"/>
      <c r="G50" s="274"/>
      <c r="H50" s="274"/>
      <c r="I50" s="274"/>
      <c r="J50" s="274"/>
      <c r="K50" s="274"/>
      <c r="L50" s="274"/>
      <c r="M50" s="274"/>
      <c r="N50" s="274"/>
      <c r="O50" s="274"/>
      <c r="P50" s="274"/>
      <c r="Q50" s="274"/>
      <c r="R50" s="274"/>
      <c r="S50" s="296" t="s">
        <v>237</v>
      </c>
      <c r="T50" s="283"/>
      <c r="U50" s="283"/>
      <c r="V50" s="284"/>
      <c r="W50" s="284"/>
      <c r="X50" s="284"/>
      <c r="Y50" s="284"/>
      <c r="Z50" s="281"/>
      <c r="AA50" s="281"/>
      <c r="AB50" s="281"/>
      <c r="AC50" s="281"/>
      <c r="AD50" s="281"/>
      <c r="AE50" s="281"/>
      <c r="AF50" s="281"/>
    </row>
    <row r="51" spans="1:32" ht="18" customHeight="1" x14ac:dyDescent="0.2">
      <c r="A51" s="276">
        <v>3</v>
      </c>
      <c r="B51" s="274"/>
      <c r="C51" s="274"/>
      <c r="D51" s="274"/>
      <c r="E51" s="274"/>
      <c r="F51" s="274"/>
      <c r="G51" s="274"/>
      <c r="H51" s="274"/>
      <c r="I51" s="274"/>
      <c r="J51" s="274"/>
      <c r="K51" s="274"/>
      <c r="L51" s="274"/>
      <c r="M51" s="274"/>
      <c r="N51" s="274"/>
      <c r="O51" s="274"/>
      <c r="P51" s="274"/>
      <c r="Q51" s="274"/>
      <c r="R51" s="274"/>
      <c r="S51" s="307"/>
      <c r="T51" s="307"/>
      <c r="U51" s="307"/>
      <c r="V51" s="307"/>
      <c r="W51" s="307"/>
      <c r="X51" s="307"/>
      <c r="Y51" s="307"/>
      <c r="Z51" s="299" t="s">
        <v>173</v>
      </c>
      <c r="AA51" s="286"/>
      <c r="AB51" s="286"/>
      <c r="AC51" s="286"/>
      <c r="AD51" s="287"/>
      <c r="AE51" s="287"/>
      <c r="AF51" s="287"/>
    </row>
    <row r="52" spans="1:32" ht="18.2" customHeight="1" x14ac:dyDescent="0.2">
      <c r="A52" s="276">
        <v>4</v>
      </c>
      <c r="B52" s="274"/>
      <c r="C52" s="274"/>
      <c r="D52" s="274"/>
      <c r="E52" s="274"/>
      <c r="F52" s="274"/>
      <c r="G52" s="274"/>
      <c r="H52" s="274"/>
      <c r="I52" s="274"/>
      <c r="J52" s="274"/>
      <c r="K52" s="274"/>
      <c r="L52" s="274"/>
      <c r="M52" s="274"/>
      <c r="N52" s="274"/>
      <c r="O52" s="274"/>
      <c r="P52" s="274"/>
      <c r="Q52" s="274"/>
      <c r="R52" s="274"/>
      <c r="S52" s="307"/>
      <c r="T52" s="307"/>
      <c r="U52" s="307"/>
      <c r="V52" s="307"/>
      <c r="W52" s="307"/>
      <c r="X52" s="307"/>
      <c r="Y52" s="307"/>
      <c r="Z52" s="352" t="e">
        <f>Z49+1</f>
        <v>#VALUE!</v>
      </c>
      <c r="AA52" s="352"/>
      <c r="AB52" s="352"/>
      <c r="AC52" s="352"/>
      <c r="AD52" s="352"/>
      <c r="AE52" s="352"/>
      <c r="AF52" s="352"/>
    </row>
    <row r="53" spans="1:32" ht="18" customHeight="1" x14ac:dyDescent="0.2">
      <c r="A53" s="276">
        <v>3</v>
      </c>
      <c r="B53" s="274"/>
      <c r="C53" s="274"/>
      <c r="D53" s="274"/>
      <c r="E53" s="274"/>
      <c r="F53" s="274"/>
      <c r="G53" s="274"/>
      <c r="H53" s="274"/>
      <c r="I53" s="274"/>
      <c r="J53" s="274"/>
      <c r="K53" s="274"/>
      <c r="L53" s="274"/>
      <c r="M53" s="274"/>
      <c r="N53" s="274"/>
      <c r="O53" s="274"/>
      <c r="P53" s="274"/>
      <c r="Q53" s="274"/>
      <c r="R53" s="274"/>
      <c r="S53" s="307"/>
      <c r="T53" s="307"/>
      <c r="U53" s="307"/>
      <c r="V53" s="307"/>
      <c r="W53" s="307"/>
      <c r="X53" s="307"/>
      <c r="Y53" s="307"/>
      <c r="Z53" s="352"/>
      <c r="AA53" s="352"/>
      <c r="AB53" s="352"/>
      <c r="AC53" s="352"/>
      <c r="AD53" s="352"/>
      <c r="AE53" s="352"/>
      <c r="AF53" s="352"/>
    </row>
    <row r="54" spans="1:32" ht="18" customHeight="1" x14ac:dyDescent="0.2">
      <c r="A54" s="276">
        <v>3</v>
      </c>
      <c r="B54" s="274"/>
      <c r="C54" s="274"/>
      <c r="D54" s="274"/>
      <c r="E54" s="274"/>
      <c r="F54" s="274"/>
      <c r="G54" s="274"/>
      <c r="H54" s="274"/>
      <c r="I54" s="274"/>
      <c r="J54" s="274"/>
      <c r="K54" s="274"/>
      <c r="L54" s="274"/>
      <c r="M54" s="274"/>
      <c r="N54" s="274"/>
      <c r="O54" s="274"/>
      <c r="P54" s="274"/>
      <c r="Q54" s="274"/>
      <c r="R54" s="274"/>
      <c r="S54" s="307"/>
      <c r="T54" s="307"/>
      <c r="U54" s="307"/>
      <c r="V54" s="307"/>
      <c r="W54" s="307"/>
      <c r="X54" s="307"/>
      <c r="Y54" s="307"/>
      <c r="Z54" s="366" t="s">
        <v>238</v>
      </c>
      <c r="AA54" s="359"/>
      <c r="AB54" s="359"/>
      <c r="AC54" s="359"/>
      <c r="AD54" s="355"/>
      <c r="AE54" s="355"/>
      <c r="AF54" s="355"/>
    </row>
    <row r="55" spans="1:32" ht="18.2" customHeight="1" x14ac:dyDescent="0.2">
      <c r="A55" s="276">
        <v>4</v>
      </c>
      <c r="B55" s="274"/>
      <c r="C55" s="274"/>
      <c r="D55" s="274"/>
      <c r="E55" s="274"/>
      <c r="F55" s="274"/>
      <c r="G55" s="274"/>
      <c r="H55" s="274"/>
      <c r="I55" s="274"/>
      <c r="J55" s="274"/>
      <c r="K55" s="274"/>
      <c r="L55" s="274"/>
      <c r="M55" s="274"/>
      <c r="N55" s="274"/>
      <c r="O55" s="274"/>
      <c r="P55" s="274"/>
      <c r="Q55" s="274"/>
      <c r="R55" s="274"/>
      <c r="S55" s="307"/>
      <c r="T55" s="307"/>
      <c r="U55" s="307"/>
      <c r="V55" s="307"/>
      <c r="W55" s="307"/>
      <c r="X55" s="307"/>
      <c r="Y55" s="307"/>
      <c r="Z55" s="274"/>
      <c r="AA55" s="274"/>
      <c r="AB55" s="274"/>
      <c r="AC55" s="274"/>
      <c r="AD55" s="274"/>
      <c r="AE55" s="274"/>
      <c r="AF55" s="274"/>
    </row>
    <row r="56" spans="1:32" ht="21.75" customHeight="1" x14ac:dyDescent="0.2">
      <c r="A56" s="276">
        <v>5</v>
      </c>
      <c r="B56" s="274"/>
      <c r="C56" s="274"/>
      <c r="D56" s="274"/>
      <c r="E56" s="274"/>
      <c r="F56" s="274"/>
      <c r="G56" s="274"/>
      <c r="H56" s="274"/>
      <c r="I56" s="274"/>
      <c r="J56" s="274"/>
      <c r="K56" s="274"/>
      <c r="L56" s="274"/>
      <c r="M56" s="274"/>
      <c r="N56" s="274"/>
      <c r="O56" s="274"/>
      <c r="P56" s="274"/>
      <c r="Q56" s="274"/>
      <c r="R56" s="274"/>
      <c r="S56" s="307"/>
      <c r="T56" s="307"/>
      <c r="U56" s="307"/>
      <c r="V56" s="307"/>
      <c r="W56" s="307"/>
      <c r="X56" s="307"/>
      <c r="Y56" s="307"/>
      <c r="Z56" s="274"/>
      <c r="AA56" s="274"/>
      <c r="AB56" s="274"/>
      <c r="AC56" s="274"/>
      <c r="AD56" s="274"/>
      <c r="AE56" s="274"/>
      <c r="AF56" s="274"/>
    </row>
    <row r="57" spans="1:32" ht="21.75" customHeight="1" x14ac:dyDescent="0.2">
      <c r="A57" s="276">
        <v>5</v>
      </c>
      <c r="B57" s="274"/>
      <c r="C57" s="274"/>
      <c r="D57" s="274"/>
      <c r="E57" s="274"/>
      <c r="F57" s="274"/>
      <c r="G57" s="274"/>
      <c r="H57" s="274"/>
      <c r="I57" s="274"/>
      <c r="J57" s="274"/>
      <c r="K57" s="274"/>
      <c r="L57" s="274"/>
      <c r="M57" s="274"/>
      <c r="N57" s="274"/>
      <c r="O57" s="274"/>
      <c r="P57" s="274"/>
      <c r="Q57" s="274"/>
      <c r="R57" s="274"/>
      <c r="S57" s="307"/>
      <c r="T57" s="307"/>
      <c r="U57" s="307"/>
      <c r="V57" s="307"/>
      <c r="W57" s="307"/>
      <c r="X57" s="307"/>
      <c r="Y57" s="307"/>
      <c r="Z57" s="274"/>
      <c r="AA57" s="274"/>
      <c r="AB57" s="274"/>
      <c r="AC57" s="274"/>
      <c r="AD57" s="274"/>
      <c r="AE57" s="274"/>
      <c r="AF57" s="274"/>
    </row>
    <row r="58" spans="1:32" ht="16.5" hidden="1" customHeight="1" x14ac:dyDescent="0.2">
      <c r="A58" s="276"/>
      <c r="B58" s="274"/>
      <c r="C58" s="274"/>
      <c r="D58" s="274"/>
      <c r="E58" s="274"/>
      <c r="F58" s="274"/>
      <c r="G58" s="274"/>
      <c r="H58" s="274"/>
      <c r="I58" s="274"/>
      <c r="J58" s="274"/>
      <c r="K58" s="274"/>
      <c r="L58" s="274"/>
      <c r="M58" s="274"/>
      <c r="N58" s="274"/>
      <c r="O58" s="274"/>
      <c r="P58" s="274"/>
      <c r="Q58" s="274"/>
      <c r="R58" s="274"/>
      <c r="S58" s="307"/>
      <c r="T58" s="307"/>
      <c r="U58" s="307"/>
      <c r="V58" s="307"/>
      <c r="W58" s="307"/>
      <c r="X58" s="307"/>
      <c r="Y58" s="307"/>
      <c r="Z58" s="307"/>
      <c r="AA58" s="307"/>
      <c r="AB58" s="307"/>
      <c r="AC58" s="307"/>
      <c r="AD58" s="307"/>
      <c r="AE58" s="307"/>
      <c r="AF58" s="307"/>
    </row>
    <row r="59" spans="1:32" ht="16.5" hidden="1" customHeight="1" x14ac:dyDescent="0.2">
      <c r="A59" s="276"/>
      <c r="B59" s="274"/>
      <c r="C59" s="274"/>
      <c r="D59" s="274"/>
      <c r="E59" s="274"/>
      <c r="F59" s="274"/>
      <c r="G59" s="274"/>
      <c r="H59" s="274"/>
      <c r="I59" s="274"/>
      <c r="J59" s="274"/>
      <c r="K59" s="274"/>
      <c r="L59" s="274"/>
      <c r="M59" s="274"/>
      <c r="N59" s="274"/>
      <c r="O59" s="274"/>
      <c r="P59" s="274"/>
      <c r="Q59" s="274"/>
      <c r="R59" s="274"/>
      <c r="S59" s="307"/>
      <c r="T59" s="307"/>
      <c r="U59" s="307"/>
      <c r="V59" s="307"/>
      <c r="W59" s="307"/>
      <c r="X59" s="307"/>
      <c r="Y59" s="307"/>
      <c r="Z59" s="307"/>
      <c r="AA59" s="307"/>
      <c r="AB59" s="307"/>
      <c r="AC59" s="307"/>
      <c r="AD59" s="307"/>
      <c r="AE59" s="307"/>
      <c r="AF59" s="280"/>
    </row>
    <row r="60" spans="1:32" ht="16.5" hidden="1" customHeight="1" x14ac:dyDescent="0.2">
      <c r="A60" s="276"/>
      <c r="B60" s="274"/>
      <c r="C60" s="274"/>
      <c r="D60" s="274"/>
      <c r="E60" s="274"/>
      <c r="F60" s="274"/>
      <c r="G60" s="274"/>
      <c r="H60" s="274"/>
      <c r="I60" s="274"/>
      <c r="J60" s="274"/>
      <c r="K60" s="274"/>
      <c r="L60" s="274"/>
      <c r="M60" s="274"/>
      <c r="N60" s="274"/>
      <c r="O60" s="274"/>
      <c r="P60" s="274"/>
      <c r="Q60" s="274"/>
      <c r="R60" s="274"/>
      <c r="S60" s="307"/>
      <c r="T60" s="307"/>
      <c r="U60" s="307"/>
      <c r="V60" s="307"/>
      <c r="W60" s="307"/>
      <c r="X60" s="307"/>
      <c r="Y60" s="307"/>
      <c r="Z60" s="307"/>
      <c r="AA60" s="307"/>
      <c r="AB60" s="307"/>
      <c r="AC60" s="307"/>
      <c r="AD60" s="307"/>
      <c r="AE60" s="307"/>
      <c r="AF60" s="280"/>
    </row>
    <row r="61" spans="1:32" ht="16.5" hidden="1" customHeight="1" x14ac:dyDescent="0.2">
      <c r="A61" s="276"/>
      <c r="B61" s="274"/>
      <c r="C61" s="274"/>
      <c r="D61" s="274"/>
      <c r="E61" s="274"/>
      <c r="F61" s="274"/>
      <c r="G61" s="274"/>
      <c r="H61" s="274"/>
      <c r="I61" s="274"/>
      <c r="J61" s="274"/>
      <c r="K61" s="274"/>
      <c r="L61" s="274"/>
      <c r="M61" s="274"/>
      <c r="N61" s="274"/>
      <c r="O61" s="274"/>
      <c r="P61" s="274"/>
      <c r="Q61" s="274"/>
      <c r="R61" s="274"/>
      <c r="S61" s="307"/>
      <c r="T61" s="307"/>
      <c r="U61" s="307"/>
      <c r="V61" s="307"/>
      <c r="W61" s="307"/>
      <c r="X61" s="307"/>
      <c r="Y61" s="307"/>
      <c r="Z61" s="307"/>
      <c r="AA61" s="307"/>
      <c r="AB61" s="307"/>
      <c r="AC61" s="307"/>
      <c r="AD61" s="307"/>
      <c r="AE61" s="307"/>
      <c r="AF61" s="280"/>
    </row>
    <row r="62" spans="1:32" ht="16.5" hidden="1" customHeight="1" x14ac:dyDescent="0.2">
      <c r="A62" s="276"/>
      <c r="B62" s="274"/>
      <c r="C62" s="274"/>
      <c r="D62" s="274"/>
      <c r="E62" s="274"/>
      <c r="F62" s="274"/>
      <c r="G62" s="274"/>
      <c r="H62" s="274"/>
      <c r="I62" s="274"/>
      <c r="J62" s="274"/>
      <c r="K62" s="274"/>
      <c r="L62" s="274"/>
      <c r="M62" s="274"/>
      <c r="N62" s="274"/>
      <c r="O62" s="274"/>
      <c r="P62" s="274"/>
      <c r="Q62" s="274"/>
      <c r="R62" s="274"/>
      <c r="S62" s="307"/>
      <c r="T62" s="307"/>
      <c r="U62" s="307"/>
      <c r="V62" s="307"/>
      <c r="W62" s="307"/>
      <c r="X62" s="307"/>
      <c r="Y62" s="307"/>
      <c r="Z62" s="307"/>
      <c r="AA62" s="307"/>
      <c r="AB62" s="307"/>
      <c r="AC62" s="307"/>
      <c r="AD62" s="307"/>
      <c r="AE62" s="307"/>
      <c r="AF62" s="280"/>
    </row>
    <row r="63" spans="1:32" ht="16.5" hidden="1" customHeight="1" x14ac:dyDescent="0.2">
      <c r="A63" s="276"/>
      <c r="B63" s="274"/>
      <c r="C63" s="274"/>
      <c r="D63" s="274"/>
      <c r="E63" s="274"/>
      <c r="F63" s="274"/>
      <c r="G63" s="274"/>
      <c r="H63" s="274"/>
      <c r="I63" s="274"/>
      <c r="J63" s="274"/>
      <c r="K63" s="274"/>
      <c r="L63" s="274"/>
      <c r="M63" s="274"/>
      <c r="N63" s="274"/>
      <c r="O63" s="274"/>
      <c r="P63" s="274"/>
      <c r="Q63" s="274"/>
      <c r="R63" s="274"/>
      <c r="S63" s="274"/>
      <c r="T63" s="274"/>
      <c r="U63" s="274"/>
      <c r="V63" s="274"/>
      <c r="W63" s="274"/>
      <c r="X63" s="274"/>
      <c r="Y63" s="274"/>
      <c r="Z63" s="274"/>
      <c r="AA63" s="274"/>
      <c r="AB63" s="274"/>
      <c r="AC63" s="274"/>
      <c r="AD63" s="274"/>
      <c r="AE63" s="274"/>
      <c r="AF63" s="274"/>
    </row>
    <row r="64" spans="1:32" ht="16.5" hidden="1" customHeight="1" x14ac:dyDescent="0.2">
      <c r="A64" s="276"/>
      <c r="B64" s="274"/>
      <c r="C64" s="274"/>
      <c r="D64" s="274"/>
      <c r="E64" s="274"/>
      <c r="F64" s="274"/>
      <c r="G64" s="274"/>
      <c r="H64" s="274"/>
      <c r="I64" s="274"/>
      <c r="J64" s="274"/>
      <c r="K64" s="274"/>
      <c r="L64" s="274"/>
      <c r="M64" s="274"/>
      <c r="N64" s="274"/>
      <c r="O64" s="274"/>
      <c r="P64" s="274"/>
      <c r="Q64" s="274"/>
      <c r="R64" s="274"/>
      <c r="S64" s="274"/>
      <c r="T64" s="274"/>
      <c r="U64" s="274"/>
      <c r="V64" s="274"/>
      <c r="W64" s="274"/>
      <c r="X64" s="274"/>
      <c r="Y64" s="274"/>
      <c r="Z64" s="274"/>
      <c r="AA64" s="274"/>
      <c r="AB64" s="274"/>
      <c r="AC64" s="274"/>
      <c r="AD64" s="274"/>
      <c r="AE64" s="274"/>
      <c r="AF64" s="274"/>
    </row>
    <row r="65" spans="1:153" ht="21.75" customHeight="1" x14ac:dyDescent="0.2">
      <c r="A65" s="276">
        <v>5</v>
      </c>
      <c r="B65" s="274"/>
      <c r="C65" s="274"/>
      <c r="D65" s="274"/>
      <c r="E65" s="274"/>
      <c r="F65" s="274"/>
      <c r="G65" s="274"/>
      <c r="H65" s="274"/>
      <c r="I65" s="274"/>
      <c r="J65" s="274"/>
      <c r="K65" s="274"/>
      <c r="L65" s="274"/>
      <c r="M65" s="274"/>
      <c r="N65" s="274"/>
      <c r="O65" s="274"/>
      <c r="P65" s="274"/>
      <c r="Q65" s="274"/>
      <c r="R65" s="274"/>
      <c r="S65" s="274"/>
      <c r="T65" s="274"/>
      <c r="U65" s="274"/>
      <c r="V65" s="274"/>
      <c r="W65" s="274"/>
      <c r="X65" s="274"/>
      <c r="Y65" s="274"/>
      <c r="Z65" s="274"/>
      <c r="AA65" s="274"/>
      <c r="AB65" s="274"/>
      <c r="AC65" s="274"/>
      <c r="AD65" s="274"/>
      <c r="AE65" s="274"/>
      <c r="AF65" s="274"/>
    </row>
    <row r="66" spans="1:153" ht="26.65" customHeight="1" x14ac:dyDescent="0.2">
      <c r="A66" s="276">
        <v>6</v>
      </c>
      <c r="B66" s="308" t="s">
        <v>190</v>
      </c>
      <c r="C66" s="309"/>
      <c r="D66" s="309"/>
      <c r="E66" s="309"/>
      <c r="F66" s="309"/>
      <c r="G66" s="309"/>
      <c r="H66" s="309"/>
      <c r="I66" s="309"/>
      <c r="J66" s="309"/>
      <c r="K66" s="309"/>
      <c r="L66" s="309"/>
      <c r="M66" s="309"/>
      <c r="N66" s="309"/>
      <c r="O66" s="309"/>
      <c r="P66" s="309"/>
      <c r="Q66" s="309"/>
      <c r="R66" s="274"/>
      <c r="S66" s="274"/>
      <c r="T66" s="274"/>
      <c r="U66" s="274"/>
      <c r="V66" s="274"/>
      <c r="W66" s="274"/>
      <c r="X66" s="274"/>
      <c r="Y66" s="274"/>
      <c r="Z66" s="274"/>
      <c r="AA66" s="274"/>
      <c r="AB66" s="274"/>
      <c r="AC66" s="274"/>
      <c r="AD66" s="274"/>
      <c r="AE66" s="274"/>
      <c r="AF66" s="274"/>
    </row>
    <row r="67" spans="1:153" ht="10.15" customHeight="1" x14ac:dyDescent="0.2">
      <c r="A67" s="276"/>
      <c r="B67" s="310"/>
      <c r="C67" s="310"/>
      <c r="D67" s="310"/>
      <c r="E67" s="310"/>
      <c r="F67" s="310"/>
      <c r="G67" s="310"/>
      <c r="H67" s="310"/>
      <c r="I67" s="310"/>
      <c r="J67" s="310"/>
      <c r="K67" s="310"/>
      <c r="L67" s="310"/>
      <c r="M67" s="310"/>
      <c r="N67" s="310"/>
      <c r="O67" s="310"/>
      <c r="P67" s="310"/>
      <c r="Q67" s="310"/>
      <c r="R67" s="274"/>
      <c r="S67" s="274"/>
      <c r="T67" s="274"/>
      <c r="U67" s="274"/>
      <c r="V67" s="274"/>
      <c r="W67" s="274"/>
      <c r="X67" s="274"/>
      <c r="Y67" s="274"/>
      <c r="Z67" s="274"/>
      <c r="AA67" s="274"/>
      <c r="AB67" s="274"/>
      <c r="AC67" s="274"/>
      <c r="AD67" s="274"/>
      <c r="AE67" s="274"/>
      <c r="AF67" s="274"/>
    </row>
    <row r="68" spans="1:153" ht="9.75" customHeight="1" x14ac:dyDescent="0.2">
      <c r="A68" s="276">
        <v>7</v>
      </c>
      <c r="B68" s="311"/>
      <c r="C68" s="312"/>
      <c r="D68" s="312"/>
      <c r="E68" s="312" t="s">
        <v>190</v>
      </c>
      <c r="F68" s="312"/>
      <c r="G68" s="312"/>
      <c r="H68" s="312"/>
      <c r="I68" s="312"/>
      <c r="J68" s="312"/>
      <c r="K68" s="312"/>
      <c r="L68" s="312"/>
      <c r="M68" s="312"/>
      <c r="N68" s="312"/>
      <c r="O68" s="312"/>
      <c r="P68" s="312"/>
      <c r="Q68" s="312"/>
      <c r="R68" s="312"/>
      <c r="S68" s="312"/>
      <c r="T68" s="312"/>
      <c r="U68" s="312"/>
      <c r="V68" s="312"/>
      <c r="W68" s="312"/>
      <c r="X68" s="312"/>
      <c r="Y68" s="312"/>
      <c r="Z68" s="312"/>
      <c r="AA68" s="312"/>
      <c r="AB68" s="312"/>
      <c r="AC68" s="312"/>
      <c r="AD68" s="312"/>
      <c r="AE68" s="312"/>
      <c r="AF68" s="313"/>
    </row>
    <row r="69" spans="1:153" ht="14.45" customHeight="1" x14ac:dyDescent="0.2">
      <c r="A69" s="276">
        <v>10</v>
      </c>
      <c r="B69" s="314"/>
      <c r="C69" s="315"/>
      <c r="D69" s="315"/>
      <c r="E69" s="315"/>
      <c r="F69" s="315"/>
      <c r="G69" s="315"/>
      <c r="H69" s="315"/>
      <c r="I69" s="315"/>
      <c r="J69" s="316" t="s">
        <v>190</v>
      </c>
      <c r="K69" s="316"/>
      <c r="L69" s="316"/>
      <c r="M69" s="316"/>
      <c r="N69" s="316"/>
      <c r="O69" s="316"/>
      <c r="P69" s="316"/>
      <c r="Q69" s="316"/>
      <c r="R69" s="317" t="s">
        <v>239</v>
      </c>
      <c r="S69" s="318"/>
      <c r="T69" s="318"/>
      <c r="U69" s="318"/>
      <c r="V69" s="318"/>
      <c r="W69" s="318"/>
      <c r="X69" s="318"/>
      <c r="Y69" s="318"/>
      <c r="Z69" s="318"/>
      <c r="AA69" s="318"/>
      <c r="AB69" s="318"/>
      <c r="AC69" s="318"/>
      <c r="AD69" s="318"/>
      <c r="AE69" s="318"/>
      <c r="AF69" s="318"/>
    </row>
    <row r="70" spans="1:153" ht="24" customHeight="1" x14ac:dyDescent="0.2">
      <c r="A70" s="276">
        <v>11</v>
      </c>
      <c r="B70" s="319"/>
      <c r="C70" s="320"/>
      <c r="D70" s="320"/>
      <c r="E70" s="320"/>
      <c r="F70" s="320"/>
      <c r="G70" s="320"/>
      <c r="H70" s="320"/>
      <c r="I70" s="320"/>
      <c r="J70" s="321"/>
      <c r="K70" s="321"/>
      <c r="L70" s="321"/>
      <c r="M70" s="321"/>
      <c r="N70" s="321"/>
      <c r="O70" s="321"/>
      <c r="P70" s="321"/>
      <c r="Q70" s="321"/>
      <c r="R70" s="274"/>
      <c r="S70" s="322" t="s">
        <v>240</v>
      </c>
      <c r="T70" s="322"/>
      <c r="U70" s="323" t="s">
        <v>180</v>
      </c>
      <c r="V70" s="323"/>
      <c r="W70" s="324" t="s">
        <v>241</v>
      </c>
      <c r="X70" s="324"/>
      <c r="Y70" s="325" t="s">
        <v>242</v>
      </c>
      <c r="Z70" s="325"/>
      <c r="AA70" s="326" t="s">
        <v>241</v>
      </c>
      <c r="AB70" s="326"/>
      <c r="AC70" s="327" t="s">
        <v>243</v>
      </c>
      <c r="AD70" s="327"/>
      <c r="AE70" s="328" t="s">
        <v>240</v>
      </c>
      <c r="AF70" s="328"/>
    </row>
    <row r="71" spans="1:153" ht="19.5" customHeight="1" x14ac:dyDescent="0.2">
      <c r="A71" s="276">
        <v>12</v>
      </c>
      <c r="B71" s="329" t="s">
        <v>343</v>
      </c>
      <c r="C71" s="330"/>
      <c r="D71" s="330"/>
      <c r="E71" s="330"/>
      <c r="F71" s="330"/>
      <c r="G71" s="330"/>
      <c r="H71" s="330"/>
      <c r="I71" s="330"/>
      <c r="J71" s="331" t="s">
        <v>245</v>
      </c>
      <c r="K71" s="331"/>
      <c r="L71" s="331"/>
      <c r="M71" s="331"/>
      <c r="N71" s="331"/>
      <c r="O71" s="331"/>
      <c r="P71" s="331"/>
      <c r="Q71" s="331"/>
      <c r="R71" s="332"/>
      <c r="S71" s="334" t="s">
        <v>346</v>
      </c>
      <c r="T71" s="334"/>
      <c r="U71" s="335" t="e">
        <f t="shared" ref="U71:U76" si="0">S71+1</f>
        <v>#VALUE!</v>
      </c>
      <c r="V71" s="335"/>
      <c r="W71" s="335" t="e">
        <f t="shared" ref="W71:W76" si="1">U71+1</f>
        <v>#VALUE!</v>
      </c>
      <c r="X71" s="335"/>
      <c r="Y71" s="335" t="e">
        <f t="shared" ref="Y71:Y76" si="2">W71+1</f>
        <v>#VALUE!</v>
      </c>
      <c r="Z71" s="335"/>
      <c r="AA71" s="335" t="e">
        <f t="shared" ref="AA71:AA76" si="3">Y71+1</f>
        <v>#VALUE!</v>
      </c>
      <c r="AB71" s="335"/>
      <c r="AC71" s="335" t="e">
        <f t="shared" ref="AC71:AC76" si="4">AA71+1</f>
        <v>#VALUE!</v>
      </c>
      <c r="AD71" s="335"/>
      <c r="AE71" s="336" t="e">
        <f t="shared" ref="AE71:AE76" si="5">AC71+1</f>
        <v>#VALUE!</v>
      </c>
      <c r="AF71" s="336"/>
    </row>
    <row r="72" spans="1:153" ht="19.5" customHeight="1" x14ac:dyDescent="0.2">
      <c r="A72" s="276">
        <v>12</v>
      </c>
      <c r="B72" s="329"/>
      <c r="C72" s="330"/>
      <c r="D72" s="330"/>
      <c r="E72" s="330"/>
      <c r="F72" s="330"/>
      <c r="G72" s="330"/>
      <c r="H72" s="330"/>
      <c r="I72" s="330"/>
      <c r="J72" s="331"/>
      <c r="K72" s="331"/>
      <c r="L72" s="331"/>
      <c r="M72" s="331"/>
      <c r="N72" s="331"/>
      <c r="O72" s="331"/>
      <c r="P72" s="331"/>
      <c r="Q72" s="331"/>
      <c r="R72" s="337"/>
      <c r="S72" s="334" t="e">
        <f>AE71+1</f>
        <v>#VALUE!</v>
      </c>
      <c r="T72" s="334"/>
      <c r="U72" s="335" t="e">
        <f t="shared" si="0"/>
        <v>#VALUE!</v>
      </c>
      <c r="V72" s="335"/>
      <c r="W72" s="335" t="e">
        <f t="shared" si="1"/>
        <v>#VALUE!</v>
      </c>
      <c r="X72" s="335"/>
      <c r="Y72" s="335" t="e">
        <f t="shared" si="2"/>
        <v>#VALUE!</v>
      </c>
      <c r="Z72" s="335"/>
      <c r="AA72" s="335" t="e">
        <f t="shared" si="3"/>
        <v>#VALUE!</v>
      </c>
      <c r="AB72" s="335"/>
      <c r="AC72" s="335" t="e">
        <f t="shared" si="4"/>
        <v>#VALUE!</v>
      </c>
      <c r="AD72" s="335"/>
      <c r="AE72" s="336" t="e">
        <f t="shared" si="5"/>
        <v>#VALUE!</v>
      </c>
      <c r="AF72" s="336"/>
    </row>
    <row r="73" spans="1:153" ht="19.5" customHeight="1" x14ac:dyDescent="0.2">
      <c r="A73" s="276">
        <v>12</v>
      </c>
      <c r="B73" s="329"/>
      <c r="C73" s="330"/>
      <c r="D73" s="330"/>
      <c r="E73" s="330"/>
      <c r="F73" s="330"/>
      <c r="G73" s="330"/>
      <c r="H73" s="330"/>
      <c r="I73" s="330"/>
      <c r="J73" s="331"/>
      <c r="K73" s="331"/>
      <c r="L73" s="331"/>
      <c r="M73" s="331"/>
      <c r="N73" s="331"/>
      <c r="O73" s="331"/>
      <c r="P73" s="331"/>
      <c r="Q73" s="331"/>
      <c r="R73" s="338"/>
      <c r="S73" s="334" t="e">
        <f>AE72+1</f>
        <v>#VALUE!</v>
      </c>
      <c r="T73" s="334"/>
      <c r="U73" s="335" t="e">
        <f t="shared" si="0"/>
        <v>#VALUE!</v>
      </c>
      <c r="V73" s="335"/>
      <c r="W73" s="335" t="e">
        <f t="shared" si="1"/>
        <v>#VALUE!</v>
      </c>
      <c r="X73" s="335"/>
      <c r="Y73" s="335" t="e">
        <f t="shared" si="2"/>
        <v>#VALUE!</v>
      </c>
      <c r="Z73" s="335"/>
      <c r="AA73" s="335" t="e">
        <f t="shared" si="3"/>
        <v>#VALUE!</v>
      </c>
      <c r="AB73" s="335"/>
      <c r="AC73" s="335" t="e">
        <f t="shared" si="4"/>
        <v>#VALUE!</v>
      </c>
      <c r="AD73" s="335"/>
      <c r="AE73" s="336" t="e">
        <f t="shared" si="5"/>
        <v>#VALUE!</v>
      </c>
      <c r="AF73" s="336"/>
    </row>
    <row r="74" spans="1:153" s="341" customFormat="1" ht="19.5" customHeight="1" x14ac:dyDescent="0.15">
      <c r="A74" s="339">
        <v>12</v>
      </c>
      <c r="B74" s="329"/>
      <c r="C74" s="330"/>
      <c r="D74" s="330"/>
      <c r="E74" s="330"/>
      <c r="F74" s="330"/>
      <c r="G74" s="330"/>
      <c r="H74" s="330"/>
      <c r="I74" s="330"/>
      <c r="J74" s="340" t="s">
        <v>344</v>
      </c>
      <c r="K74" s="340"/>
      <c r="L74" s="340"/>
      <c r="M74" s="340"/>
      <c r="N74" s="340"/>
      <c r="O74" s="340"/>
      <c r="P74" s="340"/>
      <c r="Q74" s="340"/>
      <c r="R74" s="338"/>
      <c r="S74" s="334" t="e">
        <f>AE73+1</f>
        <v>#VALUE!</v>
      </c>
      <c r="T74" s="334"/>
      <c r="U74" s="335" t="e">
        <f t="shared" si="0"/>
        <v>#VALUE!</v>
      </c>
      <c r="V74" s="335"/>
      <c r="W74" s="335" t="e">
        <f t="shared" si="1"/>
        <v>#VALUE!</v>
      </c>
      <c r="X74" s="335"/>
      <c r="Y74" s="335" t="e">
        <f t="shared" si="2"/>
        <v>#VALUE!</v>
      </c>
      <c r="Z74" s="335"/>
      <c r="AA74" s="335" t="e">
        <f t="shared" si="3"/>
        <v>#VALUE!</v>
      </c>
      <c r="AB74" s="335"/>
      <c r="AC74" s="335" t="e">
        <f t="shared" si="4"/>
        <v>#VALUE!</v>
      </c>
      <c r="AD74" s="335"/>
      <c r="AE74" s="336" t="e">
        <f t="shared" si="5"/>
        <v>#VALUE!</v>
      </c>
      <c r="AF74" s="336"/>
      <c r="AH74" s="344"/>
      <c r="AI74" s="344"/>
      <c r="AJ74" s="344"/>
      <c r="AK74" s="344"/>
      <c r="AL74" s="344"/>
      <c r="AM74" s="344"/>
      <c r="AN74" s="344"/>
      <c r="AO74" s="344"/>
      <c r="AP74" s="344"/>
      <c r="AQ74" s="344"/>
      <c r="AR74" s="344"/>
      <c r="AS74" s="344"/>
      <c r="AT74" s="344"/>
      <c r="AU74" s="344"/>
      <c r="AV74" s="344"/>
      <c r="AW74" s="344"/>
      <c r="AX74" s="344"/>
      <c r="AY74" s="344"/>
      <c r="AZ74" s="344"/>
      <c r="BA74" s="344"/>
      <c r="BB74" s="344"/>
      <c r="BC74" s="344"/>
      <c r="BD74" s="344"/>
      <c r="BE74" s="344"/>
      <c r="BF74" s="344"/>
      <c r="BG74" s="344"/>
      <c r="BH74" s="344"/>
      <c r="BI74" s="344"/>
      <c r="BJ74" s="344"/>
      <c r="BK74" s="344"/>
      <c r="BL74" s="344"/>
      <c r="BM74" s="344"/>
      <c r="BN74" s="344"/>
      <c r="BO74" s="344"/>
      <c r="BP74" s="344"/>
      <c r="BQ74" s="344"/>
      <c r="BR74" s="344"/>
      <c r="BS74" s="344"/>
      <c r="BT74" s="344"/>
      <c r="BU74" s="344"/>
      <c r="BV74" s="344"/>
      <c r="BW74" s="344"/>
      <c r="BX74" s="344"/>
      <c r="BY74" s="344"/>
      <c r="BZ74" s="344"/>
      <c r="CA74" s="344"/>
      <c r="CB74" s="344"/>
      <c r="CC74" s="344"/>
      <c r="CD74" s="344"/>
      <c r="CE74" s="344"/>
      <c r="CF74" s="344"/>
      <c r="CG74" s="344"/>
      <c r="CH74" s="344"/>
      <c r="CI74" s="344"/>
      <c r="CJ74" s="344"/>
      <c r="CK74" s="344"/>
      <c r="CL74" s="344"/>
      <c r="CM74" s="344"/>
      <c r="CN74" s="344"/>
      <c r="CO74" s="344"/>
      <c r="CP74" s="344"/>
      <c r="CQ74" s="344"/>
      <c r="CR74" s="344"/>
      <c r="CS74" s="344"/>
      <c r="CT74" s="344"/>
      <c r="CU74" s="344"/>
      <c r="CV74" s="344"/>
      <c r="CW74" s="344"/>
      <c r="CX74" s="344"/>
      <c r="CY74" s="344"/>
      <c r="CZ74" s="344"/>
      <c r="DA74" s="344"/>
      <c r="DB74" s="344"/>
      <c r="DC74" s="344"/>
      <c r="DD74" s="344"/>
      <c r="DE74" s="344"/>
      <c r="DF74" s="344"/>
      <c r="DG74" s="344"/>
      <c r="DH74" s="344"/>
      <c r="DI74" s="344"/>
      <c r="DJ74" s="344"/>
      <c r="DK74" s="344"/>
      <c r="DL74" s="344"/>
      <c r="DM74" s="344"/>
      <c r="DN74" s="344"/>
      <c r="DO74" s="344"/>
      <c r="DP74" s="344"/>
      <c r="DQ74" s="344"/>
      <c r="DR74" s="344"/>
      <c r="DS74" s="344"/>
      <c r="DT74" s="344"/>
      <c r="DU74" s="344"/>
      <c r="DV74" s="344"/>
      <c r="DW74" s="344"/>
      <c r="DX74" s="344"/>
      <c r="DY74" s="344"/>
      <c r="DZ74" s="344"/>
      <c r="EA74" s="344"/>
      <c r="EB74" s="344"/>
      <c r="EC74" s="344"/>
      <c r="ED74" s="344"/>
      <c r="EE74" s="344"/>
      <c r="EF74" s="344"/>
      <c r="EG74" s="344"/>
      <c r="EH74" s="344"/>
      <c r="EI74" s="343"/>
      <c r="EJ74" s="344"/>
      <c r="EK74" s="344"/>
      <c r="EL74" s="344"/>
      <c r="EM74" s="344"/>
      <c r="EN74" s="344"/>
      <c r="EO74" s="344"/>
      <c r="EP74" s="344"/>
      <c r="EQ74" s="344"/>
      <c r="ER74" s="344"/>
      <c r="ES74" s="344"/>
      <c r="ET74" s="344"/>
      <c r="EU74" s="344"/>
      <c r="EV74" s="344"/>
      <c r="EW74" s="344"/>
    </row>
    <row r="75" spans="1:153" ht="19.5" customHeight="1" x14ac:dyDescent="0.2">
      <c r="A75" s="276">
        <v>12</v>
      </c>
      <c r="B75" s="329"/>
      <c r="C75" s="330"/>
      <c r="D75" s="330"/>
      <c r="E75" s="330"/>
      <c r="F75" s="330"/>
      <c r="G75" s="330"/>
      <c r="H75" s="330"/>
      <c r="I75" s="330"/>
      <c r="J75" s="340"/>
      <c r="K75" s="340"/>
      <c r="L75" s="340"/>
      <c r="M75" s="340"/>
      <c r="N75" s="340"/>
      <c r="O75" s="340"/>
      <c r="P75" s="340"/>
      <c r="Q75" s="340"/>
      <c r="R75" s="274"/>
      <c r="S75" s="334" t="e">
        <f>AE74+1</f>
        <v>#VALUE!</v>
      </c>
      <c r="T75" s="334"/>
      <c r="U75" s="335" t="e">
        <f t="shared" si="0"/>
        <v>#VALUE!</v>
      </c>
      <c r="V75" s="335"/>
      <c r="W75" s="333" t="e">
        <f t="shared" si="1"/>
        <v>#VALUE!</v>
      </c>
      <c r="X75" s="333"/>
      <c r="Y75" s="333" t="e">
        <f t="shared" si="2"/>
        <v>#VALUE!</v>
      </c>
      <c r="Z75" s="333"/>
      <c r="AA75" s="333" t="e">
        <f t="shared" si="3"/>
        <v>#VALUE!</v>
      </c>
      <c r="AB75" s="333"/>
      <c r="AC75" s="333" t="e">
        <f t="shared" si="4"/>
        <v>#VALUE!</v>
      </c>
      <c r="AD75" s="333"/>
      <c r="AE75" s="333" t="e">
        <f t="shared" si="5"/>
        <v>#VALUE!</v>
      </c>
      <c r="AF75" s="333"/>
    </row>
    <row r="76" spans="1:153" ht="19.5" customHeight="1" x14ac:dyDescent="0.2">
      <c r="A76" s="276">
        <v>12</v>
      </c>
      <c r="B76" s="329"/>
      <c r="C76" s="330"/>
      <c r="D76" s="330"/>
      <c r="E76" s="330"/>
      <c r="F76" s="330"/>
      <c r="G76" s="330"/>
      <c r="H76" s="330"/>
      <c r="I76" s="330"/>
      <c r="J76" s="340"/>
      <c r="K76" s="340"/>
      <c r="L76" s="340"/>
      <c r="M76" s="340"/>
      <c r="N76" s="340"/>
      <c r="O76" s="340"/>
      <c r="P76" s="340"/>
      <c r="Q76" s="340"/>
      <c r="R76" s="274"/>
      <c r="S76" s="333" t="e">
        <f>AE75+1</f>
        <v>#VALUE!</v>
      </c>
      <c r="T76" s="333"/>
      <c r="U76" s="333" t="e">
        <f t="shared" si="0"/>
        <v>#VALUE!</v>
      </c>
      <c r="V76" s="333"/>
      <c r="W76" s="333" t="e">
        <f t="shared" si="1"/>
        <v>#VALUE!</v>
      </c>
      <c r="X76" s="333"/>
      <c r="Y76" s="333" t="e">
        <f t="shared" si="2"/>
        <v>#VALUE!</v>
      </c>
      <c r="Z76" s="333"/>
      <c r="AA76" s="333" t="e">
        <f t="shared" si="3"/>
        <v>#VALUE!</v>
      </c>
      <c r="AB76" s="333"/>
      <c r="AC76" s="333" t="e">
        <f t="shared" si="4"/>
        <v>#VALUE!</v>
      </c>
      <c r="AD76" s="333"/>
      <c r="AE76" s="333" t="e">
        <f t="shared" si="5"/>
        <v>#VALUE!</v>
      </c>
      <c r="AF76" s="333"/>
    </row>
    <row r="77" spans="1:153" ht="6.75" customHeight="1" x14ac:dyDescent="0.2">
      <c r="A77" s="276"/>
      <c r="B77" s="274"/>
      <c r="C77" s="274"/>
      <c r="D77" s="274"/>
      <c r="E77" s="274"/>
      <c r="F77" s="274"/>
      <c r="G77" s="274"/>
      <c r="H77" s="274"/>
      <c r="I77" s="274"/>
      <c r="J77" s="274"/>
      <c r="K77" s="274"/>
      <c r="L77" s="274"/>
      <c r="M77" s="274"/>
      <c r="N77" s="274"/>
      <c r="O77" s="274"/>
      <c r="P77" s="274"/>
      <c r="Q77" s="274"/>
      <c r="R77" s="274"/>
      <c r="S77" s="274"/>
      <c r="T77" s="274"/>
      <c r="U77" s="274"/>
      <c r="V77" s="274"/>
      <c r="W77" s="274"/>
      <c r="X77" s="274"/>
      <c r="Y77" s="274"/>
      <c r="Z77" s="274"/>
      <c r="AA77" s="274"/>
      <c r="AB77" s="274"/>
      <c r="AC77" s="274"/>
      <c r="AD77" s="274"/>
      <c r="AE77" s="274"/>
      <c r="AF77" s="274"/>
    </row>
    <row r="78" spans="1:153" ht="34.5" customHeight="1" x14ac:dyDescent="0.2"/>
    <row r="79" spans="1:153" s="343" customFormat="1" ht="34.5" customHeight="1" x14ac:dyDescent="0.2">
      <c r="A79" s="342"/>
    </row>
    <row r="80" spans="1:153" s="343" customFormat="1" ht="34.5" customHeight="1" x14ac:dyDescent="0.2">
      <c r="A80" s="342"/>
    </row>
    <row r="81" spans="1:1" s="343" customFormat="1" ht="34.5" customHeight="1" x14ac:dyDescent="0.2">
      <c r="A81" s="342"/>
    </row>
    <row r="82" spans="1:1" s="343" customFormat="1" ht="34.5" customHeight="1" x14ac:dyDescent="0.2">
      <c r="A82" s="342"/>
    </row>
    <row r="83" spans="1:1" s="343" customFormat="1" ht="34.5" customHeight="1" x14ac:dyDescent="0.2">
      <c r="A83" s="342"/>
    </row>
    <row r="84" spans="1:1" s="343" customFormat="1" ht="34.5" customHeight="1" x14ac:dyDescent="0.2">
      <c r="A84" s="342"/>
    </row>
    <row r="85" spans="1:1" s="343" customFormat="1" ht="34.5" customHeight="1" x14ac:dyDescent="0.2">
      <c r="A85" s="342"/>
    </row>
    <row r="86" spans="1:1" s="343" customFormat="1" ht="34.5" customHeight="1" x14ac:dyDescent="0.2">
      <c r="A86" s="342"/>
    </row>
    <row r="87" spans="1:1" s="343" customFormat="1" ht="34.5" customHeight="1" x14ac:dyDescent="0.2">
      <c r="A87" s="342"/>
    </row>
    <row r="88" spans="1:1" s="343" customFormat="1" ht="34.5" customHeight="1" x14ac:dyDescent="0.2">
      <c r="A88" s="342"/>
    </row>
    <row r="89" spans="1:1" s="343" customFormat="1" ht="34.5" customHeight="1" x14ac:dyDescent="0.2">
      <c r="A89" s="342"/>
    </row>
    <row r="90" spans="1:1" s="343" customFormat="1" ht="34.5" customHeight="1" x14ac:dyDescent="0.2">
      <c r="A90" s="342"/>
    </row>
    <row r="91" spans="1:1" s="343" customFormat="1" ht="34.5" customHeight="1" x14ac:dyDescent="0.2">
      <c r="A91" s="342"/>
    </row>
    <row r="92" spans="1:1" s="343" customFormat="1" ht="34.5" customHeight="1" x14ac:dyDescent="0.2">
      <c r="A92" s="342"/>
    </row>
    <row r="93" spans="1:1" s="343" customFormat="1" ht="34.5" customHeight="1" x14ac:dyDescent="0.2">
      <c r="A93" s="342"/>
    </row>
    <row r="94" spans="1:1" s="343" customFormat="1" ht="34.5" customHeight="1" x14ac:dyDescent="0.2">
      <c r="A94" s="342"/>
    </row>
    <row r="95" spans="1:1" s="343" customFormat="1" ht="34.5" customHeight="1" x14ac:dyDescent="0.2">
      <c r="A95" s="342"/>
    </row>
    <row r="96" spans="1:1" s="343" customFormat="1" ht="34.5" customHeight="1" x14ac:dyDescent="0.2">
      <c r="A96" s="342"/>
    </row>
    <row r="97" spans="1:1" s="343" customFormat="1" ht="34.5" customHeight="1" x14ac:dyDescent="0.2">
      <c r="A97" s="342"/>
    </row>
    <row r="98" spans="1:1" s="343" customFormat="1" ht="34.5" customHeight="1" x14ac:dyDescent="0.2">
      <c r="A98" s="342"/>
    </row>
    <row r="99" spans="1:1" s="343" customFormat="1" ht="34.5" customHeight="1" x14ac:dyDescent="0.2">
      <c r="A99" s="342"/>
    </row>
    <row r="100" spans="1:1" s="343" customFormat="1" ht="34.5" customHeight="1" x14ac:dyDescent="0.2">
      <c r="A100" s="342"/>
    </row>
    <row r="101" spans="1:1" s="343" customFormat="1" ht="34.5" customHeight="1" x14ac:dyDescent="0.2">
      <c r="A101" s="342"/>
    </row>
    <row r="102" spans="1:1" s="343" customFormat="1" ht="34.5" customHeight="1" x14ac:dyDescent="0.2">
      <c r="A102" s="342"/>
    </row>
    <row r="103" spans="1:1" s="343" customFormat="1" ht="34.5" customHeight="1" x14ac:dyDescent="0.2">
      <c r="A103" s="342"/>
    </row>
    <row r="104" spans="1:1" s="343" customFormat="1" ht="34.5" customHeight="1" x14ac:dyDescent="0.2">
      <c r="A104" s="342"/>
    </row>
    <row r="105" spans="1:1" s="343" customFormat="1" ht="34.5" customHeight="1" x14ac:dyDescent="0.2">
      <c r="A105" s="342"/>
    </row>
    <row r="106" spans="1:1" s="343" customFormat="1" ht="34.5" customHeight="1" x14ac:dyDescent="0.2">
      <c r="A106" s="342"/>
    </row>
    <row r="107" spans="1:1" s="343" customFormat="1" ht="34.5" customHeight="1" x14ac:dyDescent="0.2">
      <c r="A107" s="342"/>
    </row>
    <row r="108" spans="1:1" s="343" customFormat="1" ht="34.5" customHeight="1" x14ac:dyDescent="0.2">
      <c r="A108" s="342"/>
    </row>
    <row r="109" spans="1:1" s="343" customFormat="1" ht="34.5" customHeight="1" x14ac:dyDescent="0.2">
      <c r="A109" s="342"/>
    </row>
    <row r="110" spans="1:1" s="343" customFormat="1" ht="34.5" customHeight="1" x14ac:dyDescent="0.2">
      <c r="A110" s="342"/>
    </row>
    <row r="111" spans="1:1" s="343" customFormat="1" ht="34.5" customHeight="1" x14ac:dyDescent="0.2">
      <c r="A111" s="342"/>
    </row>
    <row r="112" spans="1:1" s="343" customFormat="1" ht="34.5" customHeight="1" x14ac:dyDescent="0.2">
      <c r="A112" s="342"/>
    </row>
    <row r="113" spans="1:1" s="343" customFormat="1" ht="34.5" customHeight="1" x14ac:dyDescent="0.2">
      <c r="A113" s="342"/>
    </row>
    <row r="114" spans="1:1" s="343" customFormat="1" ht="34.5" customHeight="1" x14ac:dyDescent="0.2">
      <c r="A114" s="342"/>
    </row>
    <row r="115" spans="1:1" s="343" customFormat="1" ht="34.5" customHeight="1" x14ac:dyDescent="0.2">
      <c r="A115" s="342"/>
    </row>
    <row r="116" spans="1:1" s="343" customFormat="1" ht="34.5" customHeight="1" x14ac:dyDescent="0.2">
      <c r="A116" s="342"/>
    </row>
    <row r="117" spans="1:1" s="343" customFormat="1" ht="34.5" customHeight="1" x14ac:dyDescent="0.2">
      <c r="A117" s="342"/>
    </row>
    <row r="118" spans="1:1" s="343" customFormat="1" ht="34.5" customHeight="1" x14ac:dyDescent="0.2">
      <c r="A118" s="342"/>
    </row>
    <row r="119" spans="1:1" s="343" customFormat="1" ht="34.5" customHeight="1" x14ac:dyDescent="0.2">
      <c r="A119" s="342"/>
    </row>
    <row r="120" spans="1:1" s="343" customFormat="1" ht="34.5" customHeight="1" x14ac:dyDescent="0.2">
      <c r="A120" s="342"/>
    </row>
    <row r="121" spans="1:1" s="343" customFormat="1" ht="34.5" customHeight="1" x14ac:dyDescent="0.2">
      <c r="A121" s="342"/>
    </row>
    <row r="122" spans="1:1" s="343" customFormat="1" ht="34.5" customHeight="1" x14ac:dyDescent="0.2">
      <c r="A122" s="342"/>
    </row>
    <row r="123" spans="1:1" s="343" customFormat="1" ht="34.5" customHeight="1" x14ac:dyDescent="0.2">
      <c r="A123" s="342"/>
    </row>
    <row r="124" spans="1:1" s="343" customFormat="1" ht="34.5" customHeight="1" x14ac:dyDescent="0.2">
      <c r="A124" s="342"/>
    </row>
    <row r="125" spans="1:1" s="343" customFormat="1" ht="34.5" customHeight="1" x14ac:dyDescent="0.2">
      <c r="A125" s="342"/>
    </row>
    <row r="126" spans="1:1" s="343" customFormat="1" ht="34.5" customHeight="1" x14ac:dyDescent="0.2">
      <c r="A126" s="342"/>
    </row>
    <row r="127" spans="1:1" s="343" customFormat="1" ht="34.5" customHeight="1" x14ac:dyDescent="0.2">
      <c r="A127" s="342"/>
    </row>
    <row r="128" spans="1:1" s="343" customFormat="1" ht="34.5" customHeight="1" x14ac:dyDescent="0.2">
      <c r="A128" s="342"/>
    </row>
    <row r="129" spans="1:1" s="343" customFormat="1" ht="34.5" customHeight="1" x14ac:dyDescent="0.2">
      <c r="A129" s="342"/>
    </row>
    <row r="130" spans="1:1" s="343" customFormat="1" ht="34.5" customHeight="1" x14ac:dyDescent="0.2">
      <c r="A130" s="342"/>
    </row>
    <row r="131" spans="1:1" s="343" customFormat="1" ht="34.5" customHeight="1" x14ac:dyDescent="0.2">
      <c r="A131" s="342"/>
    </row>
    <row r="132" spans="1:1" s="343" customFormat="1" ht="34.5" customHeight="1" x14ac:dyDescent="0.2">
      <c r="A132" s="342"/>
    </row>
    <row r="133" spans="1:1" s="343" customFormat="1" ht="34.5" customHeight="1" x14ac:dyDescent="0.2">
      <c r="A133" s="342"/>
    </row>
    <row r="134" spans="1:1" s="343" customFormat="1" ht="34.5" customHeight="1" x14ac:dyDescent="0.2">
      <c r="A134" s="342"/>
    </row>
    <row r="135" spans="1:1" s="343" customFormat="1" ht="34.5" customHeight="1" x14ac:dyDescent="0.2">
      <c r="A135" s="342"/>
    </row>
    <row r="136" spans="1:1" s="343" customFormat="1" ht="34.5" customHeight="1" x14ac:dyDescent="0.2">
      <c r="A136" s="342"/>
    </row>
    <row r="137" spans="1:1" s="343" customFormat="1" ht="34.5" customHeight="1" x14ac:dyDescent="0.2">
      <c r="A137" s="342"/>
    </row>
    <row r="138" spans="1:1" s="343" customFormat="1" ht="34.5" customHeight="1" x14ac:dyDescent="0.2">
      <c r="A138" s="342"/>
    </row>
    <row r="139" spans="1:1" s="343" customFormat="1" ht="34.5" customHeight="1" x14ac:dyDescent="0.2">
      <c r="A139" s="342"/>
    </row>
    <row r="140" spans="1:1" s="343" customFormat="1" ht="34.5" customHeight="1" x14ac:dyDescent="0.2">
      <c r="A140" s="342"/>
    </row>
    <row r="141" spans="1:1" s="343" customFormat="1" ht="34.5" customHeight="1" x14ac:dyDescent="0.2">
      <c r="A141" s="342"/>
    </row>
    <row r="142" spans="1:1" s="343" customFormat="1" ht="34.5" customHeight="1" x14ac:dyDescent="0.2">
      <c r="A142" s="342"/>
    </row>
    <row r="143" spans="1:1" s="343" customFormat="1" ht="34.5" customHeight="1" x14ac:dyDescent="0.2">
      <c r="A143" s="342"/>
    </row>
    <row r="144" spans="1:1" s="343" customFormat="1" ht="34.5" customHeight="1" x14ac:dyDescent="0.2">
      <c r="A144" s="342"/>
    </row>
    <row r="145" spans="1:1" s="343" customFormat="1" ht="34.5" customHeight="1" x14ac:dyDescent="0.2">
      <c r="A145" s="342"/>
    </row>
    <row r="146" spans="1:1" s="343" customFormat="1" ht="34.5" customHeight="1" x14ac:dyDescent="0.2">
      <c r="A146" s="342"/>
    </row>
    <row r="147" spans="1:1" s="343" customFormat="1" ht="34.5" customHeight="1" x14ac:dyDescent="0.2">
      <c r="A147" s="342"/>
    </row>
    <row r="148" spans="1:1" s="343" customFormat="1" ht="34.5" customHeight="1" x14ac:dyDescent="0.2">
      <c r="A148" s="342"/>
    </row>
    <row r="149" spans="1:1" s="343" customFormat="1" ht="34.5" customHeight="1" x14ac:dyDescent="0.2">
      <c r="A149" s="342"/>
    </row>
    <row r="150" spans="1:1" s="343" customFormat="1" ht="34.5" customHeight="1" x14ac:dyDescent="0.2">
      <c r="A150" s="342"/>
    </row>
    <row r="151" spans="1:1" s="343" customFormat="1" ht="34.5" customHeight="1" x14ac:dyDescent="0.2">
      <c r="A151" s="342"/>
    </row>
    <row r="152" spans="1:1" s="343" customFormat="1" ht="34.5" customHeight="1" x14ac:dyDescent="0.2">
      <c r="A152" s="342"/>
    </row>
    <row r="153" spans="1:1" s="343" customFormat="1" ht="34.5" customHeight="1" x14ac:dyDescent="0.2">
      <c r="A153" s="342"/>
    </row>
    <row r="154" spans="1:1" s="343" customFormat="1" ht="34.5" customHeight="1" x14ac:dyDescent="0.2">
      <c r="A154" s="342"/>
    </row>
    <row r="155" spans="1:1" s="343" customFormat="1" ht="34.5" customHeight="1" x14ac:dyDescent="0.2">
      <c r="A155" s="342"/>
    </row>
    <row r="156" spans="1:1" s="343" customFormat="1" ht="34.5" customHeight="1" x14ac:dyDescent="0.2">
      <c r="A156" s="342"/>
    </row>
    <row r="157" spans="1:1" s="343" customFormat="1" ht="34.5" customHeight="1" x14ac:dyDescent="0.2">
      <c r="A157" s="342"/>
    </row>
    <row r="158" spans="1:1" s="343" customFormat="1" ht="34.5" customHeight="1" x14ac:dyDescent="0.2">
      <c r="A158" s="342"/>
    </row>
    <row r="159" spans="1:1" s="343" customFormat="1" ht="34.5" customHeight="1" x14ac:dyDescent="0.2">
      <c r="A159" s="342"/>
    </row>
    <row r="160" spans="1:1" s="343" customFormat="1" ht="34.5" customHeight="1" x14ac:dyDescent="0.2">
      <c r="A160" s="342"/>
    </row>
    <row r="161" spans="1:1" s="343" customFormat="1" ht="34.5" customHeight="1" x14ac:dyDescent="0.2">
      <c r="A161" s="342"/>
    </row>
    <row r="162" spans="1:1" s="343" customFormat="1" ht="34.5" customHeight="1" x14ac:dyDescent="0.2">
      <c r="A162" s="342"/>
    </row>
    <row r="163" spans="1:1" s="343" customFormat="1" ht="34.5" customHeight="1" x14ac:dyDescent="0.2">
      <c r="A163" s="342"/>
    </row>
    <row r="164" spans="1:1" s="343" customFormat="1" ht="34.5" customHeight="1" x14ac:dyDescent="0.2">
      <c r="A164" s="342"/>
    </row>
    <row r="165" spans="1:1" s="343" customFormat="1" ht="34.5" customHeight="1" x14ac:dyDescent="0.2">
      <c r="A165" s="342"/>
    </row>
    <row r="166" spans="1:1" s="343" customFormat="1" ht="34.5" customHeight="1" x14ac:dyDescent="0.2">
      <c r="A166" s="342"/>
    </row>
    <row r="167" spans="1:1" s="343" customFormat="1" ht="34.5" customHeight="1" x14ac:dyDescent="0.2">
      <c r="A167" s="342"/>
    </row>
    <row r="168" spans="1:1" s="343" customFormat="1" ht="34.5" customHeight="1" x14ac:dyDescent="0.2">
      <c r="A168" s="342"/>
    </row>
    <row r="169" spans="1:1" s="343" customFormat="1" ht="34.5" customHeight="1" x14ac:dyDescent="0.2">
      <c r="A169" s="342"/>
    </row>
    <row r="170" spans="1:1" s="343" customFormat="1" ht="34.5" customHeight="1" x14ac:dyDescent="0.2">
      <c r="A170" s="342"/>
    </row>
    <row r="171" spans="1:1" s="343" customFormat="1" ht="34.5" customHeight="1" x14ac:dyDescent="0.2">
      <c r="A171" s="342"/>
    </row>
    <row r="172" spans="1:1" s="343" customFormat="1" ht="34.5" customHeight="1" x14ac:dyDescent="0.2">
      <c r="A172" s="342"/>
    </row>
    <row r="173" spans="1:1" s="343" customFormat="1" ht="34.5" customHeight="1" x14ac:dyDescent="0.2">
      <c r="A173" s="342"/>
    </row>
    <row r="174" spans="1:1" s="343" customFormat="1" ht="34.5" customHeight="1" x14ac:dyDescent="0.2">
      <c r="A174" s="342"/>
    </row>
    <row r="175" spans="1:1" s="343" customFormat="1" ht="34.5" customHeight="1" x14ac:dyDescent="0.2">
      <c r="A175" s="342"/>
    </row>
    <row r="176" spans="1:1" s="343" customFormat="1" ht="34.5" customHeight="1" x14ac:dyDescent="0.2">
      <c r="A176" s="342"/>
    </row>
    <row r="177" spans="1:1" s="343" customFormat="1" ht="34.5" customHeight="1" x14ac:dyDescent="0.2">
      <c r="A177" s="342"/>
    </row>
    <row r="178" spans="1:1" s="343" customFormat="1" ht="34.5" customHeight="1" x14ac:dyDescent="0.2">
      <c r="A178" s="342"/>
    </row>
    <row r="179" spans="1:1" s="343" customFormat="1" ht="34.5" customHeight="1" x14ac:dyDescent="0.2">
      <c r="A179" s="342"/>
    </row>
    <row r="180" spans="1:1" s="343" customFormat="1" ht="34.5" customHeight="1" x14ac:dyDescent="0.2">
      <c r="A180" s="342"/>
    </row>
    <row r="181" spans="1:1" s="343" customFormat="1" ht="34.5" customHeight="1" x14ac:dyDescent="0.2">
      <c r="A181" s="342"/>
    </row>
    <row r="182" spans="1:1" s="343" customFormat="1" ht="34.5" customHeight="1" x14ac:dyDescent="0.2">
      <c r="A182" s="342"/>
    </row>
    <row r="183" spans="1:1" s="343" customFormat="1" ht="34.5" customHeight="1" x14ac:dyDescent="0.2">
      <c r="A183" s="342"/>
    </row>
    <row r="184" spans="1:1" s="343" customFormat="1" ht="34.5" customHeight="1" x14ac:dyDescent="0.2">
      <c r="A184" s="342"/>
    </row>
    <row r="185" spans="1:1" s="343" customFormat="1" ht="34.5" customHeight="1" x14ac:dyDescent="0.2">
      <c r="A185" s="342"/>
    </row>
    <row r="186" spans="1:1" s="343" customFormat="1" ht="34.5" customHeight="1" x14ac:dyDescent="0.2">
      <c r="A186" s="342"/>
    </row>
    <row r="187" spans="1:1" s="343" customFormat="1" ht="34.5" customHeight="1" x14ac:dyDescent="0.2">
      <c r="A187" s="342"/>
    </row>
    <row r="188" spans="1:1" s="343" customFormat="1" ht="34.5" customHeight="1" x14ac:dyDescent="0.2">
      <c r="A188" s="342"/>
    </row>
    <row r="189" spans="1:1" s="343" customFormat="1" ht="34.5" customHeight="1" x14ac:dyDescent="0.2">
      <c r="A189" s="342"/>
    </row>
    <row r="190" spans="1:1" s="343" customFormat="1" ht="34.5" customHeight="1" x14ac:dyDescent="0.2">
      <c r="A190" s="342"/>
    </row>
    <row r="191" spans="1:1" s="343" customFormat="1" ht="34.5" customHeight="1" x14ac:dyDescent="0.2">
      <c r="A191" s="342"/>
    </row>
    <row r="192" spans="1:1" s="343" customFormat="1" ht="34.5" customHeight="1" x14ac:dyDescent="0.2">
      <c r="A192" s="342"/>
    </row>
    <row r="193" spans="1:1" s="343" customFormat="1" ht="34.5" customHeight="1" x14ac:dyDescent="0.2">
      <c r="A193" s="342"/>
    </row>
    <row r="194" spans="1:1" s="343" customFormat="1" ht="34.5" customHeight="1" x14ac:dyDescent="0.2">
      <c r="A194" s="342"/>
    </row>
    <row r="195" spans="1:1" s="343" customFormat="1" ht="34.5" customHeight="1" x14ac:dyDescent="0.2">
      <c r="A195" s="342"/>
    </row>
    <row r="196" spans="1:1" s="343" customFormat="1" ht="34.5" customHeight="1" x14ac:dyDescent="0.2">
      <c r="A196" s="342"/>
    </row>
    <row r="197" spans="1:1" s="343" customFormat="1" ht="34.5" customHeight="1" x14ac:dyDescent="0.2">
      <c r="A197" s="342"/>
    </row>
    <row r="198" spans="1:1" s="343" customFormat="1" ht="34.5" customHeight="1" x14ac:dyDescent="0.2">
      <c r="A198" s="342"/>
    </row>
    <row r="199" spans="1:1" s="343" customFormat="1" ht="34.5" customHeight="1" x14ac:dyDescent="0.2">
      <c r="A199" s="342"/>
    </row>
    <row r="200" spans="1:1" s="343" customFormat="1" ht="34.5" customHeight="1" x14ac:dyDescent="0.2">
      <c r="A200" s="342"/>
    </row>
    <row r="201" spans="1:1" s="343" customFormat="1" ht="34.5" customHeight="1" x14ac:dyDescent="0.2">
      <c r="A201" s="342"/>
    </row>
    <row r="202" spans="1:1" s="343" customFormat="1" ht="34.5" customHeight="1" x14ac:dyDescent="0.2">
      <c r="A202" s="342"/>
    </row>
    <row r="203" spans="1:1" s="343" customFormat="1" ht="34.5" customHeight="1" x14ac:dyDescent="0.2">
      <c r="A203" s="342"/>
    </row>
    <row r="204" spans="1:1" s="343" customFormat="1" ht="34.5" customHeight="1" x14ac:dyDescent="0.2">
      <c r="A204" s="342"/>
    </row>
    <row r="205" spans="1:1" s="343" customFormat="1" ht="34.5" customHeight="1" x14ac:dyDescent="0.2">
      <c r="A205" s="342"/>
    </row>
    <row r="206" spans="1:1" s="343" customFormat="1" ht="34.5" customHeight="1" x14ac:dyDescent="0.2">
      <c r="A206" s="342"/>
    </row>
    <row r="207" spans="1:1" s="343" customFormat="1" ht="34.5" customHeight="1" x14ac:dyDescent="0.2">
      <c r="A207" s="342"/>
    </row>
    <row r="208" spans="1:1" s="343" customFormat="1" ht="34.5" customHeight="1" x14ac:dyDescent="0.2">
      <c r="A208" s="342"/>
    </row>
    <row r="209" spans="1:1" s="343" customFormat="1" ht="34.5" customHeight="1" x14ac:dyDescent="0.2">
      <c r="A209" s="342"/>
    </row>
    <row r="210" spans="1:1" s="343" customFormat="1" ht="34.5" customHeight="1" x14ac:dyDescent="0.2">
      <c r="A210" s="342"/>
    </row>
    <row r="211" spans="1:1" s="343" customFormat="1" ht="34.5" customHeight="1" x14ac:dyDescent="0.2">
      <c r="A211" s="342"/>
    </row>
    <row r="212" spans="1:1" s="343" customFormat="1" ht="34.5" customHeight="1" x14ac:dyDescent="0.2">
      <c r="A212" s="342"/>
    </row>
    <row r="213" spans="1:1" s="343" customFormat="1" ht="34.5" customHeight="1" x14ac:dyDescent="0.2">
      <c r="A213" s="342"/>
    </row>
    <row r="214" spans="1:1" s="343" customFormat="1" ht="34.5" customHeight="1" x14ac:dyDescent="0.2">
      <c r="A214" s="342"/>
    </row>
    <row r="215" spans="1:1" s="343" customFormat="1" ht="34.5" customHeight="1" x14ac:dyDescent="0.2">
      <c r="A215" s="342"/>
    </row>
    <row r="216" spans="1:1" s="343" customFormat="1" ht="34.5" customHeight="1" x14ac:dyDescent="0.2">
      <c r="A216" s="342"/>
    </row>
    <row r="217" spans="1:1" s="343" customFormat="1" ht="34.5" customHeight="1" x14ac:dyDescent="0.2">
      <c r="A217" s="342"/>
    </row>
    <row r="218" spans="1:1" s="343" customFormat="1" ht="34.5" customHeight="1" x14ac:dyDescent="0.2">
      <c r="A218" s="342"/>
    </row>
    <row r="219" spans="1:1" s="343" customFormat="1" ht="34.5" customHeight="1" x14ac:dyDescent="0.2">
      <c r="A219" s="342"/>
    </row>
    <row r="220" spans="1:1" s="343" customFormat="1" ht="34.5" customHeight="1" x14ac:dyDescent="0.2">
      <c r="A220" s="342"/>
    </row>
    <row r="221" spans="1:1" s="343" customFormat="1" ht="34.5" customHeight="1" x14ac:dyDescent="0.2">
      <c r="A221" s="342"/>
    </row>
    <row r="222" spans="1:1" s="343" customFormat="1" ht="34.5" customHeight="1" x14ac:dyDescent="0.2">
      <c r="A222" s="342"/>
    </row>
    <row r="223" spans="1:1" s="343" customFormat="1" ht="34.5" customHeight="1" x14ac:dyDescent="0.2">
      <c r="A223" s="342"/>
    </row>
    <row r="224" spans="1:1" s="343" customFormat="1" ht="34.5" customHeight="1" x14ac:dyDescent="0.2">
      <c r="A224" s="342"/>
    </row>
    <row r="225" spans="1:1" s="343" customFormat="1" ht="34.5" customHeight="1" x14ac:dyDescent="0.2">
      <c r="A225" s="342"/>
    </row>
    <row r="226" spans="1:1" s="343" customFormat="1" ht="34.5" customHeight="1" x14ac:dyDescent="0.2">
      <c r="A226" s="342"/>
    </row>
    <row r="227" spans="1:1" s="343" customFormat="1" ht="34.5" customHeight="1" x14ac:dyDescent="0.2">
      <c r="A227" s="342"/>
    </row>
    <row r="228" spans="1:1" s="343" customFormat="1" ht="34.5" customHeight="1" x14ac:dyDescent="0.2">
      <c r="A228" s="342"/>
    </row>
    <row r="229" spans="1:1" s="343" customFormat="1" ht="34.5" customHeight="1" x14ac:dyDescent="0.2">
      <c r="A229" s="342"/>
    </row>
    <row r="230" spans="1:1" s="343" customFormat="1" ht="34.5" customHeight="1" x14ac:dyDescent="0.2">
      <c r="A230" s="342"/>
    </row>
    <row r="231" spans="1:1" s="343" customFormat="1" ht="34.5" customHeight="1" x14ac:dyDescent="0.2">
      <c r="A231" s="342"/>
    </row>
    <row r="232" spans="1:1" s="343" customFormat="1" ht="34.5" customHeight="1" x14ac:dyDescent="0.2">
      <c r="A232" s="342"/>
    </row>
    <row r="233" spans="1:1" s="343" customFormat="1" ht="34.5" customHeight="1" x14ac:dyDescent="0.2">
      <c r="A233" s="342"/>
    </row>
    <row r="234" spans="1:1" s="343" customFormat="1" ht="34.5" customHeight="1" x14ac:dyDescent="0.2">
      <c r="A234" s="342"/>
    </row>
    <row r="235" spans="1:1" s="343" customFormat="1" ht="34.5" customHeight="1" x14ac:dyDescent="0.2">
      <c r="A235" s="342"/>
    </row>
    <row r="236" spans="1:1" s="343" customFormat="1" ht="34.5" customHeight="1" x14ac:dyDescent="0.2">
      <c r="A236" s="342"/>
    </row>
    <row r="237" spans="1:1" s="343" customFormat="1" ht="34.5" customHeight="1" x14ac:dyDescent="0.2">
      <c r="A237" s="342"/>
    </row>
    <row r="238" spans="1:1" s="343" customFormat="1" ht="34.5" customHeight="1" x14ac:dyDescent="0.2">
      <c r="A238" s="342"/>
    </row>
    <row r="239" spans="1:1" s="343" customFormat="1" ht="34.5" customHeight="1" x14ac:dyDescent="0.2">
      <c r="A239" s="342"/>
    </row>
    <row r="240" spans="1:1" s="343" customFormat="1" ht="34.5" customHeight="1" x14ac:dyDescent="0.2">
      <c r="A240" s="342"/>
    </row>
    <row r="241" spans="1:1" s="343" customFormat="1" ht="34.5" customHeight="1" x14ac:dyDescent="0.2">
      <c r="A241" s="342"/>
    </row>
    <row r="242" spans="1:1" s="343" customFormat="1" ht="34.5" customHeight="1" x14ac:dyDescent="0.2">
      <c r="A242" s="342"/>
    </row>
    <row r="243" spans="1:1" s="343" customFormat="1" ht="34.5" customHeight="1" x14ac:dyDescent="0.2">
      <c r="A243" s="342"/>
    </row>
    <row r="244" spans="1:1" s="343" customFormat="1" ht="34.5" customHeight="1" x14ac:dyDescent="0.2">
      <c r="A244" s="342"/>
    </row>
    <row r="245" spans="1:1" s="343" customFormat="1" ht="34.5" customHeight="1" x14ac:dyDescent="0.2">
      <c r="A245" s="342"/>
    </row>
    <row r="246" spans="1:1" s="343" customFormat="1" ht="34.5" customHeight="1" x14ac:dyDescent="0.2">
      <c r="A246" s="342"/>
    </row>
    <row r="247" spans="1:1" s="343" customFormat="1" ht="34.5" customHeight="1" x14ac:dyDescent="0.2">
      <c r="A247" s="342"/>
    </row>
    <row r="248" spans="1:1" s="343" customFormat="1" ht="34.5" customHeight="1" x14ac:dyDescent="0.2">
      <c r="A248" s="342"/>
    </row>
    <row r="249" spans="1:1" s="343" customFormat="1" ht="34.5" customHeight="1" x14ac:dyDescent="0.2">
      <c r="A249" s="342"/>
    </row>
    <row r="250" spans="1:1" s="343" customFormat="1" ht="34.5" customHeight="1" x14ac:dyDescent="0.2">
      <c r="A250" s="342"/>
    </row>
    <row r="251" spans="1:1" s="343" customFormat="1" ht="34.5" customHeight="1" x14ac:dyDescent="0.2">
      <c r="A251" s="342"/>
    </row>
    <row r="252" spans="1:1" s="343" customFormat="1" ht="34.5" customHeight="1" x14ac:dyDescent="0.2">
      <c r="A252" s="342"/>
    </row>
    <row r="253" spans="1:1" s="343" customFormat="1" ht="34.5" customHeight="1" x14ac:dyDescent="0.2">
      <c r="A253" s="342"/>
    </row>
    <row r="254" spans="1:1" s="343" customFormat="1" ht="34.5" customHeight="1" x14ac:dyDescent="0.2">
      <c r="A254" s="342"/>
    </row>
    <row r="255" spans="1:1" s="343" customFormat="1" ht="34.5" customHeight="1" x14ac:dyDescent="0.2">
      <c r="A255" s="342"/>
    </row>
    <row r="256" spans="1:1" s="343" customFormat="1" ht="34.5" customHeight="1" x14ac:dyDescent="0.2">
      <c r="A256" s="342"/>
    </row>
    <row r="257" spans="1:1" s="343" customFormat="1" ht="34.5" customHeight="1" x14ac:dyDescent="0.2">
      <c r="A257" s="342"/>
    </row>
    <row r="258" spans="1:1" s="343" customFormat="1" ht="34.5" customHeight="1" x14ac:dyDescent="0.2">
      <c r="A258" s="342"/>
    </row>
    <row r="259" spans="1:1" s="343" customFormat="1" ht="34.5" customHeight="1" x14ac:dyDescent="0.2">
      <c r="A259" s="342"/>
    </row>
    <row r="260" spans="1:1" s="343" customFormat="1" ht="34.5" customHeight="1" x14ac:dyDescent="0.2">
      <c r="A260" s="342"/>
    </row>
    <row r="261" spans="1:1" s="343" customFormat="1" ht="34.5" customHeight="1" x14ac:dyDescent="0.2">
      <c r="A261" s="342"/>
    </row>
    <row r="262" spans="1:1" s="343" customFormat="1" ht="34.5" customHeight="1" x14ac:dyDescent="0.2">
      <c r="A262" s="342"/>
    </row>
    <row r="263" spans="1:1" s="343" customFormat="1" ht="34.5" customHeight="1" x14ac:dyDescent="0.2">
      <c r="A263" s="342"/>
    </row>
    <row r="264" spans="1:1" s="343" customFormat="1" ht="34.5" customHeight="1" x14ac:dyDescent="0.2">
      <c r="A264" s="342"/>
    </row>
    <row r="265" spans="1:1" s="343" customFormat="1" ht="34.5" customHeight="1" x14ac:dyDescent="0.2">
      <c r="A265" s="342"/>
    </row>
    <row r="266" spans="1:1" s="343" customFormat="1" ht="34.5" customHeight="1" x14ac:dyDescent="0.2">
      <c r="A266" s="342"/>
    </row>
    <row r="267" spans="1:1" s="343" customFormat="1" ht="34.5" customHeight="1" x14ac:dyDescent="0.2">
      <c r="A267" s="342"/>
    </row>
    <row r="268" spans="1:1" s="343" customFormat="1" ht="34.5" customHeight="1" x14ac:dyDescent="0.2">
      <c r="A268" s="342"/>
    </row>
    <row r="269" spans="1:1" s="343" customFormat="1" ht="34.5" customHeight="1" x14ac:dyDescent="0.2">
      <c r="A269" s="342"/>
    </row>
    <row r="270" spans="1:1" s="343" customFormat="1" ht="34.5" customHeight="1" x14ac:dyDescent="0.2">
      <c r="A270" s="342"/>
    </row>
    <row r="271" spans="1:1" s="343" customFormat="1" ht="34.5" customHeight="1" x14ac:dyDescent="0.2">
      <c r="A271" s="342"/>
    </row>
    <row r="272" spans="1:1" s="343" customFormat="1" ht="34.5" customHeight="1" x14ac:dyDescent="0.2">
      <c r="A272" s="342"/>
    </row>
    <row r="273" spans="1:1" s="343" customFormat="1" ht="34.5" customHeight="1" x14ac:dyDescent="0.2">
      <c r="A273" s="342"/>
    </row>
    <row r="274" spans="1:1" s="343" customFormat="1" ht="34.5" customHeight="1" x14ac:dyDescent="0.2">
      <c r="A274" s="342"/>
    </row>
    <row r="275" spans="1:1" s="343" customFormat="1" ht="34.5" customHeight="1" x14ac:dyDescent="0.2">
      <c r="A275" s="342"/>
    </row>
    <row r="276" spans="1:1" s="343" customFormat="1" ht="34.5" customHeight="1" x14ac:dyDescent="0.2">
      <c r="A276" s="342"/>
    </row>
    <row r="277" spans="1:1" s="343" customFormat="1" ht="34.5" customHeight="1" x14ac:dyDescent="0.2">
      <c r="A277" s="342"/>
    </row>
    <row r="278" spans="1:1" s="343" customFormat="1" ht="34.5" customHeight="1" x14ac:dyDescent="0.2">
      <c r="A278" s="342"/>
    </row>
    <row r="279" spans="1:1" s="343" customFormat="1" ht="34.5" customHeight="1" x14ac:dyDescent="0.2">
      <c r="A279" s="342"/>
    </row>
    <row r="280" spans="1:1" s="343" customFormat="1" ht="34.5" customHeight="1" x14ac:dyDescent="0.2">
      <c r="A280" s="342"/>
    </row>
    <row r="281" spans="1:1" s="343" customFormat="1" ht="34.5" customHeight="1" x14ac:dyDescent="0.2">
      <c r="A281" s="342"/>
    </row>
    <row r="282" spans="1:1" s="343" customFormat="1" ht="34.5" customHeight="1" x14ac:dyDescent="0.2">
      <c r="A282" s="342"/>
    </row>
    <row r="283" spans="1:1" s="343" customFormat="1" ht="34.5" customHeight="1" x14ac:dyDescent="0.2">
      <c r="A283" s="342"/>
    </row>
    <row r="284" spans="1:1" s="343" customFormat="1" ht="34.5" customHeight="1" x14ac:dyDescent="0.2">
      <c r="A284" s="342"/>
    </row>
    <row r="285" spans="1:1" s="343" customFormat="1" ht="34.5" customHeight="1" x14ac:dyDescent="0.2">
      <c r="A285" s="342"/>
    </row>
    <row r="286" spans="1:1" s="343" customFormat="1" ht="34.5" customHeight="1" x14ac:dyDescent="0.2">
      <c r="A286" s="342"/>
    </row>
    <row r="287" spans="1:1" s="343" customFormat="1" ht="34.5" customHeight="1" x14ac:dyDescent="0.2">
      <c r="A287" s="342"/>
    </row>
    <row r="288" spans="1:1" s="343" customFormat="1" ht="34.5" customHeight="1" x14ac:dyDescent="0.2">
      <c r="A288" s="342"/>
    </row>
    <row r="289" spans="1:1" s="343" customFormat="1" ht="34.5" customHeight="1" x14ac:dyDescent="0.2">
      <c r="A289" s="342"/>
    </row>
    <row r="290" spans="1:1" s="343" customFormat="1" ht="34.5" customHeight="1" x14ac:dyDescent="0.2">
      <c r="A290" s="342"/>
    </row>
    <row r="291" spans="1:1" s="343" customFormat="1" ht="34.5" customHeight="1" x14ac:dyDescent="0.2">
      <c r="A291" s="342"/>
    </row>
    <row r="292" spans="1:1" s="343" customFormat="1" ht="34.5" customHeight="1" x14ac:dyDescent="0.2">
      <c r="A292" s="342"/>
    </row>
    <row r="293" spans="1:1" s="343" customFormat="1" ht="34.5" customHeight="1" x14ac:dyDescent="0.2">
      <c r="A293" s="342"/>
    </row>
    <row r="294" spans="1:1" s="343" customFormat="1" ht="34.5" customHeight="1" x14ac:dyDescent="0.2">
      <c r="A294" s="342"/>
    </row>
    <row r="295" spans="1:1" s="343" customFormat="1" ht="34.5" customHeight="1" x14ac:dyDescent="0.2">
      <c r="A295" s="342"/>
    </row>
    <row r="296" spans="1:1" s="343" customFormat="1" ht="34.5" customHeight="1" x14ac:dyDescent="0.2">
      <c r="A296" s="342"/>
    </row>
    <row r="297" spans="1:1" s="343" customFormat="1" ht="34.5" customHeight="1" x14ac:dyDescent="0.2">
      <c r="A297" s="342"/>
    </row>
    <row r="298" spans="1:1" s="343" customFormat="1" ht="34.5" customHeight="1" x14ac:dyDescent="0.2">
      <c r="A298" s="342"/>
    </row>
    <row r="299" spans="1:1" s="343" customFormat="1" ht="34.5" customHeight="1" x14ac:dyDescent="0.2">
      <c r="A299" s="342"/>
    </row>
    <row r="300" spans="1:1" s="343" customFormat="1" ht="34.5" customHeight="1" x14ac:dyDescent="0.2">
      <c r="A300" s="342"/>
    </row>
    <row r="301" spans="1:1" s="343" customFormat="1" ht="34.5" customHeight="1" x14ac:dyDescent="0.2">
      <c r="A301" s="342"/>
    </row>
    <row r="302" spans="1:1" s="343" customFormat="1" ht="34.5" customHeight="1" x14ac:dyDescent="0.2">
      <c r="A302" s="342"/>
    </row>
    <row r="303" spans="1:1" s="343" customFormat="1" ht="34.5" customHeight="1" x14ac:dyDescent="0.2">
      <c r="A303" s="342"/>
    </row>
    <row r="304" spans="1:1" s="343" customFormat="1" ht="34.5" customHeight="1" x14ac:dyDescent="0.2">
      <c r="A304" s="342"/>
    </row>
    <row r="305" spans="1:1" s="343" customFormat="1" ht="34.5" customHeight="1" x14ac:dyDescent="0.2">
      <c r="A305" s="342"/>
    </row>
    <row r="306" spans="1:1" s="343" customFormat="1" ht="34.5" customHeight="1" x14ac:dyDescent="0.2">
      <c r="A306" s="342"/>
    </row>
    <row r="307" spans="1:1" s="343" customFormat="1" ht="34.5" customHeight="1" x14ac:dyDescent="0.2">
      <c r="A307" s="342"/>
    </row>
    <row r="308" spans="1:1" s="343" customFormat="1" ht="34.5" customHeight="1" x14ac:dyDescent="0.2">
      <c r="A308" s="342"/>
    </row>
    <row r="309" spans="1:1" s="343" customFormat="1" ht="34.5" customHeight="1" x14ac:dyDescent="0.2">
      <c r="A309" s="342"/>
    </row>
    <row r="310" spans="1:1" s="343" customFormat="1" ht="34.5" customHeight="1" x14ac:dyDescent="0.2">
      <c r="A310" s="342"/>
    </row>
    <row r="311" spans="1:1" s="343" customFormat="1" ht="34.5" customHeight="1" x14ac:dyDescent="0.2">
      <c r="A311" s="342"/>
    </row>
    <row r="312" spans="1:1" s="343" customFormat="1" ht="34.5" customHeight="1" x14ac:dyDescent="0.2">
      <c r="A312" s="342"/>
    </row>
    <row r="313" spans="1:1" s="343" customFormat="1" ht="34.5" customHeight="1" x14ac:dyDescent="0.2">
      <c r="A313" s="342"/>
    </row>
    <row r="314" spans="1:1" s="343" customFormat="1" ht="34.5" customHeight="1" x14ac:dyDescent="0.2">
      <c r="A314" s="342"/>
    </row>
    <row r="315" spans="1:1" s="343" customFormat="1" ht="34.5" customHeight="1" x14ac:dyDescent="0.2">
      <c r="A315" s="342"/>
    </row>
    <row r="316" spans="1:1" s="343" customFormat="1" ht="34.5" customHeight="1" x14ac:dyDescent="0.2">
      <c r="A316" s="342"/>
    </row>
    <row r="317" spans="1:1" s="343" customFormat="1" ht="34.5" customHeight="1" x14ac:dyDescent="0.2">
      <c r="A317" s="342"/>
    </row>
    <row r="318" spans="1:1" s="343" customFormat="1" ht="34.5" customHeight="1" x14ac:dyDescent="0.2">
      <c r="A318" s="342"/>
    </row>
    <row r="319" spans="1:1" s="343" customFormat="1" ht="34.5" customHeight="1" x14ac:dyDescent="0.2">
      <c r="A319" s="342"/>
    </row>
    <row r="320" spans="1:1" s="343" customFormat="1" ht="34.5" customHeight="1" x14ac:dyDescent="0.2">
      <c r="A320" s="342"/>
    </row>
    <row r="321" spans="1:1" s="343" customFormat="1" ht="34.5" customHeight="1" x14ac:dyDescent="0.2">
      <c r="A321" s="342"/>
    </row>
    <row r="322" spans="1:1" s="343" customFormat="1" ht="34.5" customHeight="1" x14ac:dyDescent="0.2">
      <c r="A322" s="342"/>
    </row>
    <row r="323" spans="1:1" s="343" customFormat="1" ht="34.5" customHeight="1" x14ac:dyDescent="0.2">
      <c r="A323" s="342"/>
    </row>
    <row r="324" spans="1:1" s="343" customFormat="1" ht="34.5" customHeight="1" x14ac:dyDescent="0.2">
      <c r="A324" s="342"/>
    </row>
    <row r="325" spans="1:1" s="343" customFormat="1" ht="34.5" customHeight="1" x14ac:dyDescent="0.2">
      <c r="A325" s="342"/>
    </row>
    <row r="326" spans="1:1" s="343" customFormat="1" ht="34.5" customHeight="1" x14ac:dyDescent="0.2">
      <c r="A326" s="342"/>
    </row>
    <row r="327" spans="1:1" s="343" customFormat="1" ht="34.5" customHeight="1" x14ac:dyDescent="0.2">
      <c r="A327" s="342"/>
    </row>
    <row r="328" spans="1:1" s="343" customFormat="1" ht="34.5" customHeight="1" x14ac:dyDescent="0.2">
      <c r="A328" s="342"/>
    </row>
    <row r="329" spans="1:1" s="343" customFormat="1" ht="34.5" customHeight="1" x14ac:dyDescent="0.2">
      <c r="A329" s="342"/>
    </row>
    <row r="330" spans="1:1" s="343" customFormat="1" ht="34.5" customHeight="1" x14ac:dyDescent="0.2">
      <c r="A330" s="342"/>
    </row>
    <row r="331" spans="1:1" s="343" customFormat="1" ht="34.5" customHeight="1" x14ac:dyDescent="0.2">
      <c r="A331" s="342"/>
    </row>
    <row r="332" spans="1:1" s="343" customFormat="1" ht="34.5" customHeight="1" x14ac:dyDescent="0.2">
      <c r="A332" s="342"/>
    </row>
    <row r="333" spans="1:1" s="343" customFormat="1" ht="34.5" customHeight="1" x14ac:dyDescent="0.2">
      <c r="A333" s="342"/>
    </row>
    <row r="334" spans="1:1" s="343" customFormat="1" ht="34.5" customHeight="1" x14ac:dyDescent="0.2">
      <c r="A334" s="342"/>
    </row>
    <row r="335" spans="1:1" s="343" customFormat="1" ht="34.5" customHeight="1" x14ac:dyDescent="0.2">
      <c r="A335" s="342"/>
    </row>
    <row r="336" spans="1:1" s="343" customFormat="1" ht="34.5" customHeight="1" x14ac:dyDescent="0.2">
      <c r="A336" s="342"/>
    </row>
    <row r="337" spans="1:1" s="343" customFormat="1" ht="34.5" customHeight="1" x14ac:dyDescent="0.2">
      <c r="A337" s="342"/>
    </row>
    <row r="338" spans="1:1" s="343" customFormat="1" ht="34.5" customHeight="1" x14ac:dyDescent="0.2">
      <c r="A338" s="342"/>
    </row>
    <row r="339" spans="1:1" s="343" customFormat="1" ht="34.5" customHeight="1" x14ac:dyDescent="0.2">
      <c r="A339" s="342"/>
    </row>
    <row r="340" spans="1:1" s="343" customFormat="1" ht="34.5" customHeight="1" x14ac:dyDescent="0.2">
      <c r="A340" s="342"/>
    </row>
    <row r="341" spans="1:1" s="343" customFormat="1" ht="34.5" customHeight="1" x14ac:dyDescent="0.2">
      <c r="A341" s="342"/>
    </row>
    <row r="342" spans="1:1" s="343" customFormat="1" ht="34.5" customHeight="1" x14ac:dyDescent="0.2">
      <c r="A342" s="342"/>
    </row>
    <row r="343" spans="1:1" s="343" customFormat="1" ht="34.5" customHeight="1" x14ac:dyDescent="0.2">
      <c r="A343" s="342"/>
    </row>
    <row r="344" spans="1:1" s="343" customFormat="1" ht="34.5" customHeight="1" x14ac:dyDescent="0.2">
      <c r="A344" s="342"/>
    </row>
    <row r="345" spans="1:1" s="343" customFormat="1" ht="34.5" customHeight="1" x14ac:dyDescent="0.2">
      <c r="A345" s="342"/>
    </row>
    <row r="346" spans="1:1" s="343" customFormat="1" ht="34.5" customHeight="1" x14ac:dyDescent="0.2">
      <c r="A346" s="342"/>
    </row>
    <row r="347" spans="1:1" s="343" customFormat="1" ht="34.5" customHeight="1" x14ac:dyDescent="0.2">
      <c r="A347" s="342"/>
    </row>
    <row r="348" spans="1:1" s="343" customFormat="1" ht="34.5" customHeight="1" x14ac:dyDescent="0.2">
      <c r="A348" s="342"/>
    </row>
    <row r="349" spans="1:1" s="343" customFormat="1" ht="34.5" customHeight="1" x14ac:dyDescent="0.2">
      <c r="A349" s="342"/>
    </row>
    <row r="350" spans="1:1" s="343" customFormat="1" ht="34.5" customHeight="1" x14ac:dyDescent="0.2">
      <c r="A350" s="342"/>
    </row>
    <row r="351" spans="1:1" s="343" customFormat="1" ht="34.5" customHeight="1" x14ac:dyDescent="0.2">
      <c r="A351" s="342"/>
    </row>
    <row r="352" spans="1:1" s="343" customFormat="1" ht="34.5" customHeight="1" x14ac:dyDescent="0.2">
      <c r="A352" s="342"/>
    </row>
    <row r="353" spans="1:1" s="343" customFormat="1" ht="34.5" customHeight="1" x14ac:dyDescent="0.2">
      <c r="A353" s="342"/>
    </row>
    <row r="354" spans="1:1" s="343" customFormat="1" ht="34.5" customHeight="1" x14ac:dyDescent="0.2">
      <c r="A354" s="342"/>
    </row>
    <row r="355" spans="1:1" s="343" customFormat="1" ht="34.5" customHeight="1" x14ac:dyDescent="0.2">
      <c r="A355" s="342"/>
    </row>
    <row r="356" spans="1:1" s="343" customFormat="1" ht="34.5" customHeight="1" x14ac:dyDescent="0.2">
      <c r="A356" s="342"/>
    </row>
    <row r="357" spans="1:1" s="343" customFormat="1" ht="34.5" customHeight="1" x14ac:dyDescent="0.2">
      <c r="A357" s="342"/>
    </row>
    <row r="358" spans="1:1" s="343" customFormat="1" ht="34.5" customHeight="1" x14ac:dyDescent="0.2">
      <c r="A358" s="342"/>
    </row>
    <row r="359" spans="1:1" s="343" customFormat="1" ht="34.5" customHeight="1" x14ac:dyDescent="0.2">
      <c r="A359" s="342"/>
    </row>
    <row r="360" spans="1:1" s="343" customFormat="1" ht="34.5" customHeight="1" x14ac:dyDescent="0.2">
      <c r="A360" s="342"/>
    </row>
    <row r="361" spans="1:1" s="343" customFormat="1" ht="34.5" customHeight="1" x14ac:dyDescent="0.2">
      <c r="A361" s="342"/>
    </row>
    <row r="362" spans="1:1" s="343" customFormat="1" ht="34.5" customHeight="1" x14ac:dyDescent="0.2">
      <c r="A362" s="342"/>
    </row>
    <row r="363" spans="1:1" s="343" customFormat="1" ht="34.5" customHeight="1" x14ac:dyDescent="0.2">
      <c r="A363" s="342"/>
    </row>
    <row r="364" spans="1:1" s="343" customFormat="1" ht="34.5" customHeight="1" x14ac:dyDescent="0.2">
      <c r="A364" s="342"/>
    </row>
    <row r="365" spans="1:1" s="343" customFormat="1" ht="34.5" customHeight="1" x14ac:dyDescent="0.2">
      <c r="A365" s="342"/>
    </row>
    <row r="366" spans="1:1" s="343" customFormat="1" ht="34.5" customHeight="1" x14ac:dyDescent="0.2">
      <c r="A366" s="342"/>
    </row>
    <row r="367" spans="1:1" s="343" customFormat="1" ht="34.5" customHeight="1" x14ac:dyDescent="0.2">
      <c r="A367" s="342"/>
    </row>
    <row r="368" spans="1:1" s="343" customFormat="1" ht="34.5" customHeight="1" x14ac:dyDescent="0.2">
      <c r="A368" s="342"/>
    </row>
    <row r="369" spans="1:1" s="343" customFormat="1" ht="34.5" customHeight="1" x14ac:dyDescent="0.2">
      <c r="A369" s="342"/>
    </row>
    <row r="370" spans="1:1" s="343" customFormat="1" ht="34.5" customHeight="1" x14ac:dyDescent="0.2">
      <c r="A370" s="342"/>
    </row>
    <row r="371" spans="1:1" s="343" customFormat="1" ht="34.5" customHeight="1" x14ac:dyDescent="0.2">
      <c r="A371" s="342"/>
    </row>
    <row r="372" spans="1:1" s="343" customFormat="1" ht="34.5" customHeight="1" x14ac:dyDescent="0.2">
      <c r="A372" s="342"/>
    </row>
    <row r="373" spans="1:1" s="343" customFormat="1" ht="34.5" customHeight="1" x14ac:dyDescent="0.2">
      <c r="A373" s="342"/>
    </row>
    <row r="374" spans="1:1" s="343" customFormat="1" ht="34.5" customHeight="1" x14ac:dyDescent="0.2">
      <c r="A374" s="342"/>
    </row>
    <row r="375" spans="1:1" s="343" customFormat="1" ht="34.5" customHeight="1" x14ac:dyDescent="0.2">
      <c r="A375" s="342"/>
    </row>
    <row r="376" spans="1:1" s="343" customFormat="1" ht="34.5" customHeight="1" x14ac:dyDescent="0.2">
      <c r="A376" s="342"/>
    </row>
    <row r="377" spans="1:1" s="343" customFormat="1" ht="34.5" customHeight="1" x14ac:dyDescent="0.2">
      <c r="A377" s="342"/>
    </row>
    <row r="378" spans="1:1" s="343" customFormat="1" ht="34.5" customHeight="1" x14ac:dyDescent="0.2">
      <c r="A378" s="342"/>
    </row>
    <row r="379" spans="1:1" ht="34.5" customHeight="1" x14ac:dyDescent="0.2"/>
    <row r="380" spans="1:1" ht="34.5" customHeight="1" x14ac:dyDescent="0.2"/>
    <row r="381" spans="1:1" ht="34.5" customHeight="1" x14ac:dyDescent="0.2"/>
    <row r="382" spans="1:1" ht="34.5" customHeight="1" x14ac:dyDescent="0.2"/>
    <row r="383" spans="1:1" ht="34.5" customHeight="1" x14ac:dyDescent="0.2"/>
    <row r="384" spans="1:1"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row r="403" ht="34.5" customHeight="1" x14ac:dyDescent="0.2"/>
    <row r="404" ht="34.5" customHeight="1" x14ac:dyDescent="0.2"/>
    <row r="405" ht="34.5" customHeight="1" x14ac:dyDescent="0.2"/>
    <row r="406" ht="34.5" customHeight="1" x14ac:dyDescent="0.2"/>
  </sheetData>
  <mergeCells count="117">
    <mergeCell ref="AA76:AB76"/>
    <mergeCell ref="AC76:AD76"/>
    <mergeCell ref="AE76:AF76"/>
    <mergeCell ref="AC74:AD74"/>
    <mergeCell ref="AE74:AF74"/>
    <mergeCell ref="S75:T75"/>
    <mergeCell ref="U75:V75"/>
    <mergeCell ref="W75:X75"/>
    <mergeCell ref="Y75:Z75"/>
    <mergeCell ref="AA75:AB75"/>
    <mergeCell ref="AC75:AD75"/>
    <mergeCell ref="AE75:AF75"/>
    <mergeCell ref="J74:Q76"/>
    <mergeCell ref="S74:T74"/>
    <mergeCell ref="U74:V74"/>
    <mergeCell ref="W74:X74"/>
    <mergeCell ref="Y74:Z74"/>
    <mergeCell ref="AA74:AB74"/>
    <mergeCell ref="S76:T76"/>
    <mergeCell ref="U76:V76"/>
    <mergeCell ref="W76:X76"/>
    <mergeCell ref="Y76:Z76"/>
    <mergeCell ref="AE72:AF72"/>
    <mergeCell ref="S73:T73"/>
    <mergeCell ref="U73:V73"/>
    <mergeCell ref="W73:X73"/>
    <mergeCell ref="Y73:Z73"/>
    <mergeCell ref="AA73:AB73"/>
    <mergeCell ref="AC73:AD73"/>
    <mergeCell ref="AE73:AF73"/>
    <mergeCell ref="S72:T72"/>
    <mergeCell ref="U72:V72"/>
    <mergeCell ref="W72:X72"/>
    <mergeCell ref="Y72:Z72"/>
    <mergeCell ref="AA72:AB72"/>
    <mergeCell ref="AC72:AD72"/>
    <mergeCell ref="AE70:AF70"/>
    <mergeCell ref="B71:I76"/>
    <mergeCell ref="J71:Q73"/>
    <mergeCell ref="S71:T71"/>
    <mergeCell ref="U71:V71"/>
    <mergeCell ref="W71:X71"/>
    <mergeCell ref="Y71:Z71"/>
    <mergeCell ref="AA71:AB71"/>
    <mergeCell ref="AC71:AD71"/>
    <mergeCell ref="AE71:AF71"/>
    <mergeCell ref="Z54:AF54"/>
    <mergeCell ref="B66:Q66"/>
    <mergeCell ref="B69:I70"/>
    <mergeCell ref="J69:Q70"/>
    <mergeCell ref="S70:T70"/>
    <mergeCell ref="U70:V70"/>
    <mergeCell ref="W70:X70"/>
    <mergeCell ref="Y70:Z70"/>
    <mergeCell ref="AA70:AB70"/>
    <mergeCell ref="AC70:AD70"/>
    <mergeCell ref="S48:Y49"/>
    <mergeCell ref="Z48:AF48"/>
    <mergeCell ref="Z49:AF50"/>
    <mergeCell ref="S50:Y50"/>
    <mergeCell ref="Z51:AF51"/>
    <mergeCell ref="Z52:AF53"/>
    <mergeCell ref="S42:Y43"/>
    <mergeCell ref="Z42:AF42"/>
    <mergeCell ref="Z43:AF44"/>
    <mergeCell ref="S44:Y44"/>
    <mergeCell ref="S45:Y46"/>
    <mergeCell ref="Z45:AF45"/>
    <mergeCell ref="Z46:AF47"/>
    <mergeCell ref="S47:Y47"/>
    <mergeCell ref="S36:Y37"/>
    <mergeCell ref="Z36:AF36"/>
    <mergeCell ref="Z37:AF38"/>
    <mergeCell ref="S38:Y38"/>
    <mergeCell ref="S39:Y40"/>
    <mergeCell ref="Z39:AF39"/>
    <mergeCell ref="Z40:AF41"/>
    <mergeCell ref="S41:Y41"/>
    <mergeCell ref="S30:Y31"/>
    <mergeCell ref="Z30:AF30"/>
    <mergeCell ref="Z31:AF32"/>
    <mergeCell ref="S32:Y32"/>
    <mergeCell ref="S33:Y34"/>
    <mergeCell ref="Z33:AF33"/>
    <mergeCell ref="Z34:AF35"/>
    <mergeCell ref="S35:Y35"/>
    <mergeCell ref="S24:Y25"/>
    <mergeCell ref="Z24:AF24"/>
    <mergeCell ref="Z25:AF26"/>
    <mergeCell ref="S26:Y26"/>
    <mergeCell ref="S27:Y28"/>
    <mergeCell ref="Z27:AF27"/>
    <mergeCell ref="Z28:AF29"/>
    <mergeCell ref="S29:Y29"/>
    <mergeCell ref="S18:Y19"/>
    <mergeCell ref="Z18:AF18"/>
    <mergeCell ref="Z19:AF20"/>
    <mergeCell ref="S20:Y20"/>
    <mergeCell ref="S21:Y22"/>
    <mergeCell ref="Z21:AF21"/>
    <mergeCell ref="Z22:AF23"/>
    <mergeCell ref="S23:Y23"/>
    <mergeCell ref="S12:Y13"/>
    <mergeCell ref="Z12:AF12"/>
    <mergeCell ref="Z13:AF14"/>
    <mergeCell ref="S14:Y14"/>
    <mergeCell ref="S15:Y16"/>
    <mergeCell ref="Z15:AF15"/>
    <mergeCell ref="Z16:AF17"/>
    <mergeCell ref="S17:Y17"/>
    <mergeCell ref="S6:Y7"/>
    <mergeCell ref="Z7:AF8"/>
    <mergeCell ref="S8:Y8"/>
    <mergeCell ref="S9:Y10"/>
    <mergeCell ref="Z9:AF9"/>
    <mergeCell ref="Z10:AF11"/>
    <mergeCell ref="S11:Y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3A097A-DC88-4ED1-9FBA-B1AA70EED609}">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5.7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2</v>
      </c>
      <c r="AT11" s="180">
        <v>2</v>
      </c>
      <c r="AU11" s="180">
        <v>0</v>
      </c>
      <c r="AV11" s="180" t="b">
        <v>0</v>
      </c>
      <c r="AW11" s="180" t="b">
        <v>0</v>
      </c>
      <c r="AX11" s="187" t="s">
        <v>173</v>
      </c>
      <c r="AY11" s="188" t="s">
        <v>174</v>
      </c>
      <c r="AZ11" s="189" t="s">
        <v>174</v>
      </c>
      <c r="BA11" s="190" t="s">
        <v>174</v>
      </c>
      <c r="BB11" s="190" t="s">
        <v>174</v>
      </c>
      <c r="BC11" s="191" t="s">
        <v>174</v>
      </c>
      <c r="BD11" s="180"/>
      <c r="BE11" s="180"/>
    </row>
    <row r="12" spans="2:58" s="117" customFormat="1" ht="45.75" x14ac:dyDescent="0.4">
      <c r="B12" s="129"/>
      <c r="C12" s="129" t="s">
        <v>175</v>
      </c>
      <c r="D12" s="129"/>
      <c r="E12" s="180" t="s">
        <v>176</v>
      </c>
      <c r="F12" s="180">
        <v>1</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2</v>
      </c>
      <c r="AT12" s="180">
        <v>2</v>
      </c>
      <c r="AU12" s="180">
        <v>0</v>
      </c>
      <c r="AV12" s="180" t="b">
        <v>0</v>
      </c>
      <c r="AW12" s="180" t="b">
        <v>0</v>
      </c>
      <c r="AX12" s="187" t="s">
        <v>173</v>
      </c>
      <c r="AY12" s="188" t="s">
        <v>174</v>
      </c>
      <c r="AZ12" s="189" t="s">
        <v>174</v>
      </c>
      <c r="BA12" s="190" t="s">
        <v>174</v>
      </c>
      <c r="BB12" s="190" t="s">
        <v>174</v>
      </c>
      <c r="BC12" s="191" t="s">
        <v>174</v>
      </c>
      <c r="BD12" s="180"/>
      <c r="BE12" s="180"/>
    </row>
    <row r="13" spans="2:58" s="117" customFormat="1" ht="21" x14ac:dyDescent="0.4">
      <c r="B13" s="129" t="s">
        <v>177</v>
      </c>
      <c r="C13" s="129" t="s">
        <v>178</v>
      </c>
      <c r="D13" s="129"/>
      <c r="E13" s="180" t="s">
        <v>179</v>
      </c>
      <c r="F13" s="180">
        <v>1</v>
      </c>
      <c r="G13" s="180"/>
      <c r="H13" s="180"/>
      <c r="I13" s="180"/>
      <c r="J13" s="180"/>
      <c r="K13" s="192">
        <v>31</v>
      </c>
      <c r="L13" s="193">
        <v>31</v>
      </c>
      <c r="M13" s="194">
        <v>31</v>
      </c>
      <c r="N13" s="194">
        <v>31</v>
      </c>
      <c r="O13" s="195">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96" t="s">
        <v>180</v>
      </c>
      <c r="AY13" s="197" t="s">
        <v>174</v>
      </c>
      <c r="AZ13" s="198" t="s">
        <v>174</v>
      </c>
      <c r="BA13" s="199" t="s">
        <v>174</v>
      </c>
      <c r="BB13" s="196" t="s">
        <v>174</v>
      </c>
      <c r="BC13" s="196" t="s">
        <v>174</v>
      </c>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00"/>
      <c r="M16" s="201"/>
      <c r="N16" s="201"/>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2"/>
      <c r="C17" s="202"/>
      <c r="D17" s="202"/>
      <c r="E17" s="180"/>
      <c r="F17" s="180"/>
      <c r="G17" s="180"/>
      <c r="H17" s="180"/>
      <c r="I17" s="180"/>
      <c r="J17" s="180"/>
      <c r="K17" s="180"/>
      <c r="L17" s="203"/>
      <c r="M17" s="201"/>
      <c r="N17" s="201"/>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B92097-DA71-42F6-BFB1-245EA74CE15D}">
  <sheetPr>
    <pageSetUpPr fitToPage="1"/>
  </sheetPr>
  <dimension ref="B1:H53"/>
  <sheetViews>
    <sheetView showGridLines="0" topLeftCell="A6" zoomScaleNormal="85" workbookViewId="0">
      <selection activeCell="B16" sqref="B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4">
        <v>45839</v>
      </c>
      <c r="C5" s="214">
        <v>45839</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182</v>
      </c>
      <c r="H8" s="124"/>
    </row>
    <row r="9" spans="2:8" x14ac:dyDescent="0.25">
      <c r="B9" s="141"/>
      <c r="C9" s="142"/>
      <c r="D9" s="142"/>
      <c r="E9" s="143"/>
      <c r="F9" s="204"/>
      <c r="G9" s="205"/>
      <c r="H9" s="206"/>
    </row>
    <row r="10" spans="2:8" s="163" customFormat="1" ht="37.5" customHeight="1" x14ac:dyDescent="0.25">
      <c r="B10" s="164" t="s">
        <v>151</v>
      </c>
      <c r="C10" s="164" t="s">
        <v>183</v>
      </c>
      <c r="D10" s="164" t="s">
        <v>120</v>
      </c>
      <c r="E10" s="165" t="s">
        <v>184</v>
      </c>
      <c r="F10" s="207" t="s">
        <v>118</v>
      </c>
      <c r="G10" s="164" t="s">
        <v>185</v>
      </c>
      <c r="H10" s="129" t="s">
        <v>186</v>
      </c>
    </row>
    <row r="11" spans="2:8" s="117" customFormat="1" ht="21" x14ac:dyDescent="0.4">
      <c r="B11" s="129" t="s">
        <v>187</v>
      </c>
      <c r="C11" s="180" t="s">
        <v>178</v>
      </c>
      <c r="D11" s="208">
        <v>1</v>
      </c>
      <c r="E11" s="180" t="s">
        <v>188</v>
      </c>
      <c r="F11" s="209" t="s">
        <v>189</v>
      </c>
      <c r="G11" s="164" t="s">
        <v>190</v>
      </c>
      <c r="H11" s="208" t="s">
        <v>190</v>
      </c>
    </row>
    <row r="12" spans="2:8" s="117" customFormat="1" ht="21" x14ac:dyDescent="0.4">
      <c r="B12" s="129" t="s">
        <v>191</v>
      </c>
      <c r="C12" s="180" t="s">
        <v>178</v>
      </c>
      <c r="D12" s="208">
        <v>1</v>
      </c>
      <c r="E12" s="180" t="s">
        <v>192</v>
      </c>
      <c r="F12" s="210"/>
      <c r="G12" s="164"/>
      <c r="H12" s="208"/>
    </row>
    <row r="13" spans="2:8" s="117" customFormat="1" ht="81" x14ac:dyDescent="0.4">
      <c r="B13" s="129" t="s">
        <v>193</v>
      </c>
      <c r="C13" s="180" t="s">
        <v>178</v>
      </c>
      <c r="D13" s="208">
        <v>1</v>
      </c>
      <c r="E13" s="180" t="s">
        <v>194</v>
      </c>
      <c r="F13" s="211" t="s">
        <v>174</v>
      </c>
      <c r="G13" s="164" t="s">
        <v>195</v>
      </c>
      <c r="H13" s="208" t="s">
        <v>196</v>
      </c>
    </row>
    <row r="14" spans="2:8" s="117" customFormat="1" ht="33" x14ac:dyDescent="0.5">
      <c r="B14" s="129" t="s">
        <v>197</v>
      </c>
      <c r="C14" s="180" t="s">
        <v>178</v>
      </c>
      <c r="D14" s="208">
        <v>1</v>
      </c>
      <c r="E14" s="180" t="s">
        <v>198</v>
      </c>
      <c r="F14" s="212" t="s">
        <v>189</v>
      </c>
      <c r="G14" s="164" t="s">
        <v>199</v>
      </c>
      <c r="H14" s="208" t="s">
        <v>200</v>
      </c>
    </row>
    <row r="15" spans="2:8" s="117" customFormat="1" ht="33" x14ac:dyDescent="0.4">
      <c r="B15" s="129" t="s">
        <v>201</v>
      </c>
      <c r="C15" s="180" t="s">
        <v>178</v>
      </c>
      <c r="D15" s="208">
        <v>1</v>
      </c>
      <c r="E15" s="180" t="s">
        <v>202</v>
      </c>
      <c r="F15" s="213" t="s">
        <v>189</v>
      </c>
      <c r="G15" s="164" t="s">
        <v>203</v>
      </c>
      <c r="H15" s="208" t="s">
        <v>204</v>
      </c>
    </row>
    <row r="16" spans="2:8" s="117" customFormat="1" x14ac:dyDescent="0.4">
      <c r="B16" s="129"/>
      <c r="C16" s="180"/>
      <c r="D16" s="180"/>
      <c r="E16" s="180"/>
      <c r="F16" s="180"/>
      <c r="G16" s="164"/>
      <c r="H16" s="180"/>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202"/>
      <c r="C44" s="180"/>
      <c r="D44" s="180"/>
      <c r="E44" s="180"/>
      <c r="F44" s="180"/>
      <c r="G44" s="164"/>
      <c r="H44" s="180"/>
    </row>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05FF8A-7AF7-4A9F-BB12-50485DB3F145}">
  <dimension ref="A1:BB56"/>
  <sheetViews>
    <sheetView topLeftCell="B1" workbookViewId="0">
      <selection activeCell="A13" sqref="A13:IV13"/>
    </sheetView>
  </sheetViews>
  <sheetFormatPr defaultRowHeight="12" x14ac:dyDescent="0.15"/>
  <cols>
    <col min="1" max="16384" width="9" style="217"/>
  </cols>
  <sheetData>
    <row r="1" spans="1:54" ht="19.5" x14ac:dyDescent="0.15">
      <c r="A1" s="198" t="s">
        <v>174</v>
      </c>
      <c r="B1" s="215"/>
      <c r="C1" s="216"/>
    </row>
    <row r="2" spans="1:54" x14ac:dyDescent="0.15">
      <c r="B2" s="218"/>
      <c r="C2" s="216"/>
    </row>
    <row r="3" spans="1:54" x14ac:dyDescent="0.15">
      <c r="B3" s="219"/>
      <c r="C3" s="216"/>
    </row>
    <row r="4" spans="1:54" x14ac:dyDescent="0.15">
      <c r="B4" s="220"/>
      <c r="C4" s="216"/>
    </row>
    <row r="5" spans="1:54" x14ac:dyDescent="0.15">
      <c r="B5" s="221"/>
      <c r="C5" s="216"/>
    </row>
    <row r="6" spans="1:54" x14ac:dyDescent="0.15">
      <c r="B6" s="222"/>
      <c r="C6" s="216"/>
    </row>
    <row r="7" spans="1:54" x14ac:dyDescent="0.15">
      <c r="B7" s="223"/>
      <c r="C7" s="216"/>
    </row>
    <row r="8" spans="1:54" x14ac:dyDescent="0.15">
      <c r="B8" s="224"/>
      <c r="C8" s="216"/>
    </row>
    <row r="9" spans="1:54" x14ac:dyDescent="0.15">
      <c r="B9" s="225"/>
      <c r="C9" s="216"/>
    </row>
    <row r="10" spans="1:54" x14ac:dyDescent="0.15">
      <c r="B10" s="226"/>
      <c r="C10" s="216"/>
    </row>
    <row r="11" spans="1:54" x14ac:dyDescent="0.15">
      <c r="B11" s="227"/>
      <c r="C11" s="216"/>
      <c r="J11" s="217" t="s">
        <v>205</v>
      </c>
      <c r="K11" s="217" t="s">
        <v>294</v>
      </c>
      <c r="L11" s="217" t="s">
        <v>208</v>
      </c>
      <c r="M11" s="217" t="s">
        <v>295</v>
      </c>
      <c r="AX11" s="217" t="s">
        <v>210</v>
      </c>
      <c r="AY11" s="217" t="s">
        <v>296</v>
      </c>
      <c r="AZ11" s="217" t="s">
        <v>213</v>
      </c>
      <c r="BA11" s="217" t="s">
        <v>297</v>
      </c>
    </row>
    <row r="12" spans="1:54" x14ac:dyDescent="0.15">
      <c r="B12" s="228"/>
      <c r="C12" s="216"/>
      <c r="J12" s="217" t="s">
        <v>215</v>
      </c>
      <c r="K12" s="217" t="s">
        <v>347</v>
      </c>
      <c r="L12" s="217" t="s">
        <v>218</v>
      </c>
      <c r="M12" s="217" t="s">
        <v>299</v>
      </c>
      <c r="N12" s="217" t="s">
        <v>348</v>
      </c>
      <c r="AX12" s="217" t="s">
        <v>219</v>
      </c>
      <c r="AY12" s="217" t="s">
        <v>349</v>
      </c>
      <c r="AZ12" s="217" t="s">
        <v>222</v>
      </c>
      <c r="BA12" s="217" t="s">
        <v>303</v>
      </c>
      <c r="BB12" s="217" t="s">
        <v>350</v>
      </c>
    </row>
    <row r="13" spans="1:54" x14ac:dyDescent="0.15">
      <c r="B13" s="229"/>
      <c r="C13" s="216"/>
      <c r="J13" s="217" t="s">
        <v>223</v>
      </c>
      <c r="K13" s="217" t="s">
        <v>351</v>
      </c>
      <c r="L13" s="217" t="s">
        <v>225</v>
      </c>
      <c r="M13" s="217" t="s">
        <v>226</v>
      </c>
      <c r="N13" s="217" t="s">
        <v>352</v>
      </c>
      <c r="O13" s="217" t="s">
        <v>353</v>
      </c>
      <c r="AX13" s="217" t="s">
        <v>229</v>
      </c>
      <c r="AY13" s="217" t="s">
        <v>230</v>
      </c>
      <c r="AZ13" s="217" t="s">
        <v>231</v>
      </c>
      <c r="BA13" s="217" t="s">
        <v>232</v>
      </c>
    </row>
    <row r="14" spans="1:54" x14ac:dyDescent="0.15">
      <c r="B14" s="230"/>
      <c r="C14" s="216"/>
    </row>
    <row r="15" spans="1:54" x14ac:dyDescent="0.15">
      <c r="B15" s="231"/>
      <c r="C15" s="216"/>
    </row>
    <row r="16" spans="1:54"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596DE1-B9A8-48FF-867B-5A27E42455DE}">
  <sheetPr>
    <pageSetUpPr fitToPage="1"/>
  </sheetPr>
  <dimension ref="A1:EW406"/>
  <sheetViews>
    <sheetView showGridLines="0" defaultGridColor="0" colorId="23" zoomScale="40" zoomScaleNormal="40" workbookViewId="0">
      <selection activeCell="B2" sqref="B2"/>
    </sheetView>
  </sheetViews>
  <sheetFormatPr defaultColWidth="7.875" defaultRowHeight="18.75" x14ac:dyDescent="0.2"/>
  <cols>
    <col min="1" max="1" width="10.625" style="273" customWidth="1"/>
    <col min="2" max="17" width="13.375" style="275" customWidth="1"/>
    <col min="18" max="32" width="3.875" style="275" customWidth="1"/>
    <col min="33" max="33" width="10.625" style="275" customWidth="1"/>
    <col min="34" max="35" width="6.375" style="343" customWidth="1"/>
    <col min="36" max="153" width="17.25" style="343" customWidth="1"/>
    <col min="154" max="205" width="17.25" style="275" customWidth="1"/>
    <col min="206" max="256" width="7.875" style="275"/>
    <col min="257" max="257" width="9.375" style="275" customWidth="1"/>
    <col min="258" max="273" width="13.375" style="275" customWidth="1"/>
    <col min="274" max="288" width="3.875" style="275" customWidth="1"/>
    <col min="289" max="289" width="9.375" style="275" customWidth="1"/>
    <col min="290" max="291" width="6.375" style="275" customWidth="1"/>
    <col min="292" max="461" width="17.25" style="275" customWidth="1"/>
    <col min="462" max="512" width="7.875" style="275"/>
    <col min="513" max="513" width="9.375" style="275" customWidth="1"/>
    <col min="514" max="529" width="13.375" style="275" customWidth="1"/>
    <col min="530" max="544" width="3.875" style="275" customWidth="1"/>
    <col min="545" max="545" width="9.375" style="275" customWidth="1"/>
    <col min="546" max="547" width="6.375" style="275" customWidth="1"/>
    <col min="548" max="717" width="17.25" style="275" customWidth="1"/>
    <col min="718" max="768" width="7.875" style="275"/>
    <col min="769" max="769" width="9.375" style="275" customWidth="1"/>
    <col min="770" max="785" width="13.375" style="275" customWidth="1"/>
    <col min="786" max="800" width="3.875" style="275" customWidth="1"/>
    <col min="801" max="801" width="9.375" style="275" customWidth="1"/>
    <col min="802" max="803" width="6.375" style="275" customWidth="1"/>
    <col min="804" max="973" width="17.25" style="275" customWidth="1"/>
    <col min="974" max="1024" width="7.875" style="275"/>
    <col min="1025" max="1025" width="9.375" style="275" customWidth="1"/>
    <col min="1026" max="1041" width="13.375" style="275" customWidth="1"/>
    <col min="1042" max="1056" width="3.875" style="275" customWidth="1"/>
    <col min="1057" max="1057" width="9.375" style="275" customWidth="1"/>
    <col min="1058" max="1059" width="6.375" style="275" customWidth="1"/>
    <col min="1060" max="1229" width="17.25" style="275" customWidth="1"/>
    <col min="1230" max="1280" width="7.875" style="275"/>
    <col min="1281" max="1281" width="9.375" style="275" customWidth="1"/>
    <col min="1282" max="1297" width="13.375" style="275" customWidth="1"/>
    <col min="1298" max="1312" width="3.875" style="275" customWidth="1"/>
    <col min="1313" max="1313" width="9.375" style="275" customWidth="1"/>
    <col min="1314" max="1315" width="6.375" style="275" customWidth="1"/>
    <col min="1316" max="1485" width="17.25" style="275" customWidth="1"/>
    <col min="1486" max="1536" width="7.875" style="275"/>
    <col min="1537" max="1537" width="9.375" style="275" customWidth="1"/>
    <col min="1538" max="1553" width="13.375" style="275" customWidth="1"/>
    <col min="1554" max="1568" width="3.875" style="275" customWidth="1"/>
    <col min="1569" max="1569" width="9.375" style="275" customWidth="1"/>
    <col min="1570" max="1571" width="6.375" style="275" customWidth="1"/>
    <col min="1572" max="1741" width="17.25" style="275" customWidth="1"/>
    <col min="1742" max="1792" width="7.875" style="275"/>
    <col min="1793" max="1793" width="9.375" style="275" customWidth="1"/>
    <col min="1794" max="1809" width="13.375" style="275" customWidth="1"/>
    <col min="1810" max="1824" width="3.875" style="275" customWidth="1"/>
    <col min="1825" max="1825" width="9.375" style="275" customWidth="1"/>
    <col min="1826" max="1827" width="6.375" style="275" customWidth="1"/>
    <col min="1828" max="1997" width="17.25" style="275" customWidth="1"/>
    <col min="1998" max="2048" width="7.875" style="275"/>
    <col min="2049" max="2049" width="9.375" style="275" customWidth="1"/>
    <col min="2050" max="2065" width="13.375" style="275" customWidth="1"/>
    <col min="2066" max="2080" width="3.875" style="275" customWidth="1"/>
    <col min="2081" max="2081" width="9.375" style="275" customWidth="1"/>
    <col min="2082" max="2083" width="6.375" style="275" customWidth="1"/>
    <col min="2084" max="2253" width="17.25" style="275" customWidth="1"/>
    <col min="2254" max="2304" width="7.875" style="275"/>
    <col min="2305" max="2305" width="9.375" style="275" customWidth="1"/>
    <col min="2306" max="2321" width="13.375" style="275" customWidth="1"/>
    <col min="2322" max="2336" width="3.875" style="275" customWidth="1"/>
    <col min="2337" max="2337" width="9.375" style="275" customWidth="1"/>
    <col min="2338" max="2339" width="6.375" style="275" customWidth="1"/>
    <col min="2340" max="2509" width="17.25" style="275" customWidth="1"/>
    <col min="2510" max="2560" width="7.875" style="275"/>
    <col min="2561" max="2561" width="9.375" style="275" customWidth="1"/>
    <col min="2562" max="2577" width="13.375" style="275" customWidth="1"/>
    <col min="2578" max="2592" width="3.875" style="275" customWidth="1"/>
    <col min="2593" max="2593" width="9.375" style="275" customWidth="1"/>
    <col min="2594" max="2595" width="6.375" style="275" customWidth="1"/>
    <col min="2596" max="2765" width="17.25" style="275" customWidth="1"/>
    <col min="2766" max="2816" width="7.875" style="275"/>
    <col min="2817" max="2817" width="9.375" style="275" customWidth="1"/>
    <col min="2818" max="2833" width="13.375" style="275" customWidth="1"/>
    <col min="2834" max="2848" width="3.875" style="275" customWidth="1"/>
    <col min="2849" max="2849" width="9.375" style="275" customWidth="1"/>
    <col min="2850" max="2851" width="6.375" style="275" customWidth="1"/>
    <col min="2852" max="3021" width="17.25" style="275" customWidth="1"/>
    <col min="3022" max="3072" width="7.875" style="275"/>
    <col min="3073" max="3073" width="9.375" style="275" customWidth="1"/>
    <col min="3074" max="3089" width="13.375" style="275" customWidth="1"/>
    <col min="3090" max="3104" width="3.875" style="275" customWidth="1"/>
    <col min="3105" max="3105" width="9.375" style="275" customWidth="1"/>
    <col min="3106" max="3107" width="6.375" style="275" customWidth="1"/>
    <col min="3108" max="3277" width="17.25" style="275" customWidth="1"/>
    <col min="3278" max="3328" width="7.875" style="275"/>
    <col min="3329" max="3329" width="9.375" style="275" customWidth="1"/>
    <col min="3330" max="3345" width="13.375" style="275" customWidth="1"/>
    <col min="3346" max="3360" width="3.875" style="275" customWidth="1"/>
    <col min="3361" max="3361" width="9.375" style="275" customWidth="1"/>
    <col min="3362" max="3363" width="6.375" style="275" customWidth="1"/>
    <col min="3364" max="3533" width="17.25" style="275" customWidth="1"/>
    <col min="3534" max="3584" width="7.875" style="275"/>
    <col min="3585" max="3585" width="9.375" style="275" customWidth="1"/>
    <col min="3586" max="3601" width="13.375" style="275" customWidth="1"/>
    <col min="3602" max="3616" width="3.875" style="275" customWidth="1"/>
    <col min="3617" max="3617" width="9.375" style="275" customWidth="1"/>
    <col min="3618" max="3619" width="6.375" style="275" customWidth="1"/>
    <col min="3620" max="3789" width="17.25" style="275" customWidth="1"/>
    <col min="3790" max="3840" width="7.875" style="275"/>
    <col min="3841" max="3841" width="9.375" style="275" customWidth="1"/>
    <col min="3842" max="3857" width="13.375" style="275" customWidth="1"/>
    <col min="3858" max="3872" width="3.875" style="275" customWidth="1"/>
    <col min="3873" max="3873" width="9.375" style="275" customWidth="1"/>
    <col min="3874" max="3875" width="6.375" style="275" customWidth="1"/>
    <col min="3876" max="4045" width="17.25" style="275" customWidth="1"/>
    <col min="4046" max="4096" width="7.875" style="275"/>
    <col min="4097" max="4097" width="9.375" style="275" customWidth="1"/>
    <col min="4098" max="4113" width="13.375" style="275" customWidth="1"/>
    <col min="4114" max="4128" width="3.875" style="275" customWidth="1"/>
    <col min="4129" max="4129" width="9.375" style="275" customWidth="1"/>
    <col min="4130" max="4131" width="6.375" style="275" customWidth="1"/>
    <col min="4132" max="4301" width="17.25" style="275" customWidth="1"/>
    <col min="4302" max="4352" width="7.875" style="275"/>
    <col min="4353" max="4353" width="9.375" style="275" customWidth="1"/>
    <col min="4354" max="4369" width="13.375" style="275" customWidth="1"/>
    <col min="4370" max="4384" width="3.875" style="275" customWidth="1"/>
    <col min="4385" max="4385" width="9.375" style="275" customWidth="1"/>
    <col min="4386" max="4387" width="6.375" style="275" customWidth="1"/>
    <col min="4388" max="4557" width="17.25" style="275" customWidth="1"/>
    <col min="4558" max="4608" width="7.875" style="275"/>
    <col min="4609" max="4609" width="9.375" style="275" customWidth="1"/>
    <col min="4610" max="4625" width="13.375" style="275" customWidth="1"/>
    <col min="4626" max="4640" width="3.875" style="275" customWidth="1"/>
    <col min="4641" max="4641" width="9.375" style="275" customWidth="1"/>
    <col min="4642" max="4643" width="6.375" style="275" customWidth="1"/>
    <col min="4644" max="4813" width="17.25" style="275" customWidth="1"/>
    <col min="4814" max="4864" width="7.875" style="275"/>
    <col min="4865" max="4865" width="9.375" style="275" customWidth="1"/>
    <col min="4866" max="4881" width="13.375" style="275" customWidth="1"/>
    <col min="4882" max="4896" width="3.875" style="275" customWidth="1"/>
    <col min="4897" max="4897" width="9.375" style="275" customWidth="1"/>
    <col min="4898" max="4899" width="6.375" style="275" customWidth="1"/>
    <col min="4900" max="5069" width="17.25" style="275" customWidth="1"/>
    <col min="5070" max="5120" width="7.875" style="275"/>
    <col min="5121" max="5121" width="9.375" style="275" customWidth="1"/>
    <col min="5122" max="5137" width="13.375" style="275" customWidth="1"/>
    <col min="5138" max="5152" width="3.875" style="275" customWidth="1"/>
    <col min="5153" max="5153" width="9.375" style="275" customWidth="1"/>
    <col min="5154" max="5155" width="6.375" style="275" customWidth="1"/>
    <col min="5156" max="5325" width="17.25" style="275" customWidth="1"/>
    <col min="5326" max="5376" width="7.875" style="275"/>
    <col min="5377" max="5377" width="9.375" style="275" customWidth="1"/>
    <col min="5378" max="5393" width="13.375" style="275" customWidth="1"/>
    <col min="5394" max="5408" width="3.875" style="275" customWidth="1"/>
    <col min="5409" max="5409" width="9.375" style="275" customWidth="1"/>
    <col min="5410" max="5411" width="6.375" style="275" customWidth="1"/>
    <col min="5412" max="5581" width="17.25" style="275" customWidth="1"/>
    <col min="5582" max="5632" width="7.875" style="275"/>
    <col min="5633" max="5633" width="9.375" style="275" customWidth="1"/>
    <col min="5634" max="5649" width="13.375" style="275" customWidth="1"/>
    <col min="5650" max="5664" width="3.875" style="275" customWidth="1"/>
    <col min="5665" max="5665" width="9.375" style="275" customWidth="1"/>
    <col min="5666" max="5667" width="6.375" style="275" customWidth="1"/>
    <col min="5668" max="5837" width="17.25" style="275" customWidth="1"/>
    <col min="5838" max="5888" width="7.875" style="275"/>
    <col min="5889" max="5889" width="9.375" style="275" customWidth="1"/>
    <col min="5890" max="5905" width="13.375" style="275" customWidth="1"/>
    <col min="5906" max="5920" width="3.875" style="275" customWidth="1"/>
    <col min="5921" max="5921" width="9.375" style="275" customWidth="1"/>
    <col min="5922" max="5923" width="6.375" style="275" customWidth="1"/>
    <col min="5924" max="6093" width="17.25" style="275" customWidth="1"/>
    <col min="6094" max="6144" width="7.875" style="275"/>
    <col min="6145" max="6145" width="9.375" style="275" customWidth="1"/>
    <col min="6146" max="6161" width="13.375" style="275" customWidth="1"/>
    <col min="6162" max="6176" width="3.875" style="275" customWidth="1"/>
    <col min="6177" max="6177" width="9.375" style="275" customWidth="1"/>
    <col min="6178" max="6179" width="6.375" style="275" customWidth="1"/>
    <col min="6180" max="6349" width="17.25" style="275" customWidth="1"/>
    <col min="6350" max="6400" width="7.875" style="275"/>
    <col min="6401" max="6401" width="9.375" style="275" customWidth="1"/>
    <col min="6402" max="6417" width="13.375" style="275" customWidth="1"/>
    <col min="6418" max="6432" width="3.875" style="275" customWidth="1"/>
    <col min="6433" max="6433" width="9.375" style="275" customWidth="1"/>
    <col min="6434" max="6435" width="6.375" style="275" customWidth="1"/>
    <col min="6436" max="6605" width="17.25" style="275" customWidth="1"/>
    <col min="6606" max="6656" width="7.875" style="275"/>
    <col min="6657" max="6657" width="9.375" style="275" customWidth="1"/>
    <col min="6658" max="6673" width="13.375" style="275" customWidth="1"/>
    <col min="6674" max="6688" width="3.875" style="275" customWidth="1"/>
    <col min="6689" max="6689" width="9.375" style="275" customWidth="1"/>
    <col min="6690" max="6691" width="6.375" style="275" customWidth="1"/>
    <col min="6692" max="6861" width="17.25" style="275" customWidth="1"/>
    <col min="6862" max="6912" width="7.875" style="275"/>
    <col min="6913" max="6913" width="9.375" style="275" customWidth="1"/>
    <col min="6914" max="6929" width="13.375" style="275" customWidth="1"/>
    <col min="6930" max="6944" width="3.875" style="275" customWidth="1"/>
    <col min="6945" max="6945" width="9.375" style="275" customWidth="1"/>
    <col min="6946" max="6947" width="6.375" style="275" customWidth="1"/>
    <col min="6948" max="7117" width="17.25" style="275" customWidth="1"/>
    <col min="7118" max="7168" width="7.875" style="275"/>
    <col min="7169" max="7169" width="9.375" style="275" customWidth="1"/>
    <col min="7170" max="7185" width="13.375" style="275" customWidth="1"/>
    <col min="7186" max="7200" width="3.875" style="275" customWidth="1"/>
    <col min="7201" max="7201" width="9.375" style="275" customWidth="1"/>
    <col min="7202" max="7203" width="6.375" style="275" customWidth="1"/>
    <col min="7204" max="7373" width="17.25" style="275" customWidth="1"/>
    <col min="7374" max="7424" width="7.875" style="275"/>
    <col min="7425" max="7425" width="9.375" style="275" customWidth="1"/>
    <col min="7426" max="7441" width="13.375" style="275" customWidth="1"/>
    <col min="7442" max="7456" width="3.875" style="275" customWidth="1"/>
    <col min="7457" max="7457" width="9.375" style="275" customWidth="1"/>
    <col min="7458" max="7459" width="6.375" style="275" customWidth="1"/>
    <col min="7460" max="7629" width="17.25" style="275" customWidth="1"/>
    <col min="7630" max="7680" width="7.875" style="275"/>
    <col min="7681" max="7681" width="9.375" style="275" customWidth="1"/>
    <col min="7682" max="7697" width="13.375" style="275" customWidth="1"/>
    <col min="7698" max="7712" width="3.875" style="275" customWidth="1"/>
    <col min="7713" max="7713" width="9.375" style="275" customWidth="1"/>
    <col min="7714" max="7715" width="6.375" style="275" customWidth="1"/>
    <col min="7716" max="7885" width="17.25" style="275" customWidth="1"/>
    <col min="7886" max="7936" width="7.875" style="275"/>
    <col min="7937" max="7937" width="9.375" style="275" customWidth="1"/>
    <col min="7938" max="7953" width="13.375" style="275" customWidth="1"/>
    <col min="7954" max="7968" width="3.875" style="275" customWidth="1"/>
    <col min="7969" max="7969" width="9.375" style="275" customWidth="1"/>
    <col min="7970" max="7971" width="6.375" style="275" customWidth="1"/>
    <col min="7972" max="8141" width="17.25" style="275" customWidth="1"/>
    <col min="8142" max="8192" width="7.875" style="275"/>
    <col min="8193" max="8193" width="9.375" style="275" customWidth="1"/>
    <col min="8194" max="8209" width="13.375" style="275" customWidth="1"/>
    <col min="8210" max="8224" width="3.875" style="275" customWidth="1"/>
    <col min="8225" max="8225" width="9.375" style="275" customWidth="1"/>
    <col min="8226" max="8227" width="6.375" style="275" customWidth="1"/>
    <col min="8228" max="8397" width="17.25" style="275" customWidth="1"/>
    <col min="8398" max="8448" width="7.875" style="275"/>
    <col min="8449" max="8449" width="9.375" style="275" customWidth="1"/>
    <col min="8450" max="8465" width="13.375" style="275" customWidth="1"/>
    <col min="8466" max="8480" width="3.875" style="275" customWidth="1"/>
    <col min="8481" max="8481" width="9.375" style="275" customWidth="1"/>
    <col min="8482" max="8483" width="6.375" style="275" customWidth="1"/>
    <col min="8484" max="8653" width="17.25" style="275" customWidth="1"/>
    <col min="8654" max="8704" width="7.875" style="275"/>
    <col min="8705" max="8705" width="9.375" style="275" customWidth="1"/>
    <col min="8706" max="8721" width="13.375" style="275" customWidth="1"/>
    <col min="8722" max="8736" width="3.875" style="275" customWidth="1"/>
    <col min="8737" max="8737" width="9.375" style="275" customWidth="1"/>
    <col min="8738" max="8739" width="6.375" style="275" customWidth="1"/>
    <col min="8740" max="8909" width="17.25" style="275" customWidth="1"/>
    <col min="8910" max="8960" width="7.875" style="275"/>
    <col min="8961" max="8961" width="9.375" style="275" customWidth="1"/>
    <col min="8962" max="8977" width="13.375" style="275" customWidth="1"/>
    <col min="8978" max="8992" width="3.875" style="275" customWidth="1"/>
    <col min="8993" max="8993" width="9.375" style="275" customWidth="1"/>
    <col min="8994" max="8995" width="6.375" style="275" customWidth="1"/>
    <col min="8996" max="9165" width="17.25" style="275" customWidth="1"/>
    <col min="9166" max="9216" width="7.875" style="275"/>
    <col min="9217" max="9217" width="9.375" style="275" customWidth="1"/>
    <col min="9218" max="9233" width="13.375" style="275" customWidth="1"/>
    <col min="9234" max="9248" width="3.875" style="275" customWidth="1"/>
    <col min="9249" max="9249" width="9.375" style="275" customWidth="1"/>
    <col min="9250" max="9251" width="6.375" style="275" customWidth="1"/>
    <col min="9252" max="9421" width="17.25" style="275" customWidth="1"/>
    <col min="9422" max="9472" width="7.875" style="275"/>
    <col min="9473" max="9473" width="9.375" style="275" customWidth="1"/>
    <col min="9474" max="9489" width="13.375" style="275" customWidth="1"/>
    <col min="9490" max="9504" width="3.875" style="275" customWidth="1"/>
    <col min="9505" max="9505" width="9.375" style="275" customWidth="1"/>
    <col min="9506" max="9507" width="6.375" style="275" customWidth="1"/>
    <col min="9508" max="9677" width="17.25" style="275" customWidth="1"/>
    <col min="9678" max="9728" width="7.875" style="275"/>
    <col min="9729" max="9729" width="9.375" style="275" customWidth="1"/>
    <col min="9730" max="9745" width="13.375" style="275" customWidth="1"/>
    <col min="9746" max="9760" width="3.875" style="275" customWidth="1"/>
    <col min="9761" max="9761" width="9.375" style="275" customWidth="1"/>
    <col min="9762" max="9763" width="6.375" style="275" customWidth="1"/>
    <col min="9764" max="9933" width="17.25" style="275" customWidth="1"/>
    <col min="9934" max="9984" width="7.875" style="275"/>
    <col min="9985" max="9985" width="9.375" style="275" customWidth="1"/>
    <col min="9986" max="10001" width="13.375" style="275" customWidth="1"/>
    <col min="10002" max="10016" width="3.875" style="275" customWidth="1"/>
    <col min="10017" max="10017" width="9.375" style="275" customWidth="1"/>
    <col min="10018" max="10019" width="6.375" style="275" customWidth="1"/>
    <col min="10020" max="10189" width="17.25" style="275" customWidth="1"/>
    <col min="10190" max="10240" width="7.875" style="275"/>
    <col min="10241" max="10241" width="9.375" style="275" customWidth="1"/>
    <col min="10242" max="10257" width="13.375" style="275" customWidth="1"/>
    <col min="10258" max="10272" width="3.875" style="275" customWidth="1"/>
    <col min="10273" max="10273" width="9.375" style="275" customWidth="1"/>
    <col min="10274" max="10275" width="6.375" style="275" customWidth="1"/>
    <col min="10276" max="10445" width="17.25" style="275" customWidth="1"/>
    <col min="10446" max="10496" width="7.875" style="275"/>
    <col min="10497" max="10497" width="9.375" style="275" customWidth="1"/>
    <col min="10498" max="10513" width="13.375" style="275" customWidth="1"/>
    <col min="10514" max="10528" width="3.875" style="275" customWidth="1"/>
    <col min="10529" max="10529" width="9.375" style="275" customWidth="1"/>
    <col min="10530" max="10531" width="6.375" style="275" customWidth="1"/>
    <col min="10532" max="10701" width="17.25" style="275" customWidth="1"/>
    <col min="10702" max="10752" width="7.875" style="275"/>
    <col min="10753" max="10753" width="9.375" style="275" customWidth="1"/>
    <col min="10754" max="10769" width="13.375" style="275" customWidth="1"/>
    <col min="10770" max="10784" width="3.875" style="275" customWidth="1"/>
    <col min="10785" max="10785" width="9.375" style="275" customWidth="1"/>
    <col min="10786" max="10787" width="6.375" style="275" customWidth="1"/>
    <col min="10788" max="10957" width="17.25" style="275" customWidth="1"/>
    <col min="10958" max="11008" width="7.875" style="275"/>
    <col min="11009" max="11009" width="9.375" style="275" customWidth="1"/>
    <col min="11010" max="11025" width="13.375" style="275" customWidth="1"/>
    <col min="11026" max="11040" width="3.875" style="275" customWidth="1"/>
    <col min="11041" max="11041" width="9.375" style="275" customWidth="1"/>
    <col min="11042" max="11043" width="6.375" style="275" customWidth="1"/>
    <col min="11044" max="11213" width="17.25" style="275" customWidth="1"/>
    <col min="11214" max="11264" width="7.875" style="275"/>
    <col min="11265" max="11265" width="9.375" style="275" customWidth="1"/>
    <col min="11266" max="11281" width="13.375" style="275" customWidth="1"/>
    <col min="11282" max="11296" width="3.875" style="275" customWidth="1"/>
    <col min="11297" max="11297" width="9.375" style="275" customWidth="1"/>
    <col min="11298" max="11299" width="6.375" style="275" customWidth="1"/>
    <col min="11300" max="11469" width="17.25" style="275" customWidth="1"/>
    <col min="11470" max="11520" width="7.875" style="275"/>
    <col min="11521" max="11521" width="9.375" style="275" customWidth="1"/>
    <col min="11522" max="11537" width="13.375" style="275" customWidth="1"/>
    <col min="11538" max="11552" width="3.875" style="275" customWidth="1"/>
    <col min="11553" max="11553" width="9.375" style="275" customWidth="1"/>
    <col min="11554" max="11555" width="6.375" style="275" customWidth="1"/>
    <col min="11556" max="11725" width="17.25" style="275" customWidth="1"/>
    <col min="11726" max="11776" width="7.875" style="275"/>
    <col min="11777" max="11777" width="9.375" style="275" customWidth="1"/>
    <col min="11778" max="11793" width="13.375" style="275" customWidth="1"/>
    <col min="11794" max="11808" width="3.875" style="275" customWidth="1"/>
    <col min="11809" max="11809" width="9.375" style="275" customWidth="1"/>
    <col min="11810" max="11811" width="6.375" style="275" customWidth="1"/>
    <col min="11812" max="11981" width="17.25" style="275" customWidth="1"/>
    <col min="11982" max="12032" width="7.875" style="275"/>
    <col min="12033" max="12033" width="9.375" style="275" customWidth="1"/>
    <col min="12034" max="12049" width="13.375" style="275" customWidth="1"/>
    <col min="12050" max="12064" width="3.875" style="275" customWidth="1"/>
    <col min="12065" max="12065" width="9.375" style="275" customWidth="1"/>
    <col min="12066" max="12067" width="6.375" style="275" customWidth="1"/>
    <col min="12068" max="12237" width="17.25" style="275" customWidth="1"/>
    <col min="12238" max="12288" width="7.875" style="275"/>
    <col min="12289" max="12289" width="9.375" style="275" customWidth="1"/>
    <col min="12290" max="12305" width="13.375" style="275" customWidth="1"/>
    <col min="12306" max="12320" width="3.875" style="275" customWidth="1"/>
    <col min="12321" max="12321" width="9.375" style="275" customWidth="1"/>
    <col min="12322" max="12323" width="6.375" style="275" customWidth="1"/>
    <col min="12324" max="12493" width="17.25" style="275" customWidth="1"/>
    <col min="12494" max="12544" width="7.875" style="275"/>
    <col min="12545" max="12545" width="9.375" style="275" customWidth="1"/>
    <col min="12546" max="12561" width="13.375" style="275" customWidth="1"/>
    <col min="12562" max="12576" width="3.875" style="275" customWidth="1"/>
    <col min="12577" max="12577" width="9.375" style="275" customWidth="1"/>
    <col min="12578" max="12579" width="6.375" style="275" customWidth="1"/>
    <col min="12580" max="12749" width="17.25" style="275" customWidth="1"/>
    <col min="12750" max="12800" width="7.875" style="275"/>
    <col min="12801" max="12801" width="9.375" style="275" customWidth="1"/>
    <col min="12802" max="12817" width="13.375" style="275" customWidth="1"/>
    <col min="12818" max="12832" width="3.875" style="275" customWidth="1"/>
    <col min="12833" max="12833" width="9.375" style="275" customWidth="1"/>
    <col min="12834" max="12835" width="6.375" style="275" customWidth="1"/>
    <col min="12836" max="13005" width="17.25" style="275" customWidth="1"/>
    <col min="13006" max="13056" width="7.875" style="275"/>
    <col min="13057" max="13057" width="9.375" style="275" customWidth="1"/>
    <col min="13058" max="13073" width="13.375" style="275" customWidth="1"/>
    <col min="13074" max="13088" width="3.875" style="275" customWidth="1"/>
    <col min="13089" max="13089" width="9.375" style="275" customWidth="1"/>
    <col min="13090" max="13091" width="6.375" style="275" customWidth="1"/>
    <col min="13092" max="13261" width="17.25" style="275" customWidth="1"/>
    <col min="13262" max="13312" width="7.875" style="275"/>
    <col min="13313" max="13313" width="9.375" style="275" customWidth="1"/>
    <col min="13314" max="13329" width="13.375" style="275" customWidth="1"/>
    <col min="13330" max="13344" width="3.875" style="275" customWidth="1"/>
    <col min="13345" max="13345" width="9.375" style="275" customWidth="1"/>
    <col min="13346" max="13347" width="6.375" style="275" customWidth="1"/>
    <col min="13348" max="13517" width="17.25" style="275" customWidth="1"/>
    <col min="13518" max="13568" width="7.875" style="275"/>
    <col min="13569" max="13569" width="9.375" style="275" customWidth="1"/>
    <col min="13570" max="13585" width="13.375" style="275" customWidth="1"/>
    <col min="13586" max="13600" width="3.875" style="275" customWidth="1"/>
    <col min="13601" max="13601" width="9.375" style="275" customWidth="1"/>
    <col min="13602" max="13603" width="6.375" style="275" customWidth="1"/>
    <col min="13604" max="13773" width="17.25" style="275" customWidth="1"/>
    <col min="13774" max="13824" width="7.875" style="275"/>
    <col min="13825" max="13825" width="9.375" style="275" customWidth="1"/>
    <col min="13826" max="13841" width="13.375" style="275" customWidth="1"/>
    <col min="13842" max="13856" width="3.875" style="275" customWidth="1"/>
    <col min="13857" max="13857" width="9.375" style="275" customWidth="1"/>
    <col min="13858" max="13859" width="6.375" style="275" customWidth="1"/>
    <col min="13860" max="14029" width="17.25" style="275" customWidth="1"/>
    <col min="14030" max="14080" width="7.875" style="275"/>
    <col min="14081" max="14081" width="9.375" style="275" customWidth="1"/>
    <col min="14082" max="14097" width="13.375" style="275" customWidth="1"/>
    <col min="14098" max="14112" width="3.875" style="275" customWidth="1"/>
    <col min="14113" max="14113" width="9.375" style="275" customWidth="1"/>
    <col min="14114" max="14115" width="6.375" style="275" customWidth="1"/>
    <col min="14116" max="14285" width="17.25" style="275" customWidth="1"/>
    <col min="14286" max="14336" width="7.875" style="275"/>
    <col min="14337" max="14337" width="9.375" style="275" customWidth="1"/>
    <col min="14338" max="14353" width="13.375" style="275" customWidth="1"/>
    <col min="14354" max="14368" width="3.875" style="275" customWidth="1"/>
    <col min="14369" max="14369" width="9.375" style="275" customWidth="1"/>
    <col min="14370" max="14371" width="6.375" style="275" customWidth="1"/>
    <col min="14372" max="14541" width="17.25" style="275" customWidth="1"/>
    <col min="14542" max="14592" width="7.875" style="275"/>
    <col min="14593" max="14593" width="9.375" style="275" customWidth="1"/>
    <col min="14594" max="14609" width="13.375" style="275" customWidth="1"/>
    <col min="14610" max="14624" width="3.875" style="275" customWidth="1"/>
    <col min="14625" max="14625" width="9.375" style="275" customWidth="1"/>
    <col min="14626" max="14627" width="6.375" style="275" customWidth="1"/>
    <col min="14628" max="14797" width="17.25" style="275" customWidth="1"/>
    <col min="14798" max="14848" width="7.875" style="275"/>
    <col min="14849" max="14849" width="9.375" style="275" customWidth="1"/>
    <col min="14850" max="14865" width="13.375" style="275" customWidth="1"/>
    <col min="14866" max="14880" width="3.875" style="275" customWidth="1"/>
    <col min="14881" max="14881" width="9.375" style="275" customWidth="1"/>
    <col min="14882" max="14883" width="6.375" style="275" customWidth="1"/>
    <col min="14884" max="15053" width="17.25" style="275" customWidth="1"/>
    <col min="15054" max="15104" width="7.875" style="275"/>
    <col min="15105" max="15105" width="9.375" style="275" customWidth="1"/>
    <col min="15106" max="15121" width="13.375" style="275" customWidth="1"/>
    <col min="15122" max="15136" width="3.875" style="275" customWidth="1"/>
    <col min="15137" max="15137" width="9.375" style="275" customWidth="1"/>
    <col min="15138" max="15139" width="6.375" style="275" customWidth="1"/>
    <col min="15140" max="15309" width="17.25" style="275" customWidth="1"/>
    <col min="15310" max="15360" width="7.875" style="275"/>
    <col min="15361" max="15361" width="9.375" style="275" customWidth="1"/>
    <col min="15362" max="15377" width="13.375" style="275" customWidth="1"/>
    <col min="15378" max="15392" width="3.875" style="275" customWidth="1"/>
    <col min="15393" max="15393" width="9.375" style="275" customWidth="1"/>
    <col min="15394" max="15395" width="6.375" style="275" customWidth="1"/>
    <col min="15396" max="15565" width="17.25" style="275" customWidth="1"/>
    <col min="15566" max="15616" width="7.875" style="275"/>
    <col min="15617" max="15617" width="9.375" style="275" customWidth="1"/>
    <col min="15618" max="15633" width="13.375" style="275" customWidth="1"/>
    <col min="15634" max="15648" width="3.875" style="275" customWidth="1"/>
    <col min="15649" max="15649" width="9.375" style="275" customWidth="1"/>
    <col min="15650" max="15651" width="6.375" style="275" customWidth="1"/>
    <col min="15652" max="15821" width="17.25" style="275" customWidth="1"/>
    <col min="15822" max="15872" width="7.875" style="275"/>
    <col min="15873" max="15873" width="9.375" style="275" customWidth="1"/>
    <col min="15874" max="15889" width="13.375" style="275" customWidth="1"/>
    <col min="15890" max="15904" width="3.875" style="275" customWidth="1"/>
    <col min="15905" max="15905" width="9.375" style="275" customWidth="1"/>
    <col min="15906" max="15907" width="6.375" style="275" customWidth="1"/>
    <col min="15908" max="16077" width="17.25" style="275" customWidth="1"/>
    <col min="16078" max="16128" width="7.875" style="275"/>
    <col min="16129" max="16129" width="9.375" style="275" customWidth="1"/>
    <col min="16130" max="16145" width="13.375" style="275" customWidth="1"/>
    <col min="16146" max="16160" width="3.875" style="275" customWidth="1"/>
    <col min="16161" max="16161" width="9.375" style="275" customWidth="1"/>
    <col min="16162" max="16163" width="6.375" style="275" customWidth="1"/>
    <col min="16164" max="16333" width="17.25" style="275" customWidth="1"/>
    <col min="16334" max="16384" width="7.875" style="275"/>
  </cols>
  <sheetData>
    <row r="1" spans="1:153" s="273" customFormat="1" ht="39.950000000000003" customHeight="1" x14ac:dyDescent="0.2">
      <c r="B1" s="273">
        <v>1</v>
      </c>
      <c r="C1" s="273">
        <v>1</v>
      </c>
      <c r="D1" s="273">
        <v>1</v>
      </c>
      <c r="E1" s="273">
        <v>1</v>
      </c>
      <c r="F1" s="273">
        <v>1</v>
      </c>
      <c r="G1" s="273">
        <v>1</v>
      </c>
      <c r="H1" s="273">
        <v>1</v>
      </c>
      <c r="I1" s="273">
        <v>1</v>
      </c>
      <c r="J1" s="273">
        <v>2</v>
      </c>
      <c r="K1" s="273">
        <v>2</v>
      </c>
      <c r="L1" s="273">
        <v>2</v>
      </c>
      <c r="M1" s="273">
        <v>2</v>
      </c>
      <c r="N1" s="273">
        <v>2</v>
      </c>
      <c r="O1" s="273">
        <v>2</v>
      </c>
      <c r="P1" s="273">
        <v>2</v>
      </c>
      <c r="Q1" s="273">
        <v>2</v>
      </c>
      <c r="R1" s="273">
        <v>3</v>
      </c>
      <c r="S1" s="273">
        <v>4</v>
      </c>
      <c r="T1" s="273">
        <v>4</v>
      </c>
      <c r="U1" s="273">
        <v>4</v>
      </c>
      <c r="V1" s="273">
        <v>4</v>
      </c>
      <c r="W1" s="273">
        <v>4</v>
      </c>
      <c r="X1" s="273">
        <v>4</v>
      </c>
      <c r="Y1" s="273">
        <v>4</v>
      </c>
      <c r="Z1" s="273">
        <v>4</v>
      </c>
      <c r="AA1" s="273">
        <v>4</v>
      </c>
      <c r="AB1" s="273">
        <v>4</v>
      </c>
      <c r="AC1" s="273">
        <v>4</v>
      </c>
      <c r="AD1" s="273">
        <v>4</v>
      </c>
      <c r="AE1" s="273">
        <v>4</v>
      </c>
      <c r="AF1" s="273">
        <v>4</v>
      </c>
      <c r="AH1" s="342"/>
      <c r="AI1" s="342"/>
      <c r="AJ1" s="342"/>
      <c r="AK1" s="342"/>
      <c r="AL1" s="342"/>
      <c r="AM1" s="342"/>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c r="EQ1" s="342"/>
      <c r="ER1" s="342"/>
      <c r="ES1" s="342"/>
      <c r="ET1" s="342"/>
      <c r="EU1" s="342"/>
      <c r="EV1" s="342"/>
      <c r="EW1" s="342"/>
    </row>
    <row r="2" spans="1:153" ht="27" customHeight="1" x14ac:dyDescent="0.2">
      <c r="A2" s="273">
        <v>1</v>
      </c>
      <c r="B2" s="27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row>
    <row r="3" spans="1:153" ht="18" customHeight="1" x14ac:dyDescent="0.2">
      <c r="A3" s="276">
        <v>3</v>
      </c>
      <c r="B3" s="274"/>
      <c r="C3" s="274"/>
      <c r="D3" s="274"/>
      <c r="E3" s="274"/>
      <c r="F3" s="274"/>
      <c r="G3" s="274"/>
      <c r="H3" s="274"/>
      <c r="I3" s="274"/>
      <c r="J3" s="274"/>
      <c r="K3" s="274"/>
      <c r="L3" s="274"/>
      <c r="M3" s="274"/>
      <c r="N3" s="274"/>
      <c r="O3" s="274"/>
      <c r="P3" s="274"/>
      <c r="Q3" s="274"/>
      <c r="R3" s="274"/>
      <c r="S3" s="277"/>
      <c r="T3" s="277"/>
      <c r="U3" s="277"/>
      <c r="V3" s="277"/>
      <c r="W3" s="277"/>
      <c r="X3" s="277"/>
      <c r="Y3" s="277"/>
      <c r="Z3" s="277"/>
      <c r="AA3" s="277"/>
      <c r="AB3" s="277"/>
      <c r="AC3" s="277"/>
      <c r="AD3" s="277"/>
      <c r="AE3" s="277"/>
      <c r="AF3" s="277"/>
    </row>
    <row r="4" spans="1:153" ht="12.4" hidden="1" customHeight="1" x14ac:dyDescent="0.2">
      <c r="A4" s="276"/>
      <c r="B4" s="274"/>
      <c r="C4" s="274"/>
      <c r="D4" s="274"/>
      <c r="E4" s="274"/>
      <c r="F4" s="274"/>
      <c r="G4" s="274"/>
      <c r="H4" s="274"/>
      <c r="I4" s="274"/>
      <c r="J4" s="274"/>
      <c r="K4" s="274"/>
      <c r="L4" s="274"/>
      <c r="M4" s="274"/>
      <c r="N4" s="274"/>
      <c r="O4" s="274"/>
      <c r="P4" s="274"/>
      <c r="Q4" s="274"/>
      <c r="R4" s="274"/>
      <c r="S4" s="277"/>
      <c r="T4" s="277"/>
      <c r="U4" s="277"/>
      <c r="V4" s="277"/>
      <c r="W4" s="277"/>
      <c r="X4" s="277"/>
      <c r="Y4" s="277"/>
      <c r="Z4" s="277"/>
      <c r="AA4" s="277"/>
      <c r="AB4" s="277"/>
      <c r="AC4" s="277"/>
      <c r="AD4" s="277"/>
      <c r="AE4" s="277"/>
      <c r="AF4" s="277"/>
    </row>
    <row r="5" spans="1:153" ht="12.4" hidden="1" customHeight="1" x14ac:dyDescent="0.2">
      <c r="A5" s="276"/>
      <c r="B5" s="274"/>
      <c r="C5" s="274"/>
      <c r="D5" s="274"/>
      <c r="E5" s="274"/>
      <c r="F5" s="274"/>
      <c r="G5" s="274"/>
      <c r="H5" s="274"/>
      <c r="I5" s="274"/>
      <c r="J5" s="274"/>
      <c r="K5" s="274"/>
      <c r="L5" s="274"/>
      <c r="M5" s="274"/>
      <c r="N5" s="274"/>
      <c r="O5" s="274"/>
      <c r="P5" s="274"/>
      <c r="Q5" s="274"/>
      <c r="R5" s="274"/>
      <c r="S5" s="277"/>
      <c r="T5" s="277"/>
      <c r="U5" s="277"/>
      <c r="V5" s="277"/>
      <c r="W5" s="277"/>
      <c r="X5" s="277"/>
      <c r="Y5" s="277"/>
      <c r="Z5" s="277"/>
      <c r="AA5" s="277"/>
      <c r="AB5" s="277"/>
      <c r="AC5" s="277"/>
      <c r="AD5" s="277"/>
      <c r="AE5" s="277"/>
      <c r="AF5" s="277"/>
    </row>
    <row r="6" spans="1:153" ht="18" customHeight="1" x14ac:dyDescent="0.2">
      <c r="A6" s="276">
        <v>3</v>
      </c>
      <c r="B6" s="274"/>
      <c r="C6" s="274"/>
      <c r="D6" s="274"/>
      <c r="E6" s="274"/>
      <c r="F6" s="274"/>
      <c r="G6" s="274"/>
      <c r="H6" s="274"/>
      <c r="I6" s="274"/>
      <c r="J6" s="274"/>
      <c r="K6" s="274"/>
      <c r="L6" s="274"/>
      <c r="M6" s="274"/>
      <c r="N6" s="274"/>
      <c r="O6" s="274"/>
      <c r="P6" s="274"/>
      <c r="Q6" s="274"/>
      <c r="R6" s="274"/>
      <c r="S6" s="281" t="s">
        <v>356</v>
      </c>
      <c r="T6" s="281"/>
      <c r="U6" s="281"/>
      <c r="V6" s="281"/>
      <c r="W6" s="281"/>
      <c r="X6" s="281"/>
      <c r="Y6" s="281"/>
      <c r="Z6" s="279"/>
      <c r="AA6" s="279"/>
      <c r="AB6" s="279"/>
      <c r="AC6" s="279"/>
      <c r="AD6" s="279"/>
      <c r="AE6" s="279"/>
      <c r="AF6" s="280"/>
    </row>
    <row r="7" spans="1:153" ht="18.2" customHeight="1" x14ac:dyDescent="0.2">
      <c r="A7" s="276">
        <v>4</v>
      </c>
      <c r="B7" s="274"/>
      <c r="C7" s="274"/>
      <c r="D7" s="274"/>
      <c r="E7" s="274"/>
      <c r="F7" s="274"/>
      <c r="G7" s="274"/>
      <c r="H7" s="274"/>
      <c r="I7" s="274"/>
      <c r="J7" s="274"/>
      <c r="K7" s="274"/>
      <c r="L7" s="274"/>
      <c r="M7" s="274"/>
      <c r="N7" s="274"/>
      <c r="O7" s="274"/>
      <c r="P7" s="274"/>
      <c r="Q7" s="274"/>
      <c r="R7" s="274"/>
      <c r="S7" s="281"/>
      <c r="T7" s="281"/>
      <c r="U7" s="281"/>
      <c r="V7" s="281"/>
      <c r="W7" s="281"/>
      <c r="X7" s="281"/>
      <c r="Y7" s="281"/>
      <c r="Z7" s="281" t="e">
        <f>S48+1</f>
        <v>#VALUE!</v>
      </c>
      <c r="AA7" s="281"/>
      <c r="AB7" s="281"/>
      <c r="AC7" s="281"/>
      <c r="AD7" s="281"/>
      <c r="AE7" s="281"/>
      <c r="AF7" s="281"/>
    </row>
    <row r="8" spans="1:153" ht="18" customHeight="1" x14ac:dyDescent="0.2">
      <c r="A8" s="276">
        <v>3</v>
      </c>
      <c r="B8" s="274"/>
      <c r="C8" s="274"/>
      <c r="D8" s="274"/>
      <c r="E8" s="274"/>
      <c r="F8" s="274"/>
      <c r="G8" s="274"/>
      <c r="H8" s="274"/>
      <c r="I8" s="274"/>
      <c r="J8" s="274"/>
      <c r="K8" s="274"/>
      <c r="L8" s="274"/>
      <c r="M8" s="274"/>
      <c r="N8" s="274"/>
      <c r="O8" s="274"/>
      <c r="P8" s="274"/>
      <c r="Q8" s="274"/>
      <c r="R8" s="274"/>
      <c r="S8" s="301" t="s">
        <v>238</v>
      </c>
      <c r="T8" s="304"/>
      <c r="U8" s="304"/>
      <c r="V8" s="288"/>
      <c r="W8" s="288"/>
      <c r="X8" s="288"/>
      <c r="Y8" s="288"/>
      <c r="Z8" s="281"/>
      <c r="AA8" s="281"/>
      <c r="AB8" s="281"/>
      <c r="AC8" s="281"/>
      <c r="AD8" s="281"/>
      <c r="AE8" s="281"/>
      <c r="AF8" s="281"/>
    </row>
    <row r="9" spans="1:153" ht="18" customHeight="1" x14ac:dyDescent="0.2">
      <c r="A9" s="276">
        <v>3</v>
      </c>
      <c r="B9" s="274"/>
      <c r="C9" s="274"/>
      <c r="D9" s="274"/>
      <c r="E9" s="274"/>
      <c r="F9" s="274"/>
      <c r="G9" s="274"/>
      <c r="H9" s="274"/>
      <c r="I9" s="274"/>
      <c r="J9" s="274"/>
      <c r="K9" s="274"/>
      <c r="L9" s="274"/>
      <c r="M9" s="274"/>
      <c r="N9" s="274"/>
      <c r="O9" s="274"/>
      <c r="P9" s="274"/>
      <c r="Q9" s="274"/>
      <c r="R9" s="274"/>
      <c r="S9" s="281" t="e">
        <f>S6+1</f>
        <v>#VALUE!</v>
      </c>
      <c r="T9" s="281"/>
      <c r="U9" s="281"/>
      <c r="V9" s="281"/>
      <c r="W9" s="281"/>
      <c r="X9" s="281"/>
      <c r="Y9" s="281"/>
      <c r="Z9" s="303" t="s">
        <v>233</v>
      </c>
      <c r="AA9" s="286"/>
      <c r="AB9" s="286"/>
      <c r="AC9" s="286"/>
      <c r="AD9" s="287"/>
      <c r="AE9" s="287"/>
      <c r="AF9" s="287"/>
    </row>
    <row r="10" spans="1:153" ht="18.2" customHeight="1" x14ac:dyDescent="0.2">
      <c r="A10" s="276">
        <v>4</v>
      </c>
      <c r="B10" s="274"/>
      <c r="C10" s="274"/>
      <c r="D10" s="274"/>
      <c r="E10" s="274"/>
      <c r="F10" s="274"/>
      <c r="G10" s="274"/>
      <c r="H10" s="274"/>
      <c r="I10" s="274"/>
      <c r="J10" s="274"/>
      <c r="K10" s="274"/>
      <c r="L10" s="274"/>
      <c r="M10" s="274"/>
      <c r="N10" s="274"/>
      <c r="O10" s="274"/>
      <c r="P10" s="274"/>
      <c r="Q10" s="274"/>
      <c r="R10" s="274"/>
      <c r="S10" s="281"/>
      <c r="T10" s="281"/>
      <c r="U10" s="281"/>
      <c r="V10" s="281"/>
      <c r="W10" s="281"/>
      <c r="X10" s="281"/>
      <c r="Y10" s="281"/>
      <c r="Z10" s="281" t="e">
        <f>Z7+1</f>
        <v>#VALUE!</v>
      </c>
      <c r="AA10" s="281"/>
      <c r="AB10" s="281"/>
      <c r="AC10" s="281"/>
      <c r="AD10" s="281"/>
      <c r="AE10" s="281"/>
      <c r="AF10" s="281"/>
    </row>
    <row r="11" spans="1:153" ht="18" customHeight="1" x14ac:dyDescent="0.2">
      <c r="A11" s="276">
        <v>3</v>
      </c>
      <c r="B11" s="274"/>
      <c r="C11" s="274"/>
      <c r="D11" s="274"/>
      <c r="E11" s="274"/>
      <c r="F11" s="274"/>
      <c r="G11" s="274"/>
      <c r="H11" s="274"/>
      <c r="I11" s="274"/>
      <c r="J11" s="274"/>
      <c r="K11" s="274"/>
      <c r="L11" s="274"/>
      <c r="M11" s="274"/>
      <c r="N11" s="274"/>
      <c r="O11" s="274"/>
      <c r="P11" s="274"/>
      <c r="Q11" s="274"/>
      <c r="R11" s="274"/>
      <c r="S11" s="303" t="s">
        <v>233</v>
      </c>
      <c r="T11" s="286"/>
      <c r="U11" s="286"/>
      <c r="V11" s="288"/>
      <c r="W11" s="288"/>
      <c r="X11" s="288"/>
      <c r="Y11" s="288"/>
      <c r="Z11" s="281"/>
      <c r="AA11" s="281"/>
      <c r="AB11" s="281"/>
      <c r="AC11" s="281"/>
      <c r="AD11" s="281"/>
      <c r="AE11" s="281"/>
      <c r="AF11" s="281"/>
    </row>
    <row r="12" spans="1:153" ht="18" customHeight="1" x14ac:dyDescent="0.2">
      <c r="A12" s="276">
        <v>3</v>
      </c>
      <c r="B12" s="274"/>
      <c r="C12" s="274"/>
      <c r="D12" s="274"/>
      <c r="E12" s="274"/>
      <c r="F12" s="274"/>
      <c r="G12" s="274"/>
      <c r="H12" s="274"/>
      <c r="I12" s="274"/>
      <c r="J12" s="274"/>
      <c r="K12" s="274"/>
      <c r="L12" s="274"/>
      <c r="M12" s="274"/>
      <c r="N12" s="274"/>
      <c r="O12" s="274"/>
      <c r="P12" s="274"/>
      <c r="Q12" s="274"/>
      <c r="R12" s="274"/>
      <c r="S12" s="281" t="e">
        <f>S9+1</f>
        <v>#VALUE!</v>
      </c>
      <c r="T12" s="281"/>
      <c r="U12" s="281"/>
      <c r="V12" s="281"/>
      <c r="W12" s="281"/>
      <c r="X12" s="281"/>
      <c r="Y12" s="281"/>
      <c r="Z12" s="285" t="s">
        <v>234</v>
      </c>
      <c r="AA12" s="290"/>
      <c r="AB12" s="290"/>
      <c r="AC12" s="290"/>
      <c r="AD12" s="287"/>
      <c r="AE12" s="287"/>
      <c r="AF12" s="287"/>
    </row>
    <row r="13" spans="1:153" ht="18.2" customHeight="1" x14ac:dyDescent="0.2">
      <c r="A13" s="276">
        <v>4</v>
      </c>
      <c r="B13" s="274"/>
      <c r="C13" s="274"/>
      <c r="D13" s="274"/>
      <c r="E13" s="274"/>
      <c r="F13" s="274"/>
      <c r="G13" s="274"/>
      <c r="H13" s="274"/>
      <c r="I13" s="274"/>
      <c r="J13" s="274"/>
      <c r="K13" s="274"/>
      <c r="L13" s="274"/>
      <c r="M13" s="274"/>
      <c r="N13" s="274"/>
      <c r="O13" s="274"/>
      <c r="P13" s="274"/>
      <c r="Q13" s="274"/>
      <c r="R13" s="274"/>
      <c r="S13" s="281"/>
      <c r="T13" s="281"/>
      <c r="U13" s="281"/>
      <c r="V13" s="281"/>
      <c r="W13" s="281"/>
      <c r="X13" s="281"/>
      <c r="Y13" s="281"/>
      <c r="Z13" s="281" t="e">
        <f>Z10+1</f>
        <v>#VALUE!</v>
      </c>
      <c r="AA13" s="281"/>
      <c r="AB13" s="281"/>
      <c r="AC13" s="281"/>
      <c r="AD13" s="281"/>
      <c r="AE13" s="281"/>
      <c r="AF13" s="281"/>
    </row>
    <row r="14" spans="1:153" ht="18" customHeight="1" x14ac:dyDescent="0.2">
      <c r="A14" s="276">
        <v>3</v>
      </c>
      <c r="B14" s="274"/>
      <c r="C14" s="274"/>
      <c r="D14" s="274"/>
      <c r="E14" s="274"/>
      <c r="F14" s="274"/>
      <c r="G14" s="274"/>
      <c r="H14" s="274"/>
      <c r="I14" s="274"/>
      <c r="J14" s="274"/>
      <c r="K14" s="274"/>
      <c r="L14" s="274"/>
      <c r="M14" s="274"/>
      <c r="N14" s="274"/>
      <c r="O14" s="274"/>
      <c r="P14" s="274"/>
      <c r="Q14" s="274"/>
      <c r="R14" s="274"/>
      <c r="S14" s="285" t="s">
        <v>234</v>
      </c>
      <c r="T14" s="290"/>
      <c r="U14" s="290"/>
      <c r="V14" s="288"/>
      <c r="W14" s="288"/>
      <c r="X14" s="288"/>
      <c r="Y14" s="288"/>
      <c r="Z14" s="281"/>
      <c r="AA14" s="281"/>
      <c r="AB14" s="281"/>
      <c r="AC14" s="281"/>
      <c r="AD14" s="281"/>
      <c r="AE14" s="281"/>
      <c r="AF14" s="281"/>
    </row>
    <row r="15" spans="1:153" ht="18" customHeight="1" x14ac:dyDescent="0.2">
      <c r="A15" s="276">
        <v>3</v>
      </c>
      <c r="B15" s="274"/>
      <c r="C15" s="274"/>
      <c r="D15" s="274"/>
      <c r="E15" s="274"/>
      <c r="F15" s="274"/>
      <c r="G15" s="274"/>
      <c r="H15" s="274"/>
      <c r="I15" s="274"/>
      <c r="J15" s="274"/>
      <c r="K15" s="274"/>
      <c r="L15" s="274"/>
      <c r="M15" s="274"/>
      <c r="N15" s="274"/>
      <c r="O15" s="274"/>
      <c r="P15" s="274"/>
      <c r="Q15" s="274"/>
      <c r="R15" s="274"/>
      <c r="S15" s="281" t="e">
        <f>S12+1</f>
        <v>#VALUE!</v>
      </c>
      <c r="T15" s="281"/>
      <c r="U15" s="281"/>
      <c r="V15" s="281"/>
      <c r="W15" s="281"/>
      <c r="X15" s="281"/>
      <c r="Y15" s="281"/>
      <c r="Z15" s="289" t="s">
        <v>235</v>
      </c>
      <c r="AA15" s="347"/>
      <c r="AB15" s="347"/>
      <c r="AC15" s="347"/>
      <c r="AD15" s="287"/>
      <c r="AE15" s="287"/>
      <c r="AF15" s="287"/>
    </row>
    <row r="16" spans="1:153" ht="18.2" customHeight="1" x14ac:dyDescent="0.2">
      <c r="A16" s="276">
        <v>4</v>
      </c>
      <c r="B16" s="274"/>
      <c r="C16" s="274"/>
      <c r="D16" s="274"/>
      <c r="E16" s="274"/>
      <c r="F16" s="274"/>
      <c r="G16" s="274"/>
      <c r="H16" s="274"/>
      <c r="I16" s="274"/>
      <c r="J16" s="274"/>
      <c r="K16" s="274"/>
      <c r="L16" s="274"/>
      <c r="M16" s="274"/>
      <c r="N16" s="274"/>
      <c r="O16" s="274"/>
      <c r="P16" s="274"/>
      <c r="Q16" s="274"/>
      <c r="R16" s="274"/>
      <c r="S16" s="281"/>
      <c r="T16" s="281"/>
      <c r="U16" s="281"/>
      <c r="V16" s="281"/>
      <c r="W16" s="281"/>
      <c r="X16" s="281"/>
      <c r="Y16" s="281"/>
      <c r="Z16" s="291" t="e">
        <f>Z13+1</f>
        <v>#VALUE!</v>
      </c>
      <c r="AA16" s="291"/>
      <c r="AB16" s="291"/>
      <c r="AC16" s="291"/>
      <c r="AD16" s="291"/>
      <c r="AE16" s="291"/>
      <c r="AF16" s="291"/>
    </row>
    <row r="17" spans="1:32" ht="18" customHeight="1" x14ac:dyDescent="0.2">
      <c r="A17" s="276">
        <v>3</v>
      </c>
      <c r="B17" s="274"/>
      <c r="C17" s="274"/>
      <c r="D17" s="274"/>
      <c r="E17" s="274"/>
      <c r="F17" s="274"/>
      <c r="G17" s="274"/>
      <c r="H17" s="274"/>
      <c r="I17" s="274"/>
      <c r="J17" s="274"/>
      <c r="K17" s="274"/>
      <c r="L17" s="274"/>
      <c r="M17" s="274"/>
      <c r="N17" s="274"/>
      <c r="O17" s="274"/>
      <c r="P17" s="274"/>
      <c r="Q17" s="274"/>
      <c r="R17" s="274"/>
      <c r="S17" s="289" t="s">
        <v>235</v>
      </c>
      <c r="T17" s="347"/>
      <c r="U17" s="347"/>
      <c r="V17" s="288"/>
      <c r="W17" s="288"/>
      <c r="X17" s="288"/>
      <c r="Y17" s="288"/>
      <c r="Z17" s="291"/>
      <c r="AA17" s="291"/>
      <c r="AB17" s="291"/>
      <c r="AC17" s="291"/>
      <c r="AD17" s="291"/>
      <c r="AE17" s="291"/>
      <c r="AF17" s="291"/>
    </row>
    <row r="18" spans="1:32" ht="18" customHeight="1" x14ac:dyDescent="0.2">
      <c r="A18" s="276">
        <v>3</v>
      </c>
      <c r="B18" s="274"/>
      <c r="C18" s="274"/>
      <c r="D18" s="274"/>
      <c r="E18" s="274"/>
      <c r="F18" s="274"/>
      <c r="G18" s="274"/>
      <c r="H18" s="274"/>
      <c r="I18" s="274"/>
      <c r="J18" s="274"/>
      <c r="K18" s="274"/>
      <c r="L18" s="274"/>
      <c r="M18" s="274"/>
      <c r="N18" s="274"/>
      <c r="O18" s="274"/>
      <c r="P18" s="274"/>
      <c r="Q18" s="274"/>
      <c r="R18" s="274"/>
      <c r="S18" s="291" t="e">
        <f>S15+1</f>
        <v>#VALUE!</v>
      </c>
      <c r="T18" s="291"/>
      <c r="U18" s="291"/>
      <c r="V18" s="291"/>
      <c r="W18" s="291"/>
      <c r="X18" s="291"/>
      <c r="Y18" s="291"/>
      <c r="Z18" s="292" t="s">
        <v>236</v>
      </c>
      <c r="AA18" s="361"/>
      <c r="AB18" s="361"/>
      <c r="AC18" s="361"/>
      <c r="AD18" s="294"/>
      <c r="AE18" s="294"/>
      <c r="AF18" s="294"/>
    </row>
    <row r="19" spans="1:32" ht="18.2" customHeight="1" x14ac:dyDescent="0.2">
      <c r="A19" s="276">
        <v>4</v>
      </c>
      <c r="B19" s="274"/>
      <c r="C19" s="274"/>
      <c r="D19" s="274"/>
      <c r="E19" s="274"/>
      <c r="F19" s="274"/>
      <c r="G19" s="274"/>
      <c r="H19" s="274"/>
      <c r="I19" s="274"/>
      <c r="J19" s="274"/>
      <c r="K19" s="274"/>
      <c r="L19" s="274"/>
      <c r="M19" s="274"/>
      <c r="N19" s="274"/>
      <c r="O19" s="274"/>
      <c r="P19" s="274"/>
      <c r="Q19" s="274"/>
      <c r="R19" s="274"/>
      <c r="S19" s="291"/>
      <c r="T19" s="291"/>
      <c r="U19" s="291"/>
      <c r="V19" s="291"/>
      <c r="W19" s="291"/>
      <c r="X19" s="291"/>
      <c r="Y19" s="291"/>
      <c r="Z19" s="278" t="e">
        <f>Z16+1</f>
        <v>#VALUE!</v>
      </c>
      <c r="AA19" s="278"/>
      <c r="AB19" s="278"/>
      <c r="AC19" s="278"/>
      <c r="AD19" s="278"/>
      <c r="AE19" s="278"/>
      <c r="AF19" s="278"/>
    </row>
    <row r="20" spans="1:32" ht="18" customHeight="1" x14ac:dyDescent="0.2">
      <c r="A20" s="276">
        <v>3</v>
      </c>
      <c r="B20" s="274"/>
      <c r="C20" s="274"/>
      <c r="D20" s="274"/>
      <c r="E20" s="274"/>
      <c r="F20" s="274"/>
      <c r="G20" s="274"/>
      <c r="H20" s="274"/>
      <c r="I20" s="274"/>
      <c r="J20" s="274"/>
      <c r="K20" s="274"/>
      <c r="L20" s="274"/>
      <c r="M20" s="274"/>
      <c r="N20" s="274"/>
      <c r="O20" s="274"/>
      <c r="P20" s="274"/>
      <c r="Q20" s="274"/>
      <c r="R20" s="274"/>
      <c r="S20" s="292" t="s">
        <v>236</v>
      </c>
      <c r="T20" s="361"/>
      <c r="U20" s="361"/>
      <c r="V20" s="295"/>
      <c r="W20" s="295"/>
      <c r="X20" s="295"/>
      <c r="Y20" s="295"/>
      <c r="Z20" s="278"/>
      <c r="AA20" s="278"/>
      <c r="AB20" s="278"/>
      <c r="AC20" s="278"/>
      <c r="AD20" s="278"/>
      <c r="AE20" s="278"/>
      <c r="AF20" s="278"/>
    </row>
    <row r="21" spans="1:32" ht="18" customHeight="1" x14ac:dyDescent="0.2">
      <c r="A21" s="276">
        <v>3</v>
      </c>
      <c r="B21" s="274"/>
      <c r="C21" s="274"/>
      <c r="D21" s="274"/>
      <c r="E21" s="274"/>
      <c r="F21" s="274"/>
      <c r="G21" s="274"/>
      <c r="H21" s="274"/>
      <c r="I21" s="274"/>
      <c r="J21" s="274"/>
      <c r="K21" s="274"/>
      <c r="L21" s="274"/>
      <c r="M21" s="274"/>
      <c r="N21" s="274"/>
      <c r="O21" s="274"/>
      <c r="P21" s="274"/>
      <c r="Q21" s="274"/>
      <c r="R21" s="274"/>
      <c r="S21" s="278" t="e">
        <f>S18+1</f>
        <v>#VALUE!</v>
      </c>
      <c r="T21" s="278"/>
      <c r="U21" s="278"/>
      <c r="V21" s="278"/>
      <c r="W21" s="278"/>
      <c r="X21" s="278"/>
      <c r="Y21" s="278"/>
      <c r="Z21" s="296" t="s">
        <v>237</v>
      </c>
      <c r="AA21" s="306"/>
      <c r="AB21" s="306"/>
      <c r="AC21" s="306"/>
      <c r="AD21" s="298"/>
      <c r="AE21" s="298"/>
      <c r="AF21" s="298"/>
    </row>
    <row r="22" spans="1:32" ht="18.2" customHeight="1" x14ac:dyDescent="0.2">
      <c r="A22" s="276">
        <v>4</v>
      </c>
      <c r="B22" s="274"/>
      <c r="C22" s="274"/>
      <c r="D22" s="274"/>
      <c r="E22" s="274"/>
      <c r="F22" s="274"/>
      <c r="G22" s="274"/>
      <c r="H22" s="274"/>
      <c r="I22" s="274"/>
      <c r="J22" s="274"/>
      <c r="K22" s="274"/>
      <c r="L22" s="274"/>
      <c r="M22" s="274"/>
      <c r="N22" s="274"/>
      <c r="O22" s="274"/>
      <c r="P22" s="274"/>
      <c r="Q22" s="274"/>
      <c r="R22" s="274"/>
      <c r="S22" s="278"/>
      <c r="T22" s="278"/>
      <c r="U22" s="278"/>
      <c r="V22" s="278"/>
      <c r="W22" s="278"/>
      <c r="X22" s="278"/>
      <c r="Y22" s="278"/>
      <c r="Z22" s="278" t="e">
        <f>Z19+1</f>
        <v>#VALUE!</v>
      </c>
      <c r="AA22" s="278"/>
      <c r="AB22" s="278"/>
      <c r="AC22" s="278"/>
      <c r="AD22" s="278"/>
      <c r="AE22" s="278"/>
      <c r="AF22" s="278"/>
    </row>
    <row r="23" spans="1:32" ht="18" customHeight="1" x14ac:dyDescent="0.2">
      <c r="A23" s="276">
        <v>3</v>
      </c>
      <c r="B23" s="274"/>
      <c r="C23" s="274"/>
      <c r="D23" s="274"/>
      <c r="E23" s="274"/>
      <c r="F23" s="274"/>
      <c r="G23" s="274"/>
      <c r="H23" s="274"/>
      <c r="I23" s="274"/>
      <c r="J23" s="274"/>
      <c r="K23" s="274"/>
      <c r="L23" s="274"/>
      <c r="M23" s="274"/>
      <c r="N23" s="274"/>
      <c r="O23" s="274"/>
      <c r="P23" s="274"/>
      <c r="Q23" s="274"/>
      <c r="R23" s="274"/>
      <c r="S23" s="296" t="s">
        <v>237</v>
      </c>
      <c r="T23" s="306"/>
      <c r="U23" s="306"/>
      <c r="V23" s="284"/>
      <c r="W23" s="284"/>
      <c r="X23" s="284"/>
      <c r="Y23" s="284"/>
      <c r="Z23" s="278"/>
      <c r="AA23" s="278"/>
      <c r="AB23" s="278"/>
      <c r="AC23" s="278"/>
      <c r="AD23" s="278"/>
      <c r="AE23" s="278"/>
      <c r="AF23" s="278"/>
    </row>
    <row r="24" spans="1:32" ht="18" customHeight="1" x14ac:dyDescent="0.2">
      <c r="A24" s="276">
        <v>3</v>
      </c>
      <c r="B24" s="274"/>
      <c r="C24" s="274"/>
      <c r="D24" s="274"/>
      <c r="E24" s="274"/>
      <c r="F24" s="274"/>
      <c r="G24" s="274"/>
      <c r="H24" s="274"/>
      <c r="I24" s="274"/>
      <c r="J24" s="274"/>
      <c r="K24" s="274"/>
      <c r="L24" s="274"/>
      <c r="M24" s="274"/>
      <c r="N24" s="274"/>
      <c r="O24" s="274"/>
      <c r="P24" s="274"/>
      <c r="Q24" s="274"/>
      <c r="R24" s="274"/>
      <c r="S24" s="281" t="e">
        <f>S21+1</f>
        <v>#VALUE!</v>
      </c>
      <c r="T24" s="281"/>
      <c r="U24" s="281"/>
      <c r="V24" s="281"/>
      <c r="W24" s="281"/>
      <c r="X24" s="281"/>
      <c r="Y24" s="281"/>
      <c r="Z24" s="305" t="s">
        <v>173</v>
      </c>
      <c r="AA24" s="367"/>
      <c r="AB24" s="367"/>
      <c r="AC24" s="367"/>
      <c r="AD24" s="298"/>
      <c r="AE24" s="298"/>
      <c r="AF24" s="298"/>
    </row>
    <row r="25" spans="1:32" ht="18.2" customHeight="1" x14ac:dyDescent="0.2">
      <c r="A25" s="276">
        <v>4</v>
      </c>
      <c r="B25" s="274"/>
      <c r="C25" s="274"/>
      <c r="D25" s="274"/>
      <c r="E25" s="274"/>
      <c r="F25" s="274"/>
      <c r="G25" s="274"/>
      <c r="H25" s="274"/>
      <c r="I25" s="274"/>
      <c r="J25" s="274"/>
      <c r="K25" s="274"/>
      <c r="L25" s="274"/>
      <c r="M25" s="274"/>
      <c r="N25" s="274"/>
      <c r="O25" s="274"/>
      <c r="P25" s="274"/>
      <c r="Q25" s="274"/>
      <c r="R25" s="274"/>
      <c r="S25" s="281"/>
      <c r="T25" s="281"/>
      <c r="U25" s="281"/>
      <c r="V25" s="281"/>
      <c r="W25" s="281"/>
      <c r="X25" s="281"/>
      <c r="Y25" s="281"/>
      <c r="Z25" s="281" t="e">
        <f>Z22+1</f>
        <v>#VALUE!</v>
      </c>
      <c r="AA25" s="281"/>
      <c r="AB25" s="281"/>
      <c r="AC25" s="281"/>
      <c r="AD25" s="281"/>
      <c r="AE25" s="281"/>
      <c r="AF25" s="281"/>
    </row>
    <row r="26" spans="1:32" ht="18" customHeight="1" x14ac:dyDescent="0.2">
      <c r="A26" s="276">
        <v>3</v>
      </c>
      <c r="B26" s="274"/>
      <c r="C26" s="274"/>
      <c r="D26" s="274"/>
      <c r="E26" s="274"/>
      <c r="F26" s="274"/>
      <c r="G26" s="274"/>
      <c r="H26" s="274"/>
      <c r="I26" s="274"/>
      <c r="J26" s="274"/>
      <c r="K26" s="274"/>
      <c r="L26" s="274"/>
      <c r="M26" s="274"/>
      <c r="N26" s="274"/>
      <c r="O26" s="274"/>
      <c r="P26" s="274"/>
      <c r="Q26" s="274"/>
      <c r="R26" s="274"/>
      <c r="S26" s="299" t="s">
        <v>173</v>
      </c>
      <c r="T26" s="302"/>
      <c r="U26" s="302"/>
      <c r="V26" s="288"/>
      <c r="W26" s="288"/>
      <c r="X26" s="288"/>
      <c r="Y26" s="288"/>
      <c r="Z26" s="281"/>
      <c r="AA26" s="281"/>
      <c r="AB26" s="281"/>
      <c r="AC26" s="281"/>
      <c r="AD26" s="281"/>
      <c r="AE26" s="281"/>
      <c r="AF26" s="281"/>
    </row>
    <row r="27" spans="1:32" ht="18" customHeight="1" x14ac:dyDescent="0.2">
      <c r="A27" s="276">
        <v>3</v>
      </c>
      <c r="B27" s="274"/>
      <c r="C27" s="274"/>
      <c r="D27" s="274"/>
      <c r="E27" s="274"/>
      <c r="F27" s="274"/>
      <c r="G27" s="274"/>
      <c r="H27" s="274"/>
      <c r="I27" s="274"/>
      <c r="J27" s="274"/>
      <c r="K27" s="274"/>
      <c r="L27" s="274"/>
      <c r="M27" s="274"/>
      <c r="N27" s="274"/>
      <c r="O27" s="274"/>
      <c r="P27" s="274"/>
      <c r="Q27" s="274"/>
      <c r="R27" s="274"/>
      <c r="S27" s="281" t="e">
        <f>S24+1</f>
        <v>#VALUE!</v>
      </c>
      <c r="T27" s="281"/>
      <c r="U27" s="281"/>
      <c r="V27" s="281"/>
      <c r="W27" s="281"/>
      <c r="X27" s="281"/>
      <c r="Y27" s="281"/>
      <c r="Z27" s="301" t="s">
        <v>238</v>
      </c>
      <c r="AA27" s="304"/>
      <c r="AB27" s="304"/>
      <c r="AC27" s="304"/>
      <c r="AD27" s="287"/>
      <c r="AE27" s="287"/>
      <c r="AF27" s="287"/>
    </row>
    <row r="28" spans="1:32" ht="18.2" customHeight="1" x14ac:dyDescent="0.2">
      <c r="A28" s="276">
        <v>4</v>
      </c>
      <c r="B28" s="274"/>
      <c r="C28" s="274"/>
      <c r="D28" s="274"/>
      <c r="E28" s="274"/>
      <c r="F28" s="274"/>
      <c r="G28" s="274"/>
      <c r="H28" s="274"/>
      <c r="I28" s="274"/>
      <c r="J28" s="274"/>
      <c r="K28" s="274"/>
      <c r="L28" s="274"/>
      <c r="M28" s="274"/>
      <c r="N28" s="274"/>
      <c r="O28" s="274"/>
      <c r="P28" s="274"/>
      <c r="Q28" s="274"/>
      <c r="R28" s="274"/>
      <c r="S28" s="281"/>
      <c r="T28" s="281"/>
      <c r="U28" s="281"/>
      <c r="V28" s="281"/>
      <c r="W28" s="281"/>
      <c r="X28" s="281"/>
      <c r="Y28" s="281"/>
      <c r="Z28" s="281" t="e">
        <f>Z25+1</f>
        <v>#VALUE!</v>
      </c>
      <c r="AA28" s="281"/>
      <c r="AB28" s="281"/>
      <c r="AC28" s="281"/>
      <c r="AD28" s="281"/>
      <c r="AE28" s="281"/>
      <c r="AF28" s="281"/>
    </row>
    <row r="29" spans="1:32" ht="18" customHeight="1" x14ac:dyDescent="0.2">
      <c r="A29" s="276">
        <v>3</v>
      </c>
      <c r="B29" s="274"/>
      <c r="C29" s="274"/>
      <c r="D29" s="274"/>
      <c r="E29" s="274"/>
      <c r="F29" s="274"/>
      <c r="G29" s="274"/>
      <c r="H29" s="274"/>
      <c r="I29" s="274"/>
      <c r="J29" s="274"/>
      <c r="K29" s="274"/>
      <c r="L29" s="274"/>
      <c r="M29" s="274"/>
      <c r="N29" s="274"/>
      <c r="O29" s="274"/>
      <c r="P29" s="274"/>
      <c r="Q29" s="274"/>
      <c r="R29" s="274"/>
      <c r="S29" s="301" t="s">
        <v>238</v>
      </c>
      <c r="T29" s="304"/>
      <c r="U29" s="304"/>
      <c r="V29" s="288"/>
      <c r="W29" s="288"/>
      <c r="X29" s="288"/>
      <c r="Y29" s="288"/>
      <c r="Z29" s="281"/>
      <c r="AA29" s="281"/>
      <c r="AB29" s="281"/>
      <c r="AC29" s="281"/>
      <c r="AD29" s="281"/>
      <c r="AE29" s="281"/>
      <c r="AF29" s="281"/>
    </row>
    <row r="30" spans="1:32" ht="18" customHeight="1" x14ac:dyDescent="0.2">
      <c r="A30" s="276">
        <v>3</v>
      </c>
      <c r="B30" s="274"/>
      <c r="C30" s="274"/>
      <c r="D30" s="274"/>
      <c r="E30" s="274"/>
      <c r="F30" s="274"/>
      <c r="G30" s="274"/>
      <c r="H30" s="274"/>
      <c r="I30" s="274"/>
      <c r="J30" s="274"/>
      <c r="K30" s="274"/>
      <c r="L30" s="274"/>
      <c r="M30" s="274"/>
      <c r="N30" s="274"/>
      <c r="O30" s="274"/>
      <c r="P30" s="274"/>
      <c r="Q30" s="274"/>
      <c r="R30" s="274"/>
      <c r="S30" s="281" t="e">
        <f>S27+1</f>
        <v>#VALUE!</v>
      </c>
      <c r="T30" s="281"/>
      <c r="U30" s="281"/>
      <c r="V30" s="281"/>
      <c r="W30" s="281"/>
      <c r="X30" s="281"/>
      <c r="Y30" s="281"/>
      <c r="Z30" s="303" t="s">
        <v>233</v>
      </c>
      <c r="AA30" s="286"/>
      <c r="AB30" s="286"/>
      <c r="AC30" s="286"/>
      <c r="AD30" s="287"/>
      <c r="AE30" s="287"/>
      <c r="AF30" s="287"/>
    </row>
    <row r="31" spans="1:32" ht="18.2" customHeight="1" x14ac:dyDescent="0.2">
      <c r="A31" s="276">
        <v>4</v>
      </c>
      <c r="B31" s="274"/>
      <c r="C31" s="274"/>
      <c r="D31" s="274"/>
      <c r="E31" s="274"/>
      <c r="F31" s="274"/>
      <c r="G31" s="274"/>
      <c r="H31" s="274"/>
      <c r="I31" s="274"/>
      <c r="J31" s="274"/>
      <c r="K31" s="274"/>
      <c r="L31" s="274"/>
      <c r="M31" s="274"/>
      <c r="N31" s="274"/>
      <c r="O31" s="274"/>
      <c r="P31" s="274"/>
      <c r="Q31" s="274"/>
      <c r="R31" s="274"/>
      <c r="S31" s="281"/>
      <c r="T31" s="281"/>
      <c r="U31" s="281"/>
      <c r="V31" s="281"/>
      <c r="W31" s="281"/>
      <c r="X31" s="281"/>
      <c r="Y31" s="281"/>
      <c r="Z31" s="281" t="e">
        <f>Z28+1</f>
        <v>#VALUE!</v>
      </c>
      <c r="AA31" s="281"/>
      <c r="AB31" s="281"/>
      <c r="AC31" s="281"/>
      <c r="AD31" s="281"/>
      <c r="AE31" s="281"/>
      <c r="AF31" s="281"/>
    </row>
    <row r="32" spans="1:32" ht="18" customHeight="1" x14ac:dyDescent="0.2">
      <c r="A32" s="276">
        <v>3</v>
      </c>
      <c r="B32" s="274"/>
      <c r="C32" s="274"/>
      <c r="D32" s="274"/>
      <c r="E32" s="274"/>
      <c r="F32" s="274"/>
      <c r="G32" s="274"/>
      <c r="H32" s="274"/>
      <c r="I32" s="274"/>
      <c r="J32" s="274"/>
      <c r="K32" s="274"/>
      <c r="L32" s="274"/>
      <c r="M32" s="274"/>
      <c r="N32" s="274"/>
      <c r="O32" s="274"/>
      <c r="P32" s="274"/>
      <c r="Q32" s="274"/>
      <c r="R32" s="274"/>
      <c r="S32" s="303" t="s">
        <v>233</v>
      </c>
      <c r="T32" s="286"/>
      <c r="U32" s="286"/>
      <c r="V32" s="288"/>
      <c r="W32" s="288"/>
      <c r="X32" s="288"/>
      <c r="Y32" s="288"/>
      <c r="Z32" s="281"/>
      <c r="AA32" s="281"/>
      <c r="AB32" s="281"/>
      <c r="AC32" s="281"/>
      <c r="AD32" s="281"/>
      <c r="AE32" s="281"/>
      <c r="AF32" s="281"/>
    </row>
    <row r="33" spans="1:32" ht="18" customHeight="1" x14ac:dyDescent="0.2">
      <c r="A33" s="276">
        <v>3</v>
      </c>
      <c r="B33" s="274"/>
      <c r="C33" s="274"/>
      <c r="D33" s="274"/>
      <c r="E33" s="274"/>
      <c r="F33" s="274"/>
      <c r="G33" s="274"/>
      <c r="H33" s="274"/>
      <c r="I33" s="274"/>
      <c r="J33" s="274"/>
      <c r="K33" s="274"/>
      <c r="L33" s="274"/>
      <c r="M33" s="274"/>
      <c r="N33" s="274"/>
      <c r="O33" s="274"/>
      <c r="P33" s="274"/>
      <c r="Q33" s="274"/>
      <c r="R33" s="274"/>
      <c r="S33" s="281" t="e">
        <f>S30+1</f>
        <v>#VALUE!</v>
      </c>
      <c r="T33" s="281"/>
      <c r="U33" s="281"/>
      <c r="V33" s="281"/>
      <c r="W33" s="281"/>
      <c r="X33" s="281"/>
      <c r="Y33" s="281"/>
      <c r="Z33" s="285" t="s">
        <v>234</v>
      </c>
      <c r="AA33" s="290"/>
      <c r="AB33" s="290"/>
      <c r="AC33" s="290"/>
      <c r="AD33" s="287"/>
      <c r="AE33" s="287"/>
      <c r="AF33" s="287"/>
    </row>
    <row r="34" spans="1:32" ht="18.2" customHeight="1" x14ac:dyDescent="0.2">
      <c r="A34" s="276">
        <v>4</v>
      </c>
      <c r="B34" s="274"/>
      <c r="C34" s="274"/>
      <c r="D34" s="274"/>
      <c r="E34" s="274"/>
      <c r="F34" s="274"/>
      <c r="G34" s="274"/>
      <c r="H34" s="274"/>
      <c r="I34" s="274"/>
      <c r="J34" s="274"/>
      <c r="K34" s="274"/>
      <c r="L34" s="274"/>
      <c r="M34" s="274"/>
      <c r="N34" s="274"/>
      <c r="O34" s="274"/>
      <c r="P34" s="274"/>
      <c r="Q34" s="274"/>
      <c r="R34" s="274"/>
      <c r="S34" s="281"/>
      <c r="T34" s="281"/>
      <c r="U34" s="281"/>
      <c r="V34" s="281"/>
      <c r="W34" s="281"/>
      <c r="X34" s="281"/>
      <c r="Y34" s="281"/>
      <c r="Z34" s="281" t="e">
        <f>Z31+1</f>
        <v>#VALUE!</v>
      </c>
      <c r="AA34" s="281"/>
      <c r="AB34" s="281"/>
      <c r="AC34" s="281"/>
      <c r="AD34" s="281"/>
      <c r="AE34" s="281"/>
      <c r="AF34" s="281"/>
    </row>
    <row r="35" spans="1:32" ht="18" customHeight="1" x14ac:dyDescent="0.2">
      <c r="A35" s="276">
        <v>3</v>
      </c>
      <c r="B35" s="274"/>
      <c r="C35" s="274"/>
      <c r="D35" s="274"/>
      <c r="E35" s="274"/>
      <c r="F35" s="274"/>
      <c r="G35" s="274"/>
      <c r="H35" s="274"/>
      <c r="I35" s="274"/>
      <c r="J35" s="274"/>
      <c r="K35" s="274"/>
      <c r="L35" s="274"/>
      <c r="M35" s="274"/>
      <c r="N35" s="274"/>
      <c r="O35" s="274"/>
      <c r="P35" s="274"/>
      <c r="Q35" s="274"/>
      <c r="R35" s="274"/>
      <c r="S35" s="285" t="s">
        <v>234</v>
      </c>
      <c r="T35" s="290"/>
      <c r="U35" s="290"/>
      <c r="V35" s="288"/>
      <c r="W35" s="288"/>
      <c r="X35" s="288"/>
      <c r="Y35" s="288"/>
      <c r="Z35" s="281"/>
      <c r="AA35" s="281"/>
      <c r="AB35" s="281"/>
      <c r="AC35" s="281"/>
      <c r="AD35" s="281"/>
      <c r="AE35" s="281"/>
      <c r="AF35" s="281"/>
    </row>
    <row r="36" spans="1:32" ht="18" customHeight="1" x14ac:dyDescent="0.2">
      <c r="A36" s="276">
        <v>3</v>
      </c>
      <c r="B36" s="274"/>
      <c r="C36" s="274"/>
      <c r="D36" s="274"/>
      <c r="E36" s="274"/>
      <c r="F36" s="274"/>
      <c r="G36" s="274"/>
      <c r="H36" s="274"/>
      <c r="I36" s="274"/>
      <c r="J36" s="274"/>
      <c r="K36" s="274"/>
      <c r="L36" s="274"/>
      <c r="M36" s="274"/>
      <c r="N36" s="274"/>
      <c r="O36" s="274"/>
      <c r="P36" s="274"/>
      <c r="Q36" s="274"/>
      <c r="R36" s="274"/>
      <c r="S36" s="281" t="e">
        <f>S33+1</f>
        <v>#VALUE!</v>
      </c>
      <c r="T36" s="281"/>
      <c r="U36" s="281"/>
      <c r="V36" s="281"/>
      <c r="W36" s="281"/>
      <c r="X36" s="281"/>
      <c r="Y36" s="281"/>
      <c r="Z36" s="289" t="s">
        <v>235</v>
      </c>
      <c r="AA36" s="347"/>
      <c r="AB36" s="347"/>
      <c r="AC36" s="347"/>
      <c r="AD36" s="287"/>
      <c r="AE36" s="287"/>
      <c r="AF36" s="287"/>
    </row>
    <row r="37" spans="1:32" ht="18.2" customHeight="1" x14ac:dyDescent="0.2">
      <c r="A37" s="276">
        <v>4</v>
      </c>
      <c r="B37" s="274"/>
      <c r="C37" s="274"/>
      <c r="D37" s="274"/>
      <c r="E37" s="274"/>
      <c r="F37" s="274"/>
      <c r="G37" s="274"/>
      <c r="H37" s="274"/>
      <c r="I37" s="274"/>
      <c r="J37" s="274"/>
      <c r="K37" s="274"/>
      <c r="L37" s="274"/>
      <c r="M37" s="274"/>
      <c r="N37" s="274"/>
      <c r="O37" s="274"/>
      <c r="P37" s="274"/>
      <c r="Q37" s="274"/>
      <c r="R37" s="274"/>
      <c r="S37" s="281"/>
      <c r="T37" s="281"/>
      <c r="U37" s="281"/>
      <c r="V37" s="281"/>
      <c r="W37" s="281"/>
      <c r="X37" s="281"/>
      <c r="Y37" s="281"/>
      <c r="Z37" s="291" t="e">
        <f>Z34+1</f>
        <v>#VALUE!</v>
      </c>
      <c r="AA37" s="291"/>
      <c r="AB37" s="291"/>
      <c r="AC37" s="291"/>
      <c r="AD37" s="291"/>
      <c r="AE37" s="291"/>
      <c r="AF37" s="291"/>
    </row>
    <row r="38" spans="1:32" ht="18" customHeight="1" x14ac:dyDescent="0.2">
      <c r="A38" s="276">
        <v>3</v>
      </c>
      <c r="B38" s="274"/>
      <c r="C38" s="274"/>
      <c r="D38" s="274"/>
      <c r="E38" s="274"/>
      <c r="F38" s="274"/>
      <c r="G38" s="274"/>
      <c r="H38" s="274"/>
      <c r="I38" s="274"/>
      <c r="J38" s="274"/>
      <c r="K38" s="274"/>
      <c r="L38" s="274"/>
      <c r="M38" s="274"/>
      <c r="N38" s="274"/>
      <c r="O38" s="274"/>
      <c r="P38" s="274"/>
      <c r="Q38" s="274"/>
      <c r="R38" s="274"/>
      <c r="S38" s="289" t="s">
        <v>235</v>
      </c>
      <c r="T38" s="347"/>
      <c r="U38" s="347"/>
      <c r="V38" s="288"/>
      <c r="W38" s="288"/>
      <c r="X38" s="288"/>
      <c r="Y38" s="288"/>
      <c r="Z38" s="291"/>
      <c r="AA38" s="291"/>
      <c r="AB38" s="291"/>
      <c r="AC38" s="291"/>
      <c r="AD38" s="291"/>
      <c r="AE38" s="291"/>
      <c r="AF38" s="291"/>
    </row>
    <row r="39" spans="1:32" ht="18" customHeight="1" x14ac:dyDescent="0.2">
      <c r="A39" s="276">
        <v>3</v>
      </c>
      <c r="B39" s="274"/>
      <c r="C39" s="274"/>
      <c r="D39" s="274"/>
      <c r="E39" s="274"/>
      <c r="F39" s="274"/>
      <c r="G39" s="274"/>
      <c r="H39" s="274"/>
      <c r="I39" s="274"/>
      <c r="J39" s="274"/>
      <c r="K39" s="274"/>
      <c r="L39" s="274"/>
      <c r="M39" s="274"/>
      <c r="N39" s="274"/>
      <c r="O39" s="274"/>
      <c r="P39" s="274"/>
      <c r="Q39" s="274"/>
      <c r="R39" s="274"/>
      <c r="S39" s="291" t="e">
        <f>S36+1</f>
        <v>#VALUE!</v>
      </c>
      <c r="T39" s="291"/>
      <c r="U39" s="291"/>
      <c r="V39" s="291"/>
      <c r="W39" s="291"/>
      <c r="X39" s="291"/>
      <c r="Y39" s="291"/>
      <c r="Z39" s="292" t="s">
        <v>236</v>
      </c>
      <c r="AA39" s="361"/>
      <c r="AB39" s="361"/>
      <c r="AC39" s="361"/>
      <c r="AD39" s="294"/>
      <c r="AE39" s="294"/>
      <c r="AF39" s="294"/>
    </row>
    <row r="40" spans="1:32" ht="18.2" customHeight="1" x14ac:dyDescent="0.2">
      <c r="A40" s="276">
        <v>4</v>
      </c>
      <c r="B40" s="274"/>
      <c r="C40" s="274"/>
      <c r="D40" s="274"/>
      <c r="E40" s="274"/>
      <c r="F40" s="274"/>
      <c r="G40" s="274"/>
      <c r="H40" s="274"/>
      <c r="I40" s="274"/>
      <c r="J40" s="274"/>
      <c r="K40" s="274"/>
      <c r="L40" s="274"/>
      <c r="M40" s="274"/>
      <c r="N40" s="274"/>
      <c r="O40" s="274"/>
      <c r="P40" s="274"/>
      <c r="Q40" s="274"/>
      <c r="R40" s="274"/>
      <c r="S40" s="291"/>
      <c r="T40" s="291"/>
      <c r="U40" s="291"/>
      <c r="V40" s="291"/>
      <c r="W40" s="291"/>
      <c r="X40" s="291"/>
      <c r="Y40" s="291"/>
      <c r="Z40" s="278" t="e">
        <f>Z37+1</f>
        <v>#VALUE!</v>
      </c>
      <c r="AA40" s="278"/>
      <c r="AB40" s="278"/>
      <c r="AC40" s="278"/>
      <c r="AD40" s="278"/>
      <c r="AE40" s="278"/>
      <c r="AF40" s="278"/>
    </row>
    <row r="41" spans="1:32" ht="18" customHeight="1" x14ac:dyDescent="0.2">
      <c r="A41" s="276">
        <v>3</v>
      </c>
      <c r="B41" s="274"/>
      <c r="C41" s="274"/>
      <c r="D41" s="274"/>
      <c r="E41" s="274"/>
      <c r="F41" s="274"/>
      <c r="G41" s="274"/>
      <c r="H41" s="274"/>
      <c r="I41" s="274"/>
      <c r="J41" s="274"/>
      <c r="K41" s="274"/>
      <c r="L41" s="274"/>
      <c r="M41" s="274"/>
      <c r="N41" s="274"/>
      <c r="O41" s="274"/>
      <c r="P41" s="274"/>
      <c r="Q41" s="274"/>
      <c r="R41" s="274"/>
      <c r="S41" s="292" t="s">
        <v>236</v>
      </c>
      <c r="T41" s="361"/>
      <c r="U41" s="361"/>
      <c r="V41" s="295"/>
      <c r="W41" s="295"/>
      <c r="X41" s="295"/>
      <c r="Y41" s="295"/>
      <c r="Z41" s="278"/>
      <c r="AA41" s="278"/>
      <c r="AB41" s="278"/>
      <c r="AC41" s="278"/>
      <c r="AD41" s="278"/>
      <c r="AE41" s="278"/>
      <c r="AF41" s="278"/>
    </row>
    <row r="42" spans="1:32" ht="18" customHeight="1" x14ac:dyDescent="0.2">
      <c r="A42" s="276">
        <v>3</v>
      </c>
      <c r="B42" s="274"/>
      <c r="C42" s="274"/>
      <c r="D42" s="274"/>
      <c r="E42" s="274"/>
      <c r="F42" s="274"/>
      <c r="G42" s="274"/>
      <c r="H42" s="274"/>
      <c r="I42" s="274"/>
      <c r="J42" s="274"/>
      <c r="K42" s="274"/>
      <c r="L42" s="274"/>
      <c r="M42" s="274"/>
      <c r="N42" s="274"/>
      <c r="O42" s="274"/>
      <c r="P42" s="274"/>
      <c r="Q42" s="274"/>
      <c r="R42" s="274"/>
      <c r="S42" s="278" t="e">
        <f>S39+1</f>
        <v>#VALUE!</v>
      </c>
      <c r="T42" s="278"/>
      <c r="U42" s="278"/>
      <c r="V42" s="278"/>
      <c r="W42" s="278"/>
      <c r="X42" s="278"/>
      <c r="Y42" s="278"/>
      <c r="Z42" s="296" t="s">
        <v>237</v>
      </c>
      <c r="AA42" s="306"/>
      <c r="AB42" s="306"/>
      <c r="AC42" s="306"/>
      <c r="AD42" s="298"/>
      <c r="AE42" s="298"/>
      <c r="AF42" s="298"/>
    </row>
    <row r="43" spans="1:32" ht="18.2" customHeight="1" x14ac:dyDescent="0.2">
      <c r="A43" s="276">
        <v>4</v>
      </c>
      <c r="B43" s="274"/>
      <c r="C43" s="274"/>
      <c r="D43" s="274"/>
      <c r="E43" s="274"/>
      <c r="F43" s="274"/>
      <c r="G43" s="274"/>
      <c r="H43" s="274"/>
      <c r="I43" s="274"/>
      <c r="J43" s="274"/>
      <c r="K43" s="274"/>
      <c r="L43" s="274"/>
      <c r="M43" s="274"/>
      <c r="N43" s="274"/>
      <c r="O43" s="274"/>
      <c r="P43" s="274"/>
      <c r="Q43" s="274"/>
      <c r="R43" s="274"/>
      <c r="S43" s="278"/>
      <c r="T43" s="278"/>
      <c r="U43" s="278"/>
      <c r="V43" s="278"/>
      <c r="W43" s="278"/>
      <c r="X43" s="278"/>
      <c r="Y43" s="278"/>
      <c r="Z43" s="281" t="e">
        <f>Z40+1</f>
        <v>#VALUE!</v>
      </c>
      <c r="AA43" s="281"/>
      <c r="AB43" s="281"/>
      <c r="AC43" s="281"/>
      <c r="AD43" s="281"/>
      <c r="AE43" s="281"/>
      <c r="AF43" s="281"/>
    </row>
    <row r="44" spans="1:32" ht="18" customHeight="1" x14ac:dyDescent="0.2">
      <c r="A44" s="276">
        <v>3</v>
      </c>
      <c r="B44" s="274"/>
      <c r="C44" s="274"/>
      <c r="D44" s="274"/>
      <c r="E44" s="274"/>
      <c r="F44" s="274"/>
      <c r="G44" s="274"/>
      <c r="H44" s="274"/>
      <c r="I44" s="274"/>
      <c r="J44" s="274"/>
      <c r="K44" s="274"/>
      <c r="L44" s="274"/>
      <c r="M44" s="274"/>
      <c r="N44" s="274"/>
      <c r="O44" s="274"/>
      <c r="P44" s="274"/>
      <c r="Q44" s="274"/>
      <c r="R44" s="274"/>
      <c r="S44" s="296" t="s">
        <v>237</v>
      </c>
      <c r="T44" s="306"/>
      <c r="U44" s="306"/>
      <c r="V44" s="284"/>
      <c r="W44" s="284"/>
      <c r="X44" s="284"/>
      <c r="Y44" s="284"/>
      <c r="Z44" s="281"/>
      <c r="AA44" s="281"/>
      <c r="AB44" s="281"/>
      <c r="AC44" s="281"/>
      <c r="AD44" s="281"/>
      <c r="AE44" s="281"/>
      <c r="AF44" s="281"/>
    </row>
    <row r="45" spans="1:32" ht="18" customHeight="1" x14ac:dyDescent="0.2">
      <c r="A45" s="276">
        <v>3</v>
      </c>
      <c r="B45" s="274"/>
      <c r="C45" s="274"/>
      <c r="D45" s="274"/>
      <c r="E45" s="274"/>
      <c r="F45" s="274"/>
      <c r="G45" s="274"/>
      <c r="H45" s="274"/>
      <c r="I45" s="274"/>
      <c r="J45" s="274"/>
      <c r="K45" s="274"/>
      <c r="L45" s="274"/>
      <c r="M45" s="274"/>
      <c r="N45" s="274"/>
      <c r="O45" s="274"/>
      <c r="P45" s="274"/>
      <c r="Q45" s="274"/>
      <c r="R45" s="274"/>
      <c r="S45" s="281" t="e">
        <f>S42+1</f>
        <v>#VALUE!</v>
      </c>
      <c r="T45" s="281"/>
      <c r="U45" s="281"/>
      <c r="V45" s="281"/>
      <c r="W45" s="281"/>
      <c r="X45" s="281"/>
      <c r="Y45" s="281"/>
      <c r="Z45" s="299" t="s">
        <v>173</v>
      </c>
      <c r="AA45" s="302"/>
      <c r="AB45" s="302"/>
      <c r="AC45" s="302"/>
      <c r="AD45" s="287"/>
      <c r="AE45" s="287"/>
      <c r="AF45" s="287"/>
    </row>
    <row r="46" spans="1:32" ht="18.2" customHeight="1" x14ac:dyDescent="0.2">
      <c r="A46" s="276">
        <v>4</v>
      </c>
      <c r="B46" s="274"/>
      <c r="C46" s="274"/>
      <c r="D46" s="274"/>
      <c r="E46" s="274"/>
      <c r="F46" s="274"/>
      <c r="G46" s="274"/>
      <c r="H46" s="274"/>
      <c r="I46" s="274"/>
      <c r="J46" s="274"/>
      <c r="K46" s="274"/>
      <c r="L46" s="274"/>
      <c r="M46" s="274"/>
      <c r="N46" s="274"/>
      <c r="O46" s="274"/>
      <c r="P46" s="274"/>
      <c r="Q46" s="274"/>
      <c r="R46" s="274"/>
      <c r="S46" s="281"/>
      <c r="T46" s="281"/>
      <c r="U46" s="281"/>
      <c r="V46" s="281"/>
      <c r="W46" s="281"/>
      <c r="X46" s="281"/>
      <c r="Y46" s="281"/>
      <c r="Z46" s="281" t="e">
        <f>Z43+1</f>
        <v>#VALUE!</v>
      </c>
      <c r="AA46" s="281"/>
      <c r="AB46" s="281"/>
      <c r="AC46" s="281"/>
      <c r="AD46" s="281"/>
      <c r="AE46" s="281"/>
      <c r="AF46" s="281"/>
    </row>
    <row r="47" spans="1:32" ht="18" customHeight="1" x14ac:dyDescent="0.2">
      <c r="A47" s="276">
        <v>3</v>
      </c>
      <c r="B47" s="274"/>
      <c r="C47" s="274"/>
      <c r="D47" s="274"/>
      <c r="E47" s="274"/>
      <c r="F47" s="274"/>
      <c r="G47" s="274"/>
      <c r="H47" s="274"/>
      <c r="I47" s="274"/>
      <c r="J47" s="274"/>
      <c r="K47" s="274"/>
      <c r="L47" s="274"/>
      <c r="M47" s="274"/>
      <c r="N47" s="274"/>
      <c r="O47" s="274"/>
      <c r="P47" s="274"/>
      <c r="Q47" s="274"/>
      <c r="R47" s="274"/>
      <c r="S47" s="299" t="s">
        <v>173</v>
      </c>
      <c r="T47" s="302"/>
      <c r="U47" s="302"/>
      <c r="V47" s="288"/>
      <c r="W47" s="288"/>
      <c r="X47" s="288"/>
      <c r="Y47" s="288"/>
      <c r="Z47" s="281"/>
      <c r="AA47" s="281"/>
      <c r="AB47" s="281"/>
      <c r="AC47" s="281"/>
      <c r="AD47" s="281"/>
      <c r="AE47" s="281"/>
      <c r="AF47" s="281"/>
    </row>
    <row r="48" spans="1:32" ht="18" customHeight="1" x14ac:dyDescent="0.2">
      <c r="A48" s="276">
        <v>3</v>
      </c>
      <c r="B48" s="274"/>
      <c r="C48" s="274"/>
      <c r="D48" s="274"/>
      <c r="E48" s="274"/>
      <c r="F48" s="274"/>
      <c r="G48" s="274"/>
      <c r="H48" s="274"/>
      <c r="I48" s="274"/>
      <c r="J48" s="274"/>
      <c r="K48" s="274"/>
      <c r="L48" s="274"/>
      <c r="M48" s="274"/>
      <c r="N48" s="274"/>
      <c r="O48" s="274"/>
      <c r="P48" s="274"/>
      <c r="Q48" s="274"/>
      <c r="R48" s="274"/>
      <c r="S48" s="281" t="e">
        <f>S45+1</f>
        <v>#VALUE!</v>
      </c>
      <c r="T48" s="281"/>
      <c r="U48" s="281"/>
      <c r="V48" s="281"/>
      <c r="W48" s="281"/>
      <c r="X48" s="281"/>
      <c r="Y48" s="281"/>
      <c r="Z48" s="301" t="s">
        <v>238</v>
      </c>
      <c r="AA48" s="304"/>
      <c r="AB48" s="304"/>
      <c r="AC48" s="304"/>
      <c r="AD48" s="287"/>
      <c r="AE48" s="287"/>
      <c r="AF48" s="287"/>
    </row>
    <row r="49" spans="1:32" ht="18.2" customHeight="1" x14ac:dyDescent="0.2">
      <c r="A49" s="276">
        <v>4</v>
      </c>
      <c r="B49" s="274"/>
      <c r="C49" s="274"/>
      <c r="D49" s="274"/>
      <c r="E49" s="274"/>
      <c r="F49" s="274"/>
      <c r="G49" s="274"/>
      <c r="H49" s="274"/>
      <c r="I49" s="274"/>
      <c r="J49" s="274"/>
      <c r="K49" s="274"/>
      <c r="L49" s="274"/>
      <c r="M49" s="274"/>
      <c r="N49" s="274"/>
      <c r="O49" s="274"/>
      <c r="P49" s="274"/>
      <c r="Q49" s="274"/>
      <c r="R49" s="274"/>
      <c r="S49" s="281"/>
      <c r="T49" s="281"/>
      <c r="U49" s="281"/>
      <c r="V49" s="281"/>
      <c r="W49" s="281"/>
      <c r="X49" s="281"/>
      <c r="Y49" s="281"/>
      <c r="Z49" s="281" t="e">
        <f>Z46+1</f>
        <v>#VALUE!</v>
      </c>
      <c r="AA49" s="281"/>
      <c r="AB49" s="281"/>
      <c r="AC49" s="281"/>
      <c r="AD49" s="281"/>
      <c r="AE49" s="281"/>
      <c r="AF49" s="281"/>
    </row>
    <row r="50" spans="1:32" ht="18" customHeight="1" x14ac:dyDescent="0.2">
      <c r="A50" s="276">
        <v>3</v>
      </c>
      <c r="B50" s="274"/>
      <c r="C50" s="274"/>
      <c r="D50" s="274"/>
      <c r="E50" s="274"/>
      <c r="F50" s="274"/>
      <c r="G50" s="274"/>
      <c r="H50" s="274"/>
      <c r="I50" s="274"/>
      <c r="J50" s="274"/>
      <c r="K50" s="274"/>
      <c r="L50" s="274"/>
      <c r="M50" s="274"/>
      <c r="N50" s="274"/>
      <c r="O50" s="274"/>
      <c r="P50" s="274"/>
      <c r="Q50" s="274"/>
      <c r="R50" s="274"/>
      <c r="S50" s="301" t="s">
        <v>238</v>
      </c>
      <c r="T50" s="304"/>
      <c r="U50" s="304"/>
      <c r="V50" s="288"/>
      <c r="W50" s="288"/>
      <c r="X50" s="288"/>
      <c r="Y50" s="288"/>
      <c r="Z50" s="281"/>
      <c r="AA50" s="281"/>
      <c r="AB50" s="281"/>
      <c r="AC50" s="281"/>
      <c r="AD50" s="281"/>
      <c r="AE50" s="281"/>
      <c r="AF50" s="281"/>
    </row>
    <row r="51" spans="1:32" ht="18" customHeight="1" x14ac:dyDescent="0.2">
      <c r="A51" s="276">
        <v>3</v>
      </c>
      <c r="B51" s="274"/>
      <c r="C51" s="274"/>
      <c r="D51" s="274"/>
      <c r="E51" s="274"/>
      <c r="F51" s="274"/>
      <c r="G51" s="274"/>
      <c r="H51" s="274"/>
      <c r="I51" s="274"/>
      <c r="J51" s="274"/>
      <c r="K51" s="274"/>
      <c r="L51" s="274"/>
      <c r="M51" s="274"/>
      <c r="N51" s="274"/>
      <c r="O51" s="274"/>
      <c r="P51" s="274"/>
      <c r="Q51" s="274"/>
      <c r="R51" s="274"/>
      <c r="S51" s="307"/>
      <c r="T51" s="307"/>
      <c r="U51" s="307"/>
      <c r="V51" s="307"/>
      <c r="W51" s="307"/>
      <c r="X51" s="307"/>
      <c r="Y51" s="307"/>
      <c r="Z51" s="303" t="s">
        <v>233</v>
      </c>
      <c r="AA51" s="286"/>
      <c r="AB51" s="286"/>
      <c r="AC51" s="286"/>
      <c r="AD51" s="287"/>
      <c r="AE51" s="287"/>
      <c r="AF51" s="287"/>
    </row>
    <row r="52" spans="1:32" ht="18.2" customHeight="1" x14ac:dyDescent="0.2">
      <c r="A52" s="276">
        <v>4</v>
      </c>
      <c r="B52" s="274"/>
      <c r="C52" s="274"/>
      <c r="D52" s="274"/>
      <c r="E52" s="274"/>
      <c r="F52" s="274"/>
      <c r="G52" s="274"/>
      <c r="H52" s="274"/>
      <c r="I52" s="274"/>
      <c r="J52" s="274"/>
      <c r="K52" s="274"/>
      <c r="L52" s="274"/>
      <c r="M52" s="274"/>
      <c r="N52" s="274"/>
      <c r="O52" s="274"/>
      <c r="P52" s="274"/>
      <c r="Q52" s="274"/>
      <c r="R52" s="274"/>
      <c r="S52" s="307"/>
      <c r="T52" s="307"/>
      <c r="U52" s="307"/>
      <c r="V52" s="307"/>
      <c r="W52" s="307"/>
      <c r="X52" s="307"/>
      <c r="Y52" s="307"/>
      <c r="Z52" s="281" t="e">
        <f>Z49+1</f>
        <v>#VALUE!</v>
      </c>
      <c r="AA52" s="281"/>
      <c r="AB52" s="281"/>
      <c r="AC52" s="281"/>
      <c r="AD52" s="281"/>
      <c r="AE52" s="281"/>
      <c r="AF52" s="281"/>
    </row>
    <row r="53" spans="1:32" ht="18" customHeight="1" x14ac:dyDescent="0.2">
      <c r="A53" s="276">
        <v>3</v>
      </c>
      <c r="B53" s="274"/>
      <c r="C53" s="274"/>
      <c r="D53" s="274"/>
      <c r="E53" s="274"/>
      <c r="F53" s="274"/>
      <c r="G53" s="274"/>
      <c r="H53" s="274"/>
      <c r="I53" s="274"/>
      <c r="J53" s="274"/>
      <c r="K53" s="274"/>
      <c r="L53" s="274"/>
      <c r="M53" s="274"/>
      <c r="N53" s="274"/>
      <c r="O53" s="274"/>
      <c r="P53" s="274"/>
      <c r="Q53" s="274"/>
      <c r="R53" s="274"/>
      <c r="S53" s="307"/>
      <c r="T53" s="307"/>
      <c r="U53" s="307"/>
      <c r="V53" s="307"/>
      <c r="W53" s="307"/>
      <c r="X53" s="307"/>
      <c r="Y53" s="307"/>
      <c r="Z53" s="281"/>
      <c r="AA53" s="281"/>
      <c r="AB53" s="281"/>
      <c r="AC53" s="281"/>
      <c r="AD53" s="281"/>
      <c r="AE53" s="281"/>
      <c r="AF53" s="281"/>
    </row>
    <row r="54" spans="1:32" ht="18" customHeight="1" x14ac:dyDescent="0.2">
      <c r="A54" s="276">
        <v>3</v>
      </c>
      <c r="B54" s="274"/>
      <c r="C54" s="274"/>
      <c r="D54" s="274"/>
      <c r="E54" s="274"/>
      <c r="F54" s="274"/>
      <c r="G54" s="274"/>
      <c r="H54" s="274"/>
      <c r="I54" s="274"/>
      <c r="J54" s="274"/>
      <c r="K54" s="274"/>
      <c r="L54" s="274"/>
      <c r="M54" s="274"/>
      <c r="N54" s="274"/>
      <c r="O54" s="274"/>
      <c r="P54" s="274"/>
      <c r="Q54" s="274"/>
      <c r="R54" s="274"/>
      <c r="S54" s="307"/>
      <c r="T54" s="307"/>
      <c r="U54" s="307"/>
      <c r="V54" s="307"/>
      <c r="W54" s="307"/>
      <c r="X54" s="307"/>
      <c r="Y54" s="307"/>
      <c r="Z54" s="285" t="s">
        <v>234</v>
      </c>
      <c r="AA54" s="290"/>
      <c r="AB54" s="290"/>
      <c r="AC54" s="290"/>
      <c r="AD54" s="287"/>
      <c r="AE54" s="287"/>
      <c r="AF54" s="287"/>
    </row>
    <row r="55" spans="1:32" ht="18.2" customHeight="1" x14ac:dyDescent="0.2">
      <c r="A55" s="276">
        <v>4</v>
      </c>
      <c r="B55" s="274"/>
      <c r="C55" s="274"/>
      <c r="D55" s="274"/>
      <c r="E55" s="274"/>
      <c r="F55" s="274"/>
      <c r="G55" s="274"/>
      <c r="H55" s="274"/>
      <c r="I55" s="274"/>
      <c r="J55" s="274"/>
      <c r="K55" s="274"/>
      <c r="L55" s="274"/>
      <c r="M55" s="274"/>
      <c r="N55" s="274"/>
      <c r="O55" s="274"/>
      <c r="P55" s="274"/>
      <c r="Q55" s="274"/>
      <c r="R55" s="274"/>
      <c r="S55" s="307"/>
      <c r="T55" s="307"/>
      <c r="U55" s="307"/>
      <c r="V55" s="307"/>
      <c r="W55" s="307"/>
      <c r="X55" s="307"/>
      <c r="Y55" s="307"/>
      <c r="Z55" s="274"/>
      <c r="AA55" s="274"/>
      <c r="AB55" s="274"/>
      <c r="AC55" s="274"/>
      <c r="AD55" s="274"/>
      <c r="AE55" s="274"/>
      <c r="AF55" s="274"/>
    </row>
    <row r="56" spans="1:32" ht="21.75" customHeight="1" x14ac:dyDescent="0.2">
      <c r="A56" s="276">
        <v>5</v>
      </c>
      <c r="B56" s="274"/>
      <c r="C56" s="274"/>
      <c r="D56" s="274"/>
      <c r="E56" s="274"/>
      <c r="F56" s="274"/>
      <c r="G56" s="274"/>
      <c r="H56" s="274"/>
      <c r="I56" s="274"/>
      <c r="J56" s="274"/>
      <c r="K56" s="274"/>
      <c r="L56" s="274"/>
      <c r="M56" s="274"/>
      <c r="N56" s="274"/>
      <c r="O56" s="274"/>
      <c r="P56" s="274"/>
      <c r="Q56" s="274"/>
      <c r="R56" s="274"/>
      <c r="S56" s="307"/>
      <c r="T56" s="307"/>
      <c r="U56" s="307"/>
      <c r="V56" s="307"/>
      <c r="W56" s="307"/>
      <c r="X56" s="307"/>
      <c r="Y56" s="307"/>
      <c r="Z56" s="274"/>
      <c r="AA56" s="274"/>
      <c r="AB56" s="274"/>
      <c r="AC56" s="274"/>
      <c r="AD56" s="274"/>
      <c r="AE56" s="274"/>
      <c r="AF56" s="274"/>
    </row>
    <row r="57" spans="1:32" ht="21.75" customHeight="1" x14ac:dyDescent="0.2">
      <c r="A57" s="276">
        <v>5</v>
      </c>
      <c r="B57" s="274"/>
      <c r="C57" s="274"/>
      <c r="D57" s="274"/>
      <c r="E57" s="274"/>
      <c r="F57" s="274"/>
      <c r="G57" s="274"/>
      <c r="H57" s="274"/>
      <c r="I57" s="274"/>
      <c r="J57" s="274"/>
      <c r="K57" s="274"/>
      <c r="L57" s="274"/>
      <c r="M57" s="274"/>
      <c r="N57" s="274"/>
      <c r="O57" s="274"/>
      <c r="P57" s="274"/>
      <c r="Q57" s="274"/>
      <c r="R57" s="274"/>
      <c r="S57" s="307"/>
      <c r="T57" s="307"/>
      <c r="U57" s="307"/>
      <c r="V57" s="307"/>
      <c r="W57" s="307"/>
      <c r="X57" s="307"/>
      <c r="Y57" s="307"/>
      <c r="Z57" s="274"/>
      <c r="AA57" s="274"/>
      <c r="AB57" s="274"/>
      <c r="AC57" s="274"/>
      <c r="AD57" s="274"/>
      <c r="AE57" s="274"/>
      <c r="AF57" s="274"/>
    </row>
    <row r="58" spans="1:32" ht="16.5" hidden="1" customHeight="1" x14ac:dyDescent="0.2">
      <c r="A58" s="276"/>
      <c r="B58" s="274"/>
      <c r="C58" s="274"/>
      <c r="D58" s="274"/>
      <c r="E58" s="274"/>
      <c r="F58" s="274"/>
      <c r="G58" s="274"/>
      <c r="H58" s="274"/>
      <c r="I58" s="274"/>
      <c r="J58" s="274"/>
      <c r="K58" s="274"/>
      <c r="L58" s="274"/>
      <c r="M58" s="274"/>
      <c r="N58" s="274"/>
      <c r="O58" s="274"/>
      <c r="P58" s="274"/>
      <c r="Q58" s="274"/>
      <c r="R58" s="274"/>
      <c r="S58" s="307"/>
      <c r="T58" s="307"/>
      <c r="U58" s="307"/>
      <c r="V58" s="307"/>
      <c r="W58" s="307"/>
      <c r="X58" s="307"/>
      <c r="Y58" s="307"/>
      <c r="Z58" s="307"/>
      <c r="AA58" s="307"/>
      <c r="AB58" s="307"/>
      <c r="AC58" s="307"/>
      <c r="AD58" s="307"/>
      <c r="AE58" s="307"/>
      <c r="AF58" s="307"/>
    </row>
    <row r="59" spans="1:32" ht="16.5" hidden="1" customHeight="1" x14ac:dyDescent="0.2">
      <c r="A59" s="276"/>
      <c r="B59" s="274"/>
      <c r="C59" s="274"/>
      <c r="D59" s="274"/>
      <c r="E59" s="274"/>
      <c r="F59" s="274"/>
      <c r="G59" s="274"/>
      <c r="H59" s="274"/>
      <c r="I59" s="274"/>
      <c r="J59" s="274"/>
      <c r="K59" s="274"/>
      <c r="L59" s="274"/>
      <c r="M59" s="274"/>
      <c r="N59" s="274"/>
      <c r="O59" s="274"/>
      <c r="P59" s="274"/>
      <c r="Q59" s="274"/>
      <c r="R59" s="274"/>
      <c r="S59" s="307"/>
      <c r="T59" s="307"/>
      <c r="U59" s="307"/>
      <c r="V59" s="307"/>
      <c r="W59" s="307"/>
      <c r="X59" s="307"/>
      <c r="Y59" s="307"/>
      <c r="Z59" s="307"/>
      <c r="AA59" s="307"/>
      <c r="AB59" s="307"/>
      <c r="AC59" s="307"/>
      <c r="AD59" s="307"/>
      <c r="AE59" s="307"/>
      <c r="AF59" s="280"/>
    </row>
    <row r="60" spans="1:32" ht="16.5" hidden="1" customHeight="1" x14ac:dyDescent="0.2">
      <c r="A60" s="276"/>
      <c r="B60" s="274"/>
      <c r="C60" s="274"/>
      <c r="D60" s="274"/>
      <c r="E60" s="274"/>
      <c r="F60" s="274"/>
      <c r="G60" s="274"/>
      <c r="H60" s="274"/>
      <c r="I60" s="274"/>
      <c r="J60" s="274"/>
      <c r="K60" s="274"/>
      <c r="L60" s="274"/>
      <c r="M60" s="274"/>
      <c r="N60" s="274"/>
      <c r="O60" s="274"/>
      <c r="P60" s="274"/>
      <c r="Q60" s="274"/>
      <c r="R60" s="274"/>
      <c r="S60" s="307"/>
      <c r="T60" s="307"/>
      <c r="U60" s="307"/>
      <c r="V60" s="307"/>
      <c r="W60" s="307"/>
      <c r="X60" s="307"/>
      <c r="Y60" s="307"/>
      <c r="Z60" s="307"/>
      <c r="AA60" s="307"/>
      <c r="AB60" s="307"/>
      <c r="AC60" s="307"/>
      <c r="AD60" s="307"/>
      <c r="AE60" s="307"/>
      <c r="AF60" s="280"/>
    </row>
    <row r="61" spans="1:32" ht="16.5" hidden="1" customHeight="1" x14ac:dyDescent="0.2">
      <c r="A61" s="276"/>
      <c r="B61" s="274"/>
      <c r="C61" s="274"/>
      <c r="D61" s="274"/>
      <c r="E61" s="274"/>
      <c r="F61" s="274"/>
      <c r="G61" s="274"/>
      <c r="H61" s="274"/>
      <c r="I61" s="274"/>
      <c r="J61" s="274"/>
      <c r="K61" s="274"/>
      <c r="L61" s="274"/>
      <c r="M61" s="274"/>
      <c r="N61" s="274"/>
      <c r="O61" s="274"/>
      <c r="P61" s="274"/>
      <c r="Q61" s="274"/>
      <c r="R61" s="274"/>
      <c r="S61" s="307"/>
      <c r="T61" s="307"/>
      <c r="U61" s="307"/>
      <c r="V61" s="307"/>
      <c r="W61" s="307"/>
      <c r="X61" s="307"/>
      <c r="Y61" s="307"/>
      <c r="Z61" s="307"/>
      <c r="AA61" s="307"/>
      <c r="AB61" s="307"/>
      <c r="AC61" s="307"/>
      <c r="AD61" s="307"/>
      <c r="AE61" s="307"/>
      <c r="AF61" s="280"/>
    </row>
    <row r="62" spans="1:32" ht="16.5" hidden="1" customHeight="1" x14ac:dyDescent="0.2">
      <c r="A62" s="276"/>
      <c r="B62" s="274"/>
      <c r="C62" s="274"/>
      <c r="D62" s="274"/>
      <c r="E62" s="274"/>
      <c r="F62" s="274"/>
      <c r="G62" s="274"/>
      <c r="H62" s="274"/>
      <c r="I62" s="274"/>
      <c r="J62" s="274"/>
      <c r="K62" s="274"/>
      <c r="L62" s="274"/>
      <c r="M62" s="274"/>
      <c r="N62" s="274"/>
      <c r="O62" s="274"/>
      <c r="P62" s="274"/>
      <c r="Q62" s="274"/>
      <c r="R62" s="274"/>
      <c r="S62" s="307"/>
      <c r="T62" s="307"/>
      <c r="U62" s="307"/>
      <c r="V62" s="307"/>
      <c r="W62" s="307"/>
      <c r="X62" s="307"/>
      <c r="Y62" s="307"/>
      <c r="Z62" s="307"/>
      <c r="AA62" s="307"/>
      <c r="AB62" s="307"/>
      <c r="AC62" s="307"/>
      <c r="AD62" s="307"/>
      <c r="AE62" s="307"/>
      <c r="AF62" s="280"/>
    </row>
    <row r="63" spans="1:32" ht="16.5" hidden="1" customHeight="1" x14ac:dyDescent="0.2">
      <c r="A63" s="276"/>
      <c r="B63" s="274"/>
      <c r="C63" s="274"/>
      <c r="D63" s="274"/>
      <c r="E63" s="274"/>
      <c r="F63" s="274"/>
      <c r="G63" s="274"/>
      <c r="H63" s="274"/>
      <c r="I63" s="274"/>
      <c r="J63" s="274"/>
      <c r="K63" s="274"/>
      <c r="L63" s="274"/>
      <c r="M63" s="274"/>
      <c r="N63" s="274"/>
      <c r="O63" s="274"/>
      <c r="P63" s="274"/>
      <c r="Q63" s="274"/>
      <c r="R63" s="274"/>
      <c r="S63" s="274"/>
      <c r="T63" s="274"/>
      <c r="U63" s="274"/>
      <c r="V63" s="274"/>
      <c r="W63" s="274"/>
      <c r="X63" s="274"/>
      <c r="Y63" s="274"/>
      <c r="Z63" s="274"/>
      <c r="AA63" s="274"/>
      <c r="AB63" s="274"/>
      <c r="AC63" s="274"/>
      <c r="AD63" s="274"/>
      <c r="AE63" s="274"/>
      <c r="AF63" s="274"/>
    </row>
    <row r="64" spans="1:32" ht="16.5" hidden="1" customHeight="1" x14ac:dyDescent="0.2">
      <c r="A64" s="276"/>
      <c r="B64" s="274"/>
      <c r="C64" s="274"/>
      <c r="D64" s="274"/>
      <c r="E64" s="274"/>
      <c r="F64" s="274"/>
      <c r="G64" s="274"/>
      <c r="H64" s="274"/>
      <c r="I64" s="274"/>
      <c r="J64" s="274"/>
      <c r="K64" s="274"/>
      <c r="L64" s="274"/>
      <c r="M64" s="274"/>
      <c r="N64" s="274"/>
      <c r="O64" s="274"/>
      <c r="P64" s="274"/>
      <c r="Q64" s="274"/>
      <c r="R64" s="274"/>
      <c r="S64" s="274"/>
      <c r="T64" s="274"/>
      <c r="U64" s="274"/>
      <c r="V64" s="274"/>
      <c r="W64" s="274"/>
      <c r="X64" s="274"/>
      <c r="Y64" s="274"/>
      <c r="Z64" s="274"/>
      <c r="AA64" s="274"/>
      <c r="AB64" s="274"/>
      <c r="AC64" s="274"/>
      <c r="AD64" s="274"/>
      <c r="AE64" s="274"/>
      <c r="AF64" s="274"/>
    </row>
    <row r="65" spans="1:153" ht="21.75" customHeight="1" x14ac:dyDescent="0.2">
      <c r="A65" s="276">
        <v>5</v>
      </c>
      <c r="B65" s="274"/>
      <c r="C65" s="274"/>
      <c r="D65" s="274"/>
      <c r="E65" s="274"/>
      <c r="F65" s="274"/>
      <c r="G65" s="274"/>
      <c r="H65" s="274"/>
      <c r="I65" s="274"/>
      <c r="J65" s="274"/>
      <c r="K65" s="274"/>
      <c r="L65" s="274"/>
      <c r="M65" s="274"/>
      <c r="N65" s="274"/>
      <c r="O65" s="274"/>
      <c r="P65" s="274"/>
      <c r="Q65" s="274"/>
      <c r="R65" s="274"/>
      <c r="S65" s="274"/>
      <c r="T65" s="274"/>
      <c r="U65" s="274"/>
      <c r="V65" s="274"/>
      <c r="W65" s="274"/>
      <c r="X65" s="274"/>
      <c r="Y65" s="274"/>
      <c r="Z65" s="274"/>
      <c r="AA65" s="274"/>
      <c r="AB65" s="274"/>
      <c r="AC65" s="274"/>
      <c r="AD65" s="274"/>
      <c r="AE65" s="274"/>
      <c r="AF65" s="274"/>
    </row>
    <row r="66" spans="1:153" ht="26.65" customHeight="1" x14ac:dyDescent="0.2">
      <c r="A66" s="276">
        <v>6</v>
      </c>
      <c r="B66" s="308" t="s">
        <v>190</v>
      </c>
      <c r="C66" s="309"/>
      <c r="D66" s="309"/>
      <c r="E66" s="309"/>
      <c r="F66" s="309"/>
      <c r="G66" s="309"/>
      <c r="H66" s="309"/>
      <c r="I66" s="309"/>
      <c r="J66" s="309"/>
      <c r="K66" s="309"/>
      <c r="L66" s="309"/>
      <c r="M66" s="309"/>
      <c r="N66" s="309"/>
      <c r="O66" s="309"/>
      <c r="P66" s="309"/>
      <c r="Q66" s="309"/>
      <c r="R66" s="274"/>
      <c r="S66" s="274"/>
      <c r="T66" s="274"/>
      <c r="U66" s="274"/>
      <c r="V66" s="274"/>
      <c r="W66" s="274"/>
      <c r="X66" s="274"/>
      <c r="Y66" s="274"/>
      <c r="Z66" s="274"/>
      <c r="AA66" s="274"/>
      <c r="AB66" s="274"/>
      <c r="AC66" s="274"/>
      <c r="AD66" s="274"/>
      <c r="AE66" s="274"/>
      <c r="AF66" s="274"/>
    </row>
    <row r="67" spans="1:153" ht="10.15" customHeight="1" x14ac:dyDescent="0.2">
      <c r="A67" s="276"/>
      <c r="B67" s="310"/>
      <c r="C67" s="310"/>
      <c r="D67" s="310"/>
      <c r="E67" s="310"/>
      <c r="F67" s="310"/>
      <c r="G67" s="310"/>
      <c r="H67" s="310"/>
      <c r="I67" s="310"/>
      <c r="J67" s="310"/>
      <c r="K67" s="310"/>
      <c r="L67" s="310"/>
      <c r="M67" s="310"/>
      <c r="N67" s="310"/>
      <c r="O67" s="310"/>
      <c r="P67" s="310"/>
      <c r="Q67" s="310"/>
      <c r="R67" s="274"/>
      <c r="S67" s="274"/>
      <c r="T67" s="274"/>
      <c r="U67" s="274"/>
      <c r="V67" s="274"/>
      <c r="W67" s="274"/>
      <c r="X67" s="274"/>
      <c r="Y67" s="274"/>
      <c r="Z67" s="274"/>
      <c r="AA67" s="274"/>
      <c r="AB67" s="274"/>
      <c r="AC67" s="274"/>
      <c r="AD67" s="274"/>
      <c r="AE67" s="274"/>
      <c r="AF67" s="274"/>
    </row>
    <row r="68" spans="1:153" ht="9.75" customHeight="1" x14ac:dyDescent="0.2">
      <c r="A68" s="276">
        <v>7</v>
      </c>
      <c r="B68" s="311"/>
      <c r="C68" s="312"/>
      <c r="D68" s="312"/>
      <c r="E68" s="312" t="s">
        <v>190</v>
      </c>
      <c r="F68" s="312"/>
      <c r="G68" s="312"/>
      <c r="H68" s="312"/>
      <c r="I68" s="312"/>
      <c r="J68" s="312"/>
      <c r="K68" s="312"/>
      <c r="L68" s="312"/>
      <c r="M68" s="312"/>
      <c r="N68" s="312"/>
      <c r="O68" s="312"/>
      <c r="P68" s="312"/>
      <c r="Q68" s="312"/>
      <c r="R68" s="312"/>
      <c r="S68" s="312"/>
      <c r="T68" s="312"/>
      <c r="U68" s="312"/>
      <c r="V68" s="312"/>
      <c r="W68" s="312"/>
      <c r="X68" s="312"/>
      <c r="Y68" s="312"/>
      <c r="Z68" s="312"/>
      <c r="AA68" s="312"/>
      <c r="AB68" s="312"/>
      <c r="AC68" s="312"/>
      <c r="AD68" s="312"/>
      <c r="AE68" s="312"/>
      <c r="AF68" s="313"/>
    </row>
    <row r="69" spans="1:153" ht="14.45" customHeight="1" x14ac:dyDescent="0.2">
      <c r="A69" s="276">
        <v>10</v>
      </c>
      <c r="B69" s="314"/>
      <c r="C69" s="315"/>
      <c r="D69" s="315"/>
      <c r="E69" s="315"/>
      <c r="F69" s="315"/>
      <c r="G69" s="315"/>
      <c r="H69" s="315"/>
      <c r="I69" s="315"/>
      <c r="J69" s="316" t="s">
        <v>190</v>
      </c>
      <c r="K69" s="316"/>
      <c r="L69" s="316"/>
      <c r="M69" s="316"/>
      <c r="N69" s="316"/>
      <c r="O69" s="316"/>
      <c r="P69" s="316"/>
      <c r="Q69" s="316"/>
      <c r="R69" s="317" t="s">
        <v>239</v>
      </c>
      <c r="S69" s="318"/>
      <c r="T69" s="318"/>
      <c r="U69" s="318"/>
      <c r="V69" s="318"/>
      <c r="W69" s="318"/>
      <c r="X69" s="318"/>
      <c r="Y69" s="318"/>
      <c r="Z69" s="318"/>
      <c r="AA69" s="318"/>
      <c r="AB69" s="318"/>
      <c r="AC69" s="318"/>
      <c r="AD69" s="318"/>
      <c r="AE69" s="318"/>
      <c r="AF69" s="318"/>
    </row>
    <row r="70" spans="1:153" ht="24" customHeight="1" x14ac:dyDescent="0.2">
      <c r="A70" s="276">
        <v>11</v>
      </c>
      <c r="B70" s="319"/>
      <c r="C70" s="320"/>
      <c r="D70" s="320"/>
      <c r="E70" s="320"/>
      <c r="F70" s="320"/>
      <c r="G70" s="320"/>
      <c r="H70" s="320"/>
      <c r="I70" s="320"/>
      <c r="J70" s="321"/>
      <c r="K70" s="321"/>
      <c r="L70" s="321"/>
      <c r="M70" s="321"/>
      <c r="N70" s="321"/>
      <c r="O70" s="321"/>
      <c r="P70" s="321"/>
      <c r="Q70" s="321"/>
      <c r="R70" s="274"/>
      <c r="S70" s="322" t="s">
        <v>240</v>
      </c>
      <c r="T70" s="322"/>
      <c r="U70" s="323" t="s">
        <v>180</v>
      </c>
      <c r="V70" s="323"/>
      <c r="W70" s="324" t="s">
        <v>241</v>
      </c>
      <c r="X70" s="324"/>
      <c r="Y70" s="325" t="s">
        <v>242</v>
      </c>
      <c r="Z70" s="325"/>
      <c r="AA70" s="326" t="s">
        <v>241</v>
      </c>
      <c r="AB70" s="326"/>
      <c r="AC70" s="327" t="s">
        <v>243</v>
      </c>
      <c r="AD70" s="327"/>
      <c r="AE70" s="328" t="s">
        <v>240</v>
      </c>
      <c r="AF70" s="328"/>
    </row>
    <row r="71" spans="1:153" ht="19.5" customHeight="1" x14ac:dyDescent="0.2">
      <c r="A71" s="276">
        <v>12</v>
      </c>
      <c r="B71" s="329" t="s">
        <v>354</v>
      </c>
      <c r="C71" s="330"/>
      <c r="D71" s="330"/>
      <c r="E71" s="330"/>
      <c r="F71" s="330"/>
      <c r="G71" s="330"/>
      <c r="H71" s="330"/>
      <c r="I71" s="330"/>
      <c r="J71" s="331" t="s">
        <v>245</v>
      </c>
      <c r="K71" s="331"/>
      <c r="L71" s="331"/>
      <c r="M71" s="331"/>
      <c r="N71" s="331"/>
      <c r="O71" s="331"/>
      <c r="P71" s="331"/>
      <c r="Q71" s="331"/>
      <c r="R71" s="332"/>
      <c r="S71" s="333" t="s">
        <v>357</v>
      </c>
      <c r="T71" s="333"/>
      <c r="U71" s="333" t="e">
        <f t="shared" ref="U71:U76" si="0">S71+1</f>
        <v>#VALUE!</v>
      </c>
      <c r="V71" s="333"/>
      <c r="W71" s="335" t="e">
        <f t="shared" ref="W71:W76" si="1">U71+1</f>
        <v>#VALUE!</v>
      </c>
      <c r="X71" s="335"/>
      <c r="Y71" s="335" t="e">
        <f t="shared" ref="Y71:Y76" si="2">W71+1</f>
        <v>#VALUE!</v>
      </c>
      <c r="Z71" s="335"/>
      <c r="AA71" s="335" t="e">
        <f t="shared" ref="AA71:AA76" si="3">Y71+1</f>
        <v>#VALUE!</v>
      </c>
      <c r="AB71" s="335"/>
      <c r="AC71" s="335" t="e">
        <f t="shared" ref="AC71:AC76" si="4">AA71+1</f>
        <v>#VALUE!</v>
      </c>
      <c r="AD71" s="335"/>
      <c r="AE71" s="336" t="e">
        <f t="shared" ref="AE71:AE76" si="5">AC71+1</f>
        <v>#VALUE!</v>
      </c>
      <c r="AF71" s="336"/>
    </row>
    <row r="72" spans="1:153" ht="19.5" customHeight="1" x14ac:dyDescent="0.2">
      <c r="A72" s="276">
        <v>12</v>
      </c>
      <c r="B72" s="329"/>
      <c r="C72" s="330"/>
      <c r="D72" s="330"/>
      <c r="E72" s="330"/>
      <c r="F72" s="330"/>
      <c r="G72" s="330"/>
      <c r="H72" s="330"/>
      <c r="I72" s="330"/>
      <c r="J72" s="331"/>
      <c r="K72" s="331"/>
      <c r="L72" s="331"/>
      <c r="M72" s="331"/>
      <c r="N72" s="331"/>
      <c r="O72" s="331"/>
      <c r="P72" s="331"/>
      <c r="Q72" s="331"/>
      <c r="R72" s="337"/>
      <c r="S72" s="334" t="e">
        <f>AE71+1</f>
        <v>#VALUE!</v>
      </c>
      <c r="T72" s="334"/>
      <c r="U72" s="335" t="e">
        <f t="shared" si="0"/>
        <v>#VALUE!</v>
      </c>
      <c r="V72" s="335"/>
      <c r="W72" s="335" t="e">
        <f t="shared" si="1"/>
        <v>#VALUE!</v>
      </c>
      <c r="X72" s="335"/>
      <c r="Y72" s="335" t="e">
        <f t="shared" si="2"/>
        <v>#VALUE!</v>
      </c>
      <c r="Z72" s="335"/>
      <c r="AA72" s="335" t="e">
        <f t="shared" si="3"/>
        <v>#VALUE!</v>
      </c>
      <c r="AB72" s="335"/>
      <c r="AC72" s="335" t="e">
        <f t="shared" si="4"/>
        <v>#VALUE!</v>
      </c>
      <c r="AD72" s="335"/>
      <c r="AE72" s="336" t="e">
        <f t="shared" si="5"/>
        <v>#VALUE!</v>
      </c>
      <c r="AF72" s="336"/>
    </row>
    <row r="73" spans="1:153" ht="19.5" customHeight="1" x14ac:dyDescent="0.2">
      <c r="A73" s="276">
        <v>12</v>
      </c>
      <c r="B73" s="329"/>
      <c r="C73" s="330"/>
      <c r="D73" s="330"/>
      <c r="E73" s="330"/>
      <c r="F73" s="330"/>
      <c r="G73" s="330"/>
      <c r="H73" s="330"/>
      <c r="I73" s="330"/>
      <c r="J73" s="331"/>
      <c r="K73" s="331"/>
      <c r="L73" s="331"/>
      <c r="M73" s="331"/>
      <c r="N73" s="331"/>
      <c r="O73" s="331"/>
      <c r="P73" s="331"/>
      <c r="Q73" s="331"/>
      <c r="R73" s="338"/>
      <c r="S73" s="334" t="e">
        <f>AE72+1</f>
        <v>#VALUE!</v>
      </c>
      <c r="T73" s="334"/>
      <c r="U73" s="335" t="e">
        <f t="shared" si="0"/>
        <v>#VALUE!</v>
      </c>
      <c r="V73" s="335"/>
      <c r="W73" s="335" t="e">
        <f t="shared" si="1"/>
        <v>#VALUE!</v>
      </c>
      <c r="X73" s="335"/>
      <c r="Y73" s="335" t="e">
        <f t="shared" si="2"/>
        <v>#VALUE!</v>
      </c>
      <c r="Z73" s="335"/>
      <c r="AA73" s="335" t="e">
        <f t="shared" si="3"/>
        <v>#VALUE!</v>
      </c>
      <c r="AB73" s="335"/>
      <c r="AC73" s="335" t="e">
        <f t="shared" si="4"/>
        <v>#VALUE!</v>
      </c>
      <c r="AD73" s="335"/>
      <c r="AE73" s="336" t="e">
        <f t="shared" si="5"/>
        <v>#VALUE!</v>
      </c>
      <c r="AF73" s="336"/>
    </row>
    <row r="74" spans="1:153" s="341" customFormat="1" ht="19.5" customHeight="1" x14ac:dyDescent="0.15">
      <c r="A74" s="339">
        <v>12</v>
      </c>
      <c r="B74" s="329"/>
      <c r="C74" s="330"/>
      <c r="D74" s="330"/>
      <c r="E74" s="330"/>
      <c r="F74" s="330"/>
      <c r="G74" s="330"/>
      <c r="H74" s="330"/>
      <c r="I74" s="330"/>
      <c r="J74" s="340" t="s">
        <v>355</v>
      </c>
      <c r="K74" s="340"/>
      <c r="L74" s="340"/>
      <c r="M74" s="340"/>
      <c r="N74" s="340"/>
      <c r="O74" s="340"/>
      <c r="P74" s="340"/>
      <c r="Q74" s="340"/>
      <c r="R74" s="338"/>
      <c r="S74" s="334" t="e">
        <f>AE73+1</f>
        <v>#VALUE!</v>
      </c>
      <c r="T74" s="334"/>
      <c r="U74" s="334" t="e">
        <f t="shared" si="0"/>
        <v>#VALUE!</v>
      </c>
      <c r="V74" s="334"/>
      <c r="W74" s="335" t="e">
        <f t="shared" si="1"/>
        <v>#VALUE!</v>
      </c>
      <c r="X74" s="335"/>
      <c r="Y74" s="335" t="e">
        <f t="shared" si="2"/>
        <v>#VALUE!</v>
      </c>
      <c r="Z74" s="335"/>
      <c r="AA74" s="335" t="e">
        <f t="shared" si="3"/>
        <v>#VALUE!</v>
      </c>
      <c r="AB74" s="335"/>
      <c r="AC74" s="335" t="e">
        <f t="shared" si="4"/>
        <v>#VALUE!</v>
      </c>
      <c r="AD74" s="335"/>
      <c r="AE74" s="336" t="e">
        <f t="shared" si="5"/>
        <v>#VALUE!</v>
      </c>
      <c r="AF74" s="336"/>
      <c r="AH74" s="344"/>
      <c r="AI74" s="344"/>
      <c r="AJ74" s="344"/>
      <c r="AK74" s="344"/>
      <c r="AL74" s="344"/>
      <c r="AM74" s="344"/>
      <c r="AN74" s="344"/>
      <c r="AO74" s="344"/>
      <c r="AP74" s="344"/>
      <c r="AQ74" s="344"/>
      <c r="AR74" s="344"/>
      <c r="AS74" s="344"/>
      <c r="AT74" s="344"/>
      <c r="AU74" s="344"/>
      <c r="AV74" s="344"/>
      <c r="AW74" s="344"/>
      <c r="AX74" s="344"/>
      <c r="AY74" s="344"/>
      <c r="AZ74" s="344"/>
      <c r="BA74" s="344"/>
      <c r="BB74" s="344"/>
      <c r="BC74" s="344"/>
      <c r="BD74" s="344"/>
      <c r="BE74" s="344"/>
      <c r="BF74" s="344"/>
      <c r="BG74" s="344"/>
      <c r="BH74" s="344"/>
      <c r="BI74" s="344"/>
      <c r="BJ74" s="344"/>
      <c r="BK74" s="344"/>
      <c r="BL74" s="344"/>
      <c r="BM74" s="344"/>
      <c r="BN74" s="344"/>
      <c r="BO74" s="344"/>
      <c r="BP74" s="344"/>
      <c r="BQ74" s="344"/>
      <c r="BR74" s="344"/>
      <c r="BS74" s="344"/>
      <c r="BT74" s="344"/>
      <c r="BU74" s="344"/>
      <c r="BV74" s="344"/>
      <c r="BW74" s="344"/>
      <c r="BX74" s="344"/>
      <c r="BY74" s="344"/>
      <c r="BZ74" s="344"/>
      <c r="CA74" s="344"/>
      <c r="CB74" s="344"/>
      <c r="CC74" s="344"/>
      <c r="CD74" s="344"/>
      <c r="CE74" s="344"/>
      <c r="CF74" s="344"/>
      <c r="CG74" s="344"/>
      <c r="CH74" s="344"/>
      <c r="CI74" s="344"/>
      <c r="CJ74" s="344"/>
      <c r="CK74" s="344"/>
      <c r="CL74" s="344"/>
      <c r="CM74" s="344"/>
      <c r="CN74" s="344"/>
      <c r="CO74" s="344"/>
      <c r="CP74" s="344"/>
      <c r="CQ74" s="344"/>
      <c r="CR74" s="344"/>
      <c r="CS74" s="344"/>
      <c r="CT74" s="344"/>
      <c r="CU74" s="344"/>
      <c r="CV74" s="344"/>
      <c r="CW74" s="344"/>
      <c r="CX74" s="344"/>
      <c r="CY74" s="344"/>
      <c r="CZ74" s="344"/>
      <c r="DA74" s="344"/>
      <c r="DB74" s="344"/>
      <c r="DC74" s="344"/>
      <c r="DD74" s="344"/>
      <c r="DE74" s="344"/>
      <c r="DF74" s="344"/>
      <c r="DG74" s="344"/>
      <c r="DH74" s="344"/>
      <c r="DI74" s="344"/>
      <c r="DJ74" s="344"/>
      <c r="DK74" s="344"/>
      <c r="DL74" s="344"/>
      <c r="DM74" s="344"/>
      <c r="DN74" s="344"/>
      <c r="DO74" s="344"/>
      <c r="DP74" s="344"/>
      <c r="DQ74" s="344"/>
      <c r="DR74" s="344"/>
      <c r="DS74" s="344"/>
      <c r="DT74" s="344"/>
      <c r="DU74" s="344"/>
      <c r="DV74" s="344"/>
      <c r="DW74" s="344"/>
      <c r="DX74" s="344"/>
      <c r="DY74" s="344"/>
      <c r="DZ74" s="344"/>
      <c r="EA74" s="344"/>
      <c r="EB74" s="344"/>
      <c r="EC74" s="344"/>
      <c r="ED74" s="344"/>
      <c r="EE74" s="344"/>
      <c r="EF74" s="344"/>
      <c r="EG74" s="344"/>
      <c r="EH74" s="344"/>
      <c r="EI74" s="343"/>
      <c r="EJ74" s="344"/>
      <c r="EK74" s="344"/>
      <c r="EL74" s="344"/>
      <c r="EM74" s="344"/>
      <c r="EN74" s="344"/>
      <c r="EO74" s="344"/>
      <c r="EP74" s="344"/>
      <c r="EQ74" s="344"/>
      <c r="ER74" s="344"/>
      <c r="ES74" s="344"/>
      <c r="ET74" s="344"/>
      <c r="EU74" s="344"/>
      <c r="EV74" s="344"/>
      <c r="EW74" s="344"/>
    </row>
    <row r="75" spans="1:153" ht="19.5" customHeight="1" x14ac:dyDescent="0.2">
      <c r="A75" s="276">
        <v>12</v>
      </c>
      <c r="B75" s="329"/>
      <c r="C75" s="330"/>
      <c r="D75" s="330"/>
      <c r="E75" s="330"/>
      <c r="F75" s="330"/>
      <c r="G75" s="330"/>
      <c r="H75" s="330"/>
      <c r="I75" s="330"/>
      <c r="J75" s="340"/>
      <c r="K75" s="340"/>
      <c r="L75" s="340"/>
      <c r="M75" s="340"/>
      <c r="N75" s="340"/>
      <c r="O75" s="340"/>
      <c r="P75" s="340"/>
      <c r="Q75" s="340"/>
      <c r="R75" s="274"/>
      <c r="S75" s="334" t="e">
        <f>AE74+1</f>
        <v>#VALUE!</v>
      </c>
      <c r="T75" s="334"/>
      <c r="U75" s="335" t="e">
        <f t="shared" si="0"/>
        <v>#VALUE!</v>
      </c>
      <c r="V75" s="335"/>
      <c r="W75" s="335" t="e">
        <f t="shared" si="1"/>
        <v>#VALUE!</v>
      </c>
      <c r="X75" s="335"/>
      <c r="Y75" s="335" t="e">
        <f t="shared" si="2"/>
        <v>#VALUE!</v>
      </c>
      <c r="Z75" s="335"/>
      <c r="AA75" s="335" t="e">
        <f t="shared" si="3"/>
        <v>#VALUE!</v>
      </c>
      <c r="AB75" s="335"/>
      <c r="AC75" s="333" t="e">
        <f t="shared" si="4"/>
        <v>#VALUE!</v>
      </c>
      <c r="AD75" s="333"/>
      <c r="AE75" s="333" t="e">
        <f t="shared" si="5"/>
        <v>#VALUE!</v>
      </c>
      <c r="AF75" s="333"/>
    </row>
    <row r="76" spans="1:153" ht="19.5" customHeight="1" x14ac:dyDescent="0.2">
      <c r="A76" s="276">
        <v>12</v>
      </c>
      <c r="B76" s="329"/>
      <c r="C76" s="330"/>
      <c r="D76" s="330"/>
      <c r="E76" s="330"/>
      <c r="F76" s="330"/>
      <c r="G76" s="330"/>
      <c r="H76" s="330"/>
      <c r="I76" s="330"/>
      <c r="J76" s="340"/>
      <c r="K76" s="340"/>
      <c r="L76" s="340"/>
      <c r="M76" s="340"/>
      <c r="N76" s="340"/>
      <c r="O76" s="340"/>
      <c r="P76" s="340"/>
      <c r="Q76" s="340"/>
      <c r="R76" s="274"/>
      <c r="S76" s="333" t="e">
        <f>AE75+1</f>
        <v>#VALUE!</v>
      </c>
      <c r="T76" s="333"/>
      <c r="U76" s="333" t="e">
        <f t="shared" si="0"/>
        <v>#VALUE!</v>
      </c>
      <c r="V76" s="333"/>
      <c r="W76" s="333" t="e">
        <f t="shared" si="1"/>
        <v>#VALUE!</v>
      </c>
      <c r="X76" s="333"/>
      <c r="Y76" s="333" t="e">
        <f t="shared" si="2"/>
        <v>#VALUE!</v>
      </c>
      <c r="Z76" s="333"/>
      <c r="AA76" s="333" t="e">
        <f t="shared" si="3"/>
        <v>#VALUE!</v>
      </c>
      <c r="AB76" s="333"/>
      <c r="AC76" s="333" t="e">
        <f t="shared" si="4"/>
        <v>#VALUE!</v>
      </c>
      <c r="AD76" s="333"/>
      <c r="AE76" s="333" t="e">
        <f t="shared" si="5"/>
        <v>#VALUE!</v>
      </c>
      <c r="AF76" s="333"/>
    </row>
    <row r="77" spans="1:153" ht="6.75" customHeight="1" x14ac:dyDescent="0.2">
      <c r="A77" s="276"/>
      <c r="B77" s="274"/>
      <c r="C77" s="274"/>
      <c r="D77" s="274"/>
      <c r="E77" s="274"/>
      <c r="F77" s="274"/>
      <c r="G77" s="274"/>
      <c r="H77" s="274"/>
      <c r="I77" s="274"/>
      <c r="J77" s="274"/>
      <c r="K77" s="274"/>
      <c r="L77" s="274"/>
      <c r="M77" s="274"/>
      <c r="N77" s="274"/>
      <c r="O77" s="274"/>
      <c r="P77" s="274"/>
      <c r="Q77" s="274"/>
      <c r="R77" s="274"/>
      <c r="S77" s="274"/>
      <c r="T77" s="274"/>
      <c r="U77" s="274"/>
      <c r="V77" s="274"/>
      <c r="W77" s="274"/>
      <c r="X77" s="274"/>
      <c r="Y77" s="274"/>
      <c r="Z77" s="274"/>
      <c r="AA77" s="274"/>
      <c r="AB77" s="274"/>
      <c r="AC77" s="274"/>
      <c r="AD77" s="274"/>
      <c r="AE77" s="274"/>
      <c r="AF77" s="274"/>
    </row>
    <row r="78" spans="1:153" ht="34.5" customHeight="1" x14ac:dyDescent="0.2"/>
    <row r="79" spans="1:153" s="343" customFormat="1" ht="34.5" customHeight="1" x14ac:dyDescent="0.2">
      <c r="A79" s="342"/>
    </row>
    <row r="80" spans="1:153" s="343" customFormat="1" ht="34.5" customHeight="1" x14ac:dyDescent="0.2">
      <c r="A80" s="342"/>
    </row>
    <row r="81" spans="1:1" s="343" customFormat="1" ht="34.5" customHeight="1" x14ac:dyDescent="0.2">
      <c r="A81" s="342"/>
    </row>
    <row r="82" spans="1:1" s="343" customFormat="1" ht="34.5" customHeight="1" x14ac:dyDescent="0.2">
      <c r="A82" s="342"/>
    </row>
    <row r="83" spans="1:1" s="343" customFormat="1" ht="34.5" customHeight="1" x14ac:dyDescent="0.2">
      <c r="A83" s="342"/>
    </row>
    <row r="84" spans="1:1" s="343" customFormat="1" ht="34.5" customHeight="1" x14ac:dyDescent="0.2">
      <c r="A84" s="342"/>
    </row>
    <row r="85" spans="1:1" s="343" customFormat="1" ht="34.5" customHeight="1" x14ac:dyDescent="0.2">
      <c r="A85" s="342"/>
    </row>
    <row r="86" spans="1:1" s="343" customFormat="1" ht="34.5" customHeight="1" x14ac:dyDescent="0.2">
      <c r="A86" s="342"/>
    </row>
    <row r="87" spans="1:1" s="343" customFormat="1" ht="34.5" customHeight="1" x14ac:dyDescent="0.2">
      <c r="A87" s="342"/>
    </row>
    <row r="88" spans="1:1" s="343" customFormat="1" ht="34.5" customHeight="1" x14ac:dyDescent="0.2">
      <c r="A88" s="342"/>
    </row>
    <row r="89" spans="1:1" s="343" customFormat="1" ht="34.5" customHeight="1" x14ac:dyDescent="0.2">
      <c r="A89" s="342"/>
    </row>
    <row r="90" spans="1:1" s="343" customFormat="1" ht="34.5" customHeight="1" x14ac:dyDescent="0.2">
      <c r="A90" s="342"/>
    </row>
    <row r="91" spans="1:1" s="343" customFormat="1" ht="34.5" customHeight="1" x14ac:dyDescent="0.2">
      <c r="A91" s="342"/>
    </row>
    <row r="92" spans="1:1" s="343" customFormat="1" ht="34.5" customHeight="1" x14ac:dyDescent="0.2">
      <c r="A92" s="342"/>
    </row>
    <row r="93" spans="1:1" s="343" customFormat="1" ht="34.5" customHeight="1" x14ac:dyDescent="0.2">
      <c r="A93" s="342"/>
    </row>
    <row r="94" spans="1:1" s="343" customFormat="1" ht="34.5" customHeight="1" x14ac:dyDescent="0.2">
      <c r="A94" s="342"/>
    </row>
    <row r="95" spans="1:1" s="343" customFormat="1" ht="34.5" customHeight="1" x14ac:dyDescent="0.2">
      <c r="A95" s="342"/>
    </row>
    <row r="96" spans="1:1" s="343" customFormat="1" ht="34.5" customHeight="1" x14ac:dyDescent="0.2">
      <c r="A96" s="342"/>
    </row>
    <row r="97" spans="1:1" s="343" customFormat="1" ht="34.5" customHeight="1" x14ac:dyDescent="0.2">
      <c r="A97" s="342"/>
    </row>
    <row r="98" spans="1:1" s="343" customFormat="1" ht="34.5" customHeight="1" x14ac:dyDescent="0.2">
      <c r="A98" s="342"/>
    </row>
    <row r="99" spans="1:1" s="343" customFormat="1" ht="34.5" customHeight="1" x14ac:dyDescent="0.2">
      <c r="A99" s="342"/>
    </row>
    <row r="100" spans="1:1" s="343" customFormat="1" ht="34.5" customHeight="1" x14ac:dyDescent="0.2">
      <c r="A100" s="342"/>
    </row>
    <row r="101" spans="1:1" s="343" customFormat="1" ht="34.5" customHeight="1" x14ac:dyDescent="0.2">
      <c r="A101" s="342"/>
    </row>
    <row r="102" spans="1:1" s="343" customFormat="1" ht="34.5" customHeight="1" x14ac:dyDescent="0.2">
      <c r="A102" s="342"/>
    </row>
    <row r="103" spans="1:1" s="343" customFormat="1" ht="34.5" customHeight="1" x14ac:dyDescent="0.2">
      <c r="A103" s="342"/>
    </row>
    <row r="104" spans="1:1" s="343" customFormat="1" ht="34.5" customHeight="1" x14ac:dyDescent="0.2">
      <c r="A104" s="342"/>
    </row>
    <row r="105" spans="1:1" s="343" customFormat="1" ht="34.5" customHeight="1" x14ac:dyDescent="0.2">
      <c r="A105" s="342"/>
    </row>
    <row r="106" spans="1:1" s="343" customFormat="1" ht="34.5" customHeight="1" x14ac:dyDescent="0.2">
      <c r="A106" s="342"/>
    </row>
    <row r="107" spans="1:1" s="343" customFormat="1" ht="34.5" customHeight="1" x14ac:dyDescent="0.2">
      <c r="A107" s="342"/>
    </row>
    <row r="108" spans="1:1" s="343" customFormat="1" ht="34.5" customHeight="1" x14ac:dyDescent="0.2">
      <c r="A108" s="342"/>
    </row>
    <row r="109" spans="1:1" s="343" customFormat="1" ht="34.5" customHeight="1" x14ac:dyDescent="0.2">
      <c r="A109" s="342"/>
    </row>
    <row r="110" spans="1:1" s="343" customFormat="1" ht="34.5" customHeight="1" x14ac:dyDescent="0.2">
      <c r="A110" s="342"/>
    </row>
    <row r="111" spans="1:1" s="343" customFormat="1" ht="34.5" customHeight="1" x14ac:dyDescent="0.2">
      <c r="A111" s="342"/>
    </row>
    <row r="112" spans="1:1" s="343" customFormat="1" ht="34.5" customHeight="1" x14ac:dyDescent="0.2">
      <c r="A112" s="342"/>
    </row>
    <row r="113" spans="1:1" s="343" customFormat="1" ht="34.5" customHeight="1" x14ac:dyDescent="0.2">
      <c r="A113" s="342"/>
    </row>
    <row r="114" spans="1:1" s="343" customFormat="1" ht="34.5" customHeight="1" x14ac:dyDescent="0.2">
      <c r="A114" s="342"/>
    </row>
    <row r="115" spans="1:1" s="343" customFormat="1" ht="34.5" customHeight="1" x14ac:dyDescent="0.2">
      <c r="A115" s="342"/>
    </row>
    <row r="116" spans="1:1" s="343" customFormat="1" ht="34.5" customHeight="1" x14ac:dyDescent="0.2">
      <c r="A116" s="342"/>
    </row>
    <row r="117" spans="1:1" s="343" customFormat="1" ht="34.5" customHeight="1" x14ac:dyDescent="0.2">
      <c r="A117" s="342"/>
    </row>
    <row r="118" spans="1:1" s="343" customFormat="1" ht="34.5" customHeight="1" x14ac:dyDescent="0.2">
      <c r="A118" s="342"/>
    </row>
    <row r="119" spans="1:1" s="343" customFormat="1" ht="34.5" customHeight="1" x14ac:dyDescent="0.2">
      <c r="A119" s="342"/>
    </row>
    <row r="120" spans="1:1" s="343" customFormat="1" ht="34.5" customHeight="1" x14ac:dyDescent="0.2">
      <c r="A120" s="342"/>
    </row>
    <row r="121" spans="1:1" s="343" customFormat="1" ht="34.5" customHeight="1" x14ac:dyDescent="0.2">
      <c r="A121" s="342"/>
    </row>
    <row r="122" spans="1:1" s="343" customFormat="1" ht="34.5" customHeight="1" x14ac:dyDescent="0.2">
      <c r="A122" s="342"/>
    </row>
    <row r="123" spans="1:1" s="343" customFormat="1" ht="34.5" customHeight="1" x14ac:dyDescent="0.2">
      <c r="A123" s="342"/>
    </row>
    <row r="124" spans="1:1" s="343" customFormat="1" ht="34.5" customHeight="1" x14ac:dyDescent="0.2">
      <c r="A124" s="342"/>
    </row>
    <row r="125" spans="1:1" s="343" customFormat="1" ht="34.5" customHeight="1" x14ac:dyDescent="0.2">
      <c r="A125" s="342"/>
    </row>
    <row r="126" spans="1:1" s="343" customFormat="1" ht="34.5" customHeight="1" x14ac:dyDescent="0.2">
      <c r="A126" s="342"/>
    </row>
    <row r="127" spans="1:1" s="343" customFormat="1" ht="34.5" customHeight="1" x14ac:dyDescent="0.2">
      <c r="A127" s="342"/>
    </row>
    <row r="128" spans="1:1" s="343" customFormat="1" ht="34.5" customHeight="1" x14ac:dyDescent="0.2">
      <c r="A128" s="342"/>
    </row>
    <row r="129" spans="1:1" s="343" customFormat="1" ht="34.5" customHeight="1" x14ac:dyDescent="0.2">
      <c r="A129" s="342"/>
    </row>
    <row r="130" spans="1:1" s="343" customFormat="1" ht="34.5" customHeight="1" x14ac:dyDescent="0.2">
      <c r="A130" s="342"/>
    </row>
    <row r="131" spans="1:1" s="343" customFormat="1" ht="34.5" customHeight="1" x14ac:dyDescent="0.2">
      <c r="A131" s="342"/>
    </row>
    <row r="132" spans="1:1" s="343" customFormat="1" ht="34.5" customHeight="1" x14ac:dyDescent="0.2">
      <c r="A132" s="342"/>
    </row>
    <row r="133" spans="1:1" s="343" customFormat="1" ht="34.5" customHeight="1" x14ac:dyDescent="0.2">
      <c r="A133" s="342"/>
    </row>
    <row r="134" spans="1:1" s="343" customFormat="1" ht="34.5" customHeight="1" x14ac:dyDescent="0.2">
      <c r="A134" s="342"/>
    </row>
    <row r="135" spans="1:1" s="343" customFormat="1" ht="34.5" customHeight="1" x14ac:dyDescent="0.2">
      <c r="A135" s="342"/>
    </row>
    <row r="136" spans="1:1" s="343" customFormat="1" ht="34.5" customHeight="1" x14ac:dyDescent="0.2">
      <c r="A136" s="342"/>
    </row>
    <row r="137" spans="1:1" s="343" customFormat="1" ht="34.5" customHeight="1" x14ac:dyDescent="0.2">
      <c r="A137" s="342"/>
    </row>
    <row r="138" spans="1:1" s="343" customFormat="1" ht="34.5" customHeight="1" x14ac:dyDescent="0.2">
      <c r="A138" s="342"/>
    </row>
    <row r="139" spans="1:1" s="343" customFormat="1" ht="34.5" customHeight="1" x14ac:dyDescent="0.2">
      <c r="A139" s="342"/>
    </row>
    <row r="140" spans="1:1" s="343" customFormat="1" ht="34.5" customHeight="1" x14ac:dyDescent="0.2">
      <c r="A140" s="342"/>
    </row>
    <row r="141" spans="1:1" s="343" customFormat="1" ht="34.5" customHeight="1" x14ac:dyDescent="0.2">
      <c r="A141" s="342"/>
    </row>
    <row r="142" spans="1:1" s="343" customFormat="1" ht="34.5" customHeight="1" x14ac:dyDescent="0.2">
      <c r="A142" s="342"/>
    </row>
    <row r="143" spans="1:1" s="343" customFormat="1" ht="34.5" customHeight="1" x14ac:dyDescent="0.2">
      <c r="A143" s="342"/>
    </row>
    <row r="144" spans="1:1" s="343" customFormat="1" ht="34.5" customHeight="1" x14ac:dyDescent="0.2">
      <c r="A144" s="342"/>
    </row>
    <row r="145" spans="1:1" s="343" customFormat="1" ht="34.5" customHeight="1" x14ac:dyDescent="0.2">
      <c r="A145" s="342"/>
    </row>
    <row r="146" spans="1:1" s="343" customFormat="1" ht="34.5" customHeight="1" x14ac:dyDescent="0.2">
      <c r="A146" s="342"/>
    </row>
    <row r="147" spans="1:1" s="343" customFormat="1" ht="34.5" customHeight="1" x14ac:dyDescent="0.2">
      <c r="A147" s="342"/>
    </row>
    <row r="148" spans="1:1" s="343" customFormat="1" ht="34.5" customHeight="1" x14ac:dyDescent="0.2">
      <c r="A148" s="342"/>
    </row>
    <row r="149" spans="1:1" s="343" customFormat="1" ht="34.5" customHeight="1" x14ac:dyDescent="0.2">
      <c r="A149" s="342"/>
    </row>
    <row r="150" spans="1:1" s="343" customFormat="1" ht="34.5" customHeight="1" x14ac:dyDescent="0.2">
      <c r="A150" s="342"/>
    </row>
    <row r="151" spans="1:1" s="343" customFormat="1" ht="34.5" customHeight="1" x14ac:dyDescent="0.2">
      <c r="A151" s="342"/>
    </row>
    <row r="152" spans="1:1" s="343" customFormat="1" ht="34.5" customHeight="1" x14ac:dyDescent="0.2">
      <c r="A152" s="342"/>
    </row>
    <row r="153" spans="1:1" s="343" customFormat="1" ht="34.5" customHeight="1" x14ac:dyDescent="0.2">
      <c r="A153" s="342"/>
    </row>
    <row r="154" spans="1:1" s="343" customFormat="1" ht="34.5" customHeight="1" x14ac:dyDescent="0.2">
      <c r="A154" s="342"/>
    </row>
    <row r="155" spans="1:1" s="343" customFormat="1" ht="34.5" customHeight="1" x14ac:dyDescent="0.2">
      <c r="A155" s="342"/>
    </row>
    <row r="156" spans="1:1" s="343" customFormat="1" ht="34.5" customHeight="1" x14ac:dyDescent="0.2">
      <c r="A156" s="342"/>
    </row>
    <row r="157" spans="1:1" s="343" customFormat="1" ht="34.5" customHeight="1" x14ac:dyDescent="0.2">
      <c r="A157" s="342"/>
    </row>
    <row r="158" spans="1:1" s="343" customFormat="1" ht="34.5" customHeight="1" x14ac:dyDescent="0.2">
      <c r="A158" s="342"/>
    </row>
    <row r="159" spans="1:1" s="343" customFormat="1" ht="34.5" customHeight="1" x14ac:dyDescent="0.2">
      <c r="A159" s="342"/>
    </row>
    <row r="160" spans="1:1" s="343" customFormat="1" ht="34.5" customHeight="1" x14ac:dyDescent="0.2">
      <c r="A160" s="342"/>
    </row>
    <row r="161" spans="1:1" s="343" customFormat="1" ht="34.5" customHeight="1" x14ac:dyDescent="0.2">
      <c r="A161" s="342"/>
    </row>
    <row r="162" spans="1:1" s="343" customFormat="1" ht="34.5" customHeight="1" x14ac:dyDescent="0.2">
      <c r="A162" s="342"/>
    </row>
    <row r="163" spans="1:1" s="343" customFormat="1" ht="34.5" customHeight="1" x14ac:dyDescent="0.2">
      <c r="A163" s="342"/>
    </row>
    <row r="164" spans="1:1" s="343" customFormat="1" ht="34.5" customHeight="1" x14ac:dyDescent="0.2">
      <c r="A164" s="342"/>
    </row>
    <row r="165" spans="1:1" s="343" customFormat="1" ht="34.5" customHeight="1" x14ac:dyDescent="0.2">
      <c r="A165" s="342"/>
    </row>
    <row r="166" spans="1:1" s="343" customFormat="1" ht="34.5" customHeight="1" x14ac:dyDescent="0.2">
      <c r="A166" s="342"/>
    </row>
    <row r="167" spans="1:1" s="343" customFormat="1" ht="34.5" customHeight="1" x14ac:dyDescent="0.2">
      <c r="A167" s="342"/>
    </row>
    <row r="168" spans="1:1" s="343" customFormat="1" ht="34.5" customHeight="1" x14ac:dyDescent="0.2">
      <c r="A168" s="342"/>
    </row>
    <row r="169" spans="1:1" s="343" customFormat="1" ht="34.5" customHeight="1" x14ac:dyDescent="0.2">
      <c r="A169" s="342"/>
    </row>
    <row r="170" spans="1:1" s="343" customFormat="1" ht="34.5" customHeight="1" x14ac:dyDescent="0.2">
      <c r="A170" s="342"/>
    </row>
    <row r="171" spans="1:1" s="343" customFormat="1" ht="34.5" customHeight="1" x14ac:dyDescent="0.2">
      <c r="A171" s="342"/>
    </row>
    <row r="172" spans="1:1" s="343" customFormat="1" ht="34.5" customHeight="1" x14ac:dyDescent="0.2">
      <c r="A172" s="342"/>
    </row>
    <row r="173" spans="1:1" s="343" customFormat="1" ht="34.5" customHeight="1" x14ac:dyDescent="0.2">
      <c r="A173" s="342"/>
    </row>
    <row r="174" spans="1:1" s="343" customFormat="1" ht="34.5" customHeight="1" x14ac:dyDescent="0.2">
      <c r="A174" s="342"/>
    </row>
    <row r="175" spans="1:1" s="343" customFormat="1" ht="34.5" customHeight="1" x14ac:dyDescent="0.2">
      <c r="A175" s="342"/>
    </row>
    <row r="176" spans="1:1" s="343" customFormat="1" ht="34.5" customHeight="1" x14ac:dyDescent="0.2">
      <c r="A176" s="342"/>
    </row>
    <row r="177" spans="1:1" s="343" customFormat="1" ht="34.5" customHeight="1" x14ac:dyDescent="0.2">
      <c r="A177" s="342"/>
    </row>
    <row r="178" spans="1:1" s="343" customFormat="1" ht="34.5" customHeight="1" x14ac:dyDescent="0.2">
      <c r="A178" s="342"/>
    </row>
    <row r="179" spans="1:1" s="343" customFormat="1" ht="34.5" customHeight="1" x14ac:dyDescent="0.2">
      <c r="A179" s="342"/>
    </row>
    <row r="180" spans="1:1" s="343" customFormat="1" ht="34.5" customHeight="1" x14ac:dyDescent="0.2">
      <c r="A180" s="342"/>
    </row>
    <row r="181" spans="1:1" s="343" customFormat="1" ht="34.5" customHeight="1" x14ac:dyDescent="0.2">
      <c r="A181" s="342"/>
    </row>
    <row r="182" spans="1:1" s="343" customFormat="1" ht="34.5" customHeight="1" x14ac:dyDescent="0.2">
      <c r="A182" s="342"/>
    </row>
    <row r="183" spans="1:1" s="343" customFormat="1" ht="34.5" customHeight="1" x14ac:dyDescent="0.2">
      <c r="A183" s="342"/>
    </row>
    <row r="184" spans="1:1" s="343" customFormat="1" ht="34.5" customHeight="1" x14ac:dyDescent="0.2">
      <c r="A184" s="342"/>
    </row>
    <row r="185" spans="1:1" s="343" customFormat="1" ht="34.5" customHeight="1" x14ac:dyDescent="0.2">
      <c r="A185" s="342"/>
    </row>
    <row r="186" spans="1:1" s="343" customFormat="1" ht="34.5" customHeight="1" x14ac:dyDescent="0.2">
      <c r="A186" s="342"/>
    </row>
    <row r="187" spans="1:1" s="343" customFormat="1" ht="34.5" customHeight="1" x14ac:dyDescent="0.2">
      <c r="A187" s="342"/>
    </row>
    <row r="188" spans="1:1" s="343" customFormat="1" ht="34.5" customHeight="1" x14ac:dyDescent="0.2">
      <c r="A188" s="342"/>
    </row>
    <row r="189" spans="1:1" s="343" customFormat="1" ht="34.5" customHeight="1" x14ac:dyDescent="0.2">
      <c r="A189" s="342"/>
    </row>
    <row r="190" spans="1:1" s="343" customFormat="1" ht="34.5" customHeight="1" x14ac:dyDescent="0.2">
      <c r="A190" s="342"/>
    </row>
    <row r="191" spans="1:1" s="343" customFormat="1" ht="34.5" customHeight="1" x14ac:dyDescent="0.2">
      <c r="A191" s="342"/>
    </row>
    <row r="192" spans="1:1" s="343" customFormat="1" ht="34.5" customHeight="1" x14ac:dyDescent="0.2">
      <c r="A192" s="342"/>
    </row>
    <row r="193" spans="1:1" s="343" customFormat="1" ht="34.5" customHeight="1" x14ac:dyDescent="0.2">
      <c r="A193" s="342"/>
    </row>
    <row r="194" spans="1:1" s="343" customFormat="1" ht="34.5" customHeight="1" x14ac:dyDescent="0.2">
      <c r="A194" s="342"/>
    </row>
    <row r="195" spans="1:1" s="343" customFormat="1" ht="34.5" customHeight="1" x14ac:dyDescent="0.2">
      <c r="A195" s="342"/>
    </row>
    <row r="196" spans="1:1" s="343" customFormat="1" ht="34.5" customHeight="1" x14ac:dyDescent="0.2">
      <c r="A196" s="342"/>
    </row>
    <row r="197" spans="1:1" s="343" customFormat="1" ht="34.5" customHeight="1" x14ac:dyDescent="0.2">
      <c r="A197" s="342"/>
    </row>
    <row r="198" spans="1:1" s="343" customFormat="1" ht="34.5" customHeight="1" x14ac:dyDescent="0.2">
      <c r="A198" s="342"/>
    </row>
    <row r="199" spans="1:1" s="343" customFormat="1" ht="34.5" customHeight="1" x14ac:dyDescent="0.2">
      <c r="A199" s="342"/>
    </row>
    <row r="200" spans="1:1" s="343" customFormat="1" ht="34.5" customHeight="1" x14ac:dyDescent="0.2">
      <c r="A200" s="342"/>
    </row>
    <row r="201" spans="1:1" s="343" customFormat="1" ht="34.5" customHeight="1" x14ac:dyDescent="0.2">
      <c r="A201" s="342"/>
    </row>
    <row r="202" spans="1:1" s="343" customFormat="1" ht="34.5" customHeight="1" x14ac:dyDescent="0.2">
      <c r="A202" s="342"/>
    </row>
    <row r="203" spans="1:1" s="343" customFormat="1" ht="34.5" customHeight="1" x14ac:dyDescent="0.2">
      <c r="A203" s="342"/>
    </row>
    <row r="204" spans="1:1" s="343" customFormat="1" ht="34.5" customHeight="1" x14ac:dyDescent="0.2">
      <c r="A204" s="342"/>
    </row>
    <row r="205" spans="1:1" s="343" customFormat="1" ht="34.5" customHeight="1" x14ac:dyDescent="0.2">
      <c r="A205" s="342"/>
    </row>
    <row r="206" spans="1:1" s="343" customFormat="1" ht="34.5" customHeight="1" x14ac:dyDescent="0.2">
      <c r="A206" s="342"/>
    </row>
    <row r="207" spans="1:1" s="343" customFormat="1" ht="34.5" customHeight="1" x14ac:dyDescent="0.2">
      <c r="A207" s="342"/>
    </row>
    <row r="208" spans="1:1" s="343" customFormat="1" ht="34.5" customHeight="1" x14ac:dyDescent="0.2">
      <c r="A208" s="342"/>
    </row>
    <row r="209" spans="1:1" s="343" customFormat="1" ht="34.5" customHeight="1" x14ac:dyDescent="0.2">
      <c r="A209" s="342"/>
    </row>
    <row r="210" spans="1:1" s="343" customFormat="1" ht="34.5" customHeight="1" x14ac:dyDescent="0.2">
      <c r="A210" s="342"/>
    </row>
    <row r="211" spans="1:1" s="343" customFormat="1" ht="34.5" customHeight="1" x14ac:dyDescent="0.2">
      <c r="A211" s="342"/>
    </row>
    <row r="212" spans="1:1" s="343" customFormat="1" ht="34.5" customHeight="1" x14ac:dyDescent="0.2">
      <c r="A212" s="342"/>
    </row>
    <row r="213" spans="1:1" s="343" customFormat="1" ht="34.5" customHeight="1" x14ac:dyDescent="0.2">
      <c r="A213" s="342"/>
    </row>
    <row r="214" spans="1:1" s="343" customFormat="1" ht="34.5" customHeight="1" x14ac:dyDescent="0.2">
      <c r="A214" s="342"/>
    </row>
    <row r="215" spans="1:1" s="343" customFormat="1" ht="34.5" customHeight="1" x14ac:dyDescent="0.2">
      <c r="A215" s="342"/>
    </row>
    <row r="216" spans="1:1" s="343" customFormat="1" ht="34.5" customHeight="1" x14ac:dyDescent="0.2">
      <c r="A216" s="342"/>
    </row>
    <row r="217" spans="1:1" s="343" customFormat="1" ht="34.5" customHeight="1" x14ac:dyDescent="0.2">
      <c r="A217" s="342"/>
    </row>
    <row r="218" spans="1:1" s="343" customFormat="1" ht="34.5" customHeight="1" x14ac:dyDescent="0.2">
      <c r="A218" s="342"/>
    </row>
    <row r="219" spans="1:1" s="343" customFormat="1" ht="34.5" customHeight="1" x14ac:dyDescent="0.2">
      <c r="A219" s="342"/>
    </row>
    <row r="220" spans="1:1" s="343" customFormat="1" ht="34.5" customHeight="1" x14ac:dyDescent="0.2">
      <c r="A220" s="342"/>
    </row>
    <row r="221" spans="1:1" s="343" customFormat="1" ht="34.5" customHeight="1" x14ac:dyDescent="0.2">
      <c r="A221" s="342"/>
    </row>
    <row r="222" spans="1:1" s="343" customFormat="1" ht="34.5" customHeight="1" x14ac:dyDescent="0.2">
      <c r="A222" s="342"/>
    </row>
    <row r="223" spans="1:1" s="343" customFormat="1" ht="34.5" customHeight="1" x14ac:dyDescent="0.2">
      <c r="A223" s="342"/>
    </row>
    <row r="224" spans="1:1" s="343" customFormat="1" ht="34.5" customHeight="1" x14ac:dyDescent="0.2">
      <c r="A224" s="342"/>
    </row>
    <row r="225" spans="1:1" s="343" customFormat="1" ht="34.5" customHeight="1" x14ac:dyDescent="0.2">
      <c r="A225" s="342"/>
    </row>
    <row r="226" spans="1:1" s="343" customFormat="1" ht="34.5" customHeight="1" x14ac:dyDescent="0.2">
      <c r="A226" s="342"/>
    </row>
    <row r="227" spans="1:1" s="343" customFormat="1" ht="34.5" customHeight="1" x14ac:dyDescent="0.2">
      <c r="A227" s="342"/>
    </row>
    <row r="228" spans="1:1" s="343" customFormat="1" ht="34.5" customHeight="1" x14ac:dyDescent="0.2">
      <c r="A228" s="342"/>
    </row>
    <row r="229" spans="1:1" s="343" customFormat="1" ht="34.5" customHeight="1" x14ac:dyDescent="0.2">
      <c r="A229" s="342"/>
    </row>
    <row r="230" spans="1:1" s="343" customFormat="1" ht="34.5" customHeight="1" x14ac:dyDescent="0.2">
      <c r="A230" s="342"/>
    </row>
    <row r="231" spans="1:1" s="343" customFormat="1" ht="34.5" customHeight="1" x14ac:dyDescent="0.2">
      <c r="A231" s="342"/>
    </row>
    <row r="232" spans="1:1" s="343" customFormat="1" ht="34.5" customHeight="1" x14ac:dyDescent="0.2">
      <c r="A232" s="342"/>
    </row>
    <row r="233" spans="1:1" s="343" customFormat="1" ht="34.5" customHeight="1" x14ac:dyDescent="0.2">
      <c r="A233" s="342"/>
    </row>
    <row r="234" spans="1:1" s="343" customFormat="1" ht="34.5" customHeight="1" x14ac:dyDescent="0.2">
      <c r="A234" s="342"/>
    </row>
    <row r="235" spans="1:1" s="343" customFormat="1" ht="34.5" customHeight="1" x14ac:dyDescent="0.2">
      <c r="A235" s="342"/>
    </row>
    <row r="236" spans="1:1" s="343" customFormat="1" ht="34.5" customHeight="1" x14ac:dyDescent="0.2">
      <c r="A236" s="342"/>
    </row>
    <row r="237" spans="1:1" s="343" customFormat="1" ht="34.5" customHeight="1" x14ac:dyDescent="0.2">
      <c r="A237" s="342"/>
    </row>
    <row r="238" spans="1:1" s="343" customFormat="1" ht="34.5" customHeight="1" x14ac:dyDescent="0.2">
      <c r="A238" s="342"/>
    </row>
    <row r="239" spans="1:1" s="343" customFormat="1" ht="34.5" customHeight="1" x14ac:dyDescent="0.2">
      <c r="A239" s="342"/>
    </row>
    <row r="240" spans="1:1" s="343" customFormat="1" ht="34.5" customHeight="1" x14ac:dyDescent="0.2">
      <c r="A240" s="342"/>
    </row>
    <row r="241" spans="1:1" s="343" customFormat="1" ht="34.5" customHeight="1" x14ac:dyDescent="0.2">
      <c r="A241" s="342"/>
    </row>
    <row r="242" spans="1:1" s="343" customFormat="1" ht="34.5" customHeight="1" x14ac:dyDescent="0.2">
      <c r="A242" s="342"/>
    </row>
    <row r="243" spans="1:1" s="343" customFormat="1" ht="34.5" customHeight="1" x14ac:dyDescent="0.2">
      <c r="A243" s="342"/>
    </row>
    <row r="244" spans="1:1" s="343" customFormat="1" ht="34.5" customHeight="1" x14ac:dyDescent="0.2">
      <c r="A244" s="342"/>
    </row>
    <row r="245" spans="1:1" s="343" customFormat="1" ht="34.5" customHeight="1" x14ac:dyDescent="0.2">
      <c r="A245" s="342"/>
    </row>
    <row r="246" spans="1:1" s="343" customFormat="1" ht="34.5" customHeight="1" x14ac:dyDescent="0.2">
      <c r="A246" s="342"/>
    </row>
    <row r="247" spans="1:1" s="343" customFormat="1" ht="34.5" customHeight="1" x14ac:dyDescent="0.2">
      <c r="A247" s="342"/>
    </row>
    <row r="248" spans="1:1" s="343" customFormat="1" ht="34.5" customHeight="1" x14ac:dyDescent="0.2">
      <c r="A248" s="342"/>
    </row>
    <row r="249" spans="1:1" s="343" customFormat="1" ht="34.5" customHeight="1" x14ac:dyDescent="0.2">
      <c r="A249" s="342"/>
    </row>
    <row r="250" spans="1:1" s="343" customFormat="1" ht="34.5" customHeight="1" x14ac:dyDescent="0.2">
      <c r="A250" s="342"/>
    </row>
    <row r="251" spans="1:1" s="343" customFormat="1" ht="34.5" customHeight="1" x14ac:dyDescent="0.2">
      <c r="A251" s="342"/>
    </row>
    <row r="252" spans="1:1" s="343" customFormat="1" ht="34.5" customHeight="1" x14ac:dyDescent="0.2">
      <c r="A252" s="342"/>
    </row>
    <row r="253" spans="1:1" s="343" customFormat="1" ht="34.5" customHeight="1" x14ac:dyDescent="0.2">
      <c r="A253" s="342"/>
    </row>
    <row r="254" spans="1:1" s="343" customFormat="1" ht="34.5" customHeight="1" x14ac:dyDescent="0.2">
      <c r="A254" s="342"/>
    </row>
    <row r="255" spans="1:1" s="343" customFormat="1" ht="34.5" customHeight="1" x14ac:dyDescent="0.2">
      <c r="A255" s="342"/>
    </row>
    <row r="256" spans="1:1" s="343" customFormat="1" ht="34.5" customHeight="1" x14ac:dyDescent="0.2">
      <c r="A256" s="342"/>
    </row>
    <row r="257" spans="1:1" s="343" customFormat="1" ht="34.5" customHeight="1" x14ac:dyDescent="0.2">
      <c r="A257" s="342"/>
    </row>
    <row r="258" spans="1:1" s="343" customFormat="1" ht="34.5" customHeight="1" x14ac:dyDescent="0.2">
      <c r="A258" s="342"/>
    </row>
    <row r="259" spans="1:1" s="343" customFormat="1" ht="34.5" customHeight="1" x14ac:dyDescent="0.2">
      <c r="A259" s="342"/>
    </row>
    <row r="260" spans="1:1" s="343" customFormat="1" ht="34.5" customHeight="1" x14ac:dyDescent="0.2">
      <c r="A260" s="342"/>
    </row>
    <row r="261" spans="1:1" s="343" customFormat="1" ht="34.5" customHeight="1" x14ac:dyDescent="0.2">
      <c r="A261" s="342"/>
    </row>
    <row r="262" spans="1:1" s="343" customFormat="1" ht="34.5" customHeight="1" x14ac:dyDescent="0.2">
      <c r="A262" s="342"/>
    </row>
    <row r="263" spans="1:1" s="343" customFormat="1" ht="34.5" customHeight="1" x14ac:dyDescent="0.2">
      <c r="A263" s="342"/>
    </row>
    <row r="264" spans="1:1" s="343" customFormat="1" ht="34.5" customHeight="1" x14ac:dyDescent="0.2">
      <c r="A264" s="342"/>
    </row>
    <row r="265" spans="1:1" s="343" customFormat="1" ht="34.5" customHeight="1" x14ac:dyDescent="0.2">
      <c r="A265" s="342"/>
    </row>
    <row r="266" spans="1:1" s="343" customFormat="1" ht="34.5" customHeight="1" x14ac:dyDescent="0.2">
      <c r="A266" s="342"/>
    </row>
    <row r="267" spans="1:1" s="343" customFormat="1" ht="34.5" customHeight="1" x14ac:dyDescent="0.2">
      <c r="A267" s="342"/>
    </row>
    <row r="268" spans="1:1" s="343" customFormat="1" ht="34.5" customHeight="1" x14ac:dyDescent="0.2">
      <c r="A268" s="342"/>
    </row>
    <row r="269" spans="1:1" s="343" customFormat="1" ht="34.5" customHeight="1" x14ac:dyDescent="0.2">
      <c r="A269" s="342"/>
    </row>
    <row r="270" spans="1:1" s="343" customFormat="1" ht="34.5" customHeight="1" x14ac:dyDescent="0.2">
      <c r="A270" s="342"/>
    </row>
    <row r="271" spans="1:1" s="343" customFormat="1" ht="34.5" customHeight="1" x14ac:dyDescent="0.2">
      <c r="A271" s="342"/>
    </row>
    <row r="272" spans="1:1" s="343" customFormat="1" ht="34.5" customHeight="1" x14ac:dyDescent="0.2">
      <c r="A272" s="342"/>
    </row>
    <row r="273" spans="1:1" s="343" customFormat="1" ht="34.5" customHeight="1" x14ac:dyDescent="0.2">
      <c r="A273" s="342"/>
    </row>
    <row r="274" spans="1:1" s="343" customFormat="1" ht="34.5" customHeight="1" x14ac:dyDescent="0.2">
      <c r="A274" s="342"/>
    </row>
    <row r="275" spans="1:1" s="343" customFormat="1" ht="34.5" customHeight="1" x14ac:dyDescent="0.2">
      <c r="A275" s="342"/>
    </row>
    <row r="276" spans="1:1" s="343" customFormat="1" ht="34.5" customHeight="1" x14ac:dyDescent="0.2">
      <c r="A276" s="342"/>
    </row>
    <row r="277" spans="1:1" s="343" customFormat="1" ht="34.5" customHeight="1" x14ac:dyDescent="0.2">
      <c r="A277" s="342"/>
    </row>
    <row r="278" spans="1:1" s="343" customFormat="1" ht="34.5" customHeight="1" x14ac:dyDescent="0.2">
      <c r="A278" s="342"/>
    </row>
    <row r="279" spans="1:1" s="343" customFormat="1" ht="34.5" customHeight="1" x14ac:dyDescent="0.2">
      <c r="A279" s="342"/>
    </row>
    <row r="280" spans="1:1" s="343" customFormat="1" ht="34.5" customHeight="1" x14ac:dyDescent="0.2">
      <c r="A280" s="342"/>
    </row>
    <row r="281" spans="1:1" s="343" customFormat="1" ht="34.5" customHeight="1" x14ac:dyDescent="0.2">
      <c r="A281" s="342"/>
    </row>
    <row r="282" spans="1:1" s="343" customFormat="1" ht="34.5" customHeight="1" x14ac:dyDescent="0.2">
      <c r="A282" s="342"/>
    </row>
    <row r="283" spans="1:1" s="343" customFormat="1" ht="34.5" customHeight="1" x14ac:dyDescent="0.2">
      <c r="A283" s="342"/>
    </row>
    <row r="284" spans="1:1" s="343" customFormat="1" ht="34.5" customHeight="1" x14ac:dyDescent="0.2">
      <c r="A284" s="342"/>
    </row>
    <row r="285" spans="1:1" s="343" customFormat="1" ht="34.5" customHeight="1" x14ac:dyDescent="0.2">
      <c r="A285" s="342"/>
    </row>
    <row r="286" spans="1:1" s="343" customFormat="1" ht="34.5" customHeight="1" x14ac:dyDescent="0.2">
      <c r="A286" s="342"/>
    </row>
    <row r="287" spans="1:1" s="343" customFormat="1" ht="34.5" customHeight="1" x14ac:dyDescent="0.2">
      <c r="A287" s="342"/>
    </row>
    <row r="288" spans="1:1" s="343" customFormat="1" ht="34.5" customHeight="1" x14ac:dyDescent="0.2">
      <c r="A288" s="342"/>
    </row>
    <row r="289" spans="1:1" s="343" customFormat="1" ht="34.5" customHeight="1" x14ac:dyDescent="0.2">
      <c r="A289" s="342"/>
    </row>
    <row r="290" spans="1:1" s="343" customFormat="1" ht="34.5" customHeight="1" x14ac:dyDescent="0.2">
      <c r="A290" s="342"/>
    </row>
    <row r="291" spans="1:1" s="343" customFormat="1" ht="34.5" customHeight="1" x14ac:dyDescent="0.2">
      <c r="A291" s="342"/>
    </row>
    <row r="292" spans="1:1" s="343" customFormat="1" ht="34.5" customHeight="1" x14ac:dyDescent="0.2">
      <c r="A292" s="342"/>
    </row>
    <row r="293" spans="1:1" s="343" customFormat="1" ht="34.5" customHeight="1" x14ac:dyDescent="0.2">
      <c r="A293" s="342"/>
    </row>
    <row r="294" spans="1:1" s="343" customFormat="1" ht="34.5" customHeight="1" x14ac:dyDescent="0.2">
      <c r="A294" s="342"/>
    </row>
    <row r="295" spans="1:1" s="343" customFormat="1" ht="34.5" customHeight="1" x14ac:dyDescent="0.2">
      <c r="A295" s="342"/>
    </row>
    <row r="296" spans="1:1" s="343" customFormat="1" ht="34.5" customHeight="1" x14ac:dyDescent="0.2">
      <c r="A296" s="342"/>
    </row>
    <row r="297" spans="1:1" s="343" customFormat="1" ht="34.5" customHeight="1" x14ac:dyDescent="0.2">
      <c r="A297" s="342"/>
    </row>
    <row r="298" spans="1:1" s="343" customFormat="1" ht="34.5" customHeight="1" x14ac:dyDescent="0.2">
      <c r="A298" s="342"/>
    </row>
    <row r="299" spans="1:1" s="343" customFormat="1" ht="34.5" customHeight="1" x14ac:dyDescent="0.2">
      <c r="A299" s="342"/>
    </row>
    <row r="300" spans="1:1" s="343" customFormat="1" ht="34.5" customHeight="1" x14ac:dyDescent="0.2">
      <c r="A300" s="342"/>
    </row>
    <row r="301" spans="1:1" s="343" customFormat="1" ht="34.5" customHeight="1" x14ac:dyDescent="0.2">
      <c r="A301" s="342"/>
    </row>
    <row r="302" spans="1:1" s="343" customFormat="1" ht="34.5" customHeight="1" x14ac:dyDescent="0.2">
      <c r="A302" s="342"/>
    </row>
    <row r="303" spans="1:1" s="343" customFormat="1" ht="34.5" customHeight="1" x14ac:dyDescent="0.2">
      <c r="A303" s="342"/>
    </row>
    <row r="304" spans="1:1" s="343" customFormat="1" ht="34.5" customHeight="1" x14ac:dyDescent="0.2">
      <c r="A304" s="342"/>
    </row>
    <row r="305" spans="1:1" s="343" customFormat="1" ht="34.5" customHeight="1" x14ac:dyDescent="0.2">
      <c r="A305" s="342"/>
    </row>
    <row r="306" spans="1:1" s="343" customFormat="1" ht="34.5" customHeight="1" x14ac:dyDescent="0.2">
      <c r="A306" s="342"/>
    </row>
    <row r="307" spans="1:1" s="343" customFormat="1" ht="34.5" customHeight="1" x14ac:dyDescent="0.2">
      <c r="A307" s="342"/>
    </row>
    <row r="308" spans="1:1" s="343" customFormat="1" ht="34.5" customHeight="1" x14ac:dyDescent="0.2">
      <c r="A308" s="342"/>
    </row>
    <row r="309" spans="1:1" s="343" customFormat="1" ht="34.5" customHeight="1" x14ac:dyDescent="0.2">
      <c r="A309" s="342"/>
    </row>
    <row r="310" spans="1:1" s="343" customFormat="1" ht="34.5" customHeight="1" x14ac:dyDescent="0.2">
      <c r="A310" s="342"/>
    </row>
    <row r="311" spans="1:1" s="343" customFormat="1" ht="34.5" customHeight="1" x14ac:dyDescent="0.2">
      <c r="A311" s="342"/>
    </row>
    <row r="312" spans="1:1" s="343" customFormat="1" ht="34.5" customHeight="1" x14ac:dyDescent="0.2">
      <c r="A312" s="342"/>
    </row>
    <row r="313" spans="1:1" s="343" customFormat="1" ht="34.5" customHeight="1" x14ac:dyDescent="0.2">
      <c r="A313" s="342"/>
    </row>
    <row r="314" spans="1:1" s="343" customFormat="1" ht="34.5" customHeight="1" x14ac:dyDescent="0.2">
      <c r="A314" s="342"/>
    </row>
    <row r="315" spans="1:1" s="343" customFormat="1" ht="34.5" customHeight="1" x14ac:dyDescent="0.2">
      <c r="A315" s="342"/>
    </row>
    <row r="316" spans="1:1" s="343" customFormat="1" ht="34.5" customHeight="1" x14ac:dyDescent="0.2">
      <c r="A316" s="342"/>
    </row>
    <row r="317" spans="1:1" s="343" customFormat="1" ht="34.5" customHeight="1" x14ac:dyDescent="0.2">
      <c r="A317" s="342"/>
    </row>
    <row r="318" spans="1:1" s="343" customFormat="1" ht="34.5" customHeight="1" x14ac:dyDescent="0.2">
      <c r="A318" s="342"/>
    </row>
    <row r="319" spans="1:1" s="343" customFormat="1" ht="34.5" customHeight="1" x14ac:dyDescent="0.2">
      <c r="A319" s="342"/>
    </row>
    <row r="320" spans="1:1" s="343" customFormat="1" ht="34.5" customHeight="1" x14ac:dyDescent="0.2">
      <c r="A320" s="342"/>
    </row>
    <row r="321" spans="1:1" s="343" customFormat="1" ht="34.5" customHeight="1" x14ac:dyDescent="0.2">
      <c r="A321" s="342"/>
    </row>
    <row r="322" spans="1:1" s="343" customFormat="1" ht="34.5" customHeight="1" x14ac:dyDescent="0.2">
      <c r="A322" s="342"/>
    </row>
    <row r="323" spans="1:1" s="343" customFormat="1" ht="34.5" customHeight="1" x14ac:dyDescent="0.2">
      <c r="A323" s="342"/>
    </row>
    <row r="324" spans="1:1" s="343" customFormat="1" ht="34.5" customHeight="1" x14ac:dyDescent="0.2">
      <c r="A324" s="342"/>
    </row>
    <row r="325" spans="1:1" s="343" customFormat="1" ht="34.5" customHeight="1" x14ac:dyDescent="0.2">
      <c r="A325" s="342"/>
    </row>
    <row r="326" spans="1:1" s="343" customFormat="1" ht="34.5" customHeight="1" x14ac:dyDescent="0.2">
      <c r="A326" s="342"/>
    </row>
    <row r="327" spans="1:1" s="343" customFormat="1" ht="34.5" customHeight="1" x14ac:dyDescent="0.2">
      <c r="A327" s="342"/>
    </row>
    <row r="328" spans="1:1" s="343" customFormat="1" ht="34.5" customHeight="1" x14ac:dyDescent="0.2">
      <c r="A328" s="342"/>
    </row>
    <row r="329" spans="1:1" s="343" customFormat="1" ht="34.5" customHeight="1" x14ac:dyDescent="0.2">
      <c r="A329" s="342"/>
    </row>
    <row r="330" spans="1:1" s="343" customFormat="1" ht="34.5" customHeight="1" x14ac:dyDescent="0.2">
      <c r="A330" s="342"/>
    </row>
    <row r="331" spans="1:1" s="343" customFormat="1" ht="34.5" customHeight="1" x14ac:dyDescent="0.2">
      <c r="A331" s="342"/>
    </row>
    <row r="332" spans="1:1" s="343" customFormat="1" ht="34.5" customHeight="1" x14ac:dyDescent="0.2">
      <c r="A332" s="342"/>
    </row>
    <row r="333" spans="1:1" s="343" customFormat="1" ht="34.5" customHeight="1" x14ac:dyDescent="0.2">
      <c r="A333" s="342"/>
    </row>
    <row r="334" spans="1:1" s="343" customFormat="1" ht="34.5" customHeight="1" x14ac:dyDescent="0.2">
      <c r="A334" s="342"/>
    </row>
    <row r="335" spans="1:1" s="343" customFormat="1" ht="34.5" customHeight="1" x14ac:dyDescent="0.2">
      <c r="A335" s="342"/>
    </row>
    <row r="336" spans="1:1" s="343" customFormat="1" ht="34.5" customHeight="1" x14ac:dyDescent="0.2">
      <c r="A336" s="342"/>
    </row>
    <row r="337" spans="1:1" s="343" customFormat="1" ht="34.5" customHeight="1" x14ac:dyDescent="0.2">
      <c r="A337" s="342"/>
    </row>
    <row r="338" spans="1:1" s="343" customFormat="1" ht="34.5" customHeight="1" x14ac:dyDescent="0.2">
      <c r="A338" s="342"/>
    </row>
    <row r="339" spans="1:1" s="343" customFormat="1" ht="34.5" customHeight="1" x14ac:dyDescent="0.2">
      <c r="A339" s="342"/>
    </row>
    <row r="340" spans="1:1" s="343" customFormat="1" ht="34.5" customHeight="1" x14ac:dyDescent="0.2">
      <c r="A340" s="342"/>
    </row>
    <row r="341" spans="1:1" s="343" customFormat="1" ht="34.5" customHeight="1" x14ac:dyDescent="0.2">
      <c r="A341" s="342"/>
    </row>
    <row r="342" spans="1:1" s="343" customFormat="1" ht="34.5" customHeight="1" x14ac:dyDescent="0.2">
      <c r="A342" s="342"/>
    </row>
    <row r="343" spans="1:1" s="343" customFormat="1" ht="34.5" customHeight="1" x14ac:dyDescent="0.2">
      <c r="A343" s="342"/>
    </row>
    <row r="344" spans="1:1" s="343" customFormat="1" ht="34.5" customHeight="1" x14ac:dyDescent="0.2">
      <c r="A344" s="342"/>
    </row>
    <row r="345" spans="1:1" s="343" customFormat="1" ht="34.5" customHeight="1" x14ac:dyDescent="0.2">
      <c r="A345" s="342"/>
    </row>
    <row r="346" spans="1:1" s="343" customFormat="1" ht="34.5" customHeight="1" x14ac:dyDescent="0.2">
      <c r="A346" s="342"/>
    </row>
    <row r="347" spans="1:1" s="343" customFormat="1" ht="34.5" customHeight="1" x14ac:dyDescent="0.2">
      <c r="A347" s="342"/>
    </row>
    <row r="348" spans="1:1" s="343" customFormat="1" ht="34.5" customHeight="1" x14ac:dyDescent="0.2">
      <c r="A348" s="342"/>
    </row>
    <row r="349" spans="1:1" s="343" customFormat="1" ht="34.5" customHeight="1" x14ac:dyDescent="0.2">
      <c r="A349" s="342"/>
    </row>
    <row r="350" spans="1:1" s="343" customFormat="1" ht="34.5" customHeight="1" x14ac:dyDescent="0.2">
      <c r="A350" s="342"/>
    </row>
    <row r="351" spans="1:1" s="343" customFormat="1" ht="34.5" customHeight="1" x14ac:dyDescent="0.2">
      <c r="A351" s="342"/>
    </row>
    <row r="352" spans="1:1" s="343" customFormat="1" ht="34.5" customHeight="1" x14ac:dyDescent="0.2">
      <c r="A352" s="342"/>
    </row>
    <row r="353" spans="1:1" s="343" customFormat="1" ht="34.5" customHeight="1" x14ac:dyDescent="0.2">
      <c r="A353" s="342"/>
    </row>
    <row r="354" spans="1:1" s="343" customFormat="1" ht="34.5" customHeight="1" x14ac:dyDescent="0.2">
      <c r="A354" s="342"/>
    </row>
    <row r="355" spans="1:1" s="343" customFormat="1" ht="34.5" customHeight="1" x14ac:dyDescent="0.2">
      <c r="A355" s="342"/>
    </row>
    <row r="356" spans="1:1" s="343" customFormat="1" ht="34.5" customHeight="1" x14ac:dyDescent="0.2">
      <c r="A356" s="342"/>
    </row>
    <row r="357" spans="1:1" s="343" customFormat="1" ht="34.5" customHeight="1" x14ac:dyDescent="0.2">
      <c r="A357" s="342"/>
    </row>
    <row r="358" spans="1:1" s="343" customFormat="1" ht="34.5" customHeight="1" x14ac:dyDescent="0.2">
      <c r="A358" s="342"/>
    </row>
    <row r="359" spans="1:1" s="343" customFormat="1" ht="34.5" customHeight="1" x14ac:dyDescent="0.2">
      <c r="A359" s="342"/>
    </row>
    <row r="360" spans="1:1" s="343" customFormat="1" ht="34.5" customHeight="1" x14ac:dyDescent="0.2">
      <c r="A360" s="342"/>
    </row>
    <row r="361" spans="1:1" s="343" customFormat="1" ht="34.5" customHeight="1" x14ac:dyDescent="0.2">
      <c r="A361" s="342"/>
    </row>
    <row r="362" spans="1:1" s="343" customFormat="1" ht="34.5" customHeight="1" x14ac:dyDescent="0.2">
      <c r="A362" s="342"/>
    </row>
    <row r="363" spans="1:1" s="343" customFormat="1" ht="34.5" customHeight="1" x14ac:dyDescent="0.2">
      <c r="A363" s="342"/>
    </row>
    <row r="364" spans="1:1" s="343" customFormat="1" ht="34.5" customHeight="1" x14ac:dyDescent="0.2">
      <c r="A364" s="342"/>
    </row>
    <row r="365" spans="1:1" s="343" customFormat="1" ht="34.5" customHeight="1" x14ac:dyDescent="0.2">
      <c r="A365" s="342"/>
    </row>
    <row r="366" spans="1:1" s="343" customFormat="1" ht="34.5" customHeight="1" x14ac:dyDescent="0.2">
      <c r="A366" s="342"/>
    </row>
    <row r="367" spans="1:1" s="343" customFormat="1" ht="34.5" customHeight="1" x14ac:dyDescent="0.2">
      <c r="A367" s="342"/>
    </row>
    <row r="368" spans="1:1" s="343" customFormat="1" ht="34.5" customHeight="1" x14ac:dyDescent="0.2">
      <c r="A368" s="342"/>
    </row>
    <row r="369" spans="1:1" s="343" customFormat="1" ht="34.5" customHeight="1" x14ac:dyDescent="0.2">
      <c r="A369" s="342"/>
    </row>
    <row r="370" spans="1:1" s="343" customFormat="1" ht="34.5" customHeight="1" x14ac:dyDescent="0.2">
      <c r="A370" s="342"/>
    </row>
    <row r="371" spans="1:1" s="343" customFormat="1" ht="34.5" customHeight="1" x14ac:dyDescent="0.2">
      <c r="A371" s="342"/>
    </row>
    <row r="372" spans="1:1" s="343" customFormat="1" ht="34.5" customHeight="1" x14ac:dyDescent="0.2">
      <c r="A372" s="342"/>
    </row>
    <row r="373" spans="1:1" s="343" customFormat="1" ht="34.5" customHeight="1" x14ac:dyDescent="0.2">
      <c r="A373" s="342"/>
    </row>
    <row r="374" spans="1:1" s="343" customFormat="1" ht="34.5" customHeight="1" x14ac:dyDescent="0.2">
      <c r="A374" s="342"/>
    </row>
    <row r="375" spans="1:1" s="343" customFormat="1" ht="34.5" customHeight="1" x14ac:dyDescent="0.2">
      <c r="A375" s="342"/>
    </row>
    <row r="376" spans="1:1" s="343" customFormat="1" ht="34.5" customHeight="1" x14ac:dyDescent="0.2">
      <c r="A376" s="342"/>
    </row>
    <row r="377" spans="1:1" s="343" customFormat="1" ht="34.5" customHeight="1" x14ac:dyDescent="0.2">
      <c r="A377" s="342"/>
    </row>
    <row r="378" spans="1:1" s="343" customFormat="1" ht="34.5" customHeight="1" x14ac:dyDescent="0.2">
      <c r="A378" s="342"/>
    </row>
    <row r="379" spans="1:1" ht="34.5" customHeight="1" x14ac:dyDescent="0.2"/>
    <row r="380" spans="1:1" ht="34.5" customHeight="1" x14ac:dyDescent="0.2"/>
    <row r="381" spans="1:1" ht="34.5" customHeight="1" x14ac:dyDescent="0.2"/>
    <row r="382" spans="1:1" ht="34.5" customHeight="1" x14ac:dyDescent="0.2"/>
    <row r="383" spans="1:1" ht="34.5" customHeight="1" x14ac:dyDescent="0.2"/>
    <row r="384" spans="1:1"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row r="403" ht="34.5" customHeight="1" x14ac:dyDescent="0.2"/>
    <row r="404" ht="34.5" customHeight="1" x14ac:dyDescent="0.2"/>
    <row r="405" ht="34.5" customHeight="1" x14ac:dyDescent="0.2"/>
    <row r="406" ht="34.5" customHeight="1" x14ac:dyDescent="0.2"/>
  </sheetData>
  <mergeCells count="117">
    <mergeCell ref="AA76:AB76"/>
    <mergeCell ref="AC76:AD76"/>
    <mergeCell ref="AE76:AF76"/>
    <mergeCell ref="AC74:AD74"/>
    <mergeCell ref="AE74:AF74"/>
    <mergeCell ref="S75:T75"/>
    <mergeCell ref="U75:V75"/>
    <mergeCell ref="W75:X75"/>
    <mergeCell ref="Y75:Z75"/>
    <mergeCell ref="AA75:AB75"/>
    <mergeCell ref="AC75:AD75"/>
    <mergeCell ref="AE75:AF75"/>
    <mergeCell ref="J74:Q76"/>
    <mergeCell ref="S74:T74"/>
    <mergeCell ref="U74:V74"/>
    <mergeCell ref="W74:X74"/>
    <mergeCell ref="Y74:Z74"/>
    <mergeCell ref="AA74:AB74"/>
    <mergeCell ref="S76:T76"/>
    <mergeCell ref="U76:V76"/>
    <mergeCell ref="W76:X76"/>
    <mergeCell ref="Y76:Z76"/>
    <mergeCell ref="AE72:AF72"/>
    <mergeCell ref="S73:T73"/>
    <mergeCell ref="U73:V73"/>
    <mergeCell ref="W73:X73"/>
    <mergeCell ref="Y73:Z73"/>
    <mergeCell ref="AA73:AB73"/>
    <mergeCell ref="AC73:AD73"/>
    <mergeCell ref="AE73:AF73"/>
    <mergeCell ref="S72:T72"/>
    <mergeCell ref="U72:V72"/>
    <mergeCell ref="W72:X72"/>
    <mergeCell ref="Y72:Z72"/>
    <mergeCell ref="AA72:AB72"/>
    <mergeCell ref="AC72:AD72"/>
    <mergeCell ref="AE70:AF70"/>
    <mergeCell ref="B71:I76"/>
    <mergeCell ref="J71:Q73"/>
    <mergeCell ref="S71:T71"/>
    <mergeCell ref="U71:V71"/>
    <mergeCell ref="W71:X71"/>
    <mergeCell ref="Y71:Z71"/>
    <mergeCell ref="AA71:AB71"/>
    <mergeCell ref="AC71:AD71"/>
    <mergeCell ref="AE71:AF71"/>
    <mergeCell ref="Z54:AF54"/>
    <mergeCell ref="B66:Q66"/>
    <mergeCell ref="B69:I70"/>
    <mergeCell ref="J69:Q70"/>
    <mergeCell ref="S70:T70"/>
    <mergeCell ref="U70:V70"/>
    <mergeCell ref="W70:X70"/>
    <mergeCell ref="Y70:Z70"/>
    <mergeCell ref="AA70:AB70"/>
    <mergeCell ref="AC70:AD70"/>
    <mergeCell ref="S48:Y49"/>
    <mergeCell ref="Z48:AF48"/>
    <mergeCell ref="Z49:AF50"/>
    <mergeCell ref="S50:Y50"/>
    <mergeCell ref="Z51:AF51"/>
    <mergeCell ref="Z52:AF53"/>
    <mergeCell ref="S42:Y43"/>
    <mergeCell ref="Z42:AF42"/>
    <mergeCell ref="Z43:AF44"/>
    <mergeCell ref="S44:Y44"/>
    <mergeCell ref="S45:Y46"/>
    <mergeCell ref="Z45:AF45"/>
    <mergeCell ref="Z46:AF47"/>
    <mergeCell ref="S47:Y47"/>
    <mergeCell ref="S36:Y37"/>
    <mergeCell ref="Z36:AF36"/>
    <mergeCell ref="Z37:AF38"/>
    <mergeCell ref="S38:Y38"/>
    <mergeCell ref="S39:Y40"/>
    <mergeCell ref="Z39:AF39"/>
    <mergeCell ref="Z40:AF41"/>
    <mergeCell ref="S41:Y41"/>
    <mergeCell ref="S30:Y31"/>
    <mergeCell ref="Z30:AF30"/>
    <mergeCell ref="Z31:AF32"/>
    <mergeCell ref="S32:Y32"/>
    <mergeCell ref="S33:Y34"/>
    <mergeCell ref="Z33:AF33"/>
    <mergeCell ref="Z34:AF35"/>
    <mergeCell ref="S35:Y35"/>
    <mergeCell ref="S24:Y25"/>
    <mergeCell ref="Z24:AF24"/>
    <mergeCell ref="Z25:AF26"/>
    <mergeCell ref="S26:Y26"/>
    <mergeCell ref="S27:Y28"/>
    <mergeCell ref="Z27:AF27"/>
    <mergeCell ref="Z28:AF29"/>
    <mergeCell ref="S29:Y29"/>
    <mergeCell ref="S18:Y19"/>
    <mergeCell ref="Z18:AF18"/>
    <mergeCell ref="Z19:AF20"/>
    <mergeCell ref="S20:Y20"/>
    <mergeCell ref="S21:Y22"/>
    <mergeCell ref="Z21:AF21"/>
    <mergeCell ref="Z22:AF23"/>
    <mergeCell ref="S23:Y23"/>
    <mergeCell ref="S12:Y13"/>
    <mergeCell ref="Z12:AF12"/>
    <mergeCell ref="Z13:AF14"/>
    <mergeCell ref="S14:Y14"/>
    <mergeCell ref="S15:Y16"/>
    <mergeCell ref="Z15:AF15"/>
    <mergeCell ref="Z16:AF17"/>
    <mergeCell ref="S17:Y17"/>
    <mergeCell ref="S6:Y7"/>
    <mergeCell ref="Z7:AF8"/>
    <mergeCell ref="S8:Y8"/>
    <mergeCell ref="S9:Y10"/>
    <mergeCell ref="Z9:AF9"/>
    <mergeCell ref="Z10:AF11"/>
    <mergeCell ref="S11:Y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3E94B4-4929-4746-A942-54788C57053D}">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5.7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2</v>
      </c>
      <c r="AT11" s="180">
        <v>2</v>
      </c>
      <c r="AU11" s="180">
        <v>0</v>
      </c>
      <c r="AV11" s="180" t="b">
        <v>0</v>
      </c>
      <c r="AW11" s="180" t="b">
        <v>0</v>
      </c>
      <c r="AX11" s="187" t="s">
        <v>173</v>
      </c>
      <c r="AY11" s="188" t="s">
        <v>174</v>
      </c>
      <c r="AZ11" s="189" t="s">
        <v>174</v>
      </c>
      <c r="BA11" s="190" t="s">
        <v>174</v>
      </c>
      <c r="BB11" s="190" t="s">
        <v>174</v>
      </c>
      <c r="BC11" s="191" t="s">
        <v>174</v>
      </c>
      <c r="BD11" s="180"/>
      <c r="BE11" s="180"/>
    </row>
    <row r="12" spans="2:58" s="117" customFormat="1" ht="45.75" x14ac:dyDescent="0.4">
      <c r="B12" s="129"/>
      <c r="C12" s="129" t="s">
        <v>175</v>
      </c>
      <c r="D12" s="129"/>
      <c r="E12" s="180" t="s">
        <v>176</v>
      </c>
      <c r="F12" s="180">
        <v>1</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2</v>
      </c>
      <c r="AT12" s="180">
        <v>2</v>
      </c>
      <c r="AU12" s="180">
        <v>0</v>
      </c>
      <c r="AV12" s="180" t="b">
        <v>0</v>
      </c>
      <c r="AW12" s="180" t="b">
        <v>0</v>
      </c>
      <c r="AX12" s="187" t="s">
        <v>173</v>
      </c>
      <c r="AY12" s="188" t="s">
        <v>174</v>
      </c>
      <c r="AZ12" s="189" t="s">
        <v>174</v>
      </c>
      <c r="BA12" s="190" t="s">
        <v>174</v>
      </c>
      <c r="BB12" s="190" t="s">
        <v>174</v>
      </c>
      <c r="BC12" s="191" t="s">
        <v>174</v>
      </c>
      <c r="BD12" s="180"/>
      <c r="BE12" s="180"/>
    </row>
    <row r="13" spans="2:58" s="117" customFormat="1" ht="21" x14ac:dyDescent="0.4">
      <c r="B13" s="129" t="s">
        <v>177</v>
      </c>
      <c r="C13" s="129" t="s">
        <v>178</v>
      </c>
      <c r="D13" s="129"/>
      <c r="E13" s="180" t="s">
        <v>179</v>
      </c>
      <c r="F13" s="180">
        <v>1</v>
      </c>
      <c r="G13" s="180"/>
      <c r="H13" s="180"/>
      <c r="I13" s="180"/>
      <c r="J13" s="180"/>
      <c r="K13" s="192">
        <v>31</v>
      </c>
      <c r="L13" s="193">
        <v>31</v>
      </c>
      <c r="M13" s="194">
        <v>31</v>
      </c>
      <c r="N13" s="194">
        <v>31</v>
      </c>
      <c r="O13" s="195">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96" t="s">
        <v>180</v>
      </c>
      <c r="AY13" s="197" t="s">
        <v>174</v>
      </c>
      <c r="AZ13" s="198" t="s">
        <v>174</v>
      </c>
      <c r="BA13" s="199" t="s">
        <v>174</v>
      </c>
      <c r="BB13" s="196" t="s">
        <v>174</v>
      </c>
      <c r="BC13" s="196" t="s">
        <v>174</v>
      </c>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00"/>
      <c r="M16" s="201"/>
      <c r="N16" s="201"/>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2"/>
      <c r="C17" s="202"/>
      <c r="D17" s="202"/>
      <c r="E17" s="180"/>
      <c r="F17" s="180"/>
      <c r="G17" s="180"/>
      <c r="H17" s="180"/>
      <c r="I17" s="180"/>
      <c r="J17" s="180"/>
      <c r="K17" s="180"/>
      <c r="L17" s="203"/>
      <c r="M17" s="201"/>
      <c r="N17" s="201"/>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C340F0-7355-423B-B38A-5532559E695F}">
  <sheetPr>
    <pageSetUpPr fitToPage="1"/>
  </sheetPr>
  <dimension ref="B1:H53"/>
  <sheetViews>
    <sheetView showGridLines="0" topLeftCell="A6" zoomScaleNormal="85" workbookViewId="0">
      <selection activeCell="B16" sqref="B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4">
        <v>45870</v>
      </c>
      <c r="C5" s="214">
        <v>45870</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182</v>
      </c>
      <c r="H8" s="124"/>
    </row>
    <row r="9" spans="2:8" x14ac:dyDescent="0.25">
      <c r="B9" s="141"/>
      <c r="C9" s="142"/>
      <c r="D9" s="142"/>
      <c r="E9" s="143"/>
      <c r="F9" s="204"/>
      <c r="G9" s="205"/>
      <c r="H9" s="206"/>
    </row>
    <row r="10" spans="2:8" s="163" customFormat="1" ht="37.5" customHeight="1" x14ac:dyDescent="0.25">
      <c r="B10" s="164" t="s">
        <v>151</v>
      </c>
      <c r="C10" s="164" t="s">
        <v>183</v>
      </c>
      <c r="D10" s="164" t="s">
        <v>120</v>
      </c>
      <c r="E10" s="165" t="s">
        <v>184</v>
      </c>
      <c r="F10" s="207" t="s">
        <v>118</v>
      </c>
      <c r="G10" s="164" t="s">
        <v>185</v>
      </c>
      <c r="H10" s="129" t="s">
        <v>186</v>
      </c>
    </row>
    <row r="11" spans="2:8" s="117" customFormat="1" ht="21" x14ac:dyDescent="0.4">
      <c r="B11" s="129" t="s">
        <v>187</v>
      </c>
      <c r="C11" s="180" t="s">
        <v>178</v>
      </c>
      <c r="D11" s="208">
        <v>1</v>
      </c>
      <c r="E11" s="180" t="s">
        <v>188</v>
      </c>
      <c r="F11" s="209" t="s">
        <v>189</v>
      </c>
      <c r="G11" s="164" t="s">
        <v>190</v>
      </c>
      <c r="H11" s="208" t="s">
        <v>190</v>
      </c>
    </row>
    <row r="12" spans="2:8" s="117" customFormat="1" ht="21" x14ac:dyDescent="0.4">
      <c r="B12" s="129" t="s">
        <v>191</v>
      </c>
      <c r="C12" s="180" t="s">
        <v>178</v>
      </c>
      <c r="D12" s="208">
        <v>1</v>
      </c>
      <c r="E12" s="180" t="s">
        <v>192</v>
      </c>
      <c r="F12" s="210"/>
      <c r="G12" s="164"/>
      <c r="H12" s="208"/>
    </row>
    <row r="13" spans="2:8" s="117" customFormat="1" ht="81" x14ac:dyDescent="0.4">
      <c r="B13" s="129" t="s">
        <v>193</v>
      </c>
      <c r="C13" s="180" t="s">
        <v>178</v>
      </c>
      <c r="D13" s="208">
        <v>1</v>
      </c>
      <c r="E13" s="180" t="s">
        <v>194</v>
      </c>
      <c r="F13" s="211" t="s">
        <v>174</v>
      </c>
      <c r="G13" s="164" t="s">
        <v>195</v>
      </c>
      <c r="H13" s="208" t="s">
        <v>196</v>
      </c>
    </row>
    <row r="14" spans="2:8" s="117" customFormat="1" ht="33" x14ac:dyDescent="0.5">
      <c r="B14" s="129" t="s">
        <v>197</v>
      </c>
      <c r="C14" s="180" t="s">
        <v>178</v>
      </c>
      <c r="D14" s="208">
        <v>1</v>
      </c>
      <c r="E14" s="180" t="s">
        <v>198</v>
      </c>
      <c r="F14" s="212" t="s">
        <v>189</v>
      </c>
      <c r="G14" s="164" t="s">
        <v>199</v>
      </c>
      <c r="H14" s="208" t="s">
        <v>200</v>
      </c>
    </row>
    <row r="15" spans="2:8" s="117" customFormat="1" ht="33" x14ac:dyDescent="0.4">
      <c r="B15" s="129" t="s">
        <v>201</v>
      </c>
      <c r="C15" s="180" t="s">
        <v>178</v>
      </c>
      <c r="D15" s="208">
        <v>1</v>
      </c>
      <c r="E15" s="180" t="s">
        <v>202</v>
      </c>
      <c r="F15" s="213" t="s">
        <v>189</v>
      </c>
      <c r="G15" s="164" t="s">
        <v>203</v>
      </c>
      <c r="H15" s="208" t="s">
        <v>204</v>
      </c>
    </row>
    <row r="16" spans="2:8" s="117" customFormat="1" x14ac:dyDescent="0.4">
      <c r="B16" s="129"/>
      <c r="C16" s="180"/>
      <c r="D16" s="180"/>
      <c r="E16" s="180"/>
      <c r="F16" s="180"/>
      <c r="G16" s="164"/>
      <c r="H16" s="180"/>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202"/>
      <c r="C44" s="180"/>
      <c r="D44" s="180"/>
      <c r="E44" s="180"/>
      <c r="F44" s="180"/>
      <c r="G44" s="164"/>
      <c r="H44" s="180"/>
    </row>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FC8D5E-BF49-44EF-930C-222E5DEC6B42}">
  <dimension ref="A1:BB56"/>
  <sheetViews>
    <sheetView topLeftCell="B1" workbookViewId="0">
      <selection activeCell="A13" sqref="A13:IV13"/>
    </sheetView>
  </sheetViews>
  <sheetFormatPr defaultRowHeight="12" x14ac:dyDescent="0.15"/>
  <cols>
    <col min="1" max="16384" width="9" style="217"/>
  </cols>
  <sheetData>
    <row r="1" spans="1:54" ht="19.5" x14ac:dyDescent="0.15">
      <c r="A1" s="198" t="s">
        <v>174</v>
      </c>
      <c r="B1" s="215"/>
      <c r="C1" s="216"/>
    </row>
    <row r="2" spans="1:54" x14ac:dyDescent="0.15">
      <c r="B2" s="218"/>
      <c r="C2" s="216"/>
    </row>
    <row r="3" spans="1:54" x14ac:dyDescent="0.15">
      <c r="B3" s="219"/>
      <c r="C3" s="216"/>
    </row>
    <row r="4" spans="1:54" x14ac:dyDescent="0.15">
      <c r="B4" s="220"/>
      <c r="C4" s="216"/>
    </row>
    <row r="5" spans="1:54" x14ac:dyDescent="0.15">
      <c r="B5" s="221"/>
      <c r="C5" s="216"/>
    </row>
    <row r="6" spans="1:54" x14ac:dyDescent="0.15">
      <c r="B6" s="222"/>
      <c r="C6" s="216"/>
    </row>
    <row r="7" spans="1:54" x14ac:dyDescent="0.15">
      <c r="B7" s="223"/>
      <c r="C7" s="216"/>
    </row>
    <row r="8" spans="1:54" x14ac:dyDescent="0.15">
      <c r="B8" s="224"/>
      <c r="C8" s="216"/>
    </row>
    <row r="9" spans="1:54" x14ac:dyDescent="0.15">
      <c r="B9" s="225"/>
      <c r="C9" s="216"/>
    </row>
    <row r="10" spans="1:54" x14ac:dyDescent="0.15">
      <c r="B10" s="226"/>
      <c r="C10" s="216"/>
    </row>
    <row r="11" spans="1:54" x14ac:dyDescent="0.15">
      <c r="B11" s="227"/>
      <c r="C11" s="216"/>
      <c r="J11" s="217" t="s">
        <v>205</v>
      </c>
      <c r="K11" s="217" t="s">
        <v>358</v>
      </c>
      <c r="L11" s="217" t="s">
        <v>251</v>
      </c>
      <c r="M11" s="217" t="s">
        <v>359</v>
      </c>
      <c r="N11" s="217" t="s">
        <v>252</v>
      </c>
      <c r="AX11" s="217" t="s">
        <v>210</v>
      </c>
      <c r="AY11" s="217" t="s">
        <v>360</v>
      </c>
      <c r="AZ11" s="217" t="s">
        <v>255</v>
      </c>
      <c r="BA11" s="217" t="s">
        <v>361</v>
      </c>
      <c r="BB11" s="217" t="s">
        <v>256</v>
      </c>
    </row>
    <row r="12" spans="1:54" x14ac:dyDescent="0.15">
      <c r="B12" s="228"/>
      <c r="C12" s="216"/>
      <c r="J12" s="217" t="s">
        <v>215</v>
      </c>
      <c r="K12" s="217" t="s">
        <v>362</v>
      </c>
      <c r="L12" s="217" t="s">
        <v>279</v>
      </c>
      <c r="M12" s="217" t="s">
        <v>320</v>
      </c>
      <c r="AX12" s="217" t="s">
        <v>219</v>
      </c>
      <c r="AY12" s="217" t="s">
        <v>363</v>
      </c>
      <c r="AZ12" s="217" t="s">
        <v>283</v>
      </c>
      <c r="BA12" s="217" t="s">
        <v>322</v>
      </c>
    </row>
    <row r="13" spans="1:54" x14ac:dyDescent="0.15">
      <c r="B13" s="229"/>
      <c r="C13" s="216"/>
      <c r="J13" s="217" t="s">
        <v>223</v>
      </c>
      <c r="K13" s="217" t="s">
        <v>364</v>
      </c>
      <c r="L13" s="217" t="s">
        <v>286</v>
      </c>
      <c r="M13" s="217" t="s">
        <v>287</v>
      </c>
      <c r="N13" s="217" t="s">
        <v>365</v>
      </c>
      <c r="O13" s="217" t="s">
        <v>366</v>
      </c>
      <c r="AX13" s="217" t="s">
        <v>229</v>
      </c>
      <c r="AY13" s="217" t="s">
        <v>230</v>
      </c>
      <c r="AZ13" s="217" t="s">
        <v>231</v>
      </c>
      <c r="BA13" s="217" t="s">
        <v>232</v>
      </c>
    </row>
    <row r="14" spans="1:54" x14ac:dyDescent="0.15">
      <c r="B14" s="230"/>
      <c r="C14" s="216"/>
    </row>
    <row r="15" spans="1:54" x14ac:dyDescent="0.15">
      <c r="B15" s="231"/>
      <c r="C15" s="216"/>
    </row>
    <row r="16" spans="1:54"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B2DBEB-17DA-4416-BEDF-126362340079}">
  <sheetPr>
    <pageSetUpPr fitToPage="1"/>
  </sheetPr>
  <dimension ref="A1:EW406"/>
  <sheetViews>
    <sheetView showGridLines="0" defaultGridColor="0" colorId="23" zoomScale="40" zoomScaleNormal="40" workbookViewId="0">
      <selection activeCell="B2" sqref="B2"/>
    </sheetView>
  </sheetViews>
  <sheetFormatPr defaultColWidth="7.875" defaultRowHeight="18.75" x14ac:dyDescent="0.2"/>
  <cols>
    <col min="1" max="1" width="10.625" style="273" customWidth="1"/>
    <col min="2" max="17" width="13.375" style="275" customWidth="1"/>
    <col min="18" max="32" width="3.875" style="275" customWidth="1"/>
    <col min="33" max="33" width="10.625" style="275" customWidth="1"/>
    <col min="34" max="35" width="6.375" style="343" customWidth="1"/>
    <col min="36" max="153" width="17.25" style="343" customWidth="1"/>
    <col min="154" max="205" width="17.25" style="275" customWidth="1"/>
    <col min="206" max="256" width="7.875" style="275"/>
    <col min="257" max="257" width="9.375" style="275" customWidth="1"/>
    <col min="258" max="273" width="13.375" style="275" customWidth="1"/>
    <col min="274" max="288" width="3.875" style="275" customWidth="1"/>
    <col min="289" max="289" width="9.375" style="275" customWidth="1"/>
    <col min="290" max="291" width="6.375" style="275" customWidth="1"/>
    <col min="292" max="461" width="17.25" style="275" customWidth="1"/>
    <col min="462" max="512" width="7.875" style="275"/>
    <col min="513" max="513" width="9.375" style="275" customWidth="1"/>
    <col min="514" max="529" width="13.375" style="275" customWidth="1"/>
    <col min="530" max="544" width="3.875" style="275" customWidth="1"/>
    <col min="545" max="545" width="9.375" style="275" customWidth="1"/>
    <col min="546" max="547" width="6.375" style="275" customWidth="1"/>
    <col min="548" max="717" width="17.25" style="275" customWidth="1"/>
    <col min="718" max="768" width="7.875" style="275"/>
    <col min="769" max="769" width="9.375" style="275" customWidth="1"/>
    <col min="770" max="785" width="13.375" style="275" customWidth="1"/>
    <col min="786" max="800" width="3.875" style="275" customWidth="1"/>
    <col min="801" max="801" width="9.375" style="275" customWidth="1"/>
    <col min="802" max="803" width="6.375" style="275" customWidth="1"/>
    <col min="804" max="973" width="17.25" style="275" customWidth="1"/>
    <col min="974" max="1024" width="7.875" style="275"/>
    <col min="1025" max="1025" width="9.375" style="275" customWidth="1"/>
    <col min="1026" max="1041" width="13.375" style="275" customWidth="1"/>
    <col min="1042" max="1056" width="3.875" style="275" customWidth="1"/>
    <col min="1057" max="1057" width="9.375" style="275" customWidth="1"/>
    <col min="1058" max="1059" width="6.375" style="275" customWidth="1"/>
    <col min="1060" max="1229" width="17.25" style="275" customWidth="1"/>
    <col min="1230" max="1280" width="7.875" style="275"/>
    <col min="1281" max="1281" width="9.375" style="275" customWidth="1"/>
    <col min="1282" max="1297" width="13.375" style="275" customWidth="1"/>
    <col min="1298" max="1312" width="3.875" style="275" customWidth="1"/>
    <col min="1313" max="1313" width="9.375" style="275" customWidth="1"/>
    <col min="1314" max="1315" width="6.375" style="275" customWidth="1"/>
    <col min="1316" max="1485" width="17.25" style="275" customWidth="1"/>
    <col min="1486" max="1536" width="7.875" style="275"/>
    <col min="1537" max="1537" width="9.375" style="275" customWidth="1"/>
    <col min="1538" max="1553" width="13.375" style="275" customWidth="1"/>
    <col min="1554" max="1568" width="3.875" style="275" customWidth="1"/>
    <col min="1569" max="1569" width="9.375" style="275" customWidth="1"/>
    <col min="1570" max="1571" width="6.375" style="275" customWidth="1"/>
    <col min="1572" max="1741" width="17.25" style="275" customWidth="1"/>
    <col min="1742" max="1792" width="7.875" style="275"/>
    <col min="1793" max="1793" width="9.375" style="275" customWidth="1"/>
    <col min="1794" max="1809" width="13.375" style="275" customWidth="1"/>
    <col min="1810" max="1824" width="3.875" style="275" customWidth="1"/>
    <col min="1825" max="1825" width="9.375" style="275" customWidth="1"/>
    <col min="1826" max="1827" width="6.375" style="275" customWidth="1"/>
    <col min="1828" max="1997" width="17.25" style="275" customWidth="1"/>
    <col min="1998" max="2048" width="7.875" style="275"/>
    <col min="2049" max="2049" width="9.375" style="275" customWidth="1"/>
    <col min="2050" max="2065" width="13.375" style="275" customWidth="1"/>
    <col min="2066" max="2080" width="3.875" style="275" customWidth="1"/>
    <col min="2081" max="2081" width="9.375" style="275" customWidth="1"/>
    <col min="2082" max="2083" width="6.375" style="275" customWidth="1"/>
    <col min="2084" max="2253" width="17.25" style="275" customWidth="1"/>
    <col min="2254" max="2304" width="7.875" style="275"/>
    <col min="2305" max="2305" width="9.375" style="275" customWidth="1"/>
    <col min="2306" max="2321" width="13.375" style="275" customWidth="1"/>
    <col min="2322" max="2336" width="3.875" style="275" customWidth="1"/>
    <col min="2337" max="2337" width="9.375" style="275" customWidth="1"/>
    <col min="2338" max="2339" width="6.375" style="275" customWidth="1"/>
    <col min="2340" max="2509" width="17.25" style="275" customWidth="1"/>
    <col min="2510" max="2560" width="7.875" style="275"/>
    <col min="2561" max="2561" width="9.375" style="275" customWidth="1"/>
    <col min="2562" max="2577" width="13.375" style="275" customWidth="1"/>
    <col min="2578" max="2592" width="3.875" style="275" customWidth="1"/>
    <col min="2593" max="2593" width="9.375" style="275" customWidth="1"/>
    <col min="2594" max="2595" width="6.375" style="275" customWidth="1"/>
    <col min="2596" max="2765" width="17.25" style="275" customWidth="1"/>
    <col min="2766" max="2816" width="7.875" style="275"/>
    <col min="2817" max="2817" width="9.375" style="275" customWidth="1"/>
    <col min="2818" max="2833" width="13.375" style="275" customWidth="1"/>
    <col min="2834" max="2848" width="3.875" style="275" customWidth="1"/>
    <col min="2849" max="2849" width="9.375" style="275" customWidth="1"/>
    <col min="2850" max="2851" width="6.375" style="275" customWidth="1"/>
    <col min="2852" max="3021" width="17.25" style="275" customWidth="1"/>
    <col min="3022" max="3072" width="7.875" style="275"/>
    <col min="3073" max="3073" width="9.375" style="275" customWidth="1"/>
    <col min="3074" max="3089" width="13.375" style="275" customWidth="1"/>
    <col min="3090" max="3104" width="3.875" style="275" customWidth="1"/>
    <col min="3105" max="3105" width="9.375" style="275" customWidth="1"/>
    <col min="3106" max="3107" width="6.375" style="275" customWidth="1"/>
    <col min="3108" max="3277" width="17.25" style="275" customWidth="1"/>
    <col min="3278" max="3328" width="7.875" style="275"/>
    <col min="3329" max="3329" width="9.375" style="275" customWidth="1"/>
    <col min="3330" max="3345" width="13.375" style="275" customWidth="1"/>
    <col min="3346" max="3360" width="3.875" style="275" customWidth="1"/>
    <col min="3361" max="3361" width="9.375" style="275" customWidth="1"/>
    <col min="3362" max="3363" width="6.375" style="275" customWidth="1"/>
    <col min="3364" max="3533" width="17.25" style="275" customWidth="1"/>
    <col min="3534" max="3584" width="7.875" style="275"/>
    <col min="3585" max="3585" width="9.375" style="275" customWidth="1"/>
    <col min="3586" max="3601" width="13.375" style="275" customWidth="1"/>
    <col min="3602" max="3616" width="3.875" style="275" customWidth="1"/>
    <col min="3617" max="3617" width="9.375" style="275" customWidth="1"/>
    <col min="3618" max="3619" width="6.375" style="275" customWidth="1"/>
    <col min="3620" max="3789" width="17.25" style="275" customWidth="1"/>
    <col min="3790" max="3840" width="7.875" style="275"/>
    <col min="3841" max="3841" width="9.375" style="275" customWidth="1"/>
    <col min="3842" max="3857" width="13.375" style="275" customWidth="1"/>
    <col min="3858" max="3872" width="3.875" style="275" customWidth="1"/>
    <col min="3873" max="3873" width="9.375" style="275" customWidth="1"/>
    <col min="3874" max="3875" width="6.375" style="275" customWidth="1"/>
    <col min="3876" max="4045" width="17.25" style="275" customWidth="1"/>
    <col min="4046" max="4096" width="7.875" style="275"/>
    <col min="4097" max="4097" width="9.375" style="275" customWidth="1"/>
    <col min="4098" max="4113" width="13.375" style="275" customWidth="1"/>
    <col min="4114" max="4128" width="3.875" style="275" customWidth="1"/>
    <col min="4129" max="4129" width="9.375" style="275" customWidth="1"/>
    <col min="4130" max="4131" width="6.375" style="275" customWidth="1"/>
    <col min="4132" max="4301" width="17.25" style="275" customWidth="1"/>
    <col min="4302" max="4352" width="7.875" style="275"/>
    <col min="4353" max="4353" width="9.375" style="275" customWidth="1"/>
    <col min="4354" max="4369" width="13.375" style="275" customWidth="1"/>
    <col min="4370" max="4384" width="3.875" style="275" customWidth="1"/>
    <col min="4385" max="4385" width="9.375" style="275" customWidth="1"/>
    <col min="4386" max="4387" width="6.375" style="275" customWidth="1"/>
    <col min="4388" max="4557" width="17.25" style="275" customWidth="1"/>
    <col min="4558" max="4608" width="7.875" style="275"/>
    <col min="4609" max="4609" width="9.375" style="275" customWidth="1"/>
    <col min="4610" max="4625" width="13.375" style="275" customWidth="1"/>
    <col min="4626" max="4640" width="3.875" style="275" customWidth="1"/>
    <col min="4641" max="4641" width="9.375" style="275" customWidth="1"/>
    <col min="4642" max="4643" width="6.375" style="275" customWidth="1"/>
    <col min="4644" max="4813" width="17.25" style="275" customWidth="1"/>
    <col min="4814" max="4864" width="7.875" style="275"/>
    <col min="4865" max="4865" width="9.375" style="275" customWidth="1"/>
    <col min="4866" max="4881" width="13.375" style="275" customWidth="1"/>
    <col min="4882" max="4896" width="3.875" style="275" customWidth="1"/>
    <col min="4897" max="4897" width="9.375" style="275" customWidth="1"/>
    <col min="4898" max="4899" width="6.375" style="275" customWidth="1"/>
    <col min="4900" max="5069" width="17.25" style="275" customWidth="1"/>
    <col min="5070" max="5120" width="7.875" style="275"/>
    <col min="5121" max="5121" width="9.375" style="275" customWidth="1"/>
    <col min="5122" max="5137" width="13.375" style="275" customWidth="1"/>
    <col min="5138" max="5152" width="3.875" style="275" customWidth="1"/>
    <col min="5153" max="5153" width="9.375" style="275" customWidth="1"/>
    <col min="5154" max="5155" width="6.375" style="275" customWidth="1"/>
    <col min="5156" max="5325" width="17.25" style="275" customWidth="1"/>
    <col min="5326" max="5376" width="7.875" style="275"/>
    <col min="5377" max="5377" width="9.375" style="275" customWidth="1"/>
    <col min="5378" max="5393" width="13.375" style="275" customWidth="1"/>
    <col min="5394" max="5408" width="3.875" style="275" customWidth="1"/>
    <col min="5409" max="5409" width="9.375" style="275" customWidth="1"/>
    <col min="5410" max="5411" width="6.375" style="275" customWidth="1"/>
    <col min="5412" max="5581" width="17.25" style="275" customWidth="1"/>
    <col min="5582" max="5632" width="7.875" style="275"/>
    <col min="5633" max="5633" width="9.375" style="275" customWidth="1"/>
    <col min="5634" max="5649" width="13.375" style="275" customWidth="1"/>
    <col min="5650" max="5664" width="3.875" style="275" customWidth="1"/>
    <col min="5665" max="5665" width="9.375" style="275" customWidth="1"/>
    <col min="5666" max="5667" width="6.375" style="275" customWidth="1"/>
    <col min="5668" max="5837" width="17.25" style="275" customWidth="1"/>
    <col min="5838" max="5888" width="7.875" style="275"/>
    <col min="5889" max="5889" width="9.375" style="275" customWidth="1"/>
    <col min="5890" max="5905" width="13.375" style="275" customWidth="1"/>
    <col min="5906" max="5920" width="3.875" style="275" customWidth="1"/>
    <col min="5921" max="5921" width="9.375" style="275" customWidth="1"/>
    <col min="5922" max="5923" width="6.375" style="275" customWidth="1"/>
    <col min="5924" max="6093" width="17.25" style="275" customWidth="1"/>
    <col min="6094" max="6144" width="7.875" style="275"/>
    <col min="6145" max="6145" width="9.375" style="275" customWidth="1"/>
    <col min="6146" max="6161" width="13.375" style="275" customWidth="1"/>
    <col min="6162" max="6176" width="3.875" style="275" customWidth="1"/>
    <col min="6177" max="6177" width="9.375" style="275" customWidth="1"/>
    <col min="6178" max="6179" width="6.375" style="275" customWidth="1"/>
    <col min="6180" max="6349" width="17.25" style="275" customWidth="1"/>
    <col min="6350" max="6400" width="7.875" style="275"/>
    <col min="6401" max="6401" width="9.375" style="275" customWidth="1"/>
    <col min="6402" max="6417" width="13.375" style="275" customWidth="1"/>
    <col min="6418" max="6432" width="3.875" style="275" customWidth="1"/>
    <col min="6433" max="6433" width="9.375" style="275" customWidth="1"/>
    <col min="6434" max="6435" width="6.375" style="275" customWidth="1"/>
    <col min="6436" max="6605" width="17.25" style="275" customWidth="1"/>
    <col min="6606" max="6656" width="7.875" style="275"/>
    <col min="6657" max="6657" width="9.375" style="275" customWidth="1"/>
    <col min="6658" max="6673" width="13.375" style="275" customWidth="1"/>
    <col min="6674" max="6688" width="3.875" style="275" customWidth="1"/>
    <col min="6689" max="6689" width="9.375" style="275" customWidth="1"/>
    <col min="6690" max="6691" width="6.375" style="275" customWidth="1"/>
    <col min="6692" max="6861" width="17.25" style="275" customWidth="1"/>
    <col min="6862" max="6912" width="7.875" style="275"/>
    <col min="6913" max="6913" width="9.375" style="275" customWidth="1"/>
    <col min="6914" max="6929" width="13.375" style="275" customWidth="1"/>
    <col min="6930" max="6944" width="3.875" style="275" customWidth="1"/>
    <col min="6945" max="6945" width="9.375" style="275" customWidth="1"/>
    <col min="6946" max="6947" width="6.375" style="275" customWidth="1"/>
    <col min="6948" max="7117" width="17.25" style="275" customWidth="1"/>
    <col min="7118" max="7168" width="7.875" style="275"/>
    <col min="7169" max="7169" width="9.375" style="275" customWidth="1"/>
    <col min="7170" max="7185" width="13.375" style="275" customWidth="1"/>
    <col min="7186" max="7200" width="3.875" style="275" customWidth="1"/>
    <col min="7201" max="7201" width="9.375" style="275" customWidth="1"/>
    <col min="7202" max="7203" width="6.375" style="275" customWidth="1"/>
    <col min="7204" max="7373" width="17.25" style="275" customWidth="1"/>
    <col min="7374" max="7424" width="7.875" style="275"/>
    <col min="7425" max="7425" width="9.375" style="275" customWidth="1"/>
    <col min="7426" max="7441" width="13.375" style="275" customWidth="1"/>
    <col min="7442" max="7456" width="3.875" style="275" customWidth="1"/>
    <col min="7457" max="7457" width="9.375" style="275" customWidth="1"/>
    <col min="7458" max="7459" width="6.375" style="275" customWidth="1"/>
    <col min="7460" max="7629" width="17.25" style="275" customWidth="1"/>
    <col min="7630" max="7680" width="7.875" style="275"/>
    <col min="7681" max="7681" width="9.375" style="275" customWidth="1"/>
    <col min="7682" max="7697" width="13.375" style="275" customWidth="1"/>
    <col min="7698" max="7712" width="3.875" style="275" customWidth="1"/>
    <col min="7713" max="7713" width="9.375" style="275" customWidth="1"/>
    <col min="7714" max="7715" width="6.375" style="275" customWidth="1"/>
    <col min="7716" max="7885" width="17.25" style="275" customWidth="1"/>
    <col min="7886" max="7936" width="7.875" style="275"/>
    <col min="7937" max="7937" width="9.375" style="275" customWidth="1"/>
    <col min="7938" max="7953" width="13.375" style="275" customWidth="1"/>
    <col min="7954" max="7968" width="3.875" style="275" customWidth="1"/>
    <col min="7969" max="7969" width="9.375" style="275" customWidth="1"/>
    <col min="7970" max="7971" width="6.375" style="275" customWidth="1"/>
    <col min="7972" max="8141" width="17.25" style="275" customWidth="1"/>
    <col min="8142" max="8192" width="7.875" style="275"/>
    <col min="8193" max="8193" width="9.375" style="275" customWidth="1"/>
    <col min="8194" max="8209" width="13.375" style="275" customWidth="1"/>
    <col min="8210" max="8224" width="3.875" style="275" customWidth="1"/>
    <col min="8225" max="8225" width="9.375" style="275" customWidth="1"/>
    <col min="8226" max="8227" width="6.375" style="275" customWidth="1"/>
    <col min="8228" max="8397" width="17.25" style="275" customWidth="1"/>
    <col min="8398" max="8448" width="7.875" style="275"/>
    <col min="8449" max="8449" width="9.375" style="275" customWidth="1"/>
    <col min="8450" max="8465" width="13.375" style="275" customWidth="1"/>
    <col min="8466" max="8480" width="3.875" style="275" customWidth="1"/>
    <col min="8481" max="8481" width="9.375" style="275" customWidth="1"/>
    <col min="8482" max="8483" width="6.375" style="275" customWidth="1"/>
    <col min="8484" max="8653" width="17.25" style="275" customWidth="1"/>
    <col min="8654" max="8704" width="7.875" style="275"/>
    <col min="8705" max="8705" width="9.375" style="275" customWidth="1"/>
    <col min="8706" max="8721" width="13.375" style="275" customWidth="1"/>
    <col min="8722" max="8736" width="3.875" style="275" customWidth="1"/>
    <col min="8737" max="8737" width="9.375" style="275" customWidth="1"/>
    <col min="8738" max="8739" width="6.375" style="275" customWidth="1"/>
    <col min="8740" max="8909" width="17.25" style="275" customWidth="1"/>
    <col min="8910" max="8960" width="7.875" style="275"/>
    <col min="8961" max="8961" width="9.375" style="275" customWidth="1"/>
    <col min="8962" max="8977" width="13.375" style="275" customWidth="1"/>
    <col min="8978" max="8992" width="3.875" style="275" customWidth="1"/>
    <col min="8993" max="8993" width="9.375" style="275" customWidth="1"/>
    <col min="8994" max="8995" width="6.375" style="275" customWidth="1"/>
    <col min="8996" max="9165" width="17.25" style="275" customWidth="1"/>
    <col min="9166" max="9216" width="7.875" style="275"/>
    <col min="9217" max="9217" width="9.375" style="275" customWidth="1"/>
    <col min="9218" max="9233" width="13.375" style="275" customWidth="1"/>
    <col min="9234" max="9248" width="3.875" style="275" customWidth="1"/>
    <col min="9249" max="9249" width="9.375" style="275" customWidth="1"/>
    <col min="9250" max="9251" width="6.375" style="275" customWidth="1"/>
    <col min="9252" max="9421" width="17.25" style="275" customWidth="1"/>
    <col min="9422" max="9472" width="7.875" style="275"/>
    <col min="9473" max="9473" width="9.375" style="275" customWidth="1"/>
    <col min="9474" max="9489" width="13.375" style="275" customWidth="1"/>
    <col min="9490" max="9504" width="3.875" style="275" customWidth="1"/>
    <col min="9505" max="9505" width="9.375" style="275" customWidth="1"/>
    <col min="9506" max="9507" width="6.375" style="275" customWidth="1"/>
    <col min="9508" max="9677" width="17.25" style="275" customWidth="1"/>
    <col min="9678" max="9728" width="7.875" style="275"/>
    <col min="9729" max="9729" width="9.375" style="275" customWidth="1"/>
    <col min="9730" max="9745" width="13.375" style="275" customWidth="1"/>
    <col min="9746" max="9760" width="3.875" style="275" customWidth="1"/>
    <col min="9761" max="9761" width="9.375" style="275" customWidth="1"/>
    <col min="9762" max="9763" width="6.375" style="275" customWidth="1"/>
    <col min="9764" max="9933" width="17.25" style="275" customWidth="1"/>
    <col min="9934" max="9984" width="7.875" style="275"/>
    <col min="9985" max="9985" width="9.375" style="275" customWidth="1"/>
    <col min="9986" max="10001" width="13.375" style="275" customWidth="1"/>
    <col min="10002" max="10016" width="3.875" style="275" customWidth="1"/>
    <col min="10017" max="10017" width="9.375" style="275" customWidth="1"/>
    <col min="10018" max="10019" width="6.375" style="275" customWidth="1"/>
    <col min="10020" max="10189" width="17.25" style="275" customWidth="1"/>
    <col min="10190" max="10240" width="7.875" style="275"/>
    <col min="10241" max="10241" width="9.375" style="275" customWidth="1"/>
    <col min="10242" max="10257" width="13.375" style="275" customWidth="1"/>
    <col min="10258" max="10272" width="3.875" style="275" customWidth="1"/>
    <col min="10273" max="10273" width="9.375" style="275" customWidth="1"/>
    <col min="10274" max="10275" width="6.375" style="275" customWidth="1"/>
    <col min="10276" max="10445" width="17.25" style="275" customWidth="1"/>
    <col min="10446" max="10496" width="7.875" style="275"/>
    <col min="10497" max="10497" width="9.375" style="275" customWidth="1"/>
    <col min="10498" max="10513" width="13.375" style="275" customWidth="1"/>
    <col min="10514" max="10528" width="3.875" style="275" customWidth="1"/>
    <col min="10529" max="10529" width="9.375" style="275" customWidth="1"/>
    <col min="10530" max="10531" width="6.375" style="275" customWidth="1"/>
    <col min="10532" max="10701" width="17.25" style="275" customWidth="1"/>
    <col min="10702" max="10752" width="7.875" style="275"/>
    <col min="10753" max="10753" width="9.375" style="275" customWidth="1"/>
    <col min="10754" max="10769" width="13.375" style="275" customWidth="1"/>
    <col min="10770" max="10784" width="3.875" style="275" customWidth="1"/>
    <col min="10785" max="10785" width="9.375" style="275" customWidth="1"/>
    <col min="10786" max="10787" width="6.375" style="275" customWidth="1"/>
    <col min="10788" max="10957" width="17.25" style="275" customWidth="1"/>
    <col min="10958" max="11008" width="7.875" style="275"/>
    <col min="11009" max="11009" width="9.375" style="275" customWidth="1"/>
    <col min="11010" max="11025" width="13.375" style="275" customWidth="1"/>
    <col min="11026" max="11040" width="3.875" style="275" customWidth="1"/>
    <col min="11041" max="11041" width="9.375" style="275" customWidth="1"/>
    <col min="11042" max="11043" width="6.375" style="275" customWidth="1"/>
    <col min="11044" max="11213" width="17.25" style="275" customWidth="1"/>
    <col min="11214" max="11264" width="7.875" style="275"/>
    <col min="11265" max="11265" width="9.375" style="275" customWidth="1"/>
    <col min="11266" max="11281" width="13.375" style="275" customWidth="1"/>
    <col min="11282" max="11296" width="3.875" style="275" customWidth="1"/>
    <col min="11297" max="11297" width="9.375" style="275" customWidth="1"/>
    <col min="11298" max="11299" width="6.375" style="275" customWidth="1"/>
    <col min="11300" max="11469" width="17.25" style="275" customWidth="1"/>
    <col min="11470" max="11520" width="7.875" style="275"/>
    <col min="11521" max="11521" width="9.375" style="275" customWidth="1"/>
    <col min="11522" max="11537" width="13.375" style="275" customWidth="1"/>
    <col min="11538" max="11552" width="3.875" style="275" customWidth="1"/>
    <col min="11553" max="11553" width="9.375" style="275" customWidth="1"/>
    <col min="11554" max="11555" width="6.375" style="275" customWidth="1"/>
    <col min="11556" max="11725" width="17.25" style="275" customWidth="1"/>
    <col min="11726" max="11776" width="7.875" style="275"/>
    <col min="11777" max="11777" width="9.375" style="275" customWidth="1"/>
    <col min="11778" max="11793" width="13.375" style="275" customWidth="1"/>
    <col min="11794" max="11808" width="3.875" style="275" customWidth="1"/>
    <col min="11809" max="11809" width="9.375" style="275" customWidth="1"/>
    <col min="11810" max="11811" width="6.375" style="275" customWidth="1"/>
    <col min="11812" max="11981" width="17.25" style="275" customWidth="1"/>
    <col min="11982" max="12032" width="7.875" style="275"/>
    <col min="12033" max="12033" width="9.375" style="275" customWidth="1"/>
    <col min="12034" max="12049" width="13.375" style="275" customWidth="1"/>
    <col min="12050" max="12064" width="3.875" style="275" customWidth="1"/>
    <col min="12065" max="12065" width="9.375" style="275" customWidth="1"/>
    <col min="12066" max="12067" width="6.375" style="275" customWidth="1"/>
    <col min="12068" max="12237" width="17.25" style="275" customWidth="1"/>
    <col min="12238" max="12288" width="7.875" style="275"/>
    <col min="12289" max="12289" width="9.375" style="275" customWidth="1"/>
    <col min="12290" max="12305" width="13.375" style="275" customWidth="1"/>
    <col min="12306" max="12320" width="3.875" style="275" customWidth="1"/>
    <col min="12321" max="12321" width="9.375" style="275" customWidth="1"/>
    <col min="12322" max="12323" width="6.375" style="275" customWidth="1"/>
    <col min="12324" max="12493" width="17.25" style="275" customWidth="1"/>
    <col min="12494" max="12544" width="7.875" style="275"/>
    <col min="12545" max="12545" width="9.375" style="275" customWidth="1"/>
    <col min="12546" max="12561" width="13.375" style="275" customWidth="1"/>
    <col min="12562" max="12576" width="3.875" style="275" customWidth="1"/>
    <col min="12577" max="12577" width="9.375" style="275" customWidth="1"/>
    <col min="12578" max="12579" width="6.375" style="275" customWidth="1"/>
    <col min="12580" max="12749" width="17.25" style="275" customWidth="1"/>
    <col min="12750" max="12800" width="7.875" style="275"/>
    <col min="12801" max="12801" width="9.375" style="275" customWidth="1"/>
    <col min="12802" max="12817" width="13.375" style="275" customWidth="1"/>
    <col min="12818" max="12832" width="3.875" style="275" customWidth="1"/>
    <col min="12833" max="12833" width="9.375" style="275" customWidth="1"/>
    <col min="12834" max="12835" width="6.375" style="275" customWidth="1"/>
    <col min="12836" max="13005" width="17.25" style="275" customWidth="1"/>
    <col min="13006" max="13056" width="7.875" style="275"/>
    <col min="13057" max="13057" width="9.375" style="275" customWidth="1"/>
    <col min="13058" max="13073" width="13.375" style="275" customWidth="1"/>
    <col min="13074" max="13088" width="3.875" style="275" customWidth="1"/>
    <col min="13089" max="13089" width="9.375" style="275" customWidth="1"/>
    <col min="13090" max="13091" width="6.375" style="275" customWidth="1"/>
    <col min="13092" max="13261" width="17.25" style="275" customWidth="1"/>
    <col min="13262" max="13312" width="7.875" style="275"/>
    <col min="13313" max="13313" width="9.375" style="275" customWidth="1"/>
    <col min="13314" max="13329" width="13.375" style="275" customWidth="1"/>
    <col min="13330" max="13344" width="3.875" style="275" customWidth="1"/>
    <col min="13345" max="13345" width="9.375" style="275" customWidth="1"/>
    <col min="13346" max="13347" width="6.375" style="275" customWidth="1"/>
    <col min="13348" max="13517" width="17.25" style="275" customWidth="1"/>
    <col min="13518" max="13568" width="7.875" style="275"/>
    <col min="13569" max="13569" width="9.375" style="275" customWidth="1"/>
    <col min="13570" max="13585" width="13.375" style="275" customWidth="1"/>
    <col min="13586" max="13600" width="3.875" style="275" customWidth="1"/>
    <col min="13601" max="13601" width="9.375" style="275" customWidth="1"/>
    <col min="13602" max="13603" width="6.375" style="275" customWidth="1"/>
    <col min="13604" max="13773" width="17.25" style="275" customWidth="1"/>
    <col min="13774" max="13824" width="7.875" style="275"/>
    <col min="13825" max="13825" width="9.375" style="275" customWidth="1"/>
    <col min="13826" max="13841" width="13.375" style="275" customWidth="1"/>
    <col min="13842" max="13856" width="3.875" style="275" customWidth="1"/>
    <col min="13857" max="13857" width="9.375" style="275" customWidth="1"/>
    <col min="13858" max="13859" width="6.375" style="275" customWidth="1"/>
    <col min="13860" max="14029" width="17.25" style="275" customWidth="1"/>
    <col min="14030" max="14080" width="7.875" style="275"/>
    <col min="14081" max="14081" width="9.375" style="275" customWidth="1"/>
    <col min="14082" max="14097" width="13.375" style="275" customWidth="1"/>
    <col min="14098" max="14112" width="3.875" style="275" customWidth="1"/>
    <col min="14113" max="14113" width="9.375" style="275" customWidth="1"/>
    <col min="14114" max="14115" width="6.375" style="275" customWidth="1"/>
    <col min="14116" max="14285" width="17.25" style="275" customWidth="1"/>
    <col min="14286" max="14336" width="7.875" style="275"/>
    <col min="14337" max="14337" width="9.375" style="275" customWidth="1"/>
    <col min="14338" max="14353" width="13.375" style="275" customWidth="1"/>
    <col min="14354" max="14368" width="3.875" style="275" customWidth="1"/>
    <col min="14369" max="14369" width="9.375" style="275" customWidth="1"/>
    <col min="14370" max="14371" width="6.375" style="275" customWidth="1"/>
    <col min="14372" max="14541" width="17.25" style="275" customWidth="1"/>
    <col min="14542" max="14592" width="7.875" style="275"/>
    <col min="14593" max="14593" width="9.375" style="275" customWidth="1"/>
    <col min="14594" max="14609" width="13.375" style="275" customWidth="1"/>
    <col min="14610" max="14624" width="3.875" style="275" customWidth="1"/>
    <col min="14625" max="14625" width="9.375" style="275" customWidth="1"/>
    <col min="14626" max="14627" width="6.375" style="275" customWidth="1"/>
    <col min="14628" max="14797" width="17.25" style="275" customWidth="1"/>
    <col min="14798" max="14848" width="7.875" style="275"/>
    <col min="14849" max="14849" width="9.375" style="275" customWidth="1"/>
    <col min="14850" max="14865" width="13.375" style="275" customWidth="1"/>
    <col min="14866" max="14880" width="3.875" style="275" customWidth="1"/>
    <col min="14881" max="14881" width="9.375" style="275" customWidth="1"/>
    <col min="14882" max="14883" width="6.375" style="275" customWidth="1"/>
    <col min="14884" max="15053" width="17.25" style="275" customWidth="1"/>
    <col min="15054" max="15104" width="7.875" style="275"/>
    <col min="15105" max="15105" width="9.375" style="275" customWidth="1"/>
    <col min="15106" max="15121" width="13.375" style="275" customWidth="1"/>
    <col min="15122" max="15136" width="3.875" style="275" customWidth="1"/>
    <col min="15137" max="15137" width="9.375" style="275" customWidth="1"/>
    <col min="15138" max="15139" width="6.375" style="275" customWidth="1"/>
    <col min="15140" max="15309" width="17.25" style="275" customWidth="1"/>
    <col min="15310" max="15360" width="7.875" style="275"/>
    <col min="15361" max="15361" width="9.375" style="275" customWidth="1"/>
    <col min="15362" max="15377" width="13.375" style="275" customWidth="1"/>
    <col min="15378" max="15392" width="3.875" style="275" customWidth="1"/>
    <col min="15393" max="15393" width="9.375" style="275" customWidth="1"/>
    <col min="15394" max="15395" width="6.375" style="275" customWidth="1"/>
    <col min="15396" max="15565" width="17.25" style="275" customWidth="1"/>
    <col min="15566" max="15616" width="7.875" style="275"/>
    <col min="15617" max="15617" width="9.375" style="275" customWidth="1"/>
    <col min="15618" max="15633" width="13.375" style="275" customWidth="1"/>
    <col min="15634" max="15648" width="3.875" style="275" customWidth="1"/>
    <col min="15649" max="15649" width="9.375" style="275" customWidth="1"/>
    <col min="15650" max="15651" width="6.375" style="275" customWidth="1"/>
    <col min="15652" max="15821" width="17.25" style="275" customWidth="1"/>
    <col min="15822" max="15872" width="7.875" style="275"/>
    <col min="15873" max="15873" width="9.375" style="275" customWidth="1"/>
    <col min="15874" max="15889" width="13.375" style="275" customWidth="1"/>
    <col min="15890" max="15904" width="3.875" style="275" customWidth="1"/>
    <col min="15905" max="15905" width="9.375" style="275" customWidth="1"/>
    <col min="15906" max="15907" width="6.375" style="275" customWidth="1"/>
    <col min="15908" max="16077" width="17.25" style="275" customWidth="1"/>
    <col min="16078" max="16128" width="7.875" style="275"/>
    <col min="16129" max="16129" width="9.375" style="275" customWidth="1"/>
    <col min="16130" max="16145" width="13.375" style="275" customWidth="1"/>
    <col min="16146" max="16160" width="3.875" style="275" customWidth="1"/>
    <col min="16161" max="16161" width="9.375" style="275" customWidth="1"/>
    <col min="16162" max="16163" width="6.375" style="275" customWidth="1"/>
    <col min="16164" max="16333" width="17.25" style="275" customWidth="1"/>
    <col min="16334" max="16384" width="7.875" style="275"/>
  </cols>
  <sheetData>
    <row r="1" spans="1:153" s="273" customFormat="1" ht="39.950000000000003" customHeight="1" x14ac:dyDescent="0.2">
      <c r="B1" s="273">
        <v>1</v>
      </c>
      <c r="C1" s="273">
        <v>1</v>
      </c>
      <c r="D1" s="273">
        <v>1</v>
      </c>
      <c r="E1" s="273">
        <v>1</v>
      </c>
      <c r="F1" s="273">
        <v>1</v>
      </c>
      <c r="G1" s="273">
        <v>1</v>
      </c>
      <c r="H1" s="273">
        <v>1</v>
      </c>
      <c r="I1" s="273">
        <v>1</v>
      </c>
      <c r="J1" s="273">
        <v>2</v>
      </c>
      <c r="K1" s="273">
        <v>2</v>
      </c>
      <c r="L1" s="273">
        <v>2</v>
      </c>
      <c r="M1" s="273">
        <v>2</v>
      </c>
      <c r="N1" s="273">
        <v>2</v>
      </c>
      <c r="O1" s="273">
        <v>2</v>
      </c>
      <c r="P1" s="273">
        <v>2</v>
      </c>
      <c r="Q1" s="273">
        <v>2</v>
      </c>
      <c r="R1" s="273">
        <v>3</v>
      </c>
      <c r="S1" s="273">
        <v>4</v>
      </c>
      <c r="T1" s="273">
        <v>4</v>
      </c>
      <c r="U1" s="273">
        <v>4</v>
      </c>
      <c r="V1" s="273">
        <v>4</v>
      </c>
      <c r="W1" s="273">
        <v>4</v>
      </c>
      <c r="X1" s="273">
        <v>4</v>
      </c>
      <c r="Y1" s="273">
        <v>4</v>
      </c>
      <c r="Z1" s="273">
        <v>4</v>
      </c>
      <c r="AA1" s="273">
        <v>4</v>
      </c>
      <c r="AB1" s="273">
        <v>4</v>
      </c>
      <c r="AC1" s="273">
        <v>4</v>
      </c>
      <c r="AD1" s="273">
        <v>4</v>
      </c>
      <c r="AE1" s="273">
        <v>4</v>
      </c>
      <c r="AF1" s="273">
        <v>4</v>
      </c>
      <c r="AH1" s="342"/>
      <c r="AI1" s="342"/>
      <c r="AJ1" s="342"/>
      <c r="AK1" s="342"/>
      <c r="AL1" s="342"/>
      <c r="AM1" s="342"/>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c r="EQ1" s="342"/>
      <c r="ER1" s="342"/>
      <c r="ES1" s="342"/>
      <c r="ET1" s="342"/>
      <c r="EU1" s="342"/>
      <c r="EV1" s="342"/>
      <c r="EW1" s="342"/>
    </row>
    <row r="2" spans="1:153" ht="27" customHeight="1" x14ac:dyDescent="0.2">
      <c r="A2" s="273">
        <v>1</v>
      </c>
      <c r="B2" s="27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row>
    <row r="3" spans="1:153" ht="18" customHeight="1" x14ac:dyDescent="0.2">
      <c r="A3" s="276">
        <v>3</v>
      </c>
      <c r="B3" s="274"/>
      <c r="C3" s="274"/>
      <c r="D3" s="274"/>
      <c r="E3" s="274"/>
      <c r="F3" s="274"/>
      <c r="G3" s="274"/>
      <c r="H3" s="274"/>
      <c r="I3" s="274"/>
      <c r="J3" s="274"/>
      <c r="K3" s="274"/>
      <c r="L3" s="274"/>
      <c r="M3" s="274"/>
      <c r="N3" s="274"/>
      <c r="O3" s="274"/>
      <c r="P3" s="274"/>
      <c r="Q3" s="274"/>
      <c r="R3" s="274"/>
      <c r="S3" s="277"/>
      <c r="T3" s="277"/>
      <c r="U3" s="277"/>
      <c r="V3" s="277"/>
      <c r="W3" s="277"/>
      <c r="X3" s="277"/>
      <c r="Y3" s="277"/>
      <c r="Z3" s="277"/>
      <c r="AA3" s="277"/>
      <c r="AB3" s="277"/>
      <c r="AC3" s="277"/>
      <c r="AD3" s="277"/>
      <c r="AE3" s="277"/>
      <c r="AF3" s="277"/>
    </row>
    <row r="4" spans="1:153" ht="12.4" hidden="1" customHeight="1" x14ac:dyDescent="0.2">
      <c r="A4" s="276"/>
      <c r="B4" s="274"/>
      <c r="C4" s="274"/>
      <c r="D4" s="274"/>
      <c r="E4" s="274"/>
      <c r="F4" s="274"/>
      <c r="G4" s="274"/>
      <c r="H4" s="274"/>
      <c r="I4" s="274"/>
      <c r="J4" s="274"/>
      <c r="K4" s="274"/>
      <c r="L4" s="274"/>
      <c r="M4" s="274"/>
      <c r="N4" s="274"/>
      <c r="O4" s="274"/>
      <c r="P4" s="274"/>
      <c r="Q4" s="274"/>
      <c r="R4" s="274"/>
      <c r="S4" s="277"/>
      <c r="T4" s="277"/>
      <c r="U4" s="277"/>
      <c r="V4" s="277"/>
      <c r="W4" s="277"/>
      <c r="X4" s="277"/>
      <c r="Y4" s="277"/>
      <c r="Z4" s="277"/>
      <c r="AA4" s="277"/>
      <c r="AB4" s="277"/>
      <c r="AC4" s="277"/>
      <c r="AD4" s="277"/>
      <c r="AE4" s="277"/>
      <c r="AF4" s="277"/>
    </row>
    <row r="5" spans="1:153" ht="12.4" hidden="1" customHeight="1" x14ac:dyDescent="0.2">
      <c r="A5" s="276"/>
      <c r="B5" s="274"/>
      <c r="C5" s="274"/>
      <c r="D5" s="274"/>
      <c r="E5" s="274"/>
      <c r="F5" s="274"/>
      <c r="G5" s="274"/>
      <c r="H5" s="274"/>
      <c r="I5" s="274"/>
      <c r="J5" s="274"/>
      <c r="K5" s="274"/>
      <c r="L5" s="274"/>
      <c r="M5" s="274"/>
      <c r="N5" s="274"/>
      <c r="O5" s="274"/>
      <c r="P5" s="274"/>
      <c r="Q5" s="274"/>
      <c r="R5" s="274"/>
      <c r="S5" s="277"/>
      <c r="T5" s="277"/>
      <c r="U5" s="277"/>
      <c r="V5" s="277"/>
      <c r="W5" s="277"/>
      <c r="X5" s="277"/>
      <c r="Y5" s="277"/>
      <c r="Z5" s="277"/>
      <c r="AA5" s="277"/>
      <c r="AB5" s="277"/>
      <c r="AC5" s="277"/>
      <c r="AD5" s="277"/>
      <c r="AE5" s="277"/>
      <c r="AF5" s="277"/>
    </row>
    <row r="6" spans="1:153" ht="18" customHeight="1" x14ac:dyDescent="0.2">
      <c r="A6" s="276">
        <v>3</v>
      </c>
      <c r="B6" s="274"/>
      <c r="C6" s="274"/>
      <c r="D6" s="274"/>
      <c r="E6" s="274"/>
      <c r="F6" s="274"/>
      <c r="G6" s="274"/>
      <c r="H6" s="274"/>
      <c r="I6" s="274"/>
      <c r="J6" s="274"/>
      <c r="K6" s="274"/>
      <c r="L6" s="274"/>
      <c r="M6" s="274"/>
      <c r="N6" s="274"/>
      <c r="O6" s="274"/>
      <c r="P6" s="274"/>
      <c r="Q6" s="274"/>
      <c r="R6" s="274"/>
      <c r="S6" s="281" t="s">
        <v>368</v>
      </c>
      <c r="T6" s="281"/>
      <c r="U6" s="281"/>
      <c r="V6" s="281"/>
      <c r="W6" s="281"/>
      <c r="X6" s="281"/>
      <c r="Y6" s="281"/>
      <c r="Z6" s="279"/>
      <c r="AA6" s="279"/>
      <c r="AB6" s="279"/>
      <c r="AC6" s="279"/>
      <c r="AD6" s="279"/>
      <c r="AE6" s="279"/>
      <c r="AF6" s="280"/>
    </row>
    <row r="7" spans="1:153" ht="18.2" customHeight="1" x14ac:dyDescent="0.2">
      <c r="A7" s="276">
        <v>4</v>
      </c>
      <c r="B7" s="274"/>
      <c r="C7" s="274"/>
      <c r="D7" s="274"/>
      <c r="E7" s="274"/>
      <c r="F7" s="274"/>
      <c r="G7" s="274"/>
      <c r="H7" s="274"/>
      <c r="I7" s="274"/>
      <c r="J7" s="274"/>
      <c r="K7" s="274"/>
      <c r="L7" s="274"/>
      <c r="M7" s="274"/>
      <c r="N7" s="274"/>
      <c r="O7" s="274"/>
      <c r="P7" s="274"/>
      <c r="Q7" s="274"/>
      <c r="R7" s="274"/>
      <c r="S7" s="281"/>
      <c r="T7" s="281"/>
      <c r="U7" s="281"/>
      <c r="V7" s="281"/>
      <c r="W7" s="281"/>
      <c r="X7" s="281"/>
      <c r="Y7" s="281"/>
      <c r="Z7" s="291" t="e">
        <f>S48+1</f>
        <v>#VALUE!</v>
      </c>
      <c r="AA7" s="291"/>
      <c r="AB7" s="291"/>
      <c r="AC7" s="291"/>
      <c r="AD7" s="291"/>
      <c r="AE7" s="291"/>
      <c r="AF7" s="291"/>
    </row>
    <row r="8" spans="1:153" ht="18" customHeight="1" x14ac:dyDescent="0.2">
      <c r="A8" s="276">
        <v>3</v>
      </c>
      <c r="B8" s="274"/>
      <c r="C8" s="274"/>
      <c r="D8" s="274"/>
      <c r="E8" s="274"/>
      <c r="F8" s="274"/>
      <c r="G8" s="274"/>
      <c r="H8" s="274"/>
      <c r="I8" s="274"/>
      <c r="J8" s="274"/>
      <c r="K8" s="274"/>
      <c r="L8" s="274"/>
      <c r="M8" s="274"/>
      <c r="N8" s="274"/>
      <c r="O8" s="274"/>
      <c r="P8" s="274"/>
      <c r="Q8" s="274"/>
      <c r="R8" s="274"/>
      <c r="S8" s="289" t="s">
        <v>235</v>
      </c>
      <c r="T8" s="304"/>
      <c r="U8" s="304"/>
      <c r="V8" s="288"/>
      <c r="W8" s="288"/>
      <c r="X8" s="288"/>
      <c r="Y8" s="288"/>
      <c r="Z8" s="291"/>
      <c r="AA8" s="291"/>
      <c r="AB8" s="291"/>
      <c r="AC8" s="291"/>
      <c r="AD8" s="291"/>
      <c r="AE8" s="291"/>
      <c r="AF8" s="291"/>
    </row>
    <row r="9" spans="1:153" ht="18" customHeight="1" x14ac:dyDescent="0.2">
      <c r="A9" s="276">
        <v>3</v>
      </c>
      <c r="B9" s="274"/>
      <c r="C9" s="274"/>
      <c r="D9" s="274"/>
      <c r="E9" s="274"/>
      <c r="F9" s="274"/>
      <c r="G9" s="274"/>
      <c r="H9" s="274"/>
      <c r="I9" s="274"/>
      <c r="J9" s="274"/>
      <c r="K9" s="274"/>
      <c r="L9" s="274"/>
      <c r="M9" s="274"/>
      <c r="N9" s="274"/>
      <c r="O9" s="274"/>
      <c r="P9" s="274"/>
      <c r="Q9" s="274"/>
      <c r="R9" s="274"/>
      <c r="S9" s="291" t="e">
        <f>S6+1</f>
        <v>#VALUE!</v>
      </c>
      <c r="T9" s="291"/>
      <c r="U9" s="291"/>
      <c r="V9" s="291"/>
      <c r="W9" s="291"/>
      <c r="X9" s="291"/>
      <c r="Y9" s="291"/>
      <c r="Z9" s="292" t="s">
        <v>236</v>
      </c>
      <c r="AA9" s="368"/>
      <c r="AB9" s="368"/>
      <c r="AC9" s="368"/>
      <c r="AD9" s="294"/>
      <c r="AE9" s="294"/>
      <c r="AF9" s="294"/>
    </row>
    <row r="10" spans="1:153" ht="18.2" customHeight="1" x14ac:dyDescent="0.2">
      <c r="A10" s="276">
        <v>4</v>
      </c>
      <c r="B10" s="274"/>
      <c r="C10" s="274"/>
      <c r="D10" s="274"/>
      <c r="E10" s="274"/>
      <c r="F10" s="274"/>
      <c r="G10" s="274"/>
      <c r="H10" s="274"/>
      <c r="I10" s="274"/>
      <c r="J10" s="274"/>
      <c r="K10" s="274"/>
      <c r="L10" s="274"/>
      <c r="M10" s="274"/>
      <c r="N10" s="274"/>
      <c r="O10" s="274"/>
      <c r="P10" s="274"/>
      <c r="Q10" s="274"/>
      <c r="R10" s="274"/>
      <c r="S10" s="291"/>
      <c r="T10" s="291"/>
      <c r="U10" s="291"/>
      <c r="V10" s="291"/>
      <c r="W10" s="291"/>
      <c r="X10" s="291"/>
      <c r="Y10" s="291"/>
      <c r="Z10" s="278" t="e">
        <f>Z7+1</f>
        <v>#VALUE!</v>
      </c>
      <c r="AA10" s="278"/>
      <c r="AB10" s="278"/>
      <c r="AC10" s="278"/>
      <c r="AD10" s="278"/>
      <c r="AE10" s="278"/>
      <c r="AF10" s="278"/>
    </row>
    <row r="11" spans="1:153" ht="18" customHeight="1" x14ac:dyDescent="0.2">
      <c r="A11" s="276">
        <v>3</v>
      </c>
      <c r="B11" s="274"/>
      <c r="C11" s="274"/>
      <c r="D11" s="274"/>
      <c r="E11" s="274"/>
      <c r="F11" s="274"/>
      <c r="G11" s="274"/>
      <c r="H11" s="274"/>
      <c r="I11" s="274"/>
      <c r="J11" s="274"/>
      <c r="K11" s="274"/>
      <c r="L11" s="274"/>
      <c r="M11" s="274"/>
      <c r="N11" s="274"/>
      <c r="O11" s="274"/>
      <c r="P11" s="274"/>
      <c r="Q11" s="274"/>
      <c r="R11" s="274"/>
      <c r="S11" s="292" t="s">
        <v>236</v>
      </c>
      <c r="T11" s="368"/>
      <c r="U11" s="368"/>
      <c r="V11" s="295"/>
      <c r="W11" s="295"/>
      <c r="X11" s="295"/>
      <c r="Y11" s="295"/>
      <c r="Z11" s="278"/>
      <c r="AA11" s="278"/>
      <c r="AB11" s="278"/>
      <c r="AC11" s="278"/>
      <c r="AD11" s="278"/>
      <c r="AE11" s="278"/>
      <c r="AF11" s="278"/>
    </row>
    <row r="12" spans="1:153" ht="18" customHeight="1" x14ac:dyDescent="0.2">
      <c r="A12" s="276">
        <v>3</v>
      </c>
      <c r="B12" s="274"/>
      <c r="C12" s="274"/>
      <c r="D12" s="274"/>
      <c r="E12" s="274"/>
      <c r="F12" s="274"/>
      <c r="G12" s="274"/>
      <c r="H12" s="274"/>
      <c r="I12" s="274"/>
      <c r="J12" s="274"/>
      <c r="K12" s="274"/>
      <c r="L12" s="274"/>
      <c r="M12" s="274"/>
      <c r="N12" s="274"/>
      <c r="O12" s="274"/>
      <c r="P12" s="274"/>
      <c r="Q12" s="274"/>
      <c r="R12" s="274"/>
      <c r="S12" s="278" t="e">
        <f>S9+1</f>
        <v>#VALUE!</v>
      </c>
      <c r="T12" s="278"/>
      <c r="U12" s="278"/>
      <c r="V12" s="278"/>
      <c r="W12" s="278"/>
      <c r="X12" s="278"/>
      <c r="Y12" s="278"/>
      <c r="Z12" s="296" t="s">
        <v>237</v>
      </c>
      <c r="AA12" s="349"/>
      <c r="AB12" s="349"/>
      <c r="AC12" s="349"/>
      <c r="AD12" s="298"/>
      <c r="AE12" s="298"/>
      <c r="AF12" s="298"/>
    </row>
    <row r="13" spans="1:153" ht="18.2" customHeight="1" x14ac:dyDescent="0.2">
      <c r="A13" s="276">
        <v>4</v>
      </c>
      <c r="B13" s="274"/>
      <c r="C13" s="274"/>
      <c r="D13" s="274"/>
      <c r="E13" s="274"/>
      <c r="F13" s="274"/>
      <c r="G13" s="274"/>
      <c r="H13" s="274"/>
      <c r="I13" s="274"/>
      <c r="J13" s="274"/>
      <c r="K13" s="274"/>
      <c r="L13" s="274"/>
      <c r="M13" s="274"/>
      <c r="N13" s="274"/>
      <c r="O13" s="274"/>
      <c r="P13" s="274"/>
      <c r="Q13" s="274"/>
      <c r="R13" s="274"/>
      <c r="S13" s="278"/>
      <c r="T13" s="278"/>
      <c r="U13" s="278"/>
      <c r="V13" s="278"/>
      <c r="W13" s="278"/>
      <c r="X13" s="278"/>
      <c r="Y13" s="278"/>
      <c r="Z13" s="281" t="e">
        <f>Z10+1</f>
        <v>#VALUE!</v>
      </c>
      <c r="AA13" s="281"/>
      <c r="AB13" s="281"/>
      <c r="AC13" s="281"/>
      <c r="AD13" s="281"/>
      <c r="AE13" s="281"/>
      <c r="AF13" s="281"/>
    </row>
    <row r="14" spans="1:153" ht="18" customHeight="1" x14ac:dyDescent="0.2">
      <c r="A14" s="276">
        <v>3</v>
      </c>
      <c r="B14" s="274"/>
      <c r="C14" s="274"/>
      <c r="D14" s="274"/>
      <c r="E14" s="274"/>
      <c r="F14" s="274"/>
      <c r="G14" s="274"/>
      <c r="H14" s="274"/>
      <c r="I14" s="274"/>
      <c r="J14" s="274"/>
      <c r="K14" s="274"/>
      <c r="L14" s="274"/>
      <c r="M14" s="274"/>
      <c r="N14" s="274"/>
      <c r="O14" s="274"/>
      <c r="P14" s="274"/>
      <c r="Q14" s="274"/>
      <c r="R14" s="274"/>
      <c r="S14" s="296" t="s">
        <v>237</v>
      </c>
      <c r="T14" s="349"/>
      <c r="U14" s="349"/>
      <c r="V14" s="284"/>
      <c r="W14" s="284"/>
      <c r="X14" s="284"/>
      <c r="Y14" s="284"/>
      <c r="Z14" s="281"/>
      <c r="AA14" s="281"/>
      <c r="AB14" s="281"/>
      <c r="AC14" s="281"/>
      <c r="AD14" s="281"/>
      <c r="AE14" s="281"/>
      <c r="AF14" s="281"/>
    </row>
    <row r="15" spans="1:153" ht="18" customHeight="1" x14ac:dyDescent="0.2">
      <c r="A15" s="276">
        <v>3</v>
      </c>
      <c r="B15" s="274"/>
      <c r="C15" s="274"/>
      <c r="D15" s="274"/>
      <c r="E15" s="274"/>
      <c r="F15" s="274"/>
      <c r="G15" s="274"/>
      <c r="H15" s="274"/>
      <c r="I15" s="274"/>
      <c r="J15" s="274"/>
      <c r="K15" s="274"/>
      <c r="L15" s="274"/>
      <c r="M15" s="274"/>
      <c r="N15" s="274"/>
      <c r="O15" s="274"/>
      <c r="P15" s="274"/>
      <c r="Q15" s="274"/>
      <c r="R15" s="274"/>
      <c r="S15" s="281" t="e">
        <f>S12+1</f>
        <v>#VALUE!</v>
      </c>
      <c r="T15" s="281"/>
      <c r="U15" s="281"/>
      <c r="V15" s="281"/>
      <c r="W15" s="281"/>
      <c r="X15" s="281"/>
      <c r="Y15" s="281"/>
      <c r="Z15" s="299" t="s">
        <v>173</v>
      </c>
      <c r="AA15" s="347"/>
      <c r="AB15" s="347"/>
      <c r="AC15" s="347"/>
      <c r="AD15" s="287"/>
      <c r="AE15" s="287"/>
      <c r="AF15" s="287"/>
    </row>
    <row r="16" spans="1:153" ht="18.2" customHeight="1" x14ac:dyDescent="0.2">
      <c r="A16" s="276">
        <v>4</v>
      </c>
      <c r="B16" s="274"/>
      <c r="C16" s="274"/>
      <c r="D16" s="274"/>
      <c r="E16" s="274"/>
      <c r="F16" s="274"/>
      <c r="G16" s="274"/>
      <c r="H16" s="274"/>
      <c r="I16" s="274"/>
      <c r="J16" s="274"/>
      <c r="K16" s="274"/>
      <c r="L16" s="274"/>
      <c r="M16" s="274"/>
      <c r="N16" s="274"/>
      <c r="O16" s="274"/>
      <c r="P16" s="274"/>
      <c r="Q16" s="274"/>
      <c r="R16" s="274"/>
      <c r="S16" s="281"/>
      <c r="T16" s="281"/>
      <c r="U16" s="281"/>
      <c r="V16" s="281"/>
      <c r="W16" s="281"/>
      <c r="X16" s="281"/>
      <c r="Y16" s="281"/>
      <c r="Z16" s="281" t="e">
        <f>Z13+1</f>
        <v>#VALUE!</v>
      </c>
      <c r="AA16" s="281"/>
      <c r="AB16" s="281"/>
      <c r="AC16" s="281"/>
      <c r="AD16" s="281"/>
      <c r="AE16" s="281"/>
      <c r="AF16" s="281"/>
    </row>
    <row r="17" spans="1:32" ht="18" customHeight="1" x14ac:dyDescent="0.2">
      <c r="A17" s="276">
        <v>3</v>
      </c>
      <c r="B17" s="274"/>
      <c r="C17" s="274"/>
      <c r="D17" s="274"/>
      <c r="E17" s="274"/>
      <c r="F17" s="274"/>
      <c r="G17" s="274"/>
      <c r="H17" s="274"/>
      <c r="I17" s="274"/>
      <c r="J17" s="274"/>
      <c r="K17" s="274"/>
      <c r="L17" s="274"/>
      <c r="M17" s="274"/>
      <c r="N17" s="274"/>
      <c r="O17" s="274"/>
      <c r="P17" s="274"/>
      <c r="Q17" s="274"/>
      <c r="R17" s="274"/>
      <c r="S17" s="299" t="s">
        <v>173</v>
      </c>
      <c r="T17" s="347"/>
      <c r="U17" s="347"/>
      <c r="V17" s="288"/>
      <c r="W17" s="288"/>
      <c r="X17" s="288"/>
      <c r="Y17" s="288"/>
      <c r="Z17" s="281"/>
      <c r="AA17" s="281"/>
      <c r="AB17" s="281"/>
      <c r="AC17" s="281"/>
      <c r="AD17" s="281"/>
      <c r="AE17" s="281"/>
      <c r="AF17" s="281"/>
    </row>
    <row r="18" spans="1:32" ht="18" customHeight="1" x14ac:dyDescent="0.2">
      <c r="A18" s="276">
        <v>3</v>
      </c>
      <c r="B18" s="274"/>
      <c r="C18" s="274"/>
      <c r="D18" s="274"/>
      <c r="E18" s="274"/>
      <c r="F18" s="274"/>
      <c r="G18" s="274"/>
      <c r="H18" s="274"/>
      <c r="I18" s="274"/>
      <c r="J18" s="274"/>
      <c r="K18" s="274"/>
      <c r="L18" s="274"/>
      <c r="M18" s="274"/>
      <c r="N18" s="274"/>
      <c r="O18" s="274"/>
      <c r="P18" s="274"/>
      <c r="Q18" s="274"/>
      <c r="R18" s="274"/>
      <c r="S18" s="281" t="e">
        <f>S15+1</f>
        <v>#VALUE!</v>
      </c>
      <c r="T18" s="281"/>
      <c r="U18" s="281"/>
      <c r="V18" s="281"/>
      <c r="W18" s="281"/>
      <c r="X18" s="281"/>
      <c r="Y18" s="281"/>
      <c r="Z18" s="301" t="s">
        <v>238</v>
      </c>
      <c r="AA18" s="348"/>
      <c r="AB18" s="348"/>
      <c r="AC18" s="348"/>
      <c r="AD18" s="287"/>
      <c r="AE18" s="287"/>
      <c r="AF18" s="287"/>
    </row>
    <row r="19" spans="1:32" ht="18.2" customHeight="1" x14ac:dyDescent="0.2">
      <c r="A19" s="276">
        <v>4</v>
      </c>
      <c r="B19" s="274"/>
      <c r="C19" s="274"/>
      <c r="D19" s="274"/>
      <c r="E19" s="274"/>
      <c r="F19" s="274"/>
      <c r="G19" s="274"/>
      <c r="H19" s="274"/>
      <c r="I19" s="274"/>
      <c r="J19" s="274"/>
      <c r="K19" s="274"/>
      <c r="L19" s="274"/>
      <c r="M19" s="274"/>
      <c r="N19" s="274"/>
      <c r="O19" s="274"/>
      <c r="P19" s="274"/>
      <c r="Q19" s="274"/>
      <c r="R19" s="274"/>
      <c r="S19" s="281"/>
      <c r="T19" s="281"/>
      <c r="U19" s="281"/>
      <c r="V19" s="281"/>
      <c r="W19" s="281"/>
      <c r="X19" s="281"/>
      <c r="Y19" s="281"/>
      <c r="Z19" s="281" t="e">
        <f>Z16+1</f>
        <v>#VALUE!</v>
      </c>
      <c r="AA19" s="281"/>
      <c r="AB19" s="281"/>
      <c r="AC19" s="281"/>
      <c r="AD19" s="281"/>
      <c r="AE19" s="281"/>
      <c r="AF19" s="281"/>
    </row>
    <row r="20" spans="1:32" ht="18" customHeight="1" x14ac:dyDescent="0.2">
      <c r="A20" s="276">
        <v>3</v>
      </c>
      <c r="B20" s="274"/>
      <c r="C20" s="274"/>
      <c r="D20" s="274"/>
      <c r="E20" s="274"/>
      <c r="F20" s="274"/>
      <c r="G20" s="274"/>
      <c r="H20" s="274"/>
      <c r="I20" s="274"/>
      <c r="J20" s="274"/>
      <c r="K20" s="274"/>
      <c r="L20" s="274"/>
      <c r="M20" s="274"/>
      <c r="N20" s="274"/>
      <c r="O20" s="274"/>
      <c r="P20" s="274"/>
      <c r="Q20" s="274"/>
      <c r="R20" s="274"/>
      <c r="S20" s="301" t="s">
        <v>238</v>
      </c>
      <c r="T20" s="348"/>
      <c r="U20" s="348"/>
      <c r="V20" s="288"/>
      <c r="W20" s="288"/>
      <c r="X20" s="288"/>
      <c r="Y20" s="288"/>
      <c r="Z20" s="281"/>
      <c r="AA20" s="281"/>
      <c r="AB20" s="281"/>
      <c r="AC20" s="281"/>
      <c r="AD20" s="281"/>
      <c r="AE20" s="281"/>
      <c r="AF20" s="281"/>
    </row>
    <row r="21" spans="1:32" ht="18" customHeight="1" x14ac:dyDescent="0.2">
      <c r="A21" s="276">
        <v>3</v>
      </c>
      <c r="B21" s="274"/>
      <c r="C21" s="274"/>
      <c r="D21" s="274"/>
      <c r="E21" s="274"/>
      <c r="F21" s="274"/>
      <c r="G21" s="274"/>
      <c r="H21" s="274"/>
      <c r="I21" s="274"/>
      <c r="J21" s="274"/>
      <c r="K21" s="274"/>
      <c r="L21" s="274"/>
      <c r="M21" s="274"/>
      <c r="N21" s="274"/>
      <c r="O21" s="274"/>
      <c r="P21" s="274"/>
      <c r="Q21" s="274"/>
      <c r="R21" s="274"/>
      <c r="S21" s="281" t="e">
        <f>S18+1</f>
        <v>#VALUE!</v>
      </c>
      <c r="T21" s="281"/>
      <c r="U21" s="281"/>
      <c r="V21" s="281"/>
      <c r="W21" s="281"/>
      <c r="X21" s="281"/>
      <c r="Y21" s="281"/>
      <c r="Z21" s="303" t="s">
        <v>233</v>
      </c>
      <c r="AA21" s="300"/>
      <c r="AB21" s="300"/>
      <c r="AC21" s="300"/>
      <c r="AD21" s="287"/>
      <c r="AE21" s="287"/>
      <c r="AF21" s="287"/>
    </row>
    <row r="22" spans="1:32" ht="18.2" customHeight="1" x14ac:dyDescent="0.2">
      <c r="A22" s="276">
        <v>4</v>
      </c>
      <c r="B22" s="274"/>
      <c r="C22" s="274"/>
      <c r="D22" s="274"/>
      <c r="E22" s="274"/>
      <c r="F22" s="274"/>
      <c r="G22" s="274"/>
      <c r="H22" s="274"/>
      <c r="I22" s="274"/>
      <c r="J22" s="274"/>
      <c r="K22" s="274"/>
      <c r="L22" s="274"/>
      <c r="M22" s="274"/>
      <c r="N22" s="274"/>
      <c r="O22" s="274"/>
      <c r="P22" s="274"/>
      <c r="Q22" s="274"/>
      <c r="R22" s="274"/>
      <c r="S22" s="281"/>
      <c r="T22" s="281"/>
      <c r="U22" s="281"/>
      <c r="V22" s="281"/>
      <c r="W22" s="281"/>
      <c r="X22" s="281"/>
      <c r="Y22" s="281"/>
      <c r="Z22" s="281" t="e">
        <f>Z19+1</f>
        <v>#VALUE!</v>
      </c>
      <c r="AA22" s="281"/>
      <c r="AB22" s="281"/>
      <c r="AC22" s="281"/>
      <c r="AD22" s="281"/>
      <c r="AE22" s="281"/>
      <c r="AF22" s="281"/>
    </row>
    <row r="23" spans="1:32" ht="18" customHeight="1" x14ac:dyDescent="0.2">
      <c r="A23" s="276">
        <v>3</v>
      </c>
      <c r="B23" s="274"/>
      <c r="C23" s="274"/>
      <c r="D23" s="274"/>
      <c r="E23" s="274"/>
      <c r="F23" s="274"/>
      <c r="G23" s="274"/>
      <c r="H23" s="274"/>
      <c r="I23" s="274"/>
      <c r="J23" s="274"/>
      <c r="K23" s="274"/>
      <c r="L23" s="274"/>
      <c r="M23" s="274"/>
      <c r="N23" s="274"/>
      <c r="O23" s="274"/>
      <c r="P23" s="274"/>
      <c r="Q23" s="274"/>
      <c r="R23" s="274"/>
      <c r="S23" s="303" t="s">
        <v>233</v>
      </c>
      <c r="T23" s="300"/>
      <c r="U23" s="300"/>
      <c r="V23" s="288"/>
      <c r="W23" s="288"/>
      <c r="X23" s="288"/>
      <c r="Y23" s="288"/>
      <c r="Z23" s="281"/>
      <c r="AA23" s="281"/>
      <c r="AB23" s="281"/>
      <c r="AC23" s="281"/>
      <c r="AD23" s="281"/>
      <c r="AE23" s="281"/>
      <c r="AF23" s="281"/>
    </row>
    <row r="24" spans="1:32" ht="18" customHeight="1" x14ac:dyDescent="0.2">
      <c r="A24" s="276">
        <v>3</v>
      </c>
      <c r="B24" s="274"/>
      <c r="C24" s="274"/>
      <c r="D24" s="274"/>
      <c r="E24" s="274"/>
      <c r="F24" s="274"/>
      <c r="G24" s="274"/>
      <c r="H24" s="274"/>
      <c r="I24" s="274"/>
      <c r="J24" s="274"/>
      <c r="K24" s="274"/>
      <c r="L24" s="274"/>
      <c r="M24" s="274"/>
      <c r="N24" s="274"/>
      <c r="O24" s="274"/>
      <c r="P24" s="274"/>
      <c r="Q24" s="274"/>
      <c r="R24" s="274"/>
      <c r="S24" s="281" t="e">
        <f>S21+1</f>
        <v>#VALUE!</v>
      </c>
      <c r="T24" s="281"/>
      <c r="U24" s="281"/>
      <c r="V24" s="281"/>
      <c r="W24" s="281"/>
      <c r="X24" s="281"/>
      <c r="Y24" s="281"/>
      <c r="Z24" s="285" t="s">
        <v>234</v>
      </c>
      <c r="AA24" s="302"/>
      <c r="AB24" s="302"/>
      <c r="AC24" s="302"/>
      <c r="AD24" s="287"/>
      <c r="AE24" s="287"/>
      <c r="AF24" s="287"/>
    </row>
    <row r="25" spans="1:32" ht="18.2" customHeight="1" x14ac:dyDescent="0.2">
      <c r="A25" s="276">
        <v>4</v>
      </c>
      <c r="B25" s="274"/>
      <c r="C25" s="274"/>
      <c r="D25" s="274"/>
      <c r="E25" s="274"/>
      <c r="F25" s="274"/>
      <c r="G25" s="274"/>
      <c r="H25" s="274"/>
      <c r="I25" s="274"/>
      <c r="J25" s="274"/>
      <c r="K25" s="274"/>
      <c r="L25" s="274"/>
      <c r="M25" s="274"/>
      <c r="N25" s="274"/>
      <c r="O25" s="274"/>
      <c r="P25" s="274"/>
      <c r="Q25" s="274"/>
      <c r="R25" s="274"/>
      <c r="S25" s="281"/>
      <c r="T25" s="281"/>
      <c r="U25" s="281"/>
      <c r="V25" s="281"/>
      <c r="W25" s="281"/>
      <c r="X25" s="281"/>
      <c r="Y25" s="281"/>
      <c r="Z25" s="281" t="e">
        <f>Z22+1</f>
        <v>#VALUE!</v>
      </c>
      <c r="AA25" s="281"/>
      <c r="AB25" s="281"/>
      <c r="AC25" s="281"/>
      <c r="AD25" s="281"/>
      <c r="AE25" s="281"/>
      <c r="AF25" s="281"/>
    </row>
    <row r="26" spans="1:32" ht="18" customHeight="1" x14ac:dyDescent="0.2">
      <c r="A26" s="276">
        <v>3</v>
      </c>
      <c r="B26" s="274"/>
      <c r="C26" s="274"/>
      <c r="D26" s="274"/>
      <c r="E26" s="274"/>
      <c r="F26" s="274"/>
      <c r="G26" s="274"/>
      <c r="H26" s="274"/>
      <c r="I26" s="274"/>
      <c r="J26" s="274"/>
      <c r="K26" s="274"/>
      <c r="L26" s="274"/>
      <c r="M26" s="274"/>
      <c r="N26" s="274"/>
      <c r="O26" s="274"/>
      <c r="P26" s="274"/>
      <c r="Q26" s="274"/>
      <c r="R26" s="274"/>
      <c r="S26" s="285" t="s">
        <v>234</v>
      </c>
      <c r="T26" s="302"/>
      <c r="U26" s="302"/>
      <c r="V26" s="288"/>
      <c r="W26" s="288"/>
      <c r="X26" s="288"/>
      <c r="Y26" s="288"/>
      <c r="Z26" s="281"/>
      <c r="AA26" s="281"/>
      <c r="AB26" s="281"/>
      <c r="AC26" s="281"/>
      <c r="AD26" s="281"/>
      <c r="AE26" s="281"/>
      <c r="AF26" s="281"/>
    </row>
    <row r="27" spans="1:32" ht="18" customHeight="1" x14ac:dyDescent="0.2">
      <c r="A27" s="276">
        <v>3</v>
      </c>
      <c r="B27" s="274"/>
      <c r="C27" s="274"/>
      <c r="D27" s="274"/>
      <c r="E27" s="274"/>
      <c r="F27" s="274"/>
      <c r="G27" s="274"/>
      <c r="H27" s="274"/>
      <c r="I27" s="274"/>
      <c r="J27" s="274"/>
      <c r="K27" s="274"/>
      <c r="L27" s="274"/>
      <c r="M27" s="274"/>
      <c r="N27" s="274"/>
      <c r="O27" s="274"/>
      <c r="P27" s="274"/>
      <c r="Q27" s="274"/>
      <c r="R27" s="274"/>
      <c r="S27" s="281" t="e">
        <f>S24+1</f>
        <v>#VALUE!</v>
      </c>
      <c r="T27" s="281"/>
      <c r="U27" s="281"/>
      <c r="V27" s="281"/>
      <c r="W27" s="281"/>
      <c r="X27" s="281"/>
      <c r="Y27" s="281"/>
      <c r="Z27" s="289" t="s">
        <v>235</v>
      </c>
      <c r="AA27" s="304"/>
      <c r="AB27" s="304"/>
      <c r="AC27" s="304"/>
      <c r="AD27" s="287"/>
      <c r="AE27" s="287"/>
      <c r="AF27" s="287"/>
    </row>
    <row r="28" spans="1:32" ht="18.2" customHeight="1" x14ac:dyDescent="0.2">
      <c r="A28" s="276">
        <v>4</v>
      </c>
      <c r="B28" s="274"/>
      <c r="C28" s="274"/>
      <c r="D28" s="274"/>
      <c r="E28" s="274"/>
      <c r="F28" s="274"/>
      <c r="G28" s="274"/>
      <c r="H28" s="274"/>
      <c r="I28" s="274"/>
      <c r="J28" s="274"/>
      <c r="K28" s="274"/>
      <c r="L28" s="274"/>
      <c r="M28" s="274"/>
      <c r="N28" s="274"/>
      <c r="O28" s="274"/>
      <c r="P28" s="274"/>
      <c r="Q28" s="274"/>
      <c r="R28" s="274"/>
      <c r="S28" s="281"/>
      <c r="T28" s="281"/>
      <c r="U28" s="281"/>
      <c r="V28" s="281"/>
      <c r="W28" s="281"/>
      <c r="X28" s="281"/>
      <c r="Y28" s="281"/>
      <c r="Z28" s="291" t="e">
        <f>Z25+1</f>
        <v>#VALUE!</v>
      </c>
      <c r="AA28" s="291"/>
      <c r="AB28" s="291"/>
      <c r="AC28" s="291"/>
      <c r="AD28" s="291"/>
      <c r="AE28" s="291"/>
      <c r="AF28" s="291"/>
    </row>
    <row r="29" spans="1:32" ht="18" customHeight="1" x14ac:dyDescent="0.2">
      <c r="A29" s="276">
        <v>3</v>
      </c>
      <c r="B29" s="274"/>
      <c r="C29" s="274"/>
      <c r="D29" s="274"/>
      <c r="E29" s="274"/>
      <c r="F29" s="274"/>
      <c r="G29" s="274"/>
      <c r="H29" s="274"/>
      <c r="I29" s="274"/>
      <c r="J29" s="274"/>
      <c r="K29" s="274"/>
      <c r="L29" s="274"/>
      <c r="M29" s="274"/>
      <c r="N29" s="274"/>
      <c r="O29" s="274"/>
      <c r="P29" s="274"/>
      <c r="Q29" s="274"/>
      <c r="R29" s="274"/>
      <c r="S29" s="289" t="s">
        <v>235</v>
      </c>
      <c r="T29" s="304"/>
      <c r="U29" s="304"/>
      <c r="V29" s="288"/>
      <c r="W29" s="288"/>
      <c r="X29" s="288"/>
      <c r="Y29" s="288"/>
      <c r="Z29" s="291"/>
      <c r="AA29" s="291"/>
      <c r="AB29" s="291"/>
      <c r="AC29" s="291"/>
      <c r="AD29" s="291"/>
      <c r="AE29" s="291"/>
      <c r="AF29" s="291"/>
    </row>
    <row r="30" spans="1:32" ht="18" customHeight="1" x14ac:dyDescent="0.2">
      <c r="A30" s="276">
        <v>3</v>
      </c>
      <c r="B30" s="274"/>
      <c r="C30" s="274"/>
      <c r="D30" s="274"/>
      <c r="E30" s="274"/>
      <c r="F30" s="274"/>
      <c r="G30" s="274"/>
      <c r="H30" s="274"/>
      <c r="I30" s="274"/>
      <c r="J30" s="274"/>
      <c r="K30" s="274"/>
      <c r="L30" s="274"/>
      <c r="M30" s="274"/>
      <c r="N30" s="274"/>
      <c r="O30" s="274"/>
      <c r="P30" s="274"/>
      <c r="Q30" s="274"/>
      <c r="R30" s="274"/>
      <c r="S30" s="291" t="e">
        <f>S27+1</f>
        <v>#VALUE!</v>
      </c>
      <c r="T30" s="291"/>
      <c r="U30" s="291"/>
      <c r="V30" s="291"/>
      <c r="W30" s="291"/>
      <c r="X30" s="291"/>
      <c r="Y30" s="291"/>
      <c r="Z30" s="292" t="s">
        <v>236</v>
      </c>
      <c r="AA30" s="368"/>
      <c r="AB30" s="368"/>
      <c r="AC30" s="368"/>
      <c r="AD30" s="294"/>
      <c r="AE30" s="294"/>
      <c r="AF30" s="294"/>
    </row>
    <row r="31" spans="1:32" ht="18.2" customHeight="1" x14ac:dyDescent="0.2">
      <c r="A31" s="276">
        <v>4</v>
      </c>
      <c r="B31" s="274"/>
      <c r="C31" s="274"/>
      <c r="D31" s="274"/>
      <c r="E31" s="274"/>
      <c r="F31" s="274"/>
      <c r="G31" s="274"/>
      <c r="H31" s="274"/>
      <c r="I31" s="274"/>
      <c r="J31" s="274"/>
      <c r="K31" s="274"/>
      <c r="L31" s="274"/>
      <c r="M31" s="274"/>
      <c r="N31" s="274"/>
      <c r="O31" s="274"/>
      <c r="P31" s="274"/>
      <c r="Q31" s="274"/>
      <c r="R31" s="274"/>
      <c r="S31" s="291"/>
      <c r="T31" s="291"/>
      <c r="U31" s="291"/>
      <c r="V31" s="291"/>
      <c r="W31" s="291"/>
      <c r="X31" s="291"/>
      <c r="Y31" s="291"/>
      <c r="Z31" s="278" t="e">
        <f>Z28+1</f>
        <v>#VALUE!</v>
      </c>
      <c r="AA31" s="278"/>
      <c r="AB31" s="278"/>
      <c r="AC31" s="278"/>
      <c r="AD31" s="278"/>
      <c r="AE31" s="278"/>
      <c r="AF31" s="278"/>
    </row>
    <row r="32" spans="1:32" ht="18" customHeight="1" x14ac:dyDescent="0.2">
      <c r="A32" s="276">
        <v>3</v>
      </c>
      <c r="B32" s="274"/>
      <c r="C32" s="274"/>
      <c r="D32" s="274"/>
      <c r="E32" s="274"/>
      <c r="F32" s="274"/>
      <c r="G32" s="274"/>
      <c r="H32" s="274"/>
      <c r="I32" s="274"/>
      <c r="J32" s="274"/>
      <c r="K32" s="274"/>
      <c r="L32" s="274"/>
      <c r="M32" s="274"/>
      <c r="N32" s="274"/>
      <c r="O32" s="274"/>
      <c r="P32" s="274"/>
      <c r="Q32" s="274"/>
      <c r="R32" s="274"/>
      <c r="S32" s="292" t="s">
        <v>236</v>
      </c>
      <c r="T32" s="368"/>
      <c r="U32" s="368"/>
      <c r="V32" s="295"/>
      <c r="W32" s="295"/>
      <c r="X32" s="295"/>
      <c r="Y32" s="295"/>
      <c r="Z32" s="278"/>
      <c r="AA32" s="278"/>
      <c r="AB32" s="278"/>
      <c r="AC32" s="278"/>
      <c r="AD32" s="278"/>
      <c r="AE32" s="278"/>
      <c r="AF32" s="278"/>
    </row>
    <row r="33" spans="1:32" ht="18" customHeight="1" x14ac:dyDescent="0.2">
      <c r="A33" s="276">
        <v>3</v>
      </c>
      <c r="B33" s="274"/>
      <c r="C33" s="274"/>
      <c r="D33" s="274"/>
      <c r="E33" s="274"/>
      <c r="F33" s="274"/>
      <c r="G33" s="274"/>
      <c r="H33" s="274"/>
      <c r="I33" s="274"/>
      <c r="J33" s="274"/>
      <c r="K33" s="274"/>
      <c r="L33" s="274"/>
      <c r="M33" s="274"/>
      <c r="N33" s="274"/>
      <c r="O33" s="274"/>
      <c r="P33" s="274"/>
      <c r="Q33" s="274"/>
      <c r="R33" s="274"/>
      <c r="S33" s="278" t="e">
        <f>S30+1</f>
        <v>#VALUE!</v>
      </c>
      <c r="T33" s="278"/>
      <c r="U33" s="278"/>
      <c r="V33" s="278"/>
      <c r="W33" s="278"/>
      <c r="X33" s="278"/>
      <c r="Y33" s="278"/>
      <c r="Z33" s="296" t="s">
        <v>237</v>
      </c>
      <c r="AA33" s="349"/>
      <c r="AB33" s="349"/>
      <c r="AC33" s="349"/>
      <c r="AD33" s="298"/>
      <c r="AE33" s="298"/>
      <c r="AF33" s="298"/>
    </row>
    <row r="34" spans="1:32" ht="18.2" customHeight="1" x14ac:dyDescent="0.2">
      <c r="A34" s="276">
        <v>4</v>
      </c>
      <c r="B34" s="274"/>
      <c r="C34" s="274"/>
      <c r="D34" s="274"/>
      <c r="E34" s="274"/>
      <c r="F34" s="274"/>
      <c r="G34" s="274"/>
      <c r="H34" s="274"/>
      <c r="I34" s="274"/>
      <c r="J34" s="274"/>
      <c r="K34" s="274"/>
      <c r="L34" s="274"/>
      <c r="M34" s="274"/>
      <c r="N34" s="274"/>
      <c r="O34" s="274"/>
      <c r="P34" s="274"/>
      <c r="Q34" s="274"/>
      <c r="R34" s="274"/>
      <c r="S34" s="278"/>
      <c r="T34" s="278"/>
      <c r="U34" s="278"/>
      <c r="V34" s="278"/>
      <c r="W34" s="278"/>
      <c r="X34" s="278"/>
      <c r="Y34" s="278"/>
      <c r="Z34" s="281" t="e">
        <f>Z31+1</f>
        <v>#VALUE!</v>
      </c>
      <c r="AA34" s="281"/>
      <c r="AB34" s="281"/>
      <c r="AC34" s="281"/>
      <c r="AD34" s="281"/>
      <c r="AE34" s="281"/>
      <c r="AF34" s="281"/>
    </row>
    <row r="35" spans="1:32" ht="18" customHeight="1" x14ac:dyDescent="0.2">
      <c r="A35" s="276">
        <v>3</v>
      </c>
      <c r="B35" s="274"/>
      <c r="C35" s="274"/>
      <c r="D35" s="274"/>
      <c r="E35" s="274"/>
      <c r="F35" s="274"/>
      <c r="G35" s="274"/>
      <c r="H35" s="274"/>
      <c r="I35" s="274"/>
      <c r="J35" s="274"/>
      <c r="K35" s="274"/>
      <c r="L35" s="274"/>
      <c r="M35" s="274"/>
      <c r="N35" s="274"/>
      <c r="O35" s="274"/>
      <c r="P35" s="274"/>
      <c r="Q35" s="274"/>
      <c r="R35" s="274"/>
      <c r="S35" s="296" t="s">
        <v>237</v>
      </c>
      <c r="T35" s="349"/>
      <c r="U35" s="349"/>
      <c r="V35" s="284"/>
      <c r="W35" s="284"/>
      <c r="X35" s="284"/>
      <c r="Y35" s="284"/>
      <c r="Z35" s="281"/>
      <c r="AA35" s="281"/>
      <c r="AB35" s="281"/>
      <c r="AC35" s="281"/>
      <c r="AD35" s="281"/>
      <c r="AE35" s="281"/>
      <c r="AF35" s="281"/>
    </row>
    <row r="36" spans="1:32" ht="18" customHeight="1" x14ac:dyDescent="0.2">
      <c r="A36" s="276">
        <v>3</v>
      </c>
      <c r="B36" s="274"/>
      <c r="C36" s="274"/>
      <c r="D36" s="274"/>
      <c r="E36" s="274"/>
      <c r="F36" s="274"/>
      <c r="G36" s="274"/>
      <c r="H36" s="274"/>
      <c r="I36" s="274"/>
      <c r="J36" s="274"/>
      <c r="K36" s="274"/>
      <c r="L36" s="274"/>
      <c r="M36" s="274"/>
      <c r="N36" s="274"/>
      <c r="O36" s="274"/>
      <c r="P36" s="274"/>
      <c r="Q36" s="274"/>
      <c r="R36" s="274"/>
      <c r="S36" s="278" t="e">
        <f>S33+1</f>
        <v>#VALUE!</v>
      </c>
      <c r="T36" s="278"/>
      <c r="U36" s="278"/>
      <c r="V36" s="278"/>
      <c r="W36" s="278"/>
      <c r="X36" s="278"/>
      <c r="Y36" s="278"/>
      <c r="Z36" s="299" t="s">
        <v>173</v>
      </c>
      <c r="AA36" s="347"/>
      <c r="AB36" s="347"/>
      <c r="AC36" s="347"/>
      <c r="AD36" s="287"/>
      <c r="AE36" s="287"/>
      <c r="AF36" s="287"/>
    </row>
    <row r="37" spans="1:32" ht="18.2" customHeight="1" x14ac:dyDescent="0.2">
      <c r="A37" s="276">
        <v>4</v>
      </c>
      <c r="B37" s="274"/>
      <c r="C37" s="274"/>
      <c r="D37" s="274"/>
      <c r="E37" s="274"/>
      <c r="F37" s="274"/>
      <c r="G37" s="274"/>
      <c r="H37" s="274"/>
      <c r="I37" s="274"/>
      <c r="J37" s="274"/>
      <c r="K37" s="274"/>
      <c r="L37" s="274"/>
      <c r="M37" s="274"/>
      <c r="N37" s="274"/>
      <c r="O37" s="274"/>
      <c r="P37" s="274"/>
      <c r="Q37" s="274"/>
      <c r="R37" s="274"/>
      <c r="S37" s="278"/>
      <c r="T37" s="278"/>
      <c r="U37" s="278"/>
      <c r="V37" s="278"/>
      <c r="W37" s="278"/>
      <c r="X37" s="278"/>
      <c r="Y37" s="278"/>
      <c r="Z37" s="281" t="e">
        <f>Z34+1</f>
        <v>#VALUE!</v>
      </c>
      <c r="AA37" s="281"/>
      <c r="AB37" s="281"/>
      <c r="AC37" s="281"/>
      <c r="AD37" s="281"/>
      <c r="AE37" s="281"/>
      <c r="AF37" s="281"/>
    </row>
    <row r="38" spans="1:32" ht="18" customHeight="1" x14ac:dyDescent="0.2">
      <c r="A38" s="276">
        <v>3</v>
      </c>
      <c r="B38" s="274"/>
      <c r="C38" s="274"/>
      <c r="D38" s="274"/>
      <c r="E38" s="274"/>
      <c r="F38" s="274"/>
      <c r="G38" s="274"/>
      <c r="H38" s="274"/>
      <c r="I38" s="274"/>
      <c r="J38" s="274"/>
      <c r="K38" s="274"/>
      <c r="L38" s="274"/>
      <c r="M38" s="274"/>
      <c r="N38" s="274"/>
      <c r="O38" s="274"/>
      <c r="P38" s="274"/>
      <c r="Q38" s="274"/>
      <c r="R38" s="274"/>
      <c r="S38" s="305" t="s">
        <v>173</v>
      </c>
      <c r="T38" s="351"/>
      <c r="U38" s="351"/>
      <c r="V38" s="284"/>
      <c r="W38" s="284"/>
      <c r="X38" s="284"/>
      <c r="Y38" s="284"/>
      <c r="Z38" s="281"/>
      <c r="AA38" s="281"/>
      <c r="AB38" s="281"/>
      <c r="AC38" s="281"/>
      <c r="AD38" s="281"/>
      <c r="AE38" s="281"/>
      <c r="AF38" s="281"/>
    </row>
    <row r="39" spans="1:32" ht="18" customHeight="1" x14ac:dyDescent="0.2">
      <c r="A39" s="276">
        <v>3</v>
      </c>
      <c r="B39" s="274"/>
      <c r="C39" s="274"/>
      <c r="D39" s="274"/>
      <c r="E39" s="274"/>
      <c r="F39" s="274"/>
      <c r="G39" s="274"/>
      <c r="H39" s="274"/>
      <c r="I39" s="274"/>
      <c r="J39" s="274"/>
      <c r="K39" s="274"/>
      <c r="L39" s="274"/>
      <c r="M39" s="274"/>
      <c r="N39" s="274"/>
      <c r="O39" s="274"/>
      <c r="P39" s="274"/>
      <c r="Q39" s="274"/>
      <c r="R39" s="274"/>
      <c r="S39" s="281" t="e">
        <f>S36+1</f>
        <v>#VALUE!</v>
      </c>
      <c r="T39" s="281"/>
      <c r="U39" s="281"/>
      <c r="V39" s="281"/>
      <c r="W39" s="281"/>
      <c r="X39" s="281"/>
      <c r="Y39" s="281"/>
      <c r="Z39" s="301" t="s">
        <v>238</v>
      </c>
      <c r="AA39" s="348"/>
      <c r="AB39" s="348"/>
      <c r="AC39" s="348"/>
      <c r="AD39" s="287"/>
      <c r="AE39" s="287"/>
      <c r="AF39" s="287"/>
    </row>
    <row r="40" spans="1:32" ht="18.2" customHeight="1" x14ac:dyDescent="0.2">
      <c r="A40" s="276">
        <v>4</v>
      </c>
      <c r="B40" s="274"/>
      <c r="C40" s="274"/>
      <c r="D40" s="274"/>
      <c r="E40" s="274"/>
      <c r="F40" s="274"/>
      <c r="G40" s="274"/>
      <c r="H40" s="274"/>
      <c r="I40" s="274"/>
      <c r="J40" s="274"/>
      <c r="K40" s="274"/>
      <c r="L40" s="274"/>
      <c r="M40" s="274"/>
      <c r="N40" s="274"/>
      <c r="O40" s="274"/>
      <c r="P40" s="274"/>
      <c r="Q40" s="274"/>
      <c r="R40" s="274"/>
      <c r="S40" s="281"/>
      <c r="T40" s="281"/>
      <c r="U40" s="281"/>
      <c r="V40" s="281"/>
      <c r="W40" s="281"/>
      <c r="X40" s="281"/>
      <c r="Y40" s="281"/>
      <c r="Z40" s="281" t="e">
        <f>Z37+1</f>
        <v>#VALUE!</v>
      </c>
      <c r="AA40" s="281"/>
      <c r="AB40" s="281"/>
      <c r="AC40" s="281"/>
      <c r="AD40" s="281"/>
      <c r="AE40" s="281"/>
      <c r="AF40" s="281"/>
    </row>
    <row r="41" spans="1:32" ht="18" customHeight="1" x14ac:dyDescent="0.2">
      <c r="A41" s="276">
        <v>3</v>
      </c>
      <c r="B41" s="274"/>
      <c r="C41" s="274"/>
      <c r="D41" s="274"/>
      <c r="E41" s="274"/>
      <c r="F41" s="274"/>
      <c r="G41" s="274"/>
      <c r="H41" s="274"/>
      <c r="I41" s="274"/>
      <c r="J41" s="274"/>
      <c r="K41" s="274"/>
      <c r="L41" s="274"/>
      <c r="M41" s="274"/>
      <c r="N41" s="274"/>
      <c r="O41" s="274"/>
      <c r="P41" s="274"/>
      <c r="Q41" s="274"/>
      <c r="R41" s="274"/>
      <c r="S41" s="301" t="s">
        <v>238</v>
      </c>
      <c r="T41" s="348"/>
      <c r="U41" s="348"/>
      <c r="V41" s="288"/>
      <c r="W41" s="288"/>
      <c r="X41" s="288"/>
      <c r="Y41" s="288"/>
      <c r="Z41" s="281"/>
      <c r="AA41" s="281"/>
      <c r="AB41" s="281"/>
      <c r="AC41" s="281"/>
      <c r="AD41" s="281"/>
      <c r="AE41" s="281"/>
      <c r="AF41" s="281"/>
    </row>
    <row r="42" spans="1:32" ht="18" customHeight="1" x14ac:dyDescent="0.2">
      <c r="A42" s="276">
        <v>3</v>
      </c>
      <c r="B42" s="274"/>
      <c r="C42" s="274"/>
      <c r="D42" s="274"/>
      <c r="E42" s="274"/>
      <c r="F42" s="274"/>
      <c r="G42" s="274"/>
      <c r="H42" s="274"/>
      <c r="I42" s="274"/>
      <c r="J42" s="274"/>
      <c r="K42" s="274"/>
      <c r="L42" s="274"/>
      <c r="M42" s="274"/>
      <c r="N42" s="274"/>
      <c r="O42" s="274"/>
      <c r="P42" s="274"/>
      <c r="Q42" s="274"/>
      <c r="R42" s="274"/>
      <c r="S42" s="281" t="e">
        <f>S39+1</f>
        <v>#VALUE!</v>
      </c>
      <c r="T42" s="281"/>
      <c r="U42" s="281"/>
      <c r="V42" s="281"/>
      <c r="W42" s="281"/>
      <c r="X42" s="281"/>
      <c r="Y42" s="281"/>
      <c r="Z42" s="303" t="s">
        <v>233</v>
      </c>
      <c r="AA42" s="300"/>
      <c r="AB42" s="300"/>
      <c r="AC42" s="300"/>
      <c r="AD42" s="287"/>
      <c r="AE42" s="287"/>
      <c r="AF42" s="287"/>
    </row>
    <row r="43" spans="1:32" ht="18.2" customHeight="1" x14ac:dyDescent="0.2">
      <c r="A43" s="276">
        <v>4</v>
      </c>
      <c r="B43" s="274"/>
      <c r="C43" s="274"/>
      <c r="D43" s="274"/>
      <c r="E43" s="274"/>
      <c r="F43" s="274"/>
      <c r="G43" s="274"/>
      <c r="H43" s="274"/>
      <c r="I43" s="274"/>
      <c r="J43" s="274"/>
      <c r="K43" s="274"/>
      <c r="L43" s="274"/>
      <c r="M43" s="274"/>
      <c r="N43" s="274"/>
      <c r="O43" s="274"/>
      <c r="P43" s="274"/>
      <c r="Q43" s="274"/>
      <c r="R43" s="274"/>
      <c r="S43" s="281"/>
      <c r="T43" s="281"/>
      <c r="U43" s="281"/>
      <c r="V43" s="281"/>
      <c r="W43" s="281"/>
      <c r="X43" s="281"/>
      <c r="Y43" s="281"/>
      <c r="Z43" s="281" t="e">
        <f>Z40+1</f>
        <v>#VALUE!</v>
      </c>
      <c r="AA43" s="281"/>
      <c r="AB43" s="281"/>
      <c r="AC43" s="281"/>
      <c r="AD43" s="281"/>
      <c r="AE43" s="281"/>
      <c r="AF43" s="281"/>
    </row>
    <row r="44" spans="1:32" ht="18" customHeight="1" x14ac:dyDescent="0.2">
      <c r="A44" s="276">
        <v>3</v>
      </c>
      <c r="B44" s="274"/>
      <c r="C44" s="274"/>
      <c r="D44" s="274"/>
      <c r="E44" s="274"/>
      <c r="F44" s="274"/>
      <c r="G44" s="274"/>
      <c r="H44" s="274"/>
      <c r="I44" s="274"/>
      <c r="J44" s="274"/>
      <c r="K44" s="274"/>
      <c r="L44" s="274"/>
      <c r="M44" s="274"/>
      <c r="N44" s="274"/>
      <c r="O44" s="274"/>
      <c r="P44" s="274"/>
      <c r="Q44" s="274"/>
      <c r="R44" s="274"/>
      <c r="S44" s="303" t="s">
        <v>233</v>
      </c>
      <c r="T44" s="300"/>
      <c r="U44" s="300"/>
      <c r="V44" s="288"/>
      <c r="W44" s="288"/>
      <c r="X44" s="288"/>
      <c r="Y44" s="288"/>
      <c r="Z44" s="281"/>
      <c r="AA44" s="281"/>
      <c r="AB44" s="281"/>
      <c r="AC44" s="281"/>
      <c r="AD44" s="281"/>
      <c r="AE44" s="281"/>
      <c r="AF44" s="281"/>
    </row>
    <row r="45" spans="1:32" ht="18" customHeight="1" x14ac:dyDescent="0.2">
      <c r="A45" s="276">
        <v>3</v>
      </c>
      <c r="B45" s="274"/>
      <c r="C45" s="274"/>
      <c r="D45" s="274"/>
      <c r="E45" s="274"/>
      <c r="F45" s="274"/>
      <c r="G45" s="274"/>
      <c r="H45" s="274"/>
      <c r="I45" s="274"/>
      <c r="J45" s="274"/>
      <c r="K45" s="274"/>
      <c r="L45" s="274"/>
      <c r="M45" s="274"/>
      <c r="N45" s="274"/>
      <c r="O45" s="274"/>
      <c r="P45" s="274"/>
      <c r="Q45" s="274"/>
      <c r="R45" s="274"/>
      <c r="S45" s="281" t="e">
        <f>S42+1</f>
        <v>#VALUE!</v>
      </c>
      <c r="T45" s="281"/>
      <c r="U45" s="281"/>
      <c r="V45" s="281"/>
      <c r="W45" s="281"/>
      <c r="X45" s="281"/>
      <c r="Y45" s="281"/>
      <c r="Z45" s="285" t="s">
        <v>234</v>
      </c>
      <c r="AA45" s="302"/>
      <c r="AB45" s="302"/>
      <c r="AC45" s="302"/>
      <c r="AD45" s="287"/>
      <c r="AE45" s="287"/>
      <c r="AF45" s="287"/>
    </row>
    <row r="46" spans="1:32" ht="18.2" customHeight="1" x14ac:dyDescent="0.2">
      <c r="A46" s="276">
        <v>4</v>
      </c>
      <c r="B46" s="274"/>
      <c r="C46" s="274"/>
      <c r="D46" s="274"/>
      <c r="E46" s="274"/>
      <c r="F46" s="274"/>
      <c r="G46" s="274"/>
      <c r="H46" s="274"/>
      <c r="I46" s="274"/>
      <c r="J46" s="274"/>
      <c r="K46" s="274"/>
      <c r="L46" s="274"/>
      <c r="M46" s="274"/>
      <c r="N46" s="274"/>
      <c r="O46" s="274"/>
      <c r="P46" s="274"/>
      <c r="Q46" s="274"/>
      <c r="R46" s="274"/>
      <c r="S46" s="281"/>
      <c r="T46" s="281"/>
      <c r="U46" s="281"/>
      <c r="V46" s="281"/>
      <c r="W46" s="281"/>
      <c r="X46" s="281"/>
      <c r="Y46" s="281"/>
      <c r="Z46" s="281" t="e">
        <f>Z43+1</f>
        <v>#VALUE!</v>
      </c>
      <c r="AA46" s="281"/>
      <c r="AB46" s="281"/>
      <c r="AC46" s="281"/>
      <c r="AD46" s="281"/>
      <c r="AE46" s="281"/>
      <c r="AF46" s="281"/>
    </row>
    <row r="47" spans="1:32" ht="18" customHeight="1" x14ac:dyDescent="0.2">
      <c r="A47" s="276">
        <v>3</v>
      </c>
      <c r="B47" s="274"/>
      <c r="C47" s="274"/>
      <c r="D47" s="274"/>
      <c r="E47" s="274"/>
      <c r="F47" s="274"/>
      <c r="G47" s="274"/>
      <c r="H47" s="274"/>
      <c r="I47" s="274"/>
      <c r="J47" s="274"/>
      <c r="K47" s="274"/>
      <c r="L47" s="274"/>
      <c r="M47" s="274"/>
      <c r="N47" s="274"/>
      <c r="O47" s="274"/>
      <c r="P47" s="274"/>
      <c r="Q47" s="274"/>
      <c r="R47" s="274"/>
      <c r="S47" s="285" t="s">
        <v>234</v>
      </c>
      <c r="T47" s="302"/>
      <c r="U47" s="302"/>
      <c r="V47" s="288"/>
      <c r="W47" s="288"/>
      <c r="X47" s="288"/>
      <c r="Y47" s="288"/>
      <c r="Z47" s="281"/>
      <c r="AA47" s="281"/>
      <c r="AB47" s="281"/>
      <c r="AC47" s="281"/>
      <c r="AD47" s="281"/>
      <c r="AE47" s="281"/>
      <c r="AF47" s="281"/>
    </row>
    <row r="48" spans="1:32" ht="18" customHeight="1" x14ac:dyDescent="0.2">
      <c r="A48" s="276">
        <v>3</v>
      </c>
      <c r="B48" s="274"/>
      <c r="C48" s="274"/>
      <c r="D48" s="274"/>
      <c r="E48" s="274"/>
      <c r="F48" s="274"/>
      <c r="G48" s="274"/>
      <c r="H48" s="274"/>
      <c r="I48" s="274"/>
      <c r="J48" s="274"/>
      <c r="K48" s="274"/>
      <c r="L48" s="274"/>
      <c r="M48" s="274"/>
      <c r="N48" s="274"/>
      <c r="O48" s="274"/>
      <c r="P48" s="274"/>
      <c r="Q48" s="274"/>
      <c r="R48" s="274"/>
      <c r="S48" s="281" t="e">
        <f>S45+1</f>
        <v>#VALUE!</v>
      </c>
      <c r="T48" s="281"/>
      <c r="U48" s="281"/>
      <c r="V48" s="281"/>
      <c r="W48" s="281"/>
      <c r="X48" s="281"/>
      <c r="Y48" s="281"/>
      <c r="Z48" s="289" t="s">
        <v>235</v>
      </c>
      <c r="AA48" s="304"/>
      <c r="AB48" s="304"/>
      <c r="AC48" s="304"/>
      <c r="AD48" s="287"/>
      <c r="AE48" s="287"/>
      <c r="AF48" s="287"/>
    </row>
    <row r="49" spans="1:32" ht="18.2" customHeight="1" x14ac:dyDescent="0.2">
      <c r="A49" s="276">
        <v>4</v>
      </c>
      <c r="B49" s="274"/>
      <c r="C49" s="274"/>
      <c r="D49" s="274"/>
      <c r="E49" s="274"/>
      <c r="F49" s="274"/>
      <c r="G49" s="274"/>
      <c r="H49" s="274"/>
      <c r="I49" s="274"/>
      <c r="J49" s="274"/>
      <c r="K49" s="274"/>
      <c r="L49" s="274"/>
      <c r="M49" s="274"/>
      <c r="N49" s="274"/>
      <c r="O49" s="274"/>
      <c r="P49" s="274"/>
      <c r="Q49" s="274"/>
      <c r="R49" s="274"/>
      <c r="S49" s="281"/>
      <c r="T49" s="281"/>
      <c r="U49" s="281"/>
      <c r="V49" s="281"/>
      <c r="W49" s="281"/>
      <c r="X49" s="281"/>
      <c r="Y49" s="281"/>
      <c r="Z49" s="291" t="e">
        <f>Z46+1</f>
        <v>#VALUE!</v>
      </c>
      <c r="AA49" s="291"/>
      <c r="AB49" s="291"/>
      <c r="AC49" s="291"/>
      <c r="AD49" s="291"/>
      <c r="AE49" s="291"/>
      <c r="AF49" s="291"/>
    </row>
    <row r="50" spans="1:32" ht="18" customHeight="1" x14ac:dyDescent="0.2">
      <c r="A50" s="276">
        <v>3</v>
      </c>
      <c r="B50" s="274"/>
      <c r="C50" s="274"/>
      <c r="D50" s="274"/>
      <c r="E50" s="274"/>
      <c r="F50" s="274"/>
      <c r="G50" s="274"/>
      <c r="H50" s="274"/>
      <c r="I50" s="274"/>
      <c r="J50" s="274"/>
      <c r="K50" s="274"/>
      <c r="L50" s="274"/>
      <c r="M50" s="274"/>
      <c r="N50" s="274"/>
      <c r="O50" s="274"/>
      <c r="P50" s="274"/>
      <c r="Q50" s="274"/>
      <c r="R50" s="274"/>
      <c r="S50" s="289" t="s">
        <v>235</v>
      </c>
      <c r="T50" s="304"/>
      <c r="U50" s="304"/>
      <c r="V50" s="288"/>
      <c r="W50" s="288"/>
      <c r="X50" s="288"/>
      <c r="Y50" s="288"/>
      <c r="Z50" s="291"/>
      <c r="AA50" s="291"/>
      <c r="AB50" s="291"/>
      <c r="AC50" s="291"/>
      <c r="AD50" s="291"/>
      <c r="AE50" s="291"/>
      <c r="AF50" s="291"/>
    </row>
    <row r="51" spans="1:32" ht="18" customHeight="1" x14ac:dyDescent="0.2">
      <c r="A51" s="276">
        <v>3</v>
      </c>
      <c r="B51" s="274"/>
      <c r="C51" s="274"/>
      <c r="D51" s="274"/>
      <c r="E51" s="274"/>
      <c r="F51" s="274"/>
      <c r="G51" s="274"/>
      <c r="H51" s="274"/>
      <c r="I51" s="274"/>
      <c r="J51" s="274"/>
      <c r="K51" s="274"/>
      <c r="L51" s="274"/>
      <c r="M51" s="274"/>
      <c r="N51" s="274"/>
      <c r="O51" s="274"/>
      <c r="P51" s="274"/>
      <c r="Q51" s="274"/>
      <c r="R51" s="274"/>
      <c r="S51" s="307"/>
      <c r="T51" s="307"/>
      <c r="U51" s="307"/>
      <c r="V51" s="307"/>
      <c r="W51" s="307"/>
      <c r="X51" s="307"/>
      <c r="Y51" s="307"/>
      <c r="Z51" s="292" t="s">
        <v>236</v>
      </c>
      <c r="AA51" s="368"/>
      <c r="AB51" s="368"/>
      <c r="AC51" s="368"/>
      <c r="AD51" s="294"/>
      <c r="AE51" s="294"/>
      <c r="AF51" s="294"/>
    </row>
    <row r="52" spans="1:32" ht="18.2" customHeight="1" x14ac:dyDescent="0.2">
      <c r="A52" s="276">
        <v>4</v>
      </c>
      <c r="B52" s="274"/>
      <c r="C52" s="274"/>
      <c r="D52" s="274"/>
      <c r="E52" s="274"/>
      <c r="F52" s="274"/>
      <c r="G52" s="274"/>
      <c r="H52" s="274"/>
      <c r="I52" s="274"/>
      <c r="J52" s="274"/>
      <c r="K52" s="274"/>
      <c r="L52" s="274"/>
      <c r="M52" s="274"/>
      <c r="N52" s="274"/>
      <c r="O52" s="274"/>
      <c r="P52" s="274"/>
      <c r="Q52" s="274"/>
      <c r="R52" s="274"/>
      <c r="S52" s="307"/>
      <c r="T52" s="307"/>
      <c r="U52" s="307"/>
      <c r="V52" s="307"/>
      <c r="W52" s="307"/>
      <c r="X52" s="307"/>
      <c r="Y52" s="307"/>
      <c r="Z52" s="278" t="e">
        <f>Z49+1</f>
        <v>#VALUE!</v>
      </c>
      <c r="AA52" s="278"/>
      <c r="AB52" s="278"/>
      <c r="AC52" s="278"/>
      <c r="AD52" s="278"/>
      <c r="AE52" s="278"/>
      <c r="AF52" s="278"/>
    </row>
    <row r="53" spans="1:32" ht="18" customHeight="1" x14ac:dyDescent="0.2">
      <c r="A53" s="276">
        <v>3</v>
      </c>
      <c r="B53" s="274"/>
      <c r="C53" s="274"/>
      <c r="D53" s="274"/>
      <c r="E53" s="274"/>
      <c r="F53" s="274"/>
      <c r="G53" s="274"/>
      <c r="H53" s="274"/>
      <c r="I53" s="274"/>
      <c r="J53" s="274"/>
      <c r="K53" s="274"/>
      <c r="L53" s="274"/>
      <c r="M53" s="274"/>
      <c r="N53" s="274"/>
      <c r="O53" s="274"/>
      <c r="P53" s="274"/>
      <c r="Q53" s="274"/>
      <c r="R53" s="274"/>
      <c r="S53" s="307"/>
      <c r="T53" s="307"/>
      <c r="U53" s="307"/>
      <c r="V53" s="307"/>
      <c r="W53" s="307"/>
      <c r="X53" s="307"/>
      <c r="Y53" s="307"/>
      <c r="Z53" s="278"/>
      <c r="AA53" s="278"/>
      <c r="AB53" s="278"/>
      <c r="AC53" s="278"/>
      <c r="AD53" s="278"/>
      <c r="AE53" s="278"/>
      <c r="AF53" s="278"/>
    </row>
    <row r="54" spans="1:32" ht="18" customHeight="1" x14ac:dyDescent="0.2">
      <c r="A54" s="276">
        <v>3</v>
      </c>
      <c r="B54" s="274"/>
      <c r="C54" s="274"/>
      <c r="D54" s="274"/>
      <c r="E54" s="274"/>
      <c r="F54" s="274"/>
      <c r="G54" s="274"/>
      <c r="H54" s="274"/>
      <c r="I54" s="274"/>
      <c r="J54" s="274"/>
      <c r="K54" s="274"/>
      <c r="L54" s="274"/>
      <c r="M54" s="274"/>
      <c r="N54" s="274"/>
      <c r="O54" s="274"/>
      <c r="P54" s="274"/>
      <c r="Q54" s="274"/>
      <c r="R54" s="274"/>
      <c r="S54" s="307"/>
      <c r="T54" s="307"/>
      <c r="U54" s="307"/>
      <c r="V54" s="307"/>
      <c r="W54" s="307"/>
      <c r="X54" s="307"/>
      <c r="Y54" s="307"/>
      <c r="Z54" s="296" t="s">
        <v>237</v>
      </c>
      <c r="AA54" s="349"/>
      <c r="AB54" s="349"/>
      <c r="AC54" s="349"/>
      <c r="AD54" s="298"/>
      <c r="AE54" s="298"/>
      <c r="AF54" s="298"/>
    </row>
    <row r="55" spans="1:32" ht="18.2" customHeight="1" x14ac:dyDescent="0.2">
      <c r="A55" s="276">
        <v>4</v>
      </c>
      <c r="B55" s="274"/>
      <c r="C55" s="274"/>
      <c r="D55" s="274"/>
      <c r="E55" s="274"/>
      <c r="F55" s="274"/>
      <c r="G55" s="274"/>
      <c r="H55" s="274"/>
      <c r="I55" s="274"/>
      <c r="J55" s="274"/>
      <c r="K55" s="274"/>
      <c r="L55" s="274"/>
      <c r="M55" s="274"/>
      <c r="N55" s="274"/>
      <c r="O55" s="274"/>
      <c r="P55" s="274"/>
      <c r="Q55" s="274"/>
      <c r="R55" s="274"/>
      <c r="S55" s="307"/>
      <c r="T55" s="307"/>
      <c r="U55" s="307"/>
      <c r="V55" s="307"/>
      <c r="W55" s="307"/>
      <c r="X55" s="307"/>
      <c r="Y55" s="307"/>
      <c r="Z55" s="274"/>
      <c r="AA55" s="274"/>
      <c r="AB55" s="274"/>
      <c r="AC55" s="274"/>
      <c r="AD55" s="274"/>
      <c r="AE55" s="274"/>
      <c r="AF55" s="274"/>
    </row>
    <row r="56" spans="1:32" ht="21.75" customHeight="1" x14ac:dyDescent="0.2">
      <c r="A56" s="276">
        <v>5</v>
      </c>
      <c r="B56" s="274"/>
      <c r="C56" s="274"/>
      <c r="D56" s="274"/>
      <c r="E56" s="274"/>
      <c r="F56" s="274"/>
      <c r="G56" s="274"/>
      <c r="H56" s="274"/>
      <c r="I56" s="274"/>
      <c r="J56" s="274"/>
      <c r="K56" s="274"/>
      <c r="L56" s="274"/>
      <c r="M56" s="274"/>
      <c r="N56" s="274"/>
      <c r="O56" s="274"/>
      <c r="P56" s="274"/>
      <c r="Q56" s="274"/>
      <c r="R56" s="274"/>
      <c r="S56" s="307"/>
      <c r="T56" s="307"/>
      <c r="U56" s="307"/>
      <c r="V56" s="307"/>
      <c r="W56" s="307"/>
      <c r="X56" s="307"/>
      <c r="Y56" s="307"/>
      <c r="Z56" s="274"/>
      <c r="AA56" s="274"/>
      <c r="AB56" s="274"/>
      <c r="AC56" s="274"/>
      <c r="AD56" s="274"/>
      <c r="AE56" s="274"/>
      <c r="AF56" s="274"/>
    </row>
    <row r="57" spans="1:32" ht="21.75" customHeight="1" x14ac:dyDescent="0.2">
      <c r="A57" s="276">
        <v>5</v>
      </c>
      <c r="B57" s="274"/>
      <c r="C57" s="274"/>
      <c r="D57" s="274"/>
      <c r="E57" s="274"/>
      <c r="F57" s="274"/>
      <c r="G57" s="274"/>
      <c r="H57" s="274"/>
      <c r="I57" s="274"/>
      <c r="J57" s="274"/>
      <c r="K57" s="274"/>
      <c r="L57" s="274"/>
      <c r="M57" s="274"/>
      <c r="N57" s="274"/>
      <c r="O57" s="274"/>
      <c r="P57" s="274"/>
      <c r="Q57" s="274"/>
      <c r="R57" s="274"/>
      <c r="S57" s="307"/>
      <c r="T57" s="307"/>
      <c r="U57" s="307"/>
      <c r="V57" s="307"/>
      <c r="W57" s="307"/>
      <c r="X57" s="307"/>
      <c r="Y57" s="307"/>
      <c r="Z57" s="274"/>
      <c r="AA57" s="274"/>
      <c r="AB57" s="274"/>
      <c r="AC57" s="274"/>
      <c r="AD57" s="274"/>
      <c r="AE57" s="274"/>
      <c r="AF57" s="274"/>
    </row>
    <row r="58" spans="1:32" ht="16.5" hidden="1" customHeight="1" x14ac:dyDescent="0.2">
      <c r="A58" s="276"/>
      <c r="B58" s="274"/>
      <c r="C58" s="274"/>
      <c r="D58" s="274"/>
      <c r="E58" s="274"/>
      <c r="F58" s="274"/>
      <c r="G58" s="274"/>
      <c r="H58" s="274"/>
      <c r="I58" s="274"/>
      <c r="J58" s="274"/>
      <c r="K58" s="274"/>
      <c r="L58" s="274"/>
      <c r="M58" s="274"/>
      <c r="N58" s="274"/>
      <c r="O58" s="274"/>
      <c r="P58" s="274"/>
      <c r="Q58" s="274"/>
      <c r="R58" s="274"/>
      <c r="S58" s="307"/>
      <c r="T58" s="307"/>
      <c r="U58" s="307"/>
      <c r="V58" s="307"/>
      <c r="W58" s="307"/>
      <c r="X58" s="307"/>
      <c r="Y58" s="307"/>
      <c r="Z58" s="307"/>
      <c r="AA58" s="307"/>
      <c r="AB58" s="307"/>
      <c r="AC58" s="307"/>
      <c r="AD58" s="307"/>
      <c r="AE58" s="307"/>
      <c r="AF58" s="307"/>
    </row>
    <row r="59" spans="1:32" ht="16.5" hidden="1" customHeight="1" x14ac:dyDescent="0.2">
      <c r="A59" s="276"/>
      <c r="B59" s="274"/>
      <c r="C59" s="274"/>
      <c r="D59" s="274"/>
      <c r="E59" s="274"/>
      <c r="F59" s="274"/>
      <c r="G59" s="274"/>
      <c r="H59" s="274"/>
      <c r="I59" s="274"/>
      <c r="J59" s="274"/>
      <c r="K59" s="274"/>
      <c r="L59" s="274"/>
      <c r="M59" s="274"/>
      <c r="N59" s="274"/>
      <c r="O59" s="274"/>
      <c r="P59" s="274"/>
      <c r="Q59" s="274"/>
      <c r="R59" s="274"/>
      <c r="S59" s="307"/>
      <c r="T59" s="307"/>
      <c r="U59" s="307"/>
      <c r="V59" s="307"/>
      <c r="W59" s="307"/>
      <c r="X59" s="307"/>
      <c r="Y59" s="307"/>
      <c r="Z59" s="307"/>
      <c r="AA59" s="307"/>
      <c r="AB59" s="307"/>
      <c r="AC59" s="307"/>
      <c r="AD59" s="307"/>
      <c r="AE59" s="307"/>
      <c r="AF59" s="280"/>
    </row>
    <row r="60" spans="1:32" ht="16.5" hidden="1" customHeight="1" x14ac:dyDescent="0.2">
      <c r="A60" s="276"/>
      <c r="B60" s="274"/>
      <c r="C60" s="274"/>
      <c r="D60" s="274"/>
      <c r="E60" s="274"/>
      <c r="F60" s="274"/>
      <c r="G60" s="274"/>
      <c r="H60" s="274"/>
      <c r="I60" s="274"/>
      <c r="J60" s="274"/>
      <c r="K60" s="274"/>
      <c r="L60" s="274"/>
      <c r="M60" s="274"/>
      <c r="N60" s="274"/>
      <c r="O60" s="274"/>
      <c r="P60" s="274"/>
      <c r="Q60" s="274"/>
      <c r="R60" s="274"/>
      <c r="S60" s="307"/>
      <c r="T60" s="307"/>
      <c r="U60" s="307"/>
      <c r="V60" s="307"/>
      <c r="W60" s="307"/>
      <c r="X60" s="307"/>
      <c r="Y60" s="307"/>
      <c r="Z60" s="307"/>
      <c r="AA60" s="307"/>
      <c r="AB60" s="307"/>
      <c r="AC60" s="307"/>
      <c r="AD60" s="307"/>
      <c r="AE60" s="307"/>
      <c r="AF60" s="280"/>
    </row>
    <row r="61" spans="1:32" ht="16.5" hidden="1" customHeight="1" x14ac:dyDescent="0.2">
      <c r="A61" s="276"/>
      <c r="B61" s="274"/>
      <c r="C61" s="274"/>
      <c r="D61" s="274"/>
      <c r="E61" s="274"/>
      <c r="F61" s="274"/>
      <c r="G61" s="274"/>
      <c r="H61" s="274"/>
      <c r="I61" s="274"/>
      <c r="J61" s="274"/>
      <c r="K61" s="274"/>
      <c r="L61" s="274"/>
      <c r="M61" s="274"/>
      <c r="N61" s="274"/>
      <c r="O61" s="274"/>
      <c r="P61" s="274"/>
      <c r="Q61" s="274"/>
      <c r="R61" s="274"/>
      <c r="S61" s="307"/>
      <c r="T61" s="307"/>
      <c r="U61" s="307"/>
      <c r="V61" s="307"/>
      <c r="W61" s="307"/>
      <c r="X61" s="307"/>
      <c r="Y61" s="307"/>
      <c r="Z61" s="307"/>
      <c r="AA61" s="307"/>
      <c r="AB61" s="307"/>
      <c r="AC61" s="307"/>
      <c r="AD61" s="307"/>
      <c r="AE61" s="307"/>
      <c r="AF61" s="280"/>
    </row>
    <row r="62" spans="1:32" ht="16.5" hidden="1" customHeight="1" x14ac:dyDescent="0.2">
      <c r="A62" s="276"/>
      <c r="B62" s="274"/>
      <c r="C62" s="274"/>
      <c r="D62" s="274"/>
      <c r="E62" s="274"/>
      <c r="F62" s="274"/>
      <c r="G62" s="274"/>
      <c r="H62" s="274"/>
      <c r="I62" s="274"/>
      <c r="J62" s="274"/>
      <c r="K62" s="274"/>
      <c r="L62" s="274"/>
      <c r="M62" s="274"/>
      <c r="N62" s="274"/>
      <c r="O62" s="274"/>
      <c r="P62" s="274"/>
      <c r="Q62" s="274"/>
      <c r="R62" s="274"/>
      <c r="S62" s="307"/>
      <c r="T62" s="307"/>
      <c r="U62" s="307"/>
      <c r="V62" s="307"/>
      <c r="W62" s="307"/>
      <c r="X62" s="307"/>
      <c r="Y62" s="307"/>
      <c r="Z62" s="307"/>
      <c r="AA62" s="307"/>
      <c r="AB62" s="307"/>
      <c r="AC62" s="307"/>
      <c r="AD62" s="307"/>
      <c r="AE62" s="307"/>
      <c r="AF62" s="280"/>
    </row>
    <row r="63" spans="1:32" ht="16.5" hidden="1" customHeight="1" x14ac:dyDescent="0.2">
      <c r="A63" s="276"/>
      <c r="B63" s="274"/>
      <c r="C63" s="274"/>
      <c r="D63" s="274"/>
      <c r="E63" s="274"/>
      <c r="F63" s="274"/>
      <c r="G63" s="274"/>
      <c r="H63" s="274"/>
      <c r="I63" s="274"/>
      <c r="J63" s="274"/>
      <c r="K63" s="274"/>
      <c r="L63" s="274"/>
      <c r="M63" s="274"/>
      <c r="N63" s="274"/>
      <c r="O63" s="274"/>
      <c r="P63" s="274"/>
      <c r="Q63" s="274"/>
      <c r="R63" s="274"/>
      <c r="S63" s="274"/>
      <c r="T63" s="274"/>
      <c r="U63" s="274"/>
      <c r="V63" s="274"/>
      <c r="W63" s="274"/>
      <c r="X63" s="274"/>
      <c r="Y63" s="274"/>
      <c r="Z63" s="274"/>
      <c r="AA63" s="274"/>
      <c r="AB63" s="274"/>
      <c r="AC63" s="274"/>
      <c r="AD63" s="274"/>
      <c r="AE63" s="274"/>
      <c r="AF63" s="274"/>
    </row>
    <row r="64" spans="1:32" ht="16.5" hidden="1" customHeight="1" x14ac:dyDescent="0.2">
      <c r="A64" s="276"/>
      <c r="B64" s="274"/>
      <c r="C64" s="274"/>
      <c r="D64" s="274"/>
      <c r="E64" s="274"/>
      <c r="F64" s="274"/>
      <c r="G64" s="274"/>
      <c r="H64" s="274"/>
      <c r="I64" s="274"/>
      <c r="J64" s="274"/>
      <c r="K64" s="274"/>
      <c r="L64" s="274"/>
      <c r="M64" s="274"/>
      <c r="N64" s="274"/>
      <c r="O64" s="274"/>
      <c r="P64" s="274"/>
      <c r="Q64" s="274"/>
      <c r="R64" s="274"/>
      <c r="S64" s="274"/>
      <c r="T64" s="274"/>
      <c r="U64" s="274"/>
      <c r="V64" s="274"/>
      <c r="W64" s="274"/>
      <c r="X64" s="274"/>
      <c r="Y64" s="274"/>
      <c r="Z64" s="274"/>
      <c r="AA64" s="274"/>
      <c r="AB64" s="274"/>
      <c r="AC64" s="274"/>
      <c r="AD64" s="274"/>
      <c r="AE64" s="274"/>
      <c r="AF64" s="274"/>
    </row>
    <row r="65" spans="1:153" ht="21.75" customHeight="1" x14ac:dyDescent="0.2">
      <c r="A65" s="276">
        <v>5</v>
      </c>
      <c r="B65" s="274"/>
      <c r="C65" s="274"/>
      <c r="D65" s="274"/>
      <c r="E65" s="274"/>
      <c r="F65" s="274"/>
      <c r="G65" s="274"/>
      <c r="H65" s="274"/>
      <c r="I65" s="274"/>
      <c r="J65" s="274"/>
      <c r="K65" s="274"/>
      <c r="L65" s="274"/>
      <c r="M65" s="274"/>
      <c r="N65" s="274"/>
      <c r="O65" s="274"/>
      <c r="P65" s="274"/>
      <c r="Q65" s="274"/>
      <c r="R65" s="274"/>
      <c r="S65" s="274"/>
      <c r="T65" s="274"/>
      <c r="U65" s="274"/>
      <c r="V65" s="274"/>
      <c r="W65" s="274"/>
      <c r="X65" s="274"/>
      <c r="Y65" s="274"/>
      <c r="Z65" s="274"/>
      <c r="AA65" s="274"/>
      <c r="AB65" s="274"/>
      <c r="AC65" s="274"/>
      <c r="AD65" s="274"/>
      <c r="AE65" s="274"/>
      <c r="AF65" s="274"/>
    </row>
    <row r="66" spans="1:153" ht="26.65" customHeight="1" x14ac:dyDescent="0.2">
      <c r="A66" s="276">
        <v>6</v>
      </c>
      <c r="B66" s="308" t="s">
        <v>190</v>
      </c>
      <c r="C66" s="309"/>
      <c r="D66" s="309"/>
      <c r="E66" s="309"/>
      <c r="F66" s="309"/>
      <c r="G66" s="309"/>
      <c r="H66" s="309"/>
      <c r="I66" s="309"/>
      <c r="J66" s="309"/>
      <c r="K66" s="309"/>
      <c r="L66" s="309"/>
      <c r="M66" s="309"/>
      <c r="N66" s="309"/>
      <c r="O66" s="309"/>
      <c r="P66" s="309"/>
      <c r="Q66" s="309"/>
      <c r="R66" s="274"/>
      <c r="S66" s="274"/>
      <c r="T66" s="274"/>
      <c r="U66" s="274"/>
      <c r="V66" s="274"/>
      <c r="W66" s="274"/>
      <c r="X66" s="274"/>
      <c r="Y66" s="274"/>
      <c r="Z66" s="274"/>
      <c r="AA66" s="274"/>
      <c r="AB66" s="274"/>
      <c r="AC66" s="274"/>
      <c r="AD66" s="274"/>
      <c r="AE66" s="274"/>
      <c r="AF66" s="274"/>
    </row>
    <row r="67" spans="1:153" ht="10.15" customHeight="1" x14ac:dyDescent="0.2">
      <c r="A67" s="276"/>
      <c r="B67" s="310"/>
      <c r="C67" s="310"/>
      <c r="D67" s="310"/>
      <c r="E67" s="310"/>
      <c r="F67" s="310"/>
      <c r="G67" s="310"/>
      <c r="H67" s="310"/>
      <c r="I67" s="310"/>
      <c r="J67" s="310"/>
      <c r="K67" s="310"/>
      <c r="L67" s="310"/>
      <c r="M67" s="310"/>
      <c r="N67" s="310"/>
      <c r="O67" s="310"/>
      <c r="P67" s="310"/>
      <c r="Q67" s="310"/>
      <c r="R67" s="274"/>
      <c r="S67" s="274"/>
      <c r="T67" s="274"/>
      <c r="U67" s="274"/>
      <c r="V67" s="274"/>
      <c r="W67" s="274"/>
      <c r="X67" s="274"/>
      <c r="Y67" s="274"/>
      <c r="Z67" s="274"/>
      <c r="AA67" s="274"/>
      <c r="AB67" s="274"/>
      <c r="AC67" s="274"/>
      <c r="AD67" s="274"/>
      <c r="AE67" s="274"/>
      <c r="AF67" s="274"/>
    </row>
    <row r="68" spans="1:153" ht="9.75" customHeight="1" x14ac:dyDescent="0.2">
      <c r="A68" s="276">
        <v>7</v>
      </c>
      <c r="B68" s="311"/>
      <c r="C68" s="312"/>
      <c r="D68" s="312"/>
      <c r="E68" s="312" t="s">
        <v>190</v>
      </c>
      <c r="F68" s="312"/>
      <c r="G68" s="312"/>
      <c r="H68" s="312"/>
      <c r="I68" s="312"/>
      <c r="J68" s="312"/>
      <c r="K68" s="312"/>
      <c r="L68" s="312"/>
      <c r="M68" s="312"/>
      <c r="N68" s="312"/>
      <c r="O68" s="312"/>
      <c r="P68" s="312"/>
      <c r="Q68" s="312"/>
      <c r="R68" s="312"/>
      <c r="S68" s="312"/>
      <c r="T68" s="312"/>
      <c r="U68" s="312"/>
      <c r="V68" s="312"/>
      <c r="W68" s="312"/>
      <c r="X68" s="312"/>
      <c r="Y68" s="312"/>
      <c r="Z68" s="312"/>
      <c r="AA68" s="312"/>
      <c r="AB68" s="312"/>
      <c r="AC68" s="312"/>
      <c r="AD68" s="312"/>
      <c r="AE68" s="312"/>
      <c r="AF68" s="313"/>
    </row>
    <row r="69" spans="1:153" ht="14.45" customHeight="1" x14ac:dyDescent="0.2">
      <c r="A69" s="276">
        <v>10</v>
      </c>
      <c r="B69" s="314"/>
      <c r="C69" s="315"/>
      <c r="D69" s="315"/>
      <c r="E69" s="315"/>
      <c r="F69" s="315"/>
      <c r="G69" s="315"/>
      <c r="H69" s="315"/>
      <c r="I69" s="315"/>
      <c r="J69" s="316" t="s">
        <v>190</v>
      </c>
      <c r="K69" s="316"/>
      <c r="L69" s="316"/>
      <c r="M69" s="316"/>
      <c r="N69" s="316"/>
      <c r="O69" s="316"/>
      <c r="P69" s="316"/>
      <c r="Q69" s="316"/>
      <c r="R69" s="317" t="s">
        <v>239</v>
      </c>
      <c r="S69" s="318"/>
      <c r="T69" s="318"/>
      <c r="U69" s="318"/>
      <c r="V69" s="318"/>
      <c r="W69" s="318"/>
      <c r="X69" s="318"/>
      <c r="Y69" s="318"/>
      <c r="Z69" s="318"/>
      <c r="AA69" s="318"/>
      <c r="AB69" s="318"/>
      <c r="AC69" s="318"/>
      <c r="AD69" s="318"/>
      <c r="AE69" s="318"/>
      <c r="AF69" s="318"/>
    </row>
    <row r="70" spans="1:153" ht="24" customHeight="1" x14ac:dyDescent="0.2">
      <c r="A70" s="276">
        <v>11</v>
      </c>
      <c r="B70" s="319"/>
      <c r="C70" s="320"/>
      <c r="D70" s="320"/>
      <c r="E70" s="320"/>
      <c r="F70" s="320"/>
      <c r="G70" s="320"/>
      <c r="H70" s="320"/>
      <c r="I70" s="320"/>
      <c r="J70" s="321"/>
      <c r="K70" s="321"/>
      <c r="L70" s="321"/>
      <c r="M70" s="321"/>
      <c r="N70" s="321"/>
      <c r="O70" s="321"/>
      <c r="P70" s="321"/>
      <c r="Q70" s="321"/>
      <c r="R70" s="274"/>
      <c r="S70" s="322" t="s">
        <v>240</v>
      </c>
      <c r="T70" s="322"/>
      <c r="U70" s="323" t="s">
        <v>180</v>
      </c>
      <c r="V70" s="323"/>
      <c r="W70" s="324" t="s">
        <v>241</v>
      </c>
      <c r="X70" s="324"/>
      <c r="Y70" s="325" t="s">
        <v>242</v>
      </c>
      <c r="Z70" s="325"/>
      <c r="AA70" s="326" t="s">
        <v>241</v>
      </c>
      <c r="AB70" s="326"/>
      <c r="AC70" s="327" t="s">
        <v>243</v>
      </c>
      <c r="AD70" s="327"/>
      <c r="AE70" s="328" t="s">
        <v>240</v>
      </c>
      <c r="AF70" s="328"/>
    </row>
    <row r="71" spans="1:153" ht="19.5" customHeight="1" x14ac:dyDescent="0.2">
      <c r="A71" s="276">
        <v>12</v>
      </c>
      <c r="B71" s="329" t="s">
        <v>196</v>
      </c>
      <c r="C71" s="330"/>
      <c r="D71" s="330"/>
      <c r="E71" s="330"/>
      <c r="F71" s="330"/>
      <c r="G71" s="330"/>
      <c r="H71" s="330"/>
      <c r="I71" s="330"/>
      <c r="J71" s="331" t="s">
        <v>245</v>
      </c>
      <c r="K71" s="331"/>
      <c r="L71" s="331"/>
      <c r="M71" s="331"/>
      <c r="N71" s="331"/>
      <c r="O71" s="331"/>
      <c r="P71" s="331"/>
      <c r="Q71" s="331"/>
      <c r="R71" s="332"/>
      <c r="S71" s="333" t="s">
        <v>369</v>
      </c>
      <c r="T71" s="333"/>
      <c r="U71" s="333" t="e">
        <f t="shared" ref="U71:U76" si="0">S71+1</f>
        <v>#VALUE!</v>
      </c>
      <c r="V71" s="333"/>
      <c r="W71" s="333" t="e">
        <f t="shared" ref="W71:W76" si="1">U71+1</f>
        <v>#VALUE!</v>
      </c>
      <c r="X71" s="333"/>
      <c r="Y71" s="333" t="e">
        <f t="shared" ref="Y71:Y76" si="2">W71+1</f>
        <v>#VALUE!</v>
      </c>
      <c r="Z71" s="333"/>
      <c r="AA71" s="333" t="e">
        <f t="shared" ref="AA71:AA76" si="3">Y71+1</f>
        <v>#VALUE!</v>
      </c>
      <c r="AB71" s="333"/>
      <c r="AC71" s="335" t="e">
        <f t="shared" ref="AC71:AC76" si="4">AA71+1</f>
        <v>#VALUE!</v>
      </c>
      <c r="AD71" s="335"/>
      <c r="AE71" s="336" t="e">
        <f t="shared" ref="AE71:AE76" si="5">AC71+1</f>
        <v>#VALUE!</v>
      </c>
      <c r="AF71" s="336"/>
    </row>
    <row r="72" spans="1:153" ht="19.5" customHeight="1" x14ac:dyDescent="0.2">
      <c r="A72" s="276">
        <v>12</v>
      </c>
      <c r="B72" s="329"/>
      <c r="C72" s="330"/>
      <c r="D72" s="330"/>
      <c r="E72" s="330"/>
      <c r="F72" s="330"/>
      <c r="G72" s="330"/>
      <c r="H72" s="330"/>
      <c r="I72" s="330"/>
      <c r="J72" s="331"/>
      <c r="K72" s="331"/>
      <c r="L72" s="331"/>
      <c r="M72" s="331"/>
      <c r="N72" s="331"/>
      <c r="O72" s="331"/>
      <c r="P72" s="331"/>
      <c r="Q72" s="331"/>
      <c r="R72" s="337"/>
      <c r="S72" s="334" t="e">
        <f>AE71+1</f>
        <v>#VALUE!</v>
      </c>
      <c r="T72" s="334"/>
      <c r="U72" s="335" t="e">
        <f t="shared" si="0"/>
        <v>#VALUE!</v>
      </c>
      <c r="V72" s="335"/>
      <c r="W72" s="335" t="e">
        <f t="shared" si="1"/>
        <v>#VALUE!</v>
      </c>
      <c r="X72" s="335"/>
      <c r="Y72" s="335" t="e">
        <f t="shared" si="2"/>
        <v>#VALUE!</v>
      </c>
      <c r="Z72" s="335"/>
      <c r="AA72" s="335" t="e">
        <f t="shared" si="3"/>
        <v>#VALUE!</v>
      </c>
      <c r="AB72" s="335"/>
      <c r="AC72" s="335" t="e">
        <f t="shared" si="4"/>
        <v>#VALUE!</v>
      </c>
      <c r="AD72" s="335"/>
      <c r="AE72" s="336" t="e">
        <f t="shared" si="5"/>
        <v>#VALUE!</v>
      </c>
      <c r="AF72" s="336"/>
    </row>
    <row r="73" spans="1:153" ht="19.5" customHeight="1" x14ac:dyDescent="0.2">
      <c r="A73" s="276">
        <v>12</v>
      </c>
      <c r="B73" s="329"/>
      <c r="C73" s="330"/>
      <c r="D73" s="330"/>
      <c r="E73" s="330"/>
      <c r="F73" s="330"/>
      <c r="G73" s="330"/>
      <c r="H73" s="330"/>
      <c r="I73" s="330"/>
      <c r="J73" s="331"/>
      <c r="K73" s="331"/>
      <c r="L73" s="331"/>
      <c r="M73" s="331"/>
      <c r="N73" s="331"/>
      <c r="O73" s="331"/>
      <c r="P73" s="331"/>
      <c r="Q73" s="331"/>
      <c r="R73" s="338"/>
      <c r="S73" s="334" t="e">
        <f>AE72+1</f>
        <v>#VALUE!</v>
      </c>
      <c r="T73" s="334"/>
      <c r="U73" s="334" t="e">
        <f t="shared" si="0"/>
        <v>#VALUE!</v>
      </c>
      <c r="V73" s="334"/>
      <c r="W73" s="335" t="e">
        <f t="shared" si="1"/>
        <v>#VALUE!</v>
      </c>
      <c r="X73" s="335"/>
      <c r="Y73" s="335" t="e">
        <f t="shared" si="2"/>
        <v>#VALUE!</v>
      </c>
      <c r="Z73" s="335"/>
      <c r="AA73" s="335" t="e">
        <f t="shared" si="3"/>
        <v>#VALUE!</v>
      </c>
      <c r="AB73" s="335"/>
      <c r="AC73" s="335" t="e">
        <f t="shared" si="4"/>
        <v>#VALUE!</v>
      </c>
      <c r="AD73" s="335"/>
      <c r="AE73" s="336" t="e">
        <f t="shared" si="5"/>
        <v>#VALUE!</v>
      </c>
      <c r="AF73" s="336"/>
    </row>
    <row r="74" spans="1:153" s="341" customFormat="1" ht="19.5" customHeight="1" x14ac:dyDescent="0.15">
      <c r="A74" s="339">
        <v>12</v>
      </c>
      <c r="B74" s="329"/>
      <c r="C74" s="330"/>
      <c r="D74" s="330"/>
      <c r="E74" s="330"/>
      <c r="F74" s="330"/>
      <c r="G74" s="330"/>
      <c r="H74" s="330"/>
      <c r="I74" s="330"/>
      <c r="J74" s="340" t="s">
        <v>367</v>
      </c>
      <c r="K74" s="340"/>
      <c r="L74" s="340"/>
      <c r="M74" s="340"/>
      <c r="N74" s="340"/>
      <c r="O74" s="340"/>
      <c r="P74" s="340"/>
      <c r="Q74" s="340"/>
      <c r="R74" s="338"/>
      <c r="S74" s="334" t="e">
        <f>AE73+1</f>
        <v>#VALUE!</v>
      </c>
      <c r="T74" s="334"/>
      <c r="U74" s="335" t="e">
        <f t="shared" si="0"/>
        <v>#VALUE!</v>
      </c>
      <c r="V74" s="335"/>
      <c r="W74" s="335" t="e">
        <f t="shared" si="1"/>
        <v>#VALUE!</v>
      </c>
      <c r="X74" s="335"/>
      <c r="Y74" s="335" t="e">
        <f t="shared" si="2"/>
        <v>#VALUE!</v>
      </c>
      <c r="Z74" s="335"/>
      <c r="AA74" s="335" t="e">
        <f t="shared" si="3"/>
        <v>#VALUE!</v>
      </c>
      <c r="AB74" s="335"/>
      <c r="AC74" s="335" t="e">
        <f t="shared" si="4"/>
        <v>#VALUE!</v>
      </c>
      <c r="AD74" s="335"/>
      <c r="AE74" s="336" t="e">
        <f t="shared" si="5"/>
        <v>#VALUE!</v>
      </c>
      <c r="AF74" s="336"/>
      <c r="AH74" s="344"/>
      <c r="AI74" s="344"/>
      <c r="AJ74" s="344"/>
      <c r="AK74" s="344"/>
      <c r="AL74" s="344"/>
      <c r="AM74" s="344"/>
      <c r="AN74" s="344"/>
      <c r="AO74" s="344"/>
      <c r="AP74" s="344"/>
      <c r="AQ74" s="344"/>
      <c r="AR74" s="344"/>
      <c r="AS74" s="344"/>
      <c r="AT74" s="344"/>
      <c r="AU74" s="344"/>
      <c r="AV74" s="344"/>
      <c r="AW74" s="344"/>
      <c r="AX74" s="344"/>
      <c r="AY74" s="344"/>
      <c r="AZ74" s="344"/>
      <c r="BA74" s="344"/>
      <c r="BB74" s="344"/>
      <c r="BC74" s="344"/>
      <c r="BD74" s="344"/>
      <c r="BE74" s="344"/>
      <c r="BF74" s="344"/>
      <c r="BG74" s="344"/>
      <c r="BH74" s="344"/>
      <c r="BI74" s="344"/>
      <c r="BJ74" s="344"/>
      <c r="BK74" s="344"/>
      <c r="BL74" s="344"/>
      <c r="BM74" s="344"/>
      <c r="BN74" s="344"/>
      <c r="BO74" s="344"/>
      <c r="BP74" s="344"/>
      <c r="BQ74" s="344"/>
      <c r="BR74" s="344"/>
      <c r="BS74" s="344"/>
      <c r="BT74" s="344"/>
      <c r="BU74" s="344"/>
      <c r="BV74" s="344"/>
      <c r="BW74" s="344"/>
      <c r="BX74" s="344"/>
      <c r="BY74" s="344"/>
      <c r="BZ74" s="344"/>
      <c r="CA74" s="344"/>
      <c r="CB74" s="344"/>
      <c r="CC74" s="344"/>
      <c r="CD74" s="344"/>
      <c r="CE74" s="344"/>
      <c r="CF74" s="344"/>
      <c r="CG74" s="344"/>
      <c r="CH74" s="344"/>
      <c r="CI74" s="344"/>
      <c r="CJ74" s="344"/>
      <c r="CK74" s="344"/>
      <c r="CL74" s="344"/>
      <c r="CM74" s="344"/>
      <c r="CN74" s="344"/>
      <c r="CO74" s="344"/>
      <c r="CP74" s="344"/>
      <c r="CQ74" s="344"/>
      <c r="CR74" s="344"/>
      <c r="CS74" s="344"/>
      <c r="CT74" s="344"/>
      <c r="CU74" s="344"/>
      <c r="CV74" s="344"/>
      <c r="CW74" s="344"/>
      <c r="CX74" s="344"/>
      <c r="CY74" s="344"/>
      <c r="CZ74" s="344"/>
      <c r="DA74" s="344"/>
      <c r="DB74" s="344"/>
      <c r="DC74" s="344"/>
      <c r="DD74" s="344"/>
      <c r="DE74" s="344"/>
      <c r="DF74" s="344"/>
      <c r="DG74" s="344"/>
      <c r="DH74" s="344"/>
      <c r="DI74" s="344"/>
      <c r="DJ74" s="344"/>
      <c r="DK74" s="344"/>
      <c r="DL74" s="344"/>
      <c r="DM74" s="344"/>
      <c r="DN74" s="344"/>
      <c r="DO74" s="344"/>
      <c r="DP74" s="344"/>
      <c r="DQ74" s="344"/>
      <c r="DR74" s="344"/>
      <c r="DS74" s="344"/>
      <c r="DT74" s="344"/>
      <c r="DU74" s="344"/>
      <c r="DV74" s="344"/>
      <c r="DW74" s="344"/>
      <c r="DX74" s="344"/>
      <c r="DY74" s="344"/>
      <c r="DZ74" s="344"/>
      <c r="EA74" s="344"/>
      <c r="EB74" s="344"/>
      <c r="EC74" s="344"/>
      <c r="ED74" s="344"/>
      <c r="EE74" s="344"/>
      <c r="EF74" s="344"/>
      <c r="EG74" s="344"/>
      <c r="EH74" s="344"/>
      <c r="EI74" s="343"/>
      <c r="EJ74" s="344"/>
      <c r="EK74" s="344"/>
      <c r="EL74" s="344"/>
      <c r="EM74" s="344"/>
      <c r="EN74" s="344"/>
      <c r="EO74" s="344"/>
      <c r="EP74" s="344"/>
      <c r="EQ74" s="344"/>
      <c r="ER74" s="344"/>
      <c r="ES74" s="344"/>
      <c r="ET74" s="344"/>
      <c r="EU74" s="344"/>
      <c r="EV74" s="344"/>
      <c r="EW74" s="344"/>
    </row>
    <row r="75" spans="1:153" ht="19.5" customHeight="1" x14ac:dyDescent="0.2">
      <c r="A75" s="276">
        <v>12</v>
      </c>
      <c r="B75" s="329"/>
      <c r="C75" s="330"/>
      <c r="D75" s="330"/>
      <c r="E75" s="330"/>
      <c r="F75" s="330"/>
      <c r="G75" s="330"/>
      <c r="H75" s="330"/>
      <c r="I75" s="330"/>
      <c r="J75" s="340"/>
      <c r="K75" s="340"/>
      <c r="L75" s="340"/>
      <c r="M75" s="340"/>
      <c r="N75" s="340"/>
      <c r="O75" s="340"/>
      <c r="P75" s="340"/>
      <c r="Q75" s="340"/>
      <c r="R75" s="274"/>
      <c r="S75" s="334" t="e">
        <f>AE74+1</f>
        <v>#VALUE!</v>
      </c>
      <c r="T75" s="334"/>
      <c r="U75" s="335" t="e">
        <f t="shared" si="0"/>
        <v>#VALUE!</v>
      </c>
      <c r="V75" s="335"/>
      <c r="W75" s="335" t="e">
        <f t="shared" si="1"/>
        <v>#VALUE!</v>
      </c>
      <c r="X75" s="335"/>
      <c r="Y75" s="335" t="e">
        <f t="shared" si="2"/>
        <v>#VALUE!</v>
      </c>
      <c r="Z75" s="335"/>
      <c r="AA75" s="335" t="e">
        <f t="shared" si="3"/>
        <v>#VALUE!</v>
      </c>
      <c r="AB75" s="335"/>
      <c r="AC75" s="335" t="e">
        <f t="shared" si="4"/>
        <v>#VALUE!</v>
      </c>
      <c r="AD75" s="335"/>
      <c r="AE75" s="336" t="e">
        <f t="shared" si="5"/>
        <v>#VALUE!</v>
      </c>
      <c r="AF75" s="336"/>
    </row>
    <row r="76" spans="1:153" ht="19.5" customHeight="1" x14ac:dyDescent="0.2">
      <c r="A76" s="276">
        <v>12</v>
      </c>
      <c r="B76" s="329"/>
      <c r="C76" s="330"/>
      <c r="D76" s="330"/>
      <c r="E76" s="330"/>
      <c r="F76" s="330"/>
      <c r="G76" s="330"/>
      <c r="H76" s="330"/>
      <c r="I76" s="330"/>
      <c r="J76" s="340"/>
      <c r="K76" s="340"/>
      <c r="L76" s="340"/>
      <c r="M76" s="340"/>
      <c r="N76" s="340"/>
      <c r="O76" s="340"/>
      <c r="P76" s="340"/>
      <c r="Q76" s="340"/>
      <c r="R76" s="274"/>
      <c r="S76" s="334" t="e">
        <f>AE75+1</f>
        <v>#VALUE!</v>
      </c>
      <c r="T76" s="334"/>
      <c r="U76" s="333" t="e">
        <f t="shared" si="0"/>
        <v>#VALUE!</v>
      </c>
      <c r="V76" s="333"/>
      <c r="W76" s="333" t="e">
        <f t="shared" si="1"/>
        <v>#VALUE!</v>
      </c>
      <c r="X76" s="333"/>
      <c r="Y76" s="333" t="e">
        <f t="shared" si="2"/>
        <v>#VALUE!</v>
      </c>
      <c r="Z76" s="333"/>
      <c r="AA76" s="333" t="e">
        <f t="shared" si="3"/>
        <v>#VALUE!</v>
      </c>
      <c r="AB76" s="333"/>
      <c r="AC76" s="333" t="e">
        <f t="shared" si="4"/>
        <v>#VALUE!</v>
      </c>
      <c r="AD76" s="333"/>
      <c r="AE76" s="333" t="e">
        <f t="shared" si="5"/>
        <v>#VALUE!</v>
      </c>
      <c r="AF76" s="333"/>
    </row>
    <row r="77" spans="1:153" ht="6.75" customHeight="1" x14ac:dyDescent="0.2">
      <c r="A77" s="276"/>
      <c r="B77" s="274"/>
      <c r="C77" s="274"/>
      <c r="D77" s="274"/>
      <c r="E77" s="274"/>
      <c r="F77" s="274"/>
      <c r="G77" s="274"/>
      <c r="H77" s="274"/>
      <c r="I77" s="274"/>
      <c r="J77" s="274"/>
      <c r="K77" s="274"/>
      <c r="L77" s="274"/>
      <c r="M77" s="274"/>
      <c r="N77" s="274"/>
      <c r="O77" s="274"/>
      <c r="P77" s="274"/>
      <c r="Q77" s="274"/>
      <c r="R77" s="274"/>
      <c r="S77" s="274"/>
      <c r="T77" s="274"/>
      <c r="U77" s="274"/>
      <c r="V77" s="274"/>
      <c r="W77" s="274"/>
      <c r="X77" s="274"/>
      <c r="Y77" s="274"/>
      <c r="Z77" s="274"/>
      <c r="AA77" s="274"/>
      <c r="AB77" s="274"/>
      <c r="AC77" s="274"/>
      <c r="AD77" s="274"/>
      <c r="AE77" s="274"/>
      <c r="AF77" s="274"/>
    </row>
    <row r="78" spans="1:153" ht="34.5" customHeight="1" x14ac:dyDescent="0.2"/>
    <row r="79" spans="1:153" s="343" customFormat="1" ht="34.5" customHeight="1" x14ac:dyDescent="0.2">
      <c r="A79" s="342"/>
    </row>
    <row r="80" spans="1:153" s="343" customFormat="1" ht="34.5" customHeight="1" x14ac:dyDescent="0.2">
      <c r="A80" s="342"/>
    </row>
    <row r="81" spans="1:1" s="343" customFormat="1" ht="34.5" customHeight="1" x14ac:dyDescent="0.2">
      <c r="A81" s="342"/>
    </row>
    <row r="82" spans="1:1" s="343" customFormat="1" ht="34.5" customHeight="1" x14ac:dyDescent="0.2">
      <c r="A82" s="342"/>
    </row>
    <row r="83" spans="1:1" s="343" customFormat="1" ht="34.5" customHeight="1" x14ac:dyDescent="0.2">
      <c r="A83" s="342"/>
    </row>
    <row r="84" spans="1:1" s="343" customFormat="1" ht="34.5" customHeight="1" x14ac:dyDescent="0.2">
      <c r="A84" s="342"/>
    </row>
    <row r="85" spans="1:1" s="343" customFormat="1" ht="34.5" customHeight="1" x14ac:dyDescent="0.2">
      <c r="A85" s="342"/>
    </row>
    <row r="86" spans="1:1" s="343" customFormat="1" ht="34.5" customHeight="1" x14ac:dyDescent="0.2">
      <c r="A86" s="342"/>
    </row>
    <row r="87" spans="1:1" s="343" customFormat="1" ht="34.5" customHeight="1" x14ac:dyDescent="0.2">
      <c r="A87" s="342"/>
    </row>
    <row r="88" spans="1:1" s="343" customFormat="1" ht="34.5" customHeight="1" x14ac:dyDescent="0.2">
      <c r="A88" s="342"/>
    </row>
    <row r="89" spans="1:1" s="343" customFormat="1" ht="34.5" customHeight="1" x14ac:dyDescent="0.2">
      <c r="A89" s="342"/>
    </row>
    <row r="90" spans="1:1" s="343" customFormat="1" ht="34.5" customHeight="1" x14ac:dyDescent="0.2">
      <c r="A90" s="342"/>
    </row>
    <row r="91" spans="1:1" s="343" customFormat="1" ht="34.5" customHeight="1" x14ac:dyDescent="0.2">
      <c r="A91" s="342"/>
    </row>
    <row r="92" spans="1:1" s="343" customFormat="1" ht="34.5" customHeight="1" x14ac:dyDescent="0.2">
      <c r="A92" s="342"/>
    </row>
    <row r="93" spans="1:1" s="343" customFormat="1" ht="34.5" customHeight="1" x14ac:dyDescent="0.2">
      <c r="A93" s="342"/>
    </row>
    <row r="94" spans="1:1" s="343" customFormat="1" ht="34.5" customHeight="1" x14ac:dyDescent="0.2">
      <c r="A94" s="342"/>
    </row>
    <row r="95" spans="1:1" s="343" customFormat="1" ht="34.5" customHeight="1" x14ac:dyDescent="0.2">
      <c r="A95" s="342"/>
    </row>
    <row r="96" spans="1:1" s="343" customFormat="1" ht="34.5" customHeight="1" x14ac:dyDescent="0.2">
      <c r="A96" s="342"/>
    </row>
    <row r="97" spans="1:1" s="343" customFormat="1" ht="34.5" customHeight="1" x14ac:dyDescent="0.2">
      <c r="A97" s="342"/>
    </row>
    <row r="98" spans="1:1" s="343" customFormat="1" ht="34.5" customHeight="1" x14ac:dyDescent="0.2">
      <c r="A98" s="342"/>
    </row>
    <row r="99" spans="1:1" s="343" customFormat="1" ht="34.5" customHeight="1" x14ac:dyDescent="0.2">
      <c r="A99" s="342"/>
    </row>
    <row r="100" spans="1:1" s="343" customFormat="1" ht="34.5" customHeight="1" x14ac:dyDescent="0.2">
      <c r="A100" s="342"/>
    </row>
    <row r="101" spans="1:1" s="343" customFormat="1" ht="34.5" customHeight="1" x14ac:dyDescent="0.2">
      <c r="A101" s="342"/>
    </row>
    <row r="102" spans="1:1" s="343" customFormat="1" ht="34.5" customHeight="1" x14ac:dyDescent="0.2">
      <c r="A102" s="342"/>
    </row>
    <row r="103" spans="1:1" s="343" customFormat="1" ht="34.5" customHeight="1" x14ac:dyDescent="0.2">
      <c r="A103" s="342"/>
    </row>
    <row r="104" spans="1:1" s="343" customFormat="1" ht="34.5" customHeight="1" x14ac:dyDescent="0.2">
      <c r="A104" s="342"/>
    </row>
    <row r="105" spans="1:1" s="343" customFormat="1" ht="34.5" customHeight="1" x14ac:dyDescent="0.2">
      <c r="A105" s="342"/>
    </row>
    <row r="106" spans="1:1" s="343" customFormat="1" ht="34.5" customHeight="1" x14ac:dyDescent="0.2">
      <c r="A106" s="342"/>
    </row>
    <row r="107" spans="1:1" s="343" customFormat="1" ht="34.5" customHeight="1" x14ac:dyDescent="0.2">
      <c r="A107" s="342"/>
    </row>
    <row r="108" spans="1:1" s="343" customFormat="1" ht="34.5" customHeight="1" x14ac:dyDescent="0.2">
      <c r="A108" s="342"/>
    </row>
    <row r="109" spans="1:1" s="343" customFormat="1" ht="34.5" customHeight="1" x14ac:dyDescent="0.2">
      <c r="A109" s="342"/>
    </row>
    <row r="110" spans="1:1" s="343" customFormat="1" ht="34.5" customHeight="1" x14ac:dyDescent="0.2">
      <c r="A110" s="342"/>
    </row>
    <row r="111" spans="1:1" s="343" customFormat="1" ht="34.5" customHeight="1" x14ac:dyDescent="0.2">
      <c r="A111" s="342"/>
    </row>
    <row r="112" spans="1:1" s="343" customFormat="1" ht="34.5" customHeight="1" x14ac:dyDescent="0.2">
      <c r="A112" s="342"/>
    </row>
    <row r="113" spans="1:1" s="343" customFormat="1" ht="34.5" customHeight="1" x14ac:dyDescent="0.2">
      <c r="A113" s="342"/>
    </row>
    <row r="114" spans="1:1" s="343" customFormat="1" ht="34.5" customHeight="1" x14ac:dyDescent="0.2">
      <c r="A114" s="342"/>
    </row>
    <row r="115" spans="1:1" s="343" customFormat="1" ht="34.5" customHeight="1" x14ac:dyDescent="0.2">
      <c r="A115" s="342"/>
    </row>
    <row r="116" spans="1:1" s="343" customFormat="1" ht="34.5" customHeight="1" x14ac:dyDescent="0.2">
      <c r="A116" s="342"/>
    </row>
    <row r="117" spans="1:1" s="343" customFormat="1" ht="34.5" customHeight="1" x14ac:dyDescent="0.2">
      <c r="A117" s="342"/>
    </row>
    <row r="118" spans="1:1" s="343" customFormat="1" ht="34.5" customHeight="1" x14ac:dyDescent="0.2">
      <c r="A118" s="342"/>
    </row>
    <row r="119" spans="1:1" s="343" customFormat="1" ht="34.5" customHeight="1" x14ac:dyDescent="0.2">
      <c r="A119" s="342"/>
    </row>
    <row r="120" spans="1:1" s="343" customFormat="1" ht="34.5" customHeight="1" x14ac:dyDescent="0.2">
      <c r="A120" s="342"/>
    </row>
    <row r="121" spans="1:1" s="343" customFormat="1" ht="34.5" customHeight="1" x14ac:dyDescent="0.2">
      <c r="A121" s="342"/>
    </row>
    <row r="122" spans="1:1" s="343" customFormat="1" ht="34.5" customHeight="1" x14ac:dyDescent="0.2">
      <c r="A122" s="342"/>
    </row>
    <row r="123" spans="1:1" s="343" customFormat="1" ht="34.5" customHeight="1" x14ac:dyDescent="0.2">
      <c r="A123" s="342"/>
    </row>
    <row r="124" spans="1:1" s="343" customFormat="1" ht="34.5" customHeight="1" x14ac:dyDescent="0.2">
      <c r="A124" s="342"/>
    </row>
    <row r="125" spans="1:1" s="343" customFormat="1" ht="34.5" customHeight="1" x14ac:dyDescent="0.2">
      <c r="A125" s="342"/>
    </row>
    <row r="126" spans="1:1" s="343" customFormat="1" ht="34.5" customHeight="1" x14ac:dyDescent="0.2">
      <c r="A126" s="342"/>
    </row>
    <row r="127" spans="1:1" s="343" customFormat="1" ht="34.5" customHeight="1" x14ac:dyDescent="0.2">
      <c r="A127" s="342"/>
    </row>
    <row r="128" spans="1:1" s="343" customFormat="1" ht="34.5" customHeight="1" x14ac:dyDescent="0.2">
      <c r="A128" s="342"/>
    </row>
    <row r="129" spans="1:1" s="343" customFormat="1" ht="34.5" customHeight="1" x14ac:dyDescent="0.2">
      <c r="A129" s="342"/>
    </row>
    <row r="130" spans="1:1" s="343" customFormat="1" ht="34.5" customHeight="1" x14ac:dyDescent="0.2">
      <c r="A130" s="342"/>
    </row>
    <row r="131" spans="1:1" s="343" customFormat="1" ht="34.5" customHeight="1" x14ac:dyDescent="0.2">
      <c r="A131" s="342"/>
    </row>
    <row r="132" spans="1:1" s="343" customFormat="1" ht="34.5" customHeight="1" x14ac:dyDescent="0.2">
      <c r="A132" s="342"/>
    </row>
    <row r="133" spans="1:1" s="343" customFormat="1" ht="34.5" customHeight="1" x14ac:dyDescent="0.2">
      <c r="A133" s="342"/>
    </row>
    <row r="134" spans="1:1" s="343" customFormat="1" ht="34.5" customHeight="1" x14ac:dyDescent="0.2">
      <c r="A134" s="342"/>
    </row>
    <row r="135" spans="1:1" s="343" customFormat="1" ht="34.5" customHeight="1" x14ac:dyDescent="0.2">
      <c r="A135" s="342"/>
    </row>
    <row r="136" spans="1:1" s="343" customFormat="1" ht="34.5" customHeight="1" x14ac:dyDescent="0.2">
      <c r="A136" s="342"/>
    </row>
    <row r="137" spans="1:1" s="343" customFormat="1" ht="34.5" customHeight="1" x14ac:dyDescent="0.2">
      <c r="A137" s="342"/>
    </row>
    <row r="138" spans="1:1" s="343" customFormat="1" ht="34.5" customHeight="1" x14ac:dyDescent="0.2">
      <c r="A138" s="342"/>
    </row>
    <row r="139" spans="1:1" s="343" customFormat="1" ht="34.5" customHeight="1" x14ac:dyDescent="0.2">
      <c r="A139" s="342"/>
    </row>
    <row r="140" spans="1:1" s="343" customFormat="1" ht="34.5" customHeight="1" x14ac:dyDescent="0.2">
      <c r="A140" s="342"/>
    </row>
    <row r="141" spans="1:1" s="343" customFormat="1" ht="34.5" customHeight="1" x14ac:dyDescent="0.2">
      <c r="A141" s="342"/>
    </row>
    <row r="142" spans="1:1" s="343" customFormat="1" ht="34.5" customHeight="1" x14ac:dyDescent="0.2">
      <c r="A142" s="342"/>
    </row>
    <row r="143" spans="1:1" s="343" customFormat="1" ht="34.5" customHeight="1" x14ac:dyDescent="0.2">
      <c r="A143" s="342"/>
    </row>
    <row r="144" spans="1:1" s="343" customFormat="1" ht="34.5" customHeight="1" x14ac:dyDescent="0.2">
      <c r="A144" s="342"/>
    </row>
    <row r="145" spans="1:1" s="343" customFormat="1" ht="34.5" customHeight="1" x14ac:dyDescent="0.2">
      <c r="A145" s="342"/>
    </row>
    <row r="146" spans="1:1" s="343" customFormat="1" ht="34.5" customHeight="1" x14ac:dyDescent="0.2">
      <c r="A146" s="342"/>
    </row>
    <row r="147" spans="1:1" s="343" customFormat="1" ht="34.5" customHeight="1" x14ac:dyDescent="0.2">
      <c r="A147" s="342"/>
    </row>
    <row r="148" spans="1:1" s="343" customFormat="1" ht="34.5" customHeight="1" x14ac:dyDescent="0.2">
      <c r="A148" s="342"/>
    </row>
    <row r="149" spans="1:1" s="343" customFormat="1" ht="34.5" customHeight="1" x14ac:dyDescent="0.2">
      <c r="A149" s="342"/>
    </row>
    <row r="150" spans="1:1" s="343" customFormat="1" ht="34.5" customHeight="1" x14ac:dyDescent="0.2">
      <c r="A150" s="342"/>
    </row>
    <row r="151" spans="1:1" s="343" customFormat="1" ht="34.5" customHeight="1" x14ac:dyDescent="0.2">
      <c r="A151" s="342"/>
    </row>
    <row r="152" spans="1:1" s="343" customFormat="1" ht="34.5" customHeight="1" x14ac:dyDescent="0.2">
      <c r="A152" s="342"/>
    </row>
    <row r="153" spans="1:1" s="343" customFormat="1" ht="34.5" customHeight="1" x14ac:dyDescent="0.2">
      <c r="A153" s="342"/>
    </row>
    <row r="154" spans="1:1" s="343" customFormat="1" ht="34.5" customHeight="1" x14ac:dyDescent="0.2">
      <c r="A154" s="342"/>
    </row>
    <row r="155" spans="1:1" s="343" customFormat="1" ht="34.5" customHeight="1" x14ac:dyDescent="0.2">
      <c r="A155" s="342"/>
    </row>
    <row r="156" spans="1:1" s="343" customFormat="1" ht="34.5" customHeight="1" x14ac:dyDescent="0.2">
      <c r="A156" s="342"/>
    </row>
    <row r="157" spans="1:1" s="343" customFormat="1" ht="34.5" customHeight="1" x14ac:dyDescent="0.2">
      <c r="A157" s="342"/>
    </row>
    <row r="158" spans="1:1" s="343" customFormat="1" ht="34.5" customHeight="1" x14ac:dyDescent="0.2">
      <c r="A158" s="342"/>
    </row>
    <row r="159" spans="1:1" s="343" customFormat="1" ht="34.5" customHeight="1" x14ac:dyDescent="0.2">
      <c r="A159" s="342"/>
    </row>
    <row r="160" spans="1:1" s="343" customFormat="1" ht="34.5" customHeight="1" x14ac:dyDescent="0.2">
      <c r="A160" s="342"/>
    </row>
    <row r="161" spans="1:1" s="343" customFormat="1" ht="34.5" customHeight="1" x14ac:dyDescent="0.2">
      <c r="A161" s="342"/>
    </row>
    <row r="162" spans="1:1" s="343" customFormat="1" ht="34.5" customHeight="1" x14ac:dyDescent="0.2">
      <c r="A162" s="342"/>
    </row>
    <row r="163" spans="1:1" s="343" customFormat="1" ht="34.5" customHeight="1" x14ac:dyDescent="0.2">
      <c r="A163" s="342"/>
    </row>
    <row r="164" spans="1:1" s="343" customFormat="1" ht="34.5" customHeight="1" x14ac:dyDescent="0.2">
      <c r="A164" s="342"/>
    </row>
    <row r="165" spans="1:1" s="343" customFormat="1" ht="34.5" customHeight="1" x14ac:dyDescent="0.2">
      <c r="A165" s="342"/>
    </row>
    <row r="166" spans="1:1" s="343" customFormat="1" ht="34.5" customHeight="1" x14ac:dyDescent="0.2">
      <c r="A166" s="342"/>
    </row>
    <row r="167" spans="1:1" s="343" customFormat="1" ht="34.5" customHeight="1" x14ac:dyDescent="0.2">
      <c r="A167" s="342"/>
    </row>
    <row r="168" spans="1:1" s="343" customFormat="1" ht="34.5" customHeight="1" x14ac:dyDescent="0.2">
      <c r="A168" s="342"/>
    </row>
    <row r="169" spans="1:1" s="343" customFormat="1" ht="34.5" customHeight="1" x14ac:dyDescent="0.2">
      <c r="A169" s="342"/>
    </row>
    <row r="170" spans="1:1" s="343" customFormat="1" ht="34.5" customHeight="1" x14ac:dyDescent="0.2">
      <c r="A170" s="342"/>
    </row>
    <row r="171" spans="1:1" s="343" customFormat="1" ht="34.5" customHeight="1" x14ac:dyDescent="0.2">
      <c r="A171" s="342"/>
    </row>
    <row r="172" spans="1:1" s="343" customFormat="1" ht="34.5" customHeight="1" x14ac:dyDescent="0.2">
      <c r="A172" s="342"/>
    </row>
    <row r="173" spans="1:1" s="343" customFormat="1" ht="34.5" customHeight="1" x14ac:dyDescent="0.2">
      <c r="A173" s="342"/>
    </row>
    <row r="174" spans="1:1" s="343" customFormat="1" ht="34.5" customHeight="1" x14ac:dyDescent="0.2">
      <c r="A174" s="342"/>
    </row>
    <row r="175" spans="1:1" s="343" customFormat="1" ht="34.5" customHeight="1" x14ac:dyDescent="0.2">
      <c r="A175" s="342"/>
    </row>
    <row r="176" spans="1:1" s="343" customFormat="1" ht="34.5" customHeight="1" x14ac:dyDescent="0.2">
      <c r="A176" s="342"/>
    </row>
    <row r="177" spans="1:1" s="343" customFormat="1" ht="34.5" customHeight="1" x14ac:dyDescent="0.2">
      <c r="A177" s="342"/>
    </row>
    <row r="178" spans="1:1" s="343" customFormat="1" ht="34.5" customHeight="1" x14ac:dyDescent="0.2">
      <c r="A178" s="342"/>
    </row>
    <row r="179" spans="1:1" s="343" customFormat="1" ht="34.5" customHeight="1" x14ac:dyDescent="0.2">
      <c r="A179" s="342"/>
    </row>
    <row r="180" spans="1:1" s="343" customFormat="1" ht="34.5" customHeight="1" x14ac:dyDescent="0.2">
      <c r="A180" s="342"/>
    </row>
    <row r="181" spans="1:1" s="343" customFormat="1" ht="34.5" customHeight="1" x14ac:dyDescent="0.2">
      <c r="A181" s="342"/>
    </row>
    <row r="182" spans="1:1" s="343" customFormat="1" ht="34.5" customHeight="1" x14ac:dyDescent="0.2">
      <c r="A182" s="342"/>
    </row>
    <row r="183" spans="1:1" s="343" customFormat="1" ht="34.5" customHeight="1" x14ac:dyDescent="0.2">
      <c r="A183" s="342"/>
    </row>
    <row r="184" spans="1:1" s="343" customFormat="1" ht="34.5" customHeight="1" x14ac:dyDescent="0.2">
      <c r="A184" s="342"/>
    </row>
    <row r="185" spans="1:1" s="343" customFormat="1" ht="34.5" customHeight="1" x14ac:dyDescent="0.2">
      <c r="A185" s="342"/>
    </row>
    <row r="186" spans="1:1" s="343" customFormat="1" ht="34.5" customHeight="1" x14ac:dyDescent="0.2">
      <c r="A186" s="342"/>
    </row>
    <row r="187" spans="1:1" s="343" customFormat="1" ht="34.5" customHeight="1" x14ac:dyDescent="0.2">
      <c r="A187" s="342"/>
    </row>
    <row r="188" spans="1:1" s="343" customFormat="1" ht="34.5" customHeight="1" x14ac:dyDescent="0.2">
      <c r="A188" s="342"/>
    </row>
    <row r="189" spans="1:1" s="343" customFormat="1" ht="34.5" customHeight="1" x14ac:dyDescent="0.2">
      <c r="A189" s="342"/>
    </row>
    <row r="190" spans="1:1" s="343" customFormat="1" ht="34.5" customHeight="1" x14ac:dyDescent="0.2">
      <c r="A190" s="342"/>
    </row>
    <row r="191" spans="1:1" s="343" customFormat="1" ht="34.5" customHeight="1" x14ac:dyDescent="0.2">
      <c r="A191" s="342"/>
    </row>
    <row r="192" spans="1:1" s="343" customFormat="1" ht="34.5" customHeight="1" x14ac:dyDescent="0.2">
      <c r="A192" s="342"/>
    </row>
    <row r="193" spans="1:1" s="343" customFormat="1" ht="34.5" customHeight="1" x14ac:dyDescent="0.2">
      <c r="A193" s="342"/>
    </row>
    <row r="194" spans="1:1" s="343" customFormat="1" ht="34.5" customHeight="1" x14ac:dyDescent="0.2">
      <c r="A194" s="342"/>
    </row>
    <row r="195" spans="1:1" s="343" customFormat="1" ht="34.5" customHeight="1" x14ac:dyDescent="0.2">
      <c r="A195" s="342"/>
    </row>
    <row r="196" spans="1:1" s="343" customFormat="1" ht="34.5" customHeight="1" x14ac:dyDescent="0.2">
      <c r="A196" s="342"/>
    </row>
    <row r="197" spans="1:1" s="343" customFormat="1" ht="34.5" customHeight="1" x14ac:dyDescent="0.2">
      <c r="A197" s="342"/>
    </row>
    <row r="198" spans="1:1" s="343" customFormat="1" ht="34.5" customHeight="1" x14ac:dyDescent="0.2">
      <c r="A198" s="342"/>
    </row>
    <row r="199" spans="1:1" s="343" customFormat="1" ht="34.5" customHeight="1" x14ac:dyDescent="0.2">
      <c r="A199" s="342"/>
    </row>
    <row r="200" spans="1:1" s="343" customFormat="1" ht="34.5" customHeight="1" x14ac:dyDescent="0.2">
      <c r="A200" s="342"/>
    </row>
    <row r="201" spans="1:1" s="343" customFormat="1" ht="34.5" customHeight="1" x14ac:dyDescent="0.2">
      <c r="A201" s="342"/>
    </row>
    <row r="202" spans="1:1" s="343" customFormat="1" ht="34.5" customHeight="1" x14ac:dyDescent="0.2">
      <c r="A202" s="342"/>
    </row>
    <row r="203" spans="1:1" s="343" customFormat="1" ht="34.5" customHeight="1" x14ac:dyDescent="0.2">
      <c r="A203" s="342"/>
    </row>
    <row r="204" spans="1:1" s="343" customFormat="1" ht="34.5" customHeight="1" x14ac:dyDescent="0.2">
      <c r="A204" s="342"/>
    </row>
    <row r="205" spans="1:1" s="343" customFormat="1" ht="34.5" customHeight="1" x14ac:dyDescent="0.2">
      <c r="A205" s="342"/>
    </row>
    <row r="206" spans="1:1" s="343" customFormat="1" ht="34.5" customHeight="1" x14ac:dyDescent="0.2">
      <c r="A206" s="342"/>
    </row>
    <row r="207" spans="1:1" s="343" customFormat="1" ht="34.5" customHeight="1" x14ac:dyDescent="0.2">
      <c r="A207" s="342"/>
    </row>
    <row r="208" spans="1:1" s="343" customFormat="1" ht="34.5" customHeight="1" x14ac:dyDescent="0.2">
      <c r="A208" s="342"/>
    </row>
    <row r="209" spans="1:1" s="343" customFormat="1" ht="34.5" customHeight="1" x14ac:dyDescent="0.2">
      <c r="A209" s="342"/>
    </row>
    <row r="210" spans="1:1" s="343" customFormat="1" ht="34.5" customHeight="1" x14ac:dyDescent="0.2">
      <c r="A210" s="342"/>
    </row>
    <row r="211" spans="1:1" s="343" customFormat="1" ht="34.5" customHeight="1" x14ac:dyDescent="0.2">
      <c r="A211" s="342"/>
    </row>
    <row r="212" spans="1:1" s="343" customFormat="1" ht="34.5" customHeight="1" x14ac:dyDescent="0.2">
      <c r="A212" s="342"/>
    </row>
    <row r="213" spans="1:1" s="343" customFormat="1" ht="34.5" customHeight="1" x14ac:dyDescent="0.2">
      <c r="A213" s="342"/>
    </row>
    <row r="214" spans="1:1" s="343" customFormat="1" ht="34.5" customHeight="1" x14ac:dyDescent="0.2">
      <c r="A214" s="342"/>
    </row>
    <row r="215" spans="1:1" s="343" customFormat="1" ht="34.5" customHeight="1" x14ac:dyDescent="0.2">
      <c r="A215" s="342"/>
    </row>
    <row r="216" spans="1:1" s="343" customFormat="1" ht="34.5" customHeight="1" x14ac:dyDescent="0.2">
      <c r="A216" s="342"/>
    </row>
    <row r="217" spans="1:1" s="343" customFormat="1" ht="34.5" customHeight="1" x14ac:dyDescent="0.2">
      <c r="A217" s="342"/>
    </row>
    <row r="218" spans="1:1" s="343" customFormat="1" ht="34.5" customHeight="1" x14ac:dyDescent="0.2">
      <c r="A218" s="342"/>
    </row>
    <row r="219" spans="1:1" s="343" customFormat="1" ht="34.5" customHeight="1" x14ac:dyDescent="0.2">
      <c r="A219" s="342"/>
    </row>
    <row r="220" spans="1:1" s="343" customFormat="1" ht="34.5" customHeight="1" x14ac:dyDescent="0.2">
      <c r="A220" s="342"/>
    </row>
    <row r="221" spans="1:1" s="343" customFormat="1" ht="34.5" customHeight="1" x14ac:dyDescent="0.2">
      <c r="A221" s="342"/>
    </row>
    <row r="222" spans="1:1" s="343" customFormat="1" ht="34.5" customHeight="1" x14ac:dyDescent="0.2">
      <c r="A222" s="342"/>
    </row>
    <row r="223" spans="1:1" s="343" customFormat="1" ht="34.5" customHeight="1" x14ac:dyDescent="0.2">
      <c r="A223" s="342"/>
    </row>
    <row r="224" spans="1:1" s="343" customFormat="1" ht="34.5" customHeight="1" x14ac:dyDescent="0.2">
      <c r="A224" s="342"/>
    </row>
    <row r="225" spans="1:1" s="343" customFormat="1" ht="34.5" customHeight="1" x14ac:dyDescent="0.2">
      <c r="A225" s="342"/>
    </row>
    <row r="226" spans="1:1" s="343" customFormat="1" ht="34.5" customHeight="1" x14ac:dyDescent="0.2">
      <c r="A226" s="342"/>
    </row>
    <row r="227" spans="1:1" s="343" customFormat="1" ht="34.5" customHeight="1" x14ac:dyDescent="0.2">
      <c r="A227" s="342"/>
    </row>
    <row r="228" spans="1:1" s="343" customFormat="1" ht="34.5" customHeight="1" x14ac:dyDescent="0.2">
      <c r="A228" s="342"/>
    </row>
    <row r="229" spans="1:1" s="343" customFormat="1" ht="34.5" customHeight="1" x14ac:dyDescent="0.2">
      <c r="A229" s="342"/>
    </row>
    <row r="230" spans="1:1" s="343" customFormat="1" ht="34.5" customHeight="1" x14ac:dyDescent="0.2">
      <c r="A230" s="342"/>
    </row>
    <row r="231" spans="1:1" s="343" customFormat="1" ht="34.5" customHeight="1" x14ac:dyDescent="0.2">
      <c r="A231" s="342"/>
    </row>
    <row r="232" spans="1:1" s="343" customFormat="1" ht="34.5" customHeight="1" x14ac:dyDescent="0.2">
      <c r="A232" s="342"/>
    </row>
    <row r="233" spans="1:1" s="343" customFormat="1" ht="34.5" customHeight="1" x14ac:dyDescent="0.2">
      <c r="A233" s="342"/>
    </row>
    <row r="234" spans="1:1" s="343" customFormat="1" ht="34.5" customHeight="1" x14ac:dyDescent="0.2">
      <c r="A234" s="342"/>
    </row>
    <row r="235" spans="1:1" s="343" customFormat="1" ht="34.5" customHeight="1" x14ac:dyDescent="0.2">
      <c r="A235" s="342"/>
    </row>
    <row r="236" spans="1:1" s="343" customFormat="1" ht="34.5" customHeight="1" x14ac:dyDescent="0.2">
      <c r="A236" s="342"/>
    </row>
    <row r="237" spans="1:1" s="343" customFormat="1" ht="34.5" customHeight="1" x14ac:dyDescent="0.2">
      <c r="A237" s="342"/>
    </row>
    <row r="238" spans="1:1" s="343" customFormat="1" ht="34.5" customHeight="1" x14ac:dyDescent="0.2">
      <c r="A238" s="342"/>
    </row>
    <row r="239" spans="1:1" s="343" customFormat="1" ht="34.5" customHeight="1" x14ac:dyDescent="0.2">
      <c r="A239" s="342"/>
    </row>
    <row r="240" spans="1:1" s="343" customFormat="1" ht="34.5" customHeight="1" x14ac:dyDescent="0.2">
      <c r="A240" s="342"/>
    </row>
    <row r="241" spans="1:1" s="343" customFormat="1" ht="34.5" customHeight="1" x14ac:dyDescent="0.2">
      <c r="A241" s="342"/>
    </row>
    <row r="242" spans="1:1" s="343" customFormat="1" ht="34.5" customHeight="1" x14ac:dyDescent="0.2">
      <c r="A242" s="342"/>
    </row>
    <row r="243" spans="1:1" s="343" customFormat="1" ht="34.5" customHeight="1" x14ac:dyDescent="0.2">
      <c r="A243" s="342"/>
    </row>
    <row r="244" spans="1:1" s="343" customFormat="1" ht="34.5" customHeight="1" x14ac:dyDescent="0.2">
      <c r="A244" s="342"/>
    </row>
    <row r="245" spans="1:1" s="343" customFormat="1" ht="34.5" customHeight="1" x14ac:dyDescent="0.2">
      <c r="A245" s="342"/>
    </row>
    <row r="246" spans="1:1" s="343" customFormat="1" ht="34.5" customHeight="1" x14ac:dyDescent="0.2">
      <c r="A246" s="342"/>
    </row>
    <row r="247" spans="1:1" s="343" customFormat="1" ht="34.5" customHeight="1" x14ac:dyDescent="0.2">
      <c r="A247" s="342"/>
    </row>
    <row r="248" spans="1:1" s="343" customFormat="1" ht="34.5" customHeight="1" x14ac:dyDescent="0.2">
      <c r="A248" s="342"/>
    </row>
    <row r="249" spans="1:1" s="343" customFormat="1" ht="34.5" customHeight="1" x14ac:dyDescent="0.2">
      <c r="A249" s="342"/>
    </row>
    <row r="250" spans="1:1" s="343" customFormat="1" ht="34.5" customHeight="1" x14ac:dyDescent="0.2">
      <c r="A250" s="342"/>
    </row>
    <row r="251" spans="1:1" s="343" customFormat="1" ht="34.5" customHeight="1" x14ac:dyDescent="0.2">
      <c r="A251" s="342"/>
    </row>
    <row r="252" spans="1:1" s="343" customFormat="1" ht="34.5" customHeight="1" x14ac:dyDescent="0.2">
      <c r="A252" s="342"/>
    </row>
    <row r="253" spans="1:1" s="343" customFormat="1" ht="34.5" customHeight="1" x14ac:dyDescent="0.2">
      <c r="A253" s="342"/>
    </row>
    <row r="254" spans="1:1" s="343" customFormat="1" ht="34.5" customHeight="1" x14ac:dyDescent="0.2">
      <c r="A254" s="342"/>
    </row>
    <row r="255" spans="1:1" s="343" customFormat="1" ht="34.5" customHeight="1" x14ac:dyDescent="0.2">
      <c r="A255" s="342"/>
    </row>
    <row r="256" spans="1:1" s="343" customFormat="1" ht="34.5" customHeight="1" x14ac:dyDescent="0.2">
      <c r="A256" s="342"/>
    </row>
    <row r="257" spans="1:1" s="343" customFormat="1" ht="34.5" customHeight="1" x14ac:dyDescent="0.2">
      <c r="A257" s="342"/>
    </row>
    <row r="258" spans="1:1" s="343" customFormat="1" ht="34.5" customHeight="1" x14ac:dyDescent="0.2">
      <c r="A258" s="342"/>
    </row>
    <row r="259" spans="1:1" s="343" customFormat="1" ht="34.5" customHeight="1" x14ac:dyDescent="0.2">
      <c r="A259" s="342"/>
    </row>
    <row r="260" spans="1:1" s="343" customFormat="1" ht="34.5" customHeight="1" x14ac:dyDescent="0.2">
      <c r="A260" s="342"/>
    </row>
    <row r="261" spans="1:1" s="343" customFormat="1" ht="34.5" customHeight="1" x14ac:dyDescent="0.2">
      <c r="A261" s="342"/>
    </row>
    <row r="262" spans="1:1" s="343" customFormat="1" ht="34.5" customHeight="1" x14ac:dyDescent="0.2">
      <c r="A262" s="342"/>
    </row>
    <row r="263" spans="1:1" s="343" customFormat="1" ht="34.5" customHeight="1" x14ac:dyDescent="0.2">
      <c r="A263" s="342"/>
    </row>
    <row r="264" spans="1:1" s="343" customFormat="1" ht="34.5" customHeight="1" x14ac:dyDescent="0.2">
      <c r="A264" s="342"/>
    </row>
    <row r="265" spans="1:1" s="343" customFormat="1" ht="34.5" customHeight="1" x14ac:dyDescent="0.2">
      <c r="A265" s="342"/>
    </row>
    <row r="266" spans="1:1" s="343" customFormat="1" ht="34.5" customHeight="1" x14ac:dyDescent="0.2">
      <c r="A266" s="342"/>
    </row>
    <row r="267" spans="1:1" s="343" customFormat="1" ht="34.5" customHeight="1" x14ac:dyDescent="0.2">
      <c r="A267" s="342"/>
    </row>
    <row r="268" spans="1:1" s="343" customFormat="1" ht="34.5" customHeight="1" x14ac:dyDescent="0.2">
      <c r="A268" s="342"/>
    </row>
    <row r="269" spans="1:1" s="343" customFormat="1" ht="34.5" customHeight="1" x14ac:dyDescent="0.2">
      <c r="A269" s="342"/>
    </row>
    <row r="270" spans="1:1" s="343" customFormat="1" ht="34.5" customHeight="1" x14ac:dyDescent="0.2">
      <c r="A270" s="342"/>
    </row>
    <row r="271" spans="1:1" s="343" customFormat="1" ht="34.5" customHeight="1" x14ac:dyDescent="0.2">
      <c r="A271" s="342"/>
    </row>
    <row r="272" spans="1:1" s="343" customFormat="1" ht="34.5" customHeight="1" x14ac:dyDescent="0.2">
      <c r="A272" s="342"/>
    </row>
    <row r="273" spans="1:1" s="343" customFormat="1" ht="34.5" customHeight="1" x14ac:dyDescent="0.2">
      <c r="A273" s="342"/>
    </row>
    <row r="274" spans="1:1" s="343" customFormat="1" ht="34.5" customHeight="1" x14ac:dyDescent="0.2">
      <c r="A274" s="342"/>
    </row>
    <row r="275" spans="1:1" s="343" customFormat="1" ht="34.5" customHeight="1" x14ac:dyDescent="0.2">
      <c r="A275" s="342"/>
    </row>
    <row r="276" spans="1:1" s="343" customFormat="1" ht="34.5" customHeight="1" x14ac:dyDescent="0.2">
      <c r="A276" s="342"/>
    </row>
    <row r="277" spans="1:1" s="343" customFormat="1" ht="34.5" customHeight="1" x14ac:dyDescent="0.2">
      <c r="A277" s="342"/>
    </row>
    <row r="278" spans="1:1" s="343" customFormat="1" ht="34.5" customHeight="1" x14ac:dyDescent="0.2">
      <c r="A278" s="342"/>
    </row>
    <row r="279" spans="1:1" s="343" customFormat="1" ht="34.5" customHeight="1" x14ac:dyDescent="0.2">
      <c r="A279" s="342"/>
    </row>
    <row r="280" spans="1:1" s="343" customFormat="1" ht="34.5" customHeight="1" x14ac:dyDescent="0.2">
      <c r="A280" s="342"/>
    </row>
    <row r="281" spans="1:1" s="343" customFormat="1" ht="34.5" customHeight="1" x14ac:dyDescent="0.2">
      <c r="A281" s="342"/>
    </row>
    <row r="282" spans="1:1" s="343" customFormat="1" ht="34.5" customHeight="1" x14ac:dyDescent="0.2">
      <c r="A282" s="342"/>
    </row>
    <row r="283" spans="1:1" s="343" customFormat="1" ht="34.5" customHeight="1" x14ac:dyDescent="0.2">
      <c r="A283" s="342"/>
    </row>
    <row r="284" spans="1:1" s="343" customFormat="1" ht="34.5" customHeight="1" x14ac:dyDescent="0.2">
      <c r="A284" s="342"/>
    </row>
    <row r="285" spans="1:1" s="343" customFormat="1" ht="34.5" customHeight="1" x14ac:dyDescent="0.2">
      <c r="A285" s="342"/>
    </row>
    <row r="286" spans="1:1" s="343" customFormat="1" ht="34.5" customHeight="1" x14ac:dyDescent="0.2">
      <c r="A286" s="342"/>
    </row>
    <row r="287" spans="1:1" s="343" customFormat="1" ht="34.5" customHeight="1" x14ac:dyDescent="0.2">
      <c r="A287" s="342"/>
    </row>
    <row r="288" spans="1:1" s="343" customFormat="1" ht="34.5" customHeight="1" x14ac:dyDescent="0.2">
      <c r="A288" s="342"/>
    </row>
    <row r="289" spans="1:1" s="343" customFormat="1" ht="34.5" customHeight="1" x14ac:dyDescent="0.2">
      <c r="A289" s="342"/>
    </row>
    <row r="290" spans="1:1" s="343" customFormat="1" ht="34.5" customHeight="1" x14ac:dyDescent="0.2">
      <c r="A290" s="342"/>
    </row>
    <row r="291" spans="1:1" s="343" customFormat="1" ht="34.5" customHeight="1" x14ac:dyDescent="0.2">
      <c r="A291" s="342"/>
    </row>
    <row r="292" spans="1:1" s="343" customFormat="1" ht="34.5" customHeight="1" x14ac:dyDescent="0.2">
      <c r="A292" s="342"/>
    </row>
    <row r="293" spans="1:1" s="343" customFormat="1" ht="34.5" customHeight="1" x14ac:dyDescent="0.2">
      <c r="A293" s="342"/>
    </row>
    <row r="294" spans="1:1" s="343" customFormat="1" ht="34.5" customHeight="1" x14ac:dyDescent="0.2">
      <c r="A294" s="342"/>
    </row>
    <row r="295" spans="1:1" s="343" customFormat="1" ht="34.5" customHeight="1" x14ac:dyDescent="0.2">
      <c r="A295" s="342"/>
    </row>
    <row r="296" spans="1:1" s="343" customFormat="1" ht="34.5" customHeight="1" x14ac:dyDescent="0.2">
      <c r="A296" s="342"/>
    </row>
    <row r="297" spans="1:1" s="343" customFormat="1" ht="34.5" customHeight="1" x14ac:dyDescent="0.2">
      <c r="A297" s="342"/>
    </row>
    <row r="298" spans="1:1" s="343" customFormat="1" ht="34.5" customHeight="1" x14ac:dyDescent="0.2">
      <c r="A298" s="342"/>
    </row>
    <row r="299" spans="1:1" s="343" customFormat="1" ht="34.5" customHeight="1" x14ac:dyDescent="0.2">
      <c r="A299" s="342"/>
    </row>
    <row r="300" spans="1:1" s="343" customFormat="1" ht="34.5" customHeight="1" x14ac:dyDescent="0.2">
      <c r="A300" s="342"/>
    </row>
    <row r="301" spans="1:1" s="343" customFormat="1" ht="34.5" customHeight="1" x14ac:dyDescent="0.2">
      <c r="A301" s="342"/>
    </row>
    <row r="302" spans="1:1" s="343" customFormat="1" ht="34.5" customHeight="1" x14ac:dyDescent="0.2">
      <c r="A302" s="342"/>
    </row>
    <row r="303" spans="1:1" s="343" customFormat="1" ht="34.5" customHeight="1" x14ac:dyDescent="0.2">
      <c r="A303" s="342"/>
    </row>
    <row r="304" spans="1:1" s="343" customFormat="1" ht="34.5" customHeight="1" x14ac:dyDescent="0.2">
      <c r="A304" s="342"/>
    </row>
    <row r="305" spans="1:1" s="343" customFormat="1" ht="34.5" customHeight="1" x14ac:dyDescent="0.2">
      <c r="A305" s="342"/>
    </row>
    <row r="306" spans="1:1" s="343" customFormat="1" ht="34.5" customHeight="1" x14ac:dyDescent="0.2">
      <c r="A306" s="342"/>
    </row>
    <row r="307" spans="1:1" s="343" customFormat="1" ht="34.5" customHeight="1" x14ac:dyDescent="0.2">
      <c r="A307" s="342"/>
    </row>
    <row r="308" spans="1:1" s="343" customFormat="1" ht="34.5" customHeight="1" x14ac:dyDescent="0.2">
      <c r="A308" s="342"/>
    </row>
    <row r="309" spans="1:1" s="343" customFormat="1" ht="34.5" customHeight="1" x14ac:dyDescent="0.2">
      <c r="A309" s="342"/>
    </row>
    <row r="310" spans="1:1" s="343" customFormat="1" ht="34.5" customHeight="1" x14ac:dyDescent="0.2">
      <c r="A310" s="342"/>
    </row>
    <row r="311" spans="1:1" s="343" customFormat="1" ht="34.5" customHeight="1" x14ac:dyDescent="0.2">
      <c r="A311" s="342"/>
    </row>
    <row r="312" spans="1:1" s="343" customFormat="1" ht="34.5" customHeight="1" x14ac:dyDescent="0.2">
      <c r="A312" s="342"/>
    </row>
    <row r="313" spans="1:1" s="343" customFormat="1" ht="34.5" customHeight="1" x14ac:dyDescent="0.2">
      <c r="A313" s="342"/>
    </row>
    <row r="314" spans="1:1" s="343" customFormat="1" ht="34.5" customHeight="1" x14ac:dyDescent="0.2">
      <c r="A314" s="342"/>
    </row>
    <row r="315" spans="1:1" s="343" customFormat="1" ht="34.5" customHeight="1" x14ac:dyDescent="0.2">
      <c r="A315" s="342"/>
    </row>
    <row r="316" spans="1:1" s="343" customFormat="1" ht="34.5" customHeight="1" x14ac:dyDescent="0.2">
      <c r="A316" s="342"/>
    </row>
    <row r="317" spans="1:1" s="343" customFormat="1" ht="34.5" customHeight="1" x14ac:dyDescent="0.2">
      <c r="A317" s="342"/>
    </row>
    <row r="318" spans="1:1" s="343" customFormat="1" ht="34.5" customHeight="1" x14ac:dyDescent="0.2">
      <c r="A318" s="342"/>
    </row>
    <row r="319" spans="1:1" s="343" customFormat="1" ht="34.5" customHeight="1" x14ac:dyDescent="0.2">
      <c r="A319" s="342"/>
    </row>
    <row r="320" spans="1:1" s="343" customFormat="1" ht="34.5" customHeight="1" x14ac:dyDescent="0.2">
      <c r="A320" s="342"/>
    </row>
    <row r="321" spans="1:1" s="343" customFormat="1" ht="34.5" customHeight="1" x14ac:dyDescent="0.2">
      <c r="A321" s="342"/>
    </row>
    <row r="322" spans="1:1" s="343" customFormat="1" ht="34.5" customHeight="1" x14ac:dyDescent="0.2">
      <c r="A322" s="342"/>
    </row>
    <row r="323" spans="1:1" s="343" customFormat="1" ht="34.5" customHeight="1" x14ac:dyDescent="0.2">
      <c r="A323" s="342"/>
    </row>
    <row r="324" spans="1:1" s="343" customFormat="1" ht="34.5" customHeight="1" x14ac:dyDescent="0.2">
      <c r="A324" s="342"/>
    </row>
    <row r="325" spans="1:1" s="343" customFormat="1" ht="34.5" customHeight="1" x14ac:dyDescent="0.2">
      <c r="A325" s="342"/>
    </row>
    <row r="326" spans="1:1" s="343" customFormat="1" ht="34.5" customHeight="1" x14ac:dyDescent="0.2">
      <c r="A326" s="342"/>
    </row>
    <row r="327" spans="1:1" s="343" customFormat="1" ht="34.5" customHeight="1" x14ac:dyDescent="0.2">
      <c r="A327" s="342"/>
    </row>
    <row r="328" spans="1:1" s="343" customFormat="1" ht="34.5" customHeight="1" x14ac:dyDescent="0.2">
      <c r="A328" s="342"/>
    </row>
    <row r="329" spans="1:1" s="343" customFormat="1" ht="34.5" customHeight="1" x14ac:dyDescent="0.2">
      <c r="A329" s="342"/>
    </row>
    <row r="330" spans="1:1" s="343" customFormat="1" ht="34.5" customHeight="1" x14ac:dyDescent="0.2">
      <c r="A330" s="342"/>
    </row>
    <row r="331" spans="1:1" s="343" customFormat="1" ht="34.5" customHeight="1" x14ac:dyDescent="0.2">
      <c r="A331" s="342"/>
    </row>
    <row r="332" spans="1:1" s="343" customFormat="1" ht="34.5" customHeight="1" x14ac:dyDescent="0.2">
      <c r="A332" s="342"/>
    </row>
    <row r="333" spans="1:1" s="343" customFormat="1" ht="34.5" customHeight="1" x14ac:dyDescent="0.2">
      <c r="A333" s="342"/>
    </row>
    <row r="334" spans="1:1" s="343" customFormat="1" ht="34.5" customHeight="1" x14ac:dyDescent="0.2">
      <c r="A334" s="342"/>
    </row>
    <row r="335" spans="1:1" s="343" customFormat="1" ht="34.5" customHeight="1" x14ac:dyDescent="0.2">
      <c r="A335" s="342"/>
    </row>
    <row r="336" spans="1:1" s="343" customFormat="1" ht="34.5" customHeight="1" x14ac:dyDescent="0.2">
      <c r="A336" s="342"/>
    </row>
    <row r="337" spans="1:1" s="343" customFormat="1" ht="34.5" customHeight="1" x14ac:dyDescent="0.2">
      <c r="A337" s="342"/>
    </row>
    <row r="338" spans="1:1" s="343" customFormat="1" ht="34.5" customHeight="1" x14ac:dyDescent="0.2">
      <c r="A338" s="342"/>
    </row>
    <row r="339" spans="1:1" s="343" customFormat="1" ht="34.5" customHeight="1" x14ac:dyDescent="0.2">
      <c r="A339" s="342"/>
    </row>
    <row r="340" spans="1:1" s="343" customFormat="1" ht="34.5" customHeight="1" x14ac:dyDescent="0.2">
      <c r="A340" s="342"/>
    </row>
    <row r="341" spans="1:1" s="343" customFormat="1" ht="34.5" customHeight="1" x14ac:dyDescent="0.2">
      <c r="A341" s="342"/>
    </row>
    <row r="342" spans="1:1" s="343" customFormat="1" ht="34.5" customHeight="1" x14ac:dyDescent="0.2">
      <c r="A342" s="342"/>
    </row>
    <row r="343" spans="1:1" s="343" customFormat="1" ht="34.5" customHeight="1" x14ac:dyDescent="0.2">
      <c r="A343" s="342"/>
    </row>
    <row r="344" spans="1:1" s="343" customFormat="1" ht="34.5" customHeight="1" x14ac:dyDescent="0.2">
      <c r="A344" s="342"/>
    </row>
    <row r="345" spans="1:1" s="343" customFormat="1" ht="34.5" customHeight="1" x14ac:dyDescent="0.2">
      <c r="A345" s="342"/>
    </row>
    <row r="346" spans="1:1" s="343" customFormat="1" ht="34.5" customHeight="1" x14ac:dyDescent="0.2">
      <c r="A346" s="342"/>
    </row>
    <row r="347" spans="1:1" s="343" customFormat="1" ht="34.5" customHeight="1" x14ac:dyDescent="0.2">
      <c r="A347" s="342"/>
    </row>
    <row r="348" spans="1:1" s="343" customFormat="1" ht="34.5" customHeight="1" x14ac:dyDescent="0.2">
      <c r="A348" s="342"/>
    </row>
    <row r="349" spans="1:1" s="343" customFormat="1" ht="34.5" customHeight="1" x14ac:dyDescent="0.2">
      <c r="A349" s="342"/>
    </row>
    <row r="350" spans="1:1" s="343" customFormat="1" ht="34.5" customHeight="1" x14ac:dyDescent="0.2">
      <c r="A350" s="342"/>
    </row>
    <row r="351" spans="1:1" s="343" customFormat="1" ht="34.5" customHeight="1" x14ac:dyDescent="0.2">
      <c r="A351" s="342"/>
    </row>
    <row r="352" spans="1:1" s="343" customFormat="1" ht="34.5" customHeight="1" x14ac:dyDescent="0.2">
      <c r="A352" s="342"/>
    </row>
    <row r="353" spans="1:1" s="343" customFormat="1" ht="34.5" customHeight="1" x14ac:dyDescent="0.2">
      <c r="A353" s="342"/>
    </row>
    <row r="354" spans="1:1" s="343" customFormat="1" ht="34.5" customHeight="1" x14ac:dyDescent="0.2">
      <c r="A354" s="342"/>
    </row>
    <row r="355" spans="1:1" s="343" customFormat="1" ht="34.5" customHeight="1" x14ac:dyDescent="0.2">
      <c r="A355" s="342"/>
    </row>
    <row r="356" spans="1:1" s="343" customFormat="1" ht="34.5" customHeight="1" x14ac:dyDescent="0.2">
      <c r="A356" s="342"/>
    </row>
    <row r="357" spans="1:1" s="343" customFormat="1" ht="34.5" customHeight="1" x14ac:dyDescent="0.2">
      <c r="A357" s="342"/>
    </row>
    <row r="358" spans="1:1" s="343" customFormat="1" ht="34.5" customHeight="1" x14ac:dyDescent="0.2">
      <c r="A358" s="342"/>
    </row>
    <row r="359" spans="1:1" s="343" customFormat="1" ht="34.5" customHeight="1" x14ac:dyDescent="0.2">
      <c r="A359" s="342"/>
    </row>
    <row r="360" spans="1:1" s="343" customFormat="1" ht="34.5" customHeight="1" x14ac:dyDescent="0.2">
      <c r="A360" s="342"/>
    </row>
    <row r="361" spans="1:1" s="343" customFormat="1" ht="34.5" customHeight="1" x14ac:dyDescent="0.2">
      <c r="A361" s="342"/>
    </row>
    <row r="362" spans="1:1" s="343" customFormat="1" ht="34.5" customHeight="1" x14ac:dyDescent="0.2">
      <c r="A362" s="342"/>
    </row>
    <row r="363" spans="1:1" s="343" customFormat="1" ht="34.5" customHeight="1" x14ac:dyDescent="0.2">
      <c r="A363" s="342"/>
    </row>
    <row r="364" spans="1:1" s="343" customFormat="1" ht="34.5" customHeight="1" x14ac:dyDescent="0.2">
      <c r="A364" s="342"/>
    </row>
    <row r="365" spans="1:1" s="343" customFormat="1" ht="34.5" customHeight="1" x14ac:dyDescent="0.2">
      <c r="A365" s="342"/>
    </row>
    <row r="366" spans="1:1" s="343" customFormat="1" ht="34.5" customHeight="1" x14ac:dyDescent="0.2">
      <c r="A366" s="342"/>
    </row>
    <row r="367" spans="1:1" s="343" customFormat="1" ht="34.5" customHeight="1" x14ac:dyDescent="0.2">
      <c r="A367" s="342"/>
    </row>
    <row r="368" spans="1:1" s="343" customFormat="1" ht="34.5" customHeight="1" x14ac:dyDescent="0.2">
      <c r="A368" s="342"/>
    </row>
    <row r="369" spans="1:1" s="343" customFormat="1" ht="34.5" customHeight="1" x14ac:dyDescent="0.2">
      <c r="A369" s="342"/>
    </row>
    <row r="370" spans="1:1" s="343" customFormat="1" ht="34.5" customHeight="1" x14ac:dyDescent="0.2">
      <c r="A370" s="342"/>
    </row>
    <row r="371" spans="1:1" s="343" customFormat="1" ht="34.5" customHeight="1" x14ac:dyDescent="0.2">
      <c r="A371" s="342"/>
    </row>
    <row r="372" spans="1:1" s="343" customFormat="1" ht="34.5" customHeight="1" x14ac:dyDescent="0.2">
      <c r="A372" s="342"/>
    </row>
    <row r="373" spans="1:1" s="343" customFormat="1" ht="34.5" customHeight="1" x14ac:dyDescent="0.2">
      <c r="A373" s="342"/>
    </row>
    <row r="374" spans="1:1" s="343" customFormat="1" ht="34.5" customHeight="1" x14ac:dyDescent="0.2">
      <c r="A374" s="342"/>
    </row>
    <row r="375" spans="1:1" s="343" customFormat="1" ht="34.5" customHeight="1" x14ac:dyDescent="0.2">
      <c r="A375" s="342"/>
    </row>
    <row r="376" spans="1:1" s="343" customFormat="1" ht="34.5" customHeight="1" x14ac:dyDescent="0.2">
      <c r="A376" s="342"/>
    </row>
    <row r="377" spans="1:1" s="343" customFormat="1" ht="34.5" customHeight="1" x14ac:dyDescent="0.2">
      <c r="A377" s="342"/>
    </row>
    <row r="378" spans="1:1" s="343" customFormat="1" ht="34.5" customHeight="1" x14ac:dyDescent="0.2">
      <c r="A378" s="342"/>
    </row>
    <row r="379" spans="1:1" ht="34.5" customHeight="1" x14ac:dyDescent="0.2"/>
    <row r="380" spans="1:1" ht="34.5" customHeight="1" x14ac:dyDescent="0.2"/>
    <row r="381" spans="1:1" ht="34.5" customHeight="1" x14ac:dyDescent="0.2"/>
    <row r="382" spans="1:1" ht="34.5" customHeight="1" x14ac:dyDescent="0.2"/>
    <row r="383" spans="1:1" ht="34.5" customHeight="1" x14ac:dyDescent="0.2"/>
    <row r="384" spans="1:1"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row r="403" ht="34.5" customHeight="1" x14ac:dyDescent="0.2"/>
    <row r="404" ht="34.5" customHeight="1" x14ac:dyDescent="0.2"/>
    <row r="405" ht="34.5" customHeight="1" x14ac:dyDescent="0.2"/>
    <row r="406" ht="34.5" customHeight="1" x14ac:dyDescent="0.2"/>
  </sheetData>
  <mergeCells count="117">
    <mergeCell ref="AA76:AB76"/>
    <mergeCell ref="AC76:AD76"/>
    <mergeCell ref="AE76:AF76"/>
    <mergeCell ref="AC74:AD74"/>
    <mergeCell ref="AE74:AF74"/>
    <mergeCell ref="S75:T75"/>
    <mergeCell ref="U75:V75"/>
    <mergeCell ref="W75:X75"/>
    <mergeCell ref="Y75:Z75"/>
    <mergeCell ref="AA75:AB75"/>
    <mergeCell ref="AC75:AD75"/>
    <mergeCell ref="AE75:AF75"/>
    <mergeCell ref="J74:Q76"/>
    <mergeCell ref="S74:T74"/>
    <mergeCell ref="U74:V74"/>
    <mergeCell ref="W74:X74"/>
    <mergeCell ref="Y74:Z74"/>
    <mergeCell ref="AA74:AB74"/>
    <mergeCell ref="S76:T76"/>
    <mergeCell ref="U76:V76"/>
    <mergeCell ref="W76:X76"/>
    <mergeCell ref="Y76:Z76"/>
    <mergeCell ref="AE72:AF72"/>
    <mergeCell ref="S73:T73"/>
    <mergeCell ref="U73:V73"/>
    <mergeCell ref="W73:X73"/>
    <mergeCell ref="Y73:Z73"/>
    <mergeCell ref="AA73:AB73"/>
    <mergeCell ref="AC73:AD73"/>
    <mergeCell ref="AE73:AF73"/>
    <mergeCell ref="S72:T72"/>
    <mergeCell ref="U72:V72"/>
    <mergeCell ref="W72:X72"/>
    <mergeCell ref="Y72:Z72"/>
    <mergeCell ref="AA72:AB72"/>
    <mergeCell ref="AC72:AD72"/>
    <mergeCell ref="AE70:AF70"/>
    <mergeCell ref="B71:I76"/>
    <mergeCell ref="J71:Q73"/>
    <mergeCell ref="S71:T71"/>
    <mergeCell ref="U71:V71"/>
    <mergeCell ref="W71:X71"/>
    <mergeCell ref="Y71:Z71"/>
    <mergeCell ref="AA71:AB71"/>
    <mergeCell ref="AC71:AD71"/>
    <mergeCell ref="AE71:AF71"/>
    <mergeCell ref="Z54:AF54"/>
    <mergeCell ref="B66:Q66"/>
    <mergeCell ref="B69:I70"/>
    <mergeCell ref="J69:Q70"/>
    <mergeCell ref="S70:T70"/>
    <mergeCell ref="U70:V70"/>
    <mergeCell ref="W70:X70"/>
    <mergeCell ref="Y70:Z70"/>
    <mergeCell ref="AA70:AB70"/>
    <mergeCell ref="AC70:AD70"/>
    <mergeCell ref="S48:Y49"/>
    <mergeCell ref="Z48:AF48"/>
    <mergeCell ref="Z49:AF50"/>
    <mergeCell ref="S50:Y50"/>
    <mergeCell ref="Z51:AF51"/>
    <mergeCell ref="Z52:AF53"/>
    <mergeCell ref="S42:Y43"/>
    <mergeCell ref="Z42:AF42"/>
    <mergeCell ref="Z43:AF44"/>
    <mergeCell ref="S44:Y44"/>
    <mergeCell ref="S45:Y46"/>
    <mergeCell ref="Z45:AF45"/>
    <mergeCell ref="Z46:AF47"/>
    <mergeCell ref="S47:Y47"/>
    <mergeCell ref="S36:Y37"/>
    <mergeCell ref="Z36:AF36"/>
    <mergeCell ref="Z37:AF38"/>
    <mergeCell ref="S38:Y38"/>
    <mergeCell ref="S39:Y40"/>
    <mergeCell ref="Z39:AF39"/>
    <mergeCell ref="Z40:AF41"/>
    <mergeCell ref="S41:Y41"/>
    <mergeCell ref="S30:Y31"/>
    <mergeCell ref="Z30:AF30"/>
    <mergeCell ref="Z31:AF32"/>
    <mergeCell ref="S32:Y32"/>
    <mergeCell ref="S33:Y34"/>
    <mergeCell ref="Z33:AF33"/>
    <mergeCell ref="Z34:AF35"/>
    <mergeCell ref="S35:Y35"/>
    <mergeCell ref="S24:Y25"/>
    <mergeCell ref="Z24:AF24"/>
    <mergeCell ref="Z25:AF26"/>
    <mergeCell ref="S26:Y26"/>
    <mergeCell ref="S27:Y28"/>
    <mergeCell ref="Z27:AF27"/>
    <mergeCell ref="Z28:AF29"/>
    <mergeCell ref="S29:Y29"/>
    <mergeCell ref="S18:Y19"/>
    <mergeCell ref="Z18:AF18"/>
    <mergeCell ref="Z19:AF20"/>
    <mergeCell ref="S20:Y20"/>
    <mergeCell ref="S21:Y22"/>
    <mergeCell ref="Z21:AF21"/>
    <mergeCell ref="Z22:AF23"/>
    <mergeCell ref="S23:Y23"/>
    <mergeCell ref="S12:Y13"/>
    <mergeCell ref="Z12:AF12"/>
    <mergeCell ref="Z13:AF14"/>
    <mergeCell ref="S14:Y14"/>
    <mergeCell ref="S15:Y16"/>
    <mergeCell ref="Z15:AF15"/>
    <mergeCell ref="Z16:AF17"/>
    <mergeCell ref="S17:Y17"/>
    <mergeCell ref="S6:Y7"/>
    <mergeCell ref="Z7:AF8"/>
    <mergeCell ref="S8:Y8"/>
    <mergeCell ref="S9:Y10"/>
    <mergeCell ref="Z9:AF9"/>
    <mergeCell ref="Z10:AF11"/>
    <mergeCell ref="S11:Y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96882A-CA33-4821-BBC2-2D93FA5446CA}">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5.7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2</v>
      </c>
      <c r="AT11" s="180">
        <v>2</v>
      </c>
      <c r="AU11" s="180">
        <v>0</v>
      </c>
      <c r="AV11" s="180" t="b">
        <v>0</v>
      </c>
      <c r="AW11" s="180" t="b">
        <v>0</v>
      </c>
      <c r="AX11" s="187" t="s">
        <v>173</v>
      </c>
      <c r="AY11" s="188" t="s">
        <v>174</v>
      </c>
      <c r="AZ11" s="189" t="s">
        <v>174</v>
      </c>
      <c r="BA11" s="190" t="s">
        <v>174</v>
      </c>
      <c r="BB11" s="190" t="s">
        <v>174</v>
      </c>
      <c r="BC11" s="191" t="s">
        <v>174</v>
      </c>
      <c r="BD11" s="180"/>
      <c r="BE11" s="180"/>
    </row>
    <row r="12" spans="2:58" s="117" customFormat="1" ht="45.75" x14ac:dyDescent="0.4">
      <c r="B12" s="129"/>
      <c r="C12" s="129" t="s">
        <v>175</v>
      </c>
      <c r="D12" s="129"/>
      <c r="E12" s="180" t="s">
        <v>176</v>
      </c>
      <c r="F12" s="180">
        <v>1</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2</v>
      </c>
      <c r="AT12" s="180">
        <v>2</v>
      </c>
      <c r="AU12" s="180">
        <v>0</v>
      </c>
      <c r="AV12" s="180" t="b">
        <v>0</v>
      </c>
      <c r="AW12" s="180" t="b">
        <v>0</v>
      </c>
      <c r="AX12" s="187" t="s">
        <v>173</v>
      </c>
      <c r="AY12" s="188" t="s">
        <v>174</v>
      </c>
      <c r="AZ12" s="189" t="s">
        <v>174</v>
      </c>
      <c r="BA12" s="190" t="s">
        <v>174</v>
      </c>
      <c r="BB12" s="190" t="s">
        <v>174</v>
      </c>
      <c r="BC12" s="191" t="s">
        <v>174</v>
      </c>
      <c r="BD12" s="180"/>
      <c r="BE12" s="180"/>
    </row>
    <row r="13" spans="2:58" s="117" customFormat="1" ht="21" x14ac:dyDescent="0.4">
      <c r="B13" s="129" t="s">
        <v>177</v>
      </c>
      <c r="C13" s="129" t="s">
        <v>178</v>
      </c>
      <c r="D13" s="129"/>
      <c r="E13" s="180" t="s">
        <v>179</v>
      </c>
      <c r="F13" s="180">
        <v>1</v>
      </c>
      <c r="G13" s="180"/>
      <c r="H13" s="180"/>
      <c r="I13" s="180"/>
      <c r="J13" s="180"/>
      <c r="K13" s="192">
        <v>31</v>
      </c>
      <c r="L13" s="193">
        <v>31</v>
      </c>
      <c r="M13" s="194">
        <v>31</v>
      </c>
      <c r="N13" s="194">
        <v>31</v>
      </c>
      <c r="O13" s="195">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96" t="s">
        <v>180</v>
      </c>
      <c r="AY13" s="197" t="s">
        <v>174</v>
      </c>
      <c r="AZ13" s="198" t="s">
        <v>174</v>
      </c>
      <c r="BA13" s="199" t="s">
        <v>174</v>
      </c>
      <c r="BB13" s="196" t="s">
        <v>174</v>
      </c>
      <c r="BC13" s="196" t="s">
        <v>174</v>
      </c>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00"/>
      <c r="M16" s="201"/>
      <c r="N16" s="201"/>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2"/>
      <c r="C17" s="202"/>
      <c r="D17" s="202"/>
      <c r="E17" s="180"/>
      <c r="F17" s="180"/>
      <c r="G17" s="180"/>
      <c r="H17" s="180"/>
      <c r="I17" s="180"/>
      <c r="J17" s="180"/>
      <c r="K17" s="180"/>
      <c r="L17" s="203"/>
      <c r="M17" s="201"/>
      <c r="N17" s="201"/>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51437B-E47B-4596-ACB8-B9BA53CCA4EB}">
  <sheetPr>
    <pageSetUpPr fitToPage="1"/>
  </sheetPr>
  <dimension ref="B1:H53"/>
  <sheetViews>
    <sheetView showGridLines="0" topLeftCell="A6" zoomScaleNormal="85" workbookViewId="0">
      <selection activeCell="B16" sqref="B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4">
        <v>45901</v>
      </c>
      <c r="C5" s="214">
        <v>45901</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182</v>
      </c>
      <c r="H8" s="124"/>
    </row>
    <row r="9" spans="2:8" x14ac:dyDescent="0.25">
      <c r="B9" s="141"/>
      <c r="C9" s="142"/>
      <c r="D9" s="142"/>
      <c r="E9" s="143"/>
      <c r="F9" s="204"/>
      <c r="G9" s="205"/>
      <c r="H9" s="206"/>
    </row>
    <row r="10" spans="2:8" s="163" customFormat="1" ht="37.5" customHeight="1" x14ac:dyDescent="0.25">
      <c r="B10" s="164" t="s">
        <v>151</v>
      </c>
      <c r="C10" s="164" t="s">
        <v>183</v>
      </c>
      <c r="D10" s="164" t="s">
        <v>120</v>
      </c>
      <c r="E10" s="165" t="s">
        <v>184</v>
      </c>
      <c r="F10" s="207" t="s">
        <v>118</v>
      </c>
      <c r="G10" s="164" t="s">
        <v>185</v>
      </c>
      <c r="H10" s="129" t="s">
        <v>186</v>
      </c>
    </row>
    <row r="11" spans="2:8" s="117" customFormat="1" ht="21" x14ac:dyDescent="0.4">
      <c r="B11" s="129" t="s">
        <v>187</v>
      </c>
      <c r="C11" s="180" t="s">
        <v>178</v>
      </c>
      <c r="D11" s="208">
        <v>1</v>
      </c>
      <c r="E11" s="180" t="s">
        <v>188</v>
      </c>
      <c r="F11" s="209" t="s">
        <v>189</v>
      </c>
      <c r="G11" s="164" t="s">
        <v>190</v>
      </c>
      <c r="H11" s="208" t="s">
        <v>190</v>
      </c>
    </row>
    <row r="12" spans="2:8" s="117" customFormat="1" ht="21" x14ac:dyDescent="0.4">
      <c r="B12" s="129" t="s">
        <v>191</v>
      </c>
      <c r="C12" s="180" t="s">
        <v>178</v>
      </c>
      <c r="D12" s="208">
        <v>1</v>
      </c>
      <c r="E12" s="180" t="s">
        <v>192</v>
      </c>
      <c r="F12" s="210"/>
      <c r="G12" s="164"/>
      <c r="H12" s="208"/>
    </row>
    <row r="13" spans="2:8" s="117" customFormat="1" ht="81" x14ac:dyDescent="0.4">
      <c r="B13" s="129" t="s">
        <v>193</v>
      </c>
      <c r="C13" s="180" t="s">
        <v>178</v>
      </c>
      <c r="D13" s="208">
        <v>1</v>
      </c>
      <c r="E13" s="180" t="s">
        <v>194</v>
      </c>
      <c r="F13" s="211" t="s">
        <v>174</v>
      </c>
      <c r="G13" s="164" t="s">
        <v>195</v>
      </c>
      <c r="H13" s="208" t="s">
        <v>196</v>
      </c>
    </row>
    <row r="14" spans="2:8" s="117" customFormat="1" ht="33" x14ac:dyDescent="0.5">
      <c r="B14" s="129" t="s">
        <v>197</v>
      </c>
      <c r="C14" s="180" t="s">
        <v>178</v>
      </c>
      <c r="D14" s="208">
        <v>1</v>
      </c>
      <c r="E14" s="180" t="s">
        <v>198</v>
      </c>
      <c r="F14" s="212" t="s">
        <v>189</v>
      </c>
      <c r="G14" s="164" t="s">
        <v>199</v>
      </c>
      <c r="H14" s="208" t="s">
        <v>200</v>
      </c>
    </row>
    <row r="15" spans="2:8" s="117" customFormat="1" ht="33" x14ac:dyDescent="0.4">
      <c r="B15" s="129" t="s">
        <v>201</v>
      </c>
      <c r="C15" s="180" t="s">
        <v>178</v>
      </c>
      <c r="D15" s="208">
        <v>1</v>
      </c>
      <c r="E15" s="180" t="s">
        <v>202</v>
      </c>
      <c r="F15" s="213" t="s">
        <v>189</v>
      </c>
      <c r="G15" s="164" t="s">
        <v>203</v>
      </c>
      <c r="H15" s="208" t="s">
        <v>204</v>
      </c>
    </row>
    <row r="16" spans="2:8" s="117" customFormat="1" x14ac:dyDescent="0.4">
      <c r="B16" s="129"/>
      <c r="C16" s="180"/>
      <c r="D16" s="180"/>
      <c r="E16" s="180"/>
      <c r="F16" s="180"/>
      <c r="G16" s="164"/>
      <c r="H16" s="180"/>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202"/>
      <c r="C44" s="180"/>
      <c r="D44" s="180"/>
      <c r="E44" s="180"/>
      <c r="F44" s="180"/>
      <c r="G44" s="164"/>
      <c r="H44" s="180"/>
    </row>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3C5DB5-93FA-4FC8-9D40-5312D8610B28}">
  <dimension ref="A1:BC56"/>
  <sheetViews>
    <sheetView topLeftCell="B1" workbookViewId="0">
      <selection activeCell="A13" sqref="A13:IV13"/>
    </sheetView>
  </sheetViews>
  <sheetFormatPr defaultRowHeight="12" x14ac:dyDescent="0.15"/>
  <cols>
    <col min="1" max="16384" width="9" style="217"/>
  </cols>
  <sheetData>
    <row r="1" spans="1:55" ht="19.5" x14ac:dyDescent="0.15">
      <c r="A1" s="198" t="s">
        <v>174</v>
      </c>
      <c r="B1" s="215"/>
      <c r="C1" s="216"/>
    </row>
    <row r="2" spans="1:55" x14ac:dyDescent="0.15">
      <c r="B2" s="218"/>
      <c r="C2" s="216"/>
    </row>
    <row r="3" spans="1:55" x14ac:dyDescent="0.15">
      <c r="B3" s="219"/>
      <c r="C3" s="216"/>
    </row>
    <row r="4" spans="1:55" x14ac:dyDescent="0.15">
      <c r="B4" s="220"/>
      <c r="C4" s="216"/>
    </row>
    <row r="5" spans="1:55" x14ac:dyDescent="0.15">
      <c r="B5" s="221"/>
      <c r="C5" s="216"/>
    </row>
    <row r="6" spans="1:55" x14ac:dyDescent="0.15">
      <c r="B6" s="222"/>
      <c r="C6" s="216"/>
    </row>
    <row r="7" spans="1:55" x14ac:dyDescent="0.15">
      <c r="B7" s="223"/>
      <c r="C7" s="216"/>
    </row>
    <row r="8" spans="1:55" x14ac:dyDescent="0.15">
      <c r="B8" s="224"/>
      <c r="C8" s="216"/>
    </row>
    <row r="9" spans="1:55" x14ac:dyDescent="0.15">
      <c r="B9" s="225"/>
      <c r="C9" s="216"/>
    </row>
    <row r="10" spans="1:55" x14ac:dyDescent="0.15">
      <c r="B10" s="226"/>
      <c r="C10" s="216"/>
    </row>
    <row r="11" spans="1:55" x14ac:dyDescent="0.15">
      <c r="B11" s="227"/>
      <c r="C11" s="216"/>
      <c r="J11" s="217" t="s">
        <v>205</v>
      </c>
      <c r="K11" s="217" t="s">
        <v>370</v>
      </c>
      <c r="L11" s="217" t="s">
        <v>295</v>
      </c>
      <c r="M11" s="217" t="s">
        <v>333</v>
      </c>
      <c r="N11" s="217" t="s">
        <v>371</v>
      </c>
      <c r="AX11" s="217" t="s">
        <v>210</v>
      </c>
      <c r="AY11" s="217" t="s">
        <v>372</v>
      </c>
      <c r="AZ11" s="217" t="s">
        <v>297</v>
      </c>
      <c r="BA11" s="217" t="s">
        <v>335</v>
      </c>
      <c r="BB11" s="217" t="s">
        <v>373</v>
      </c>
    </row>
    <row r="12" spans="1:55" x14ac:dyDescent="0.15">
      <c r="B12" s="228"/>
      <c r="C12" s="216"/>
      <c r="J12" s="217" t="s">
        <v>215</v>
      </c>
      <c r="K12" s="217" t="s">
        <v>374</v>
      </c>
      <c r="L12" s="217" t="s">
        <v>299</v>
      </c>
      <c r="M12" s="217" t="s">
        <v>337</v>
      </c>
      <c r="N12" s="217" t="s">
        <v>375</v>
      </c>
      <c r="O12" s="217" t="s">
        <v>301</v>
      </c>
      <c r="AX12" s="217" t="s">
        <v>219</v>
      </c>
      <c r="AY12" s="217" t="s">
        <v>376</v>
      </c>
      <c r="AZ12" s="217" t="s">
        <v>303</v>
      </c>
      <c r="BA12" s="217" t="s">
        <v>339</v>
      </c>
      <c r="BB12" s="217" t="s">
        <v>377</v>
      </c>
      <c r="BC12" s="217" t="s">
        <v>305</v>
      </c>
    </row>
    <row r="13" spans="1:55" x14ac:dyDescent="0.15">
      <c r="B13" s="229"/>
      <c r="C13" s="216"/>
      <c r="J13" s="217" t="s">
        <v>223</v>
      </c>
      <c r="K13" s="217" t="s">
        <v>378</v>
      </c>
      <c r="L13" s="217" t="s">
        <v>225</v>
      </c>
      <c r="M13" s="217" t="s">
        <v>226</v>
      </c>
      <c r="N13" s="217" t="s">
        <v>379</v>
      </c>
      <c r="O13" s="217" t="s">
        <v>380</v>
      </c>
      <c r="AX13" s="217" t="s">
        <v>229</v>
      </c>
      <c r="AY13" s="217" t="s">
        <v>230</v>
      </c>
      <c r="AZ13" s="217" t="s">
        <v>231</v>
      </c>
      <c r="BA13" s="217" t="s">
        <v>232</v>
      </c>
    </row>
    <row r="14" spans="1:55" x14ac:dyDescent="0.15">
      <c r="B14" s="230"/>
      <c r="C14" s="216"/>
    </row>
    <row r="15" spans="1:55" x14ac:dyDescent="0.15">
      <c r="B15" s="231"/>
      <c r="C15" s="216"/>
    </row>
    <row r="16" spans="1:55"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0127AD-8C95-47F6-B24F-4026BFCEE542}">
  <sheetPr>
    <pageSetUpPr fitToPage="1"/>
  </sheetPr>
  <dimension ref="A1:EW406"/>
  <sheetViews>
    <sheetView showGridLines="0" defaultGridColor="0" colorId="23" zoomScale="40" zoomScaleNormal="40" workbookViewId="0">
      <selection activeCell="B2" sqref="B2"/>
    </sheetView>
  </sheetViews>
  <sheetFormatPr defaultColWidth="7.875" defaultRowHeight="18.75" x14ac:dyDescent="0.2"/>
  <cols>
    <col min="1" max="1" width="10.625" style="273" customWidth="1"/>
    <col min="2" max="17" width="13.375" style="275" customWidth="1"/>
    <col min="18" max="32" width="3.875" style="275" customWidth="1"/>
    <col min="33" max="33" width="10.625" style="275" customWidth="1"/>
    <col min="34" max="35" width="6.375" style="343" customWidth="1"/>
    <col min="36" max="153" width="17.25" style="343" customWidth="1"/>
    <col min="154" max="205" width="17.25" style="275" customWidth="1"/>
    <col min="206" max="256" width="7.875" style="275"/>
    <col min="257" max="257" width="9.375" style="275" customWidth="1"/>
    <col min="258" max="273" width="13.375" style="275" customWidth="1"/>
    <col min="274" max="288" width="3.875" style="275" customWidth="1"/>
    <col min="289" max="289" width="9.375" style="275" customWidth="1"/>
    <col min="290" max="291" width="6.375" style="275" customWidth="1"/>
    <col min="292" max="461" width="17.25" style="275" customWidth="1"/>
    <col min="462" max="512" width="7.875" style="275"/>
    <col min="513" max="513" width="9.375" style="275" customWidth="1"/>
    <col min="514" max="529" width="13.375" style="275" customWidth="1"/>
    <col min="530" max="544" width="3.875" style="275" customWidth="1"/>
    <col min="545" max="545" width="9.375" style="275" customWidth="1"/>
    <col min="546" max="547" width="6.375" style="275" customWidth="1"/>
    <col min="548" max="717" width="17.25" style="275" customWidth="1"/>
    <col min="718" max="768" width="7.875" style="275"/>
    <col min="769" max="769" width="9.375" style="275" customWidth="1"/>
    <col min="770" max="785" width="13.375" style="275" customWidth="1"/>
    <col min="786" max="800" width="3.875" style="275" customWidth="1"/>
    <col min="801" max="801" width="9.375" style="275" customWidth="1"/>
    <col min="802" max="803" width="6.375" style="275" customWidth="1"/>
    <col min="804" max="973" width="17.25" style="275" customWidth="1"/>
    <col min="974" max="1024" width="7.875" style="275"/>
    <col min="1025" max="1025" width="9.375" style="275" customWidth="1"/>
    <col min="1026" max="1041" width="13.375" style="275" customWidth="1"/>
    <col min="1042" max="1056" width="3.875" style="275" customWidth="1"/>
    <col min="1057" max="1057" width="9.375" style="275" customWidth="1"/>
    <col min="1058" max="1059" width="6.375" style="275" customWidth="1"/>
    <col min="1060" max="1229" width="17.25" style="275" customWidth="1"/>
    <col min="1230" max="1280" width="7.875" style="275"/>
    <col min="1281" max="1281" width="9.375" style="275" customWidth="1"/>
    <col min="1282" max="1297" width="13.375" style="275" customWidth="1"/>
    <col min="1298" max="1312" width="3.875" style="275" customWidth="1"/>
    <col min="1313" max="1313" width="9.375" style="275" customWidth="1"/>
    <col min="1314" max="1315" width="6.375" style="275" customWidth="1"/>
    <col min="1316" max="1485" width="17.25" style="275" customWidth="1"/>
    <col min="1486" max="1536" width="7.875" style="275"/>
    <col min="1537" max="1537" width="9.375" style="275" customWidth="1"/>
    <col min="1538" max="1553" width="13.375" style="275" customWidth="1"/>
    <col min="1554" max="1568" width="3.875" style="275" customWidth="1"/>
    <col min="1569" max="1569" width="9.375" style="275" customWidth="1"/>
    <col min="1570" max="1571" width="6.375" style="275" customWidth="1"/>
    <col min="1572" max="1741" width="17.25" style="275" customWidth="1"/>
    <col min="1742" max="1792" width="7.875" style="275"/>
    <col min="1793" max="1793" width="9.375" style="275" customWidth="1"/>
    <col min="1794" max="1809" width="13.375" style="275" customWidth="1"/>
    <col min="1810" max="1824" width="3.875" style="275" customWidth="1"/>
    <col min="1825" max="1825" width="9.375" style="275" customWidth="1"/>
    <col min="1826" max="1827" width="6.375" style="275" customWidth="1"/>
    <col min="1828" max="1997" width="17.25" style="275" customWidth="1"/>
    <col min="1998" max="2048" width="7.875" style="275"/>
    <col min="2049" max="2049" width="9.375" style="275" customWidth="1"/>
    <col min="2050" max="2065" width="13.375" style="275" customWidth="1"/>
    <col min="2066" max="2080" width="3.875" style="275" customWidth="1"/>
    <col min="2081" max="2081" width="9.375" style="275" customWidth="1"/>
    <col min="2082" max="2083" width="6.375" style="275" customWidth="1"/>
    <col min="2084" max="2253" width="17.25" style="275" customWidth="1"/>
    <col min="2254" max="2304" width="7.875" style="275"/>
    <col min="2305" max="2305" width="9.375" style="275" customWidth="1"/>
    <col min="2306" max="2321" width="13.375" style="275" customWidth="1"/>
    <col min="2322" max="2336" width="3.875" style="275" customWidth="1"/>
    <col min="2337" max="2337" width="9.375" style="275" customWidth="1"/>
    <col min="2338" max="2339" width="6.375" style="275" customWidth="1"/>
    <col min="2340" max="2509" width="17.25" style="275" customWidth="1"/>
    <col min="2510" max="2560" width="7.875" style="275"/>
    <col min="2561" max="2561" width="9.375" style="275" customWidth="1"/>
    <col min="2562" max="2577" width="13.375" style="275" customWidth="1"/>
    <col min="2578" max="2592" width="3.875" style="275" customWidth="1"/>
    <col min="2593" max="2593" width="9.375" style="275" customWidth="1"/>
    <col min="2594" max="2595" width="6.375" style="275" customWidth="1"/>
    <col min="2596" max="2765" width="17.25" style="275" customWidth="1"/>
    <col min="2766" max="2816" width="7.875" style="275"/>
    <col min="2817" max="2817" width="9.375" style="275" customWidth="1"/>
    <col min="2818" max="2833" width="13.375" style="275" customWidth="1"/>
    <col min="2834" max="2848" width="3.875" style="275" customWidth="1"/>
    <col min="2849" max="2849" width="9.375" style="275" customWidth="1"/>
    <col min="2850" max="2851" width="6.375" style="275" customWidth="1"/>
    <col min="2852" max="3021" width="17.25" style="275" customWidth="1"/>
    <col min="3022" max="3072" width="7.875" style="275"/>
    <col min="3073" max="3073" width="9.375" style="275" customWidth="1"/>
    <col min="3074" max="3089" width="13.375" style="275" customWidth="1"/>
    <col min="3090" max="3104" width="3.875" style="275" customWidth="1"/>
    <col min="3105" max="3105" width="9.375" style="275" customWidth="1"/>
    <col min="3106" max="3107" width="6.375" style="275" customWidth="1"/>
    <col min="3108" max="3277" width="17.25" style="275" customWidth="1"/>
    <col min="3278" max="3328" width="7.875" style="275"/>
    <col min="3329" max="3329" width="9.375" style="275" customWidth="1"/>
    <col min="3330" max="3345" width="13.375" style="275" customWidth="1"/>
    <col min="3346" max="3360" width="3.875" style="275" customWidth="1"/>
    <col min="3361" max="3361" width="9.375" style="275" customWidth="1"/>
    <col min="3362" max="3363" width="6.375" style="275" customWidth="1"/>
    <col min="3364" max="3533" width="17.25" style="275" customWidth="1"/>
    <col min="3534" max="3584" width="7.875" style="275"/>
    <col min="3585" max="3585" width="9.375" style="275" customWidth="1"/>
    <col min="3586" max="3601" width="13.375" style="275" customWidth="1"/>
    <col min="3602" max="3616" width="3.875" style="275" customWidth="1"/>
    <col min="3617" max="3617" width="9.375" style="275" customWidth="1"/>
    <col min="3618" max="3619" width="6.375" style="275" customWidth="1"/>
    <col min="3620" max="3789" width="17.25" style="275" customWidth="1"/>
    <col min="3790" max="3840" width="7.875" style="275"/>
    <col min="3841" max="3841" width="9.375" style="275" customWidth="1"/>
    <col min="3842" max="3857" width="13.375" style="275" customWidth="1"/>
    <col min="3858" max="3872" width="3.875" style="275" customWidth="1"/>
    <col min="3873" max="3873" width="9.375" style="275" customWidth="1"/>
    <col min="3874" max="3875" width="6.375" style="275" customWidth="1"/>
    <col min="3876" max="4045" width="17.25" style="275" customWidth="1"/>
    <col min="4046" max="4096" width="7.875" style="275"/>
    <col min="4097" max="4097" width="9.375" style="275" customWidth="1"/>
    <col min="4098" max="4113" width="13.375" style="275" customWidth="1"/>
    <col min="4114" max="4128" width="3.875" style="275" customWidth="1"/>
    <col min="4129" max="4129" width="9.375" style="275" customWidth="1"/>
    <col min="4130" max="4131" width="6.375" style="275" customWidth="1"/>
    <col min="4132" max="4301" width="17.25" style="275" customWidth="1"/>
    <col min="4302" max="4352" width="7.875" style="275"/>
    <col min="4353" max="4353" width="9.375" style="275" customWidth="1"/>
    <col min="4354" max="4369" width="13.375" style="275" customWidth="1"/>
    <col min="4370" max="4384" width="3.875" style="275" customWidth="1"/>
    <col min="4385" max="4385" width="9.375" style="275" customWidth="1"/>
    <col min="4386" max="4387" width="6.375" style="275" customWidth="1"/>
    <col min="4388" max="4557" width="17.25" style="275" customWidth="1"/>
    <col min="4558" max="4608" width="7.875" style="275"/>
    <col min="4609" max="4609" width="9.375" style="275" customWidth="1"/>
    <col min="4610" max="4625" width="13.375" style="275" customWidth="1"/>
    <col min="4626" max="4640" width="3.875" style="275" customWidth="1"/>
    <col min="4641" max="4641" width="9.375" style="275" customWidth="1"/>
    <col min="4642" max="4643" width="6.375" style="275" customWidth="1"/>
    <col min="4644" max="4813" width="17.25" style="275" customWidth="1"/>
    <col min="4814" max="4864" width="7.875" style="275"/>
    <col min="4865" max="4865" width="9.375" style="275" customWidth="1"/>
    <col min="4866" max="4881" width="13.375" style="275" customWidth="1"/>
    <col min="4882" max="4896" width="3.875" style="275" customWidth="1"/>
    <col min="4897" max="4897" width="9.375" style="275" customWidth="1"/>
    <col min="4898" max="4899" width="6.375" style="275" customWidth="1"/>
    <col min="4900" max="5069" width="17.25" style="275" customWidth="1"/>
    <col min="5070" max="5120" width="7.875" style="275"/>
    <col min="5121" max="5121" width="9.375" style="275" customWidth="1"/>
    <col min="5122" max="5137" width="13.375" style="275" customWidth="1"/>
    <col min="5138" max="5152" width="3.875" style="275" customWidth="1"/>
    <col min="5153" max="5153" width="9.375" style="275" customWidth="1"/>
    <col min="5154" max="5155" width="6.375" style="275" customWidth="1"/>
    <col min="5156" max="5325" width="17.25" style="275" customWidth="1"/>
    <col min="5326" max="5376" width="7.875" style="275"/>
    <col min="5377" max="5377" width="9.375" style="275" customWidth="1"/>
    <col min="5378" max="5393" width="13.375" style="275" customWidth="1"/>
    <col min="5394" max="5408" width="3.875" style="275" customWidth="1"/>
    <col min="5409" max="5409" width="9.375" style="275" customWidth="1"/>
    <col min="5410" max="5411" width="6.375" style="275" customWidth="1"/>
    <col min="5412" max="5581" width="17.25" style="275" customWidth="1"/>
    <col min="5582" max="5632" width="7.875" style="275"/>
    <col min="5633" max="5633" width="9.375" style="275" customWidth="1"/>
    <col min="5634" max="5649" width="13.375" style="275" customWidth="1"/>
    <col min="5650" max="5664" width="3.875" style="275" customWidth="1"/>
    <col min="5665" max="5665" width="9.375" style="275" customWidth="1"/>
    <col min="5666" max="5667" width="6.375" style="275" customWidth="1"/>
    <col min="5668" max="5837" width="17.25" style="275" customWidth="1"/>
    <col min="5838" max="5888" width="7.875" style="275"/>
    <col min="5889" max="5889" width="9.375" style="275" customWidth="1"/>
    <col min="5890" max="5905" width="13.375" style="275" customWidth="1"/>
    <col min="5906" max="5920" width="3.875" style="275" customWidth="1"/>
    <col min="5921" max="5921" width="9.375" style="275" customWidth="1"/>
    <col min="5922" max="5923" width="6.375" style="275" customWidth="1"/>
    <col min="5924" max="6093" width="17.25" style="275" customWidth="1"/>
    <col min="6094" max="6144" width="7.875" style="275"/>
    <col min="6145" max="6145" width="9.375" style="275" customWidth="1"/>
    <col min="6146" max="6161" width="13.375" style="275" customWidth="1"/>
    <col min="6162" max="6176" width="3.875" style="275" customWidth="1"/>
    <col min="6177" max="6177" width="9.375" style="275" customWidth="1"/>
    <col min="6178" max="6179" width="6.375" style="275" customWidth="1"/>
    <col min="6180" max="6349" width="17.25" style="275" customWidth="1"/>
    <col min="6350" max="6400" width="7.875" style="275"/>
    <col min="6401" max="6401" width="9.375" style="275" customWidth="1"/>
    <col min="6402" max="6417" width="13.375" style="275" customWidth="1"/>
    <col min="6418" max="6432" width="3.875" style="275" customWidth="1"/>
    <col min="6433" max="6433" width="9.375" style="275" customWidth="1"/>
    <col min="6434" max="6435" width="6.375" style="275" customWidth="1"/>
    <col min="6436" max="6605" width="17.25" style="275" customWidth="1"/>
    <col min="6606" max="6656" width="7.875" style="275"/>
    <col min="6657" max="6657" width="9.375" style="275" customWidth="1"/>
    <col min="6658" max="6673" width="13.375" style="275" customWidth="1"/>
    <col min="6674" max="6688" width="3.875" style="275" customWidth="1"/>
    <col min="6689" max="6689" width="9.375" style="275" customWidth="1"/>
    <col min="6690" max="6691" width="6.375" style="275" customWidth="1"/>
    <col min="6692" max="6861" width="17.25" style="275" customWidth="1"/>
    <col min="6862" max="6912" width="7.875" style="275"/>
    <col min="6913" max="6913" width="9.375" style="275" customWidth="1"/>
    <col min="6914" max="6929" width="13.375" style="275" customWidth="1"/>
    <col min="6930" max="6944" width="3.875" style="275" customWidth="1"/>
    <col min="6945" max="6945" width="9.375" style="275" customWidth="1"/>
    <col min="6946" max="6947" width="6.375" style="275" customWidth="1"/>
    <col min="6948" max="7117" width="17.25" style="275" customWidth="1"/>
    <col min="7118" max="7168" width="7.875" style="275"/>
    <col min="7169" max="7169" width="9.375" style="275" customWidth="1"/>
    <col min="7170" max="7185" width="13.375" style="275" customWidth="1"/>
    <col min="7186" max="7200" width="3.875" style="275" customWidth="1"/>
    <col min="7201" max="7201" width="9.375" style="275" customWidth="1"/>
    <col min="7202" max="7203" width="6.375" style="275" customWidth="1"/>
    <col min="7204" max="7373" width="17.25" style="275" customWidth="1"/>
    <col min="7374" max="7424" width="7.875" style="275"/>
    <col min="7425" max="7425" width="9.375" style="275" customWidth="1"/>
    <col min="7426" max="7441" width="13.375" style="275" customWidth="1"/>
    <col min="7442" max="7456" width="3.875" style="275" customWidth="1"/>
    <col min="7457" max="7457" width="9.375" style="275" customWidth="1"/>
    <col min="7458" max="7459" width="6.375" style="275" customWidth="1"/>
    <col min="7460" max="7629" width="17.25" style="275" customWidth="1"/>
    <col min="7630" max="7680" width="7.875" style="275"/>
    <col min="7681" max="7681" width="9.375" style="275" customWidth="1"/>
    <col min="7682" max="7697" width="13.375" style="275" customWidth="1"/>
    <col min="7698" max="7712" width="3.875" style="275" customWidth="1"/>
    <col min="7713" max="7713" width="9.375" style="275" customWidth="1"/>
    <col min="7714" max="7715" width="6.375" style="275" customWidth="1"/>
    <col min="7716" max="7885" width="17.25" style="275" customWidth="1"/>
    <col min="7886" max="7936" width="7.875" style="275"/>
    <col min="7937" max="7937" width="9.375" style="275" customWidth="1"/>
    <col min="7938" max="7953" width="13.375" style="275" customWidth="1"/>
    <col min="7954" max="7968" width="3.875" style="275" customWidth="1"/>
    <col min="7969" max="7969" width="9.375" style="275" customWidth="1"/>
    <col min="7970" max="7971" width="6.375" style="275" customWidth="1"/>
    <col min="7972" max="8141" width="17.25" style="275" customWidth="1"/>
    <col min="8142" max="8192" width="7.875" style="275"/>
    <col min="8193" max="8193" width="9.375" style="275" customWidth="1"/>
    <col min="8194" max="8209" width="13.375" style="275" customWidth="1"/>
    <col min="8210" max="8224" width="3.875" style="275" customWidth="1"/>
    <col min="8225" max="8225" width="9.375" style="275" customWidth="1"/>
    <col min="8226" max="8227" width="6.375" style="275" customWidth="1"/>
    <col min="8228" max="8397" width="17.25" style="275" customWidth="1"/>
    <col min="8398" max="8448" width="7.875" style="275"/>
    <col min="8449" max="8449" width="9.375" style="275" customWidth="1"/>
    <col min="8450" max="8465" width="13.375" style="275" customWidth="1"/>
    <col min="8466" max="8480" width="3.875" style="275" customWidth="1"/>
    <col min="8481" max="8481" width="9.375" style="275" customWidth="1"/>
    <col min="8482" max="8483" width="6.375" style="275" customWidth="1"/>
    <col min="8484" max="8653" width="17.25" style="275" customWidth="1"/>
    <col min="8654" max="8704" width="7.875" style="275"/>
    <col min="8705" max="8705" width="9.375" style="275" customWidth="1"/>
    <col min="8706" max="8721" width="13.375" style="275" customWidth="1"/>
    <col min="8722" max="8736" width="3.875" style="275" customWidth="1"/>
    <col min="8737" max="8737" width="9.375" style="275" customWidth="1"/>
    <col min="8738" max="8739" width="6.375" style="275" customWidth="1"/>
    <col min="8740" max="8909" width="17.25" style="275" customWidth="1"/>
    <col min="8910" max="8960" width="7.875" style="275"/>
    <col min="8961" max="8961" width="9.375" style="275" customWidth="1"/>
    <col min="8962" max="8977" width="13.375" style="275" customWidth="1"/>
    <col min="8978" max="8992" width="3.875" style="275" customWidth="1"/>
    <col min="8993" max="8993" width="9.375" style="275" customWidth="1"/>
    <col min="8994" max="8995" width="6.375" style="275" customWidth="1"/>
    <col min="8996" max="9165" width="17.25" style="275" customWidth="1"/>
    <col min="9166" max="9216" width="7.875" style="275"/>
    <col min="9217" max="9217" width="9.375" style="275" customWidth="1"/>
    <col min="9218" max="9233" width="13.375" style="275" customWidth="1"/>
    <col min="9234" max="9248" width="3.875" style="275" customWidth="1"/>
    <col min="9249" max="9249" width="9.375" style="275" customWidth="1"/>
    <col min="9250" max="9251" width="6.375" style="275" customWidth="1"/>
    <col min="9252" max="9421" width="17.25" style="275" customWidth="1"/>
    <col min="9422" max="9472" width="7.875" style="275"/>
    <col min="9473" max="9473" width="9.375" style="275" customWidth="1"/>
    <col min="9474" max="9489" width="13.375" style="275" customWidth="1"/>
    <col min="9490" max="9504" width="3.875" style="275" customWidth="1"/>
    <col min="9505" max="9505" width="9.375" style="275" customWidth="1"/>
    <col min="9506" max="9507" width="6.375" style="275" customWidth="1"/>
    <col min="9508" max="9677" width="17.25" style="275" customWidth="1"/>
    <col min="9678" max="9728" width="7.875" style="275"/>
    <col min="9729" max="9729" width="9.375" style="275" customWidth="1"/>
    <col min="9730" max="9745" width="13.375" style="275" customWidth="1"/>
    <col min="9746" max="9760" width="3.875" style="275" customWidth="1"/>
    <col min="9761" max="9761" width="9.375" style="275" customWidth="1"/>
    <col min="9762" max="9763" width="6.375" style="275" customWidth="1"/>
    <col min="9764" max="9933" width="17.25" style="275" customWidth="1"/>
    <col min="9934" max="9984" width="7.875" style="275"/>
    <col min="9985" max="9985" width="9.375" style="275" customWidth="1"/>
    <col min="9986" max="10001" width="13.375" style="275" customWidth="1"/>
    <col min="10002" max="10016" width="3.875" style="275" customWidth="1"/>
    <col min="10017" max="10017" width="9.375" style="275" customWidth="1"/>
    <col min="10018" max="10019" width="6.375" style="275" customWidth="1"/>
    <col min="10020" max="10189" width="17.25" style="275" customWidth="1"/>
    <col min="10190" max="10240" width="7.875" style="275"/>
    <col min="10241" max="10241" width="9.375" style="275" customWidth="1"/>
    <col min="10242" max="10257" width="13.375" style="275" customWidth="1"/>
    <col min="10258" max="10272" width="3.875" style="275" customWidth="1"/>
    <col min="10273" max="10273" width="9.375" style="275" customWidth="1"/>
    <col min="10274" max="10275" width="6.375" style="275" customWidth="1"/>
    <col min="10276" max="10445" width="17.25" style="275" customWidth="1"/>
    <col min="10446" max="10496" width="7.875" style="275"/>
    <col min="10497" max="10497" width="9.375" style="275" customWidth="1"/>
    <col min="10498" max="10513" width="13.375" style="275" customWidth="1"/>
    <col min="10514" max="10528" width="3.875" style="275" customWidth="1"/>
    <col min="10529" max="10529" width="9.375" style="275" customWidth="1"/>
    <col min="10530" max="10531" width="6.375" style="275" customWidth="1"/>
    <col min="10532" max="10701" width="17.25" style="275" customWidth="1"/>
    <col min="10702" max="10752" width="7.875" style="275"/>
    <col min="10753" max="10753" width="9.375" style="275" customWidth="1"/>
    <col min="10754" max="10769" width="13.375" style="275" customWidth="1"/>
    <col min="10770" max="10784" width="3.875" style="275" customWidth="1"/>
    <col min="10785" max="10785" width="9.375" style="275" customWidth="1"/>
    <col min="10786" max="10787" width="6.375" style="275" customWidth="1"/>
    <col min="10788" max="10957" width="17.25" style="275" customWidth="1"/>
    <col min="10958" max="11008" width="7.875" style="275"/>
    <col min="11009" max="11009" width="9.375" style="275" customWidth="1"/>
    <col min="11010" max="11025" width="13.375" style="275" customWidth="1"/>
    <col min="11026" max="11040" width="3.875" style="275" customWidth="1"/>
    <col min="11041" max="11041" width="9.375" style="275" customWidth="1"/>
    <col min="11042" max="11043" width="6.375" style="275" customWidth="1"/>
    <col min="11044" max="11213" width="17.25" style="275" customWidth="1"/>
    <col min="11214" max="11264" width="7.875" style="275"/>
    <col min="11265" max="11265" width="9.375" style="275" customWidth="1"/>
    <col min="11266" max="11281" width="13.375" style="275" customWidth="1"/>
    <col min="11282" max="11296" width="3.875" style="275" customWidth="1"/>
    <col min="11297" max="11297" width="9.375" style="275" customWidth="1"/>
    <col min="11298" max="11299" width="6.375" style="275" customWidth="1"/>
    <col min="11300" max="11469" width="17.25" style="275" customWidth="1"/>
    <col min="11470" max="11520" width="7.875" style="275"/>
    <col min="11521" max="11521" width="9.375" style="275" customWidth="1"/>
    <col min="11522" max="11537" width="13.375" style="275" customWidth="1"/>
    <col min="11538" max="11552" width="3.875" style="275" customWidth="1"/>
    <col min="11553" max="11553" width="9.375" style="275" customWidth="1"/>
    <col min="11554" max="11555" width="6.375" style="275" customWidth="1"/>
    <col min="11556" max="11725" width="17.25" style="275" customWidth="1"/>
    <col min="11726" max="11776" width="7.875" style="275"/>
    <col min="11777" max="11777" width="9.375" style="275" customWidth="1"/>
    <col min="11778" max="11793" width="13.375" style="275" customWidth="1"/>
    <col min="11794" max="11808" width="3.875" style="275" customWidth="1"/>
    <col min="11809" max="11809" width="9.375" style="275" customWidth="1"/>
    <col min="11810" max="11811" width="6.375" style="275" customWidth="1"/>
    <col min="11812" max="11981" width="17.25" style="275" customWidth="1"/>
    <col min="11982" max="12032" width="7.875" style="275"/>
    <col min="12033" max="12033" width="9.375" style="275" customWidth="1"/>
    <col min="12034" max="12049" width="13.375" style="275" customWidth="1"/>
    <col min="12050" max="12064" width="3.875" style="275" customWidth="1"/>
    <col min="12065" max="12065" width="9.375" style="275" customWidth="1"/>
    <col min="12066" max="12067" width="6.375" style="275" customWidth="1"/>
    <col min="12068" max="12237" width="17.25" style="275" customWidth="1"/>
    <col min="12238" max="12288" width="7.875" style="275"/>
    <col min="12289" max="12289" width="9.375" style="275" customWidth="1"/>
    <col min="12290" max="12305" width="13.375" style="275" customWidth="1"/>
    <col min="12306" max="12320" width="3.875" style="275" customWidth="1"/>
    <col min="12321" max="12321" width="9.375" style="275" customWidth="1"/>
    <col min="12322" max="12323" width="6.375" style="275" customWidth="1"/>
    <col min="12324" max="12493" width="17.25" style="275" customWidth="1"/>
    <col min="12494" max="12544" width="7.875" style="275"/>
    <col min="12545" max="12545" width="9.375" style="275" customWidth="1"/>
    <col min="12546" max="12561" width="13.375" style="275" customWidth="1"/>
    <col min="12562" max="12576" width="3.875" style="275" customWidth="1"/>
    <col min="12577" max="12577" width="9.375" style="275" customWidth="1"/>
    <col min="12578" max="12579" width="6.375" style="275" customWidth="1"/>
    <col min="12580" max="12749" width="17.25" style="275" customWidth="1"/>
    <col min="12750" max="12800" width="7.875" style="275"/>
    <col min="12801" max="12801" width="9.375" style="275" customWidth="1"/>
    <col min="12802" max="12817" width="13.375" style="275" customWidth="1"/>
    <col min="12818" max="12832" width="3.875" style="275" customWidth="1"/>
    <col min="12833" max="12833" width="9.375" style="275" customWidth="1"/>
    <col min="12834" max="12835" width="6.375" style="275" customWidth="1"/>
    <col min="12836" max="13005" width="17.25" style="275" customWidth="1"/>
    <col min="13006" max="13056" width="7.875" style="275"/>
    <col min="13057" max="13057" width="9.375" style="275" customWidth="1"/>
    <col min="13058" max="13073" width="13.375" style="275" customWidth="1"/>
    <col min="13074" max="13088" width="3.875" style="275" customWidth="1"/>
    <col min="13089" max="13089" width="9.375" style="275" customWidth="1"/>
    <col min="13090" max="13091" width="6.375" style="275" customWidth="1"/>
    <col min="13092" max="13261" width="17.25" style="275" customWidth="1"/>
    <col min="13262" max="13312" width="7.875" style="275"/>
    <col min="13313" max="13313" width="9.375" style="275" customWidth="1"/>
    <col min="13314" max="13329" width="13.375" style="275" customWidth="1"/>
    <col min="13330" max="13344" width="3.875" style="275" customWidth="1"/>
    <col min="13345" max="13345" width="9.375" style="275" customWidth="1"/>
    <col min="13346" max="13347" width="6.375" style="275" customWidth="1"/>
    <col min="13348" max="13517" width="17.25" style="275" customWidth="1"/>
    <col min="13518" max="13568" width="7.875" style="275"/>
    <col min="13569" max="13569" width="9.375" style="275" customWidth="1"/>
    <col min="13570" max="13585" width="13.375" style="275" customWidth="1"/>
    <col min="13586" max="13600" width="3.875" style="275" customWidth="1"/>
    <col min="13601" max="13601" width="9.375" style="275" customWidth="1"/>
    <col min="13602" max="13603" width="6.375" style="275" customWidth="1"/>
    <col min="13604" max="13773" width="17.25" style="275" customWidth="1"/>
    <col min="13774" max="13824" width="7.875" style="275"/>
    <col min="13825" max="13825" width="9.375" style="275" customWidth="1"/>
    <col min="13826" max="13841" width="13.375" style="275" customWidth="1"/>
    <col min="13842" max="13856" width="3.875" style="275" customWidth="1"/>
    <col min="13857" max="13857" width="9.375" style="275" customWidth="1"/>
    <col min="13858" max="13859" width="6.375" style="275" customWidth="1"/>
    <col min="13860" max="14029" width="17.25" style="275" customWidth="1"/>
    <col min="14030" max="14080" width="7.875" style="275"/>
    <col min="14081" max="14081" width="9.375" style="275" customWidth="1"/>
    <col min="14082" max="14097" width="13.375" style="275" customWidth="1"/>
    <col min="14098" max="14112" width="3.875" style="275" customWidth="1"/>
    <col min="14113" max="14113" width="9.375" style="275" customWidth="1"/>
    <col min="14114" max="14115" width="6.375" style="275" customWidth="1"/>
    <col min="14116" max="14285" width="17.25" style="275" customWidth="1"/>
    <col min="14286" max="14336" width="7.875" style="275"/>
    <col min="14337" max="14337" width="9.375" style="275" customWidth="1"/>
    <col min="14338" max="14353" width="13.375" style="275" customWidth="1"/>
    <col min="14354" max="14368" width="3.875" style="275" customWidth="1"/>
    <col min="14369" max="14369" width="9.375" style="275" customWidth="1"/>
    <col min="14370" max="14371" width="6.375" style="275" customWidth="1"/>
    <col min="14372" max="14541" width="17.25" style="275" customWidth="1"/>
    <col min="14542" max="14592" width="7.875" style="275"/>
    <col min="14593" max="14593" width="9.375" style="275" customWidth="1"/>
    <col min="14594" max="14609" width="13.375" style="275" customWidth="1"/>
    <col min="14610" max="14624" width="3.875" style="275" customWidth="1"/>
    <col min="14625" max="14625" width="9.375" style="275" customWidth="1"/>
    <col min="14626" max="14627" width="6.375" style="275" customWidth="1"/>
    <col min="14628" max="14797" width="17.25" style="275" customWidth="1"/>
    <col min="14798" max="14848" width="7.875" style="275"/>
    <col min="14849" max="14849" width="9.375" style="275" customWidth="1"/>
    <col min="14850" max="14865" width="13.375" style="275" customWidth="1"/>
    <col min="14866" max="14880" width="3.875" style="275" customWidth="1"/>
    <col min="14881" max="14881" width="9.375" style="275" customWidth="1"/>
    <col min="14882" max="14883" width="6.375" style="275" customWidth="1"/>
    <col min="14884" max="15053" width="17.25" style="275" customWidth="1"/>
    <col min="15054" max="15104" width="7.875" style="275"/>
    <col min="15105" max="15105" width="9.375" style="275" customWidth="1"/>
    <col min="15106" max="15121" width="13.375" style="275" customWidth="1"/>
    <col min="15122" max="15136" width="3.875" style="275" customWidth="1"/>
    <col min="15137" max="15137" width="9.375" style="275" customWidth="1"/>
    <col min="15138" max="15139" width="6.375" style="275" customWidth="1"/>
    <col min="15140" max="15309" width="17.25" style="275" customWidth="1"/>
    <col min="15310" max="15360" width="7.875" style="275"/>
    <col min="15361" max="15361" width="9.375" style="275" customWidth="1"/>
    <col min="15362" max="15377" width="13.375" style="275" customWidth="1"/>
    <col min="15378" max="15392" width="3.875" style="275" customWidth="1"/>
    <col min="15393" max="15393" width="9.375" style="275" customWidth="1"/>
    <col min="15394" max="15395" width="6.375" style="275" customWidth="1"/>
    <col min="15396" max="15565" width="17.25" style="275" customWidth="1"/>
    <col min="15566" max="15616" width="7.875" style="275"/>
    <col min="15617" max="15617" width="9.375" style="275" customWidth="1"/>
    <col min="15618" max="15633" width="13.375" style="275" customWidth="1"/>
    <col min="15634" max="15648" width="3.875" style="275" customWidth="1"/>
    <col min="15649" max="15649" width="9.375" style="275" customWidth="1"/>
    <col min="15650" max="15651" width="6.375" style="275" customWidth="1"/>
    <col min="15652" max="15821" width="17.25" style="275" customWidth="1"/>
    <col min="15822" max="15872" width="7.875" style="275"/>
    <col min="15873" max="15873" width="9.375" style="275" customWidth="1"/>
    <col min="15874" max="15889" width="13.375" style="275" customWidth="1"/>
    <col min="15890" max="15904" width="3.875" style="275" customWidth="1"/>
    <col min="15905" max="15905" width="9.375" style="275" customWidth="1"/>
    <col min="15906" max="15907" width="6.375" style="275" customWidth="1"/>
    <col min="15908" max="16077" width="17.25" style="275" customWidth="1"/>
    <col min="16078" max="16128" width="7.875" style="275"/>
    <col min="16129" max="16129" width="9.375" style="275" customWidth="1"/>
    <col min="16130" max="16145" width="13.375" style="275" customWidth="1"/>
    <col min="16146" max="16160" width="3.875" style="275" customWidth="1"/>
    <col min="16161" max="16161" width="9.375" style="275" customWidth="1"/>
    <col min="16162" max="16163" width="6.375" style="275" customWidth="1"/>
    <col min="16164" max="16333" width="17.25" style="275" customWidth="1"/>
    <col min="16334" max="16384" width="7.875" style="275"/>
  </cols>
  <sheetData>
    <row r="1" spans="1:153" s="273" customFormat="1" ht="39.950000000000003" customHeight="1" x14ac:dyDescent="0.2">
      <c r="B1" s="273">
        <v>1</v>
      </c>
      <c r="C1" s="273">
        <v>1</v>
      </c>
      <c r="D1" s="273">
        <v>1</v>
      </c>
      <c r="E1" s="273">
        <v>1</v>
      </c>
      <c r="F1" s="273">
        <v>1</v>
      </c>
      <c r="G1" s="273">
        <v>1</v>
      </c>
      <c r="H1" s="273">
        <v>1</v>
      </c>
      <c r="I1" s="273">
        <v>1</v>
      </c>
      <c r="J1" s="273">
        <v>2</v>
      </c>
      <c r="K1" s="273">
        <v>2</v>
      </c>
      <c r="L1" s="273">
        <v>2</v>
      </c>
      <c r="M1" s="273">
        <v>2</v>
      </c>
      <c r="N1" s="273">
        <v>2</v>
      </c>
      <c r="O1" s="273">
        <v>2</v>
      </c>
      <c r="P1" s="273">
        <v>2</v>
      </c>
      <c r="Q1" s="273">
        <v>2</v>
      </c>
      <c r="R1" s="273">
        <v>3</v>
      </c>
      <c r="S1" s="273">
        <v>4</v>
      </c>
      <c r="T1" s="273">
        <v>4</v>
      </c>
      <c r="U1" s="273">
        <v>4</v>
      </c>
      <c r="V1" s="273">
        <v>4</v>
      </c>
      <c r="W1" s="273">
        <v>4</v>
      </c>
      <c r="X1" s="273">
        <v>4</v>
      </c>
      <c r="Y1" s="273">
        <v>4</v>
      </c>
      <c r="Z1" s="273">
        <v>4</v>
      </c>
      <c r="AA1" s="273">
        <v>4</v>
      </c>
      <c r="AB1" s="273">
        <v>4</v>
      </c>
      <c r="AC1" s="273">
        <v>4</v>
      </c>
      <c r="AD1" s="273">
        <v>4</v>
      </c>
      <c r="AE1" s="273">
        <v>4</v>
      </c>
      <c r="AF1" s="273">
        <v>4</v>
      </c>
      <c r="AH1" s="342"/>
      <c r="AI1" s="342"/>
      <c r="AJ1" s="342"/>
      <c r="AK1" s="342"/>
      <c r="AL1" s="342"/>
      <c r="AM1" s="342"/>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c r="EQ1" s="342"/>
      <c r="ER1" s="342"/>
      <c r="ES1" s="342"/>
      <c r="ET1" s="342"/>
      <c r="EU1" s="342"/>
      <c r="EV1" s="342"/>
      <c r="EW1" s="342"/>
    </row>
    <row r="2" spans="1:153" ht="27" customHeight="1" x14ac:dyDescent="0.2">
      <c r="A2" s="273">
        <v>1</v>
      </c>
      <c r="B2" s="27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row>
    <row r="3" spans="1:153" ht="18" customHeight="1" x14ac:dyDescent="0.2">
      <c r="A3" s="276">
        <v>3</v>
      </c>
      <c r="B3" s="274"/>
      <c r="C3" s="274"/>
      <c r="D3" s="274"/>
      <c r="E3" s="274"/>
      <c r="F3" s="274"/>
      <c r="G3" s="274"/>
      <c r="H3" s="274"/>
      <c r="I3" s="274"/>
      <c r="J3" s="274"/>
      <c r="K3" s="274"/>
      <c r="L3" s="274"/>
      <c r="M3" s="274"/>
      <c r="N3" s="274"/>
      <c r="O3" s="274"/>
      <c r="P3" s="274"/>
      <c r="Q3" s="274"/>
      <c r="R3" s="274"/>
      <c r="S3" s="277"/>
      <c r="T3" s="277"/>
      <c r="U3" s="277"/>
      <c r="V3" s="277"/>
      <c r="W3" s="277"/>
      <c r="X3" s="277"/>
      <c r="Y3" s="277"/>
      <c r="Z3" s="277"/>
      <c r="AA3" s="277"/>
      <c r="AB3" s="277"/>
      <c r="AC3" s="277"/>
      <c r="AD3" s="277"/>
      <c r="AE3" s="277"/>
      <c r="AF3" s="277"/>
    </row>
    <row r="4" spans="1:153" ht="12.4" hidden="1" customHeight="1" x14ac:dyDescent="0.2">
      <c r="A4" s="276"/>
      <c r="B4" s="274"/>
      <c r="C4" s="274"/>
      <c r="D4" s="274"/>
      <c r="E4" s="274"/>
      <c r="F4" s="274"/>
      <c r="G4" s="274"/>
      <c r="H4" s="274"/>
      <c r="I4" s="274"/>
      <c r="J4" s="274"/>
      <c r="K4" s="274"/>
      <c r="L4" s="274"/>
      <c r="M4" s="274"/>
      <c r="N4" s="274"/>
      <c r="O4" s="274"/>
      <c r="P4" s="274"/>
      <c r="Q4" s="274"/>
      <c r="R4" s="274"/>
      <c r="S4" s="277"/>
      <c r="T4" s="277"/>
      <c r="U4" s="277"/>
      <c r="V4" s="277"/>
      <c r="W4" s="277"/>
      <c r="X4" s="277"/>
      <c r="Y4" s="277"/>
      <c r="Z4" s="277"/>
      <c r="AA4" s="277"/>
      <c r="AB4" s="277"/>
      <c r="AC4" s="277"/>
      <c r="AD4" s="277"/>
      <c r="AE4" s="277"/>
      <c r="AF4" s="277"/>
    </row>
    <row r="5" spans="1:153" ht="12.4" hidden="1" customHeight="1" x14ac:dyDescent="0.2">
      <c r="A5" s="276"/>
      <c r="B5" s="274"/>
      <c r="C5" s="274"/>
      <c r="D5" s="274"/>
      <c r="E5" s="274"/>
      <c r="F5" s="274"/>
      <c r="G5" s="274"/>
      <c r="H5" s="274"/>
      <c r="I5" s="274"/>
      <c r="J5" s="274"/>
      <c r="K5" s="274"/>
      <c r="L5" s="274"/>
      <c r="M5" s="274"/>
      <c r="N5" s="274"/>
      <c r="O5" s="274"/>
      <c r="P5" s="274"/>
      <c r="Q5" s="274"/>
      <c r="R5" s="274"/>
      <c r="S5" s="277"/>
      <c r="T5" s="277"/>
      <c r="U5" s="277"/>
      <c r="V5" s="277"/>
      <c r="W5" s="277"/>
      <c r="X5" s="277"/>
      <c r="Y5" s="277"/>
      <c r="Z5" s="277"/>
      <c r="AA5" s="277"/>
      <c r="AB5" s="277"/>
      <c r="AC5" s="277"/>
      <c r="AD5" s="277"/>
      <c r="AE5" s="277"/>
      <c r="AF5" s="277"/>
    </row>
    <row r="6" spans="1:153" ht="18" customHeight="1" x14ac:dyDescent="0.2">
      <c r="A6" s="276">
        <v>3</v>
      </c>
      <c r="B6" s="274"/>
      <c r="C6" s="274"/>
      <c r="D6" s="274"/>
      <c r="E6" s="274"/>
      <c r="F6" s="274"/>
      <c r="G6" s="274"/>
      <c r="H6" s="274"/>
      <c r="I6" s="274"/>
      <c r="J6" s="274"/>
      <c r="K6" s="274"/>
      <c r="L6" s="274"/>
      <c r="M6" s="274"/>
      <c r="N6" s="274"/>
      <c r="O6" s="274"/>
      <c r="P6" s="274"/>
      <c r="Q6" s="274"/>
      <c r="R6" s="274"/>
      <c r="S6" s="281" t="s">
        <v>383</v>
      </c>
      <c r="T6" s="281"/>
      <c r="U6" s="281"/>
      <c r="V6" s="281"/>
      <c r="W6" s="281"/>
      <c r="X6" s="281"/>
      <c r="Y6" s="281"/>
      <c r="Z6" s="279"/>
      <c r="AA6" s="279"/>
      <c r="AB6" s="279"/>
      <c r="AC6" s="279"/>
      <c r="AD6" s="279"/>
      <c r="AE6" s="279"/>
      <c r="AF6" s="280"/>
    </row>
    <row r="7" spans="1:153" ht="18.2" customHeight="1" x14ac:dyDescent="0.2">
      <c r="A7" s="276">
        <v>4</v>
      </c>
      <c r="B7" s="274"/>
      <c r="C7" s="274"/>
      <c r="D7" s="274"/>
      <c r="E7" s="274"/>
      <c r="F7" s="274"/>
      <c r="G7" s="274"/>
      <c r="H7" s="274"/>
      <c r="I7" s="274"/>
      <c r="J7" s="274"/>
      <c r="K7" s="274"/>
      <c r="L7" s="274"/>
      <c r="M7" s="274"/>
      <c r="N7" s="274"/>
      <c r="O7" s="274"/>
      <c r="P7" s="274"/>
      <c r="Q7" s="274"/>
      <c r="R7" s="274"/>
      <c r="S7" s="281"/>
      <c r="T7" s="281"/>
      <c r="U7" s="281"/>
      <c r="V7" s="281"/>
      <c r="W7" s="281"/>
      <c r="X7" s="281"/>
      <c r="Y7" s="281"/>
      <c r="Z7" s="281" t="e">
        <f>S48+1</f>
        <v>#VALUE!</v>
      </c>
      <c r="AA7" s="281"/>
      <c r="AB7" s="281"/>
      <c r="AC7" s="281"/>
      <c r="AD7" s="281"/>
      <c r="AE7" s="281"/>
      <c r="AF7" s="281"/>
    </row>
    <row r="8" spans="1:153" ht="18" customHeight="1" x14ac:dyDescent="0.2">
      <c r="A8" s="276">
        <v>3</v>
      </c>
      <c r="B8" s="274"/>
      <c r="C8" s="274"/>
      <c r="D8" s="274"/>
      <c r="E8" s="274"/>
      <c r="F8" s="274"/>
      <c r="G8" s="274"/>
      <c r="H8" s="274"/>
      <c r="I8" s="274"/>
      <c r="J8" s="274"/>
      <c r="K8" s="274"/>
      <c r="L8" s="274"/>
      <c r="M8" s="274"/>
      <c r="N8" s="274"/>
      <c r="O8" s="274"/>
      <c r="P8" s="274"/>
      <c r="Q8" s="274"/>
      <c r="R8" s="274"/>
      <c r="S8" s="299" t="s">
        <v>173</v>
      </c>
      <c r="T8" s="304"/>
      <c r="U8" s="304"/>
      <c r="V8" s="288"/>
      <c r="W8" s="288"/>
      <c r="X8" s="288"/>
      <c r="Y8" s="288"/>
      <c r="Z8" s="281"/>
      <c r="AA8" s="281"/>
      <c r="AB8" s="281"/>
      <c r="AC8" s="281"/>
      <c r="AD8" s="281"/>
      <c r="AE8" s="281"/>
      <c r="AF8" s="281"/>
    </row>
    <row r="9" spans="1:153" ht="18" customHeight="1" x14ac:dyDescent="0.2">
      <c r="A9" s="276">
        <v>3</v>
      </c>
      <c r="B9" s="274"/>
      <c r="C9" s="274"/>
      <c r="D9" s="274"/>
      <c r="E9" s="274"/>
      <c r="F9" s="274"/>
      <c r="G9" s="274"/>
      <c r="H9" s="274"/>
      <c r="I9" s="274"/>
      <c r="J9" s="274"/>
      <c r="K9" s="274"/>
      <c r="L9" s="274"/>
      <c r="M9" s="274"/>
      <c r="N9" s="274"/>
      <c r="O9" s="274"/>
      <c r="P9" s="274"/>
      <c r="Q9" s="274"/>
      <c r="R9" s="274"/>
      <c r="S9" s="281" t="e">
        <f>S6+1</f>
        <v>#VALUE!</v>
      </c>
      <c r="T9" s="281"/>
      <c r="U9" s="281"/>
      <c r="V9" s="281"/>
      <c r="W9" s="281"/>
      <c r="X9" s="281"/>
      <c r="Y9" s="281"/>
      <c r="Z9" s="301" t="s">
        <v>238</v>
      </c>
      <c r="AA9" s="286"/>
      <c r="AB9" s="286"/>
      <c r="AC9" s="286"/>
      <c r="AD9" s="287"/>
      <c r="AE9" s="287"/>
      <c r="AF9" s="287"/>
    </row>
    <row r="10" spans="1:153" ht="18.2" customHeight="1" x14ac:dyDescent="0.2">
      <c r="A10" s="276">
        <v>4</v>
      </c>
      <c r="B10" s="274"/>
      <c r="C10" s="274"/>
      <c r="D10" s="274"/>
      <c r="E10" s="274"/>
      <c r="F10" s="274"/>
      <c r="G10" s="274"/>
      <c r="H10" s="274"/>
      <c r="I10" s="274"/>
      <c r="J10" s="274"/>
      <c r="K10" s="274"/>
      <c r="L10" s="274"/>
      <c r="M10" s="274"/>
      <c r="N10" s="274"/>
      <c r="O10" s="274"/>
      <c r="P10" s="274"/>
      <c r="Q10" s="274"/>
      <c r="R10" s="274"/>
      <c r="S10" s="281"/>
      <c r="T10" s="281"/>
      <c r="U10" s="281"/>
      <c r="V10" s="281"/>
      <c r="W10" s="281"/>
      <c r="X10" s="281"/>
      <c r="Y10" s="281"/>
      <c r="Z10" s="281" t="e">
        <f>Z7+1</f>
        <v>#VALUE!</v>
      </c>
      <c r="AA10" s="281"/>
      <c r="AB10" s="281"/>
      <c r="AC10" s="281"/>
      <c r="AD10" s="281"/>
      <c r="AE10" s="281"/>
      <c r="AF10" s="281"/>
    </row>
    <row r="11" spans="1:153" ht="18" customHeight="1" x14ac:dyDescent="0.2">
      <c r="A11" s="276">
        <v>3</v>
      </c>
      <c r="B11" s="274"/>
      <c r="C11" s="274"/>
      <c r="D11" s="274"/>
      <c r="E11" s="274"/>
      <c r="F11" s="274"/>
      <c r="G11" s="274"/>
      <c r="H11" s="274"/>
      <c r="I11" s="274"/>
      <c r="J11" s="274"/>
      <c r="K11" s="274"/>
      <c r="L11" s="274"/>
      <c r="M11" s="274"/>
      <c r="N11" s="274"/>
      <c r="O11" s="274"/>
      <c r="P11" s="274"/>
      <c r="Q11" s="274"/>
      <c r="R11" s="274"/>
      <c r="S11" s="301" t="s">
        <v>238</v>
      </c>
      <c r="T11" s="286"/>
      <c r="U11" s="286"/>
      <c r="V11" s="288"/>
      <c r="W11" s="288"/>
      <c r="X11" s="288"/>
      <c r="Y11" s="288"/>
      <c r="Z11" s="281"/>
      <c r="AA11" s="281"/>
      <c r="AB11" s="281"/>
      <c r="AC11" s="281"/>
      <c r="AD11" s="281"/>
      <c r="AE11" s="281"/>
      <c r="AF11" s="281"/>
    </row>
    <row r="12" spans="1:153" ht="18" customHeight="1" x14ac:dyDescent="0.2">
      <c r="A12" s="276">
        <v>3</v>
      </c>
      <c r="B12" s="274"/>
      <c r="C12" s="274"/>
      <c r="D12" s="274"/>
      <c r="E12" s="274"/>
      <c r="F12" s="274"/>
      <c r="G12" s="274"/>
      <c r="H12" s="274"/>
      <c r="I12" s="274"/>
      <c r="J12" s="274"/>
      <c r="K12" s="274"/>
      <c r="L12" s="274"/>
      <c r="M12" s="274"/>
      <c r="N12" s="274"/>
      <c r="O12" s="274"/>
      <c r="P12" s="274"/>
      <c r="Q12" s="274"/>
      <c r="R12" s="274"/>
      <c r="S12" s="281" t="e">
        <f>S9+1</f>
        <v>#VALUE!</v>
      </c>
      <c r="T12" s="281"/>
      <c r="U12" s="281"/>
      <c r="V12" s="281"/>
      <c r="W12" s="281"/>
      <c r="X12" s="281"/>
      <c r="Y12" s="281"/>
      <c r="Z12" s="303" t="s">
        <v>233</v>
      </c>
      <c r="AA12" s="290"/>
      <c r="AB12" s="290"/>
      <c r="AC12" s="290"/>
      <c r="AD12" s="287"/>
      <c r="AE12" s="287"/>
      <c r="AF12" s="287"/>
    </row>
    <row r="13" spans="1:153" ht="18.2" customHeight="1" x14ac:dyDescent="0.2">
      <c r="A13" s="276">
        <v>4</v>
      </c>
      <c r="B13" s="274"/>
      <c r="C13" s="274"/>
      <c r="D13" s="274"/>
      <c r="E13" s="274"/>
      <c r="F13" s="274"/>
      <c r="G13" s="274"/>
      <c r="H13" s="274"/>
      <c r="I13" s="274"/>
      <c r="J13" s="274"/>
      <c r="K13" s="274"/>
      <c r="L13" s="274"/>
      <c r="M13" s="274"/>
      <c r="N13" s="274"/>
      <c r="O13" s="274"/>
      <c r="P13" s="274"/>
      <c r="Q13" s="274"/>
      <c r="R13" s="274"/>
      <c r="S13" s="281"/>
      <c r="T13" s="281"/>
      <c r="U13" s="281"/>
      <c r="V13" s="281"/>
      <c r="W13" s="281"/>
      <c r="X13" s="281"/>
      <c r="Y13" s="281"/>
      <c r="Z13" s="281" t="e">
        <f>Z10+1</f>
        <v>#VALUE!</v>
      </c>
      <c r="AA13" s="281"/>
      <c r="AB13" s="281"/>
      <c r="AC13" s="281"/>
      <c r="AD13" s="281"/>
      <c r="AE13" s="281"/>
      <c r="AF13" s="281"/>
    </row>
    <row r="14" spans="1:153" ht="18" customHeight="1" x14ac:dyDescent="0.2">
      <c r="A14" s="276">
        <v>3</v>
      </c>
      <c r="B14" s="274"/>
      <c r="C14" s="274"/>
      <c r="D14" s="274"/>
      <c r="E14" s="274"/>
      <c r="F14" s="274"/>
      <c r="G14" s="274"/>
      <c r="H14" s="274"/>
      <c r="I14" s="274"/>
      <c r="J14" s="274"/>
      <c r="K14" s="274"/>
      <c r="L14" s="274"/>
      <c r="M14" s="274"/>
      <c r="N14" s="274"/>
      <c r="O14" s="274"/>
      <c r="P14" s="274"/>
      <c r="Q14" s="274"/>
      <c r="R14" s="274"/>
      <c r="S14" s="303" t="s">
        <v>233</v>
      </c>
      <c r="T14" s="290"/>
      <c r="U14" s="290"/>
      <c r="V14" s="288"/>
      <c r="W14" s="288"/>
      <c r="X14" s="288"/>
      <c r="Y14" s="288"/>
      <c r="Z14" s="281"/>
      <c r="AA14" s="281"/>
      <c r="AB14" s="281"/>
      <c r="AC14" s="281"/>
      <c r="AD14" s="281"/>
      <c r="AE14" s="281"/>
      <c r="AF14" s="281"/>
    </row>
    <row r="15" spans="1:153" ht="18" customHeight="1" x14ac:dyDescent="0.2">
      <c r="A15" s="276">
        <v>3</v>
      </c>
      <c r="B15" s="274"/>
      <c r="C15" s="274"/>
      <c r="D15" s="274"/>
      <c r="E15" s="274"/>
      <c r="F15" s="274"/>
      <c r="G15" s="274"/>
      <c r="H15" s="274"/>
      <c r="I15" s="274"/>
      <c r="J15" s="274"/>
      <c r="K15" s="274"/>
      <c r="L15" s="274"/>
      <c r="M15" s="274"/>
      <c r="N15" s="274"/>
      <c r="O15" s="274"/>
      <c r="P15" s="274"/>
      <c r="Q15" s="274"/>
      <c r="R15" s="274"/>
      <c r="S15" s="281" t="e">
        <f>S12+1</f>
        <v>#VALUE!</v>
      </c>
      <c r="T15" s="281"/>
      <c r="U15" s="281"/>
      <c r="V15" s="281"/>
      <c r="W15" s="281"/>
      <c r="X15" s="281"/>
      <c r="Y15" s="281"/>
      <c r="Z15" s="285" t="s">
        <v>234</v>
      </c>
      <c r="AA15" s="347"/>
      <c r="AB15" s="347"/>
      <c r="AC15" s="347"/>
      <c r="AD15" s="287"/>
      <c r="AE15" s="287"/>
      <c r="AF15" s="287"/>
    </row>
    <row r="16" spans="1:153" ht="18.2" customHeight="1" x14ac:dyDescent="0.2">
      <c r="A16" s="276">
        <v>4</v>
      </c>
      <c r="B16" s="274"/>
      <c r="C16" s="274"/>
      <c r="D16" s="274"/>
      <c r="E16" s="274"/>
      <c r="F16" s="274"/>
      <c r="G16" s="274"/>
      <c r="H16" s="274"/>
      <c r="I16" s="274"/>
      <c r="J16" s="274"/>
      <c r="K16" s="274"/>
      <c r="L16" s="274"/>
      <c r="M16" s="274"/>
      <c r="N16" s="274"/>
      <c r="O16" s="274"/>
      <c r="P16" s="274"/>
      <c r="Q16" s="274"/>
      <c r="R16" s="274"/>
      <c r="S16" s="281"/>
      <c r="T16" s="281"/>
      <c r="U16" s="281"/>
      <c r="V16" s="281"/>
      <c r="W16" s="281"/>
      <c r="X16" s="281"/>
      <c r="Y16" s="281"/>
      <c r="Z16" s="281" t="e">
        <f>Z13+1</f>
        <v>#VALUE!</v>
      </c>
      <c r="AA16" s="281"/>
      <c r="AB16" s="281"/>
      <c r="AC16" s="281"/>
      <c r="AD16" s="281"/>
      <c r="AE16" s="281"/>
      <c r="AF16" s="281"/>
    </row>
    <row r="17" spans="1:32" ht="18" customHeight="1" x14ac:dyDescent="0.2">
      <c r="A17" s="276">
        <v>3</v>
      </c>
      <c r="B17" s="274"/>
      <c r="C17" s="274"/>
      <c r="D17" s="274"/>
      <c r="E17" s="274"/>
      <c r="F17" s="274"/>
      <c r="G17" s="274"/>
      <c r="H17" s="274"/>
      <c r="I17" s="274"/>
      <c r="J17" s="274"/>
      <c r="K17" s="274"/>
      <c r="L17" s="274"/>
      <c r="M17" s="274"/>
      <c r="N17" s="274"/>
      <c r="O17" s="274"/>
      <c r="P17" s="274"/>
      <c r="Q17" s="274"/>
      <c r="R17" s="274"/>
      <c r="S17" s="285" t="s">
        <v>234</v>
      </c>
      <c r="T17" s="347"/>
      <c r="U17" s="347"/>
      <c r="V17" s="288"/>
      <c r="W17" s="288"/>
      <c r="X17" s="288"/>
      <c r="Y17" s="288"/>
      <c r="Z17" s="281"/>
      <c r="AA17" s="281"/>
      <c r="AB17" s="281"/>
      <c r="AC17" s="281"/>
      <c r="AD17" s="281"/>
      <c r="AE17" s="281"/>
      <c r="AF17" s="281"/>
    </row>
    <row r="18" spans="1:32" ht="18" customHeight="1" x14ac:dyDescent="0.2">
      <c r="A18" s="276">
        <v>3</v>
      </c>
      <c r="B18" s="274"/>
      <c r="C18" s="274"/>
      <c r="D18" s="274"/>
      <c r="E18" s="274"/>
      <c r="F18" s="274"/>
      <c r="G18" s="274"/>
      <c r="H18" s="274"/>
      <c r="I18" s="274"/>
      <c r="J18" s="274"/>
      <c r="K18" s="274"/>
      <c r="L18" s="274"/>
      <c r="M18" s="274"/>
      <c r="N18" s="274"/>
      <c r="O18" s="274"/>
      <c r="P18" s="274"/>
      <c r="Q18" s="274"/>
      <c r="R18" s="274"/>
      <c r="S18" s="281" t="e">
        <f>S15+1</f>
        <v>#VALUE!</v>
      </c>
      <c r="T18" s="281"/>
      <c r="U18" s="281"/>
      <c r="V18" s="281"/>
      <c r="W18" s="281"/>
      <c r="X18" s="281"/>
      <c r="Y18" s="281"/>
      <c r="Z18" s="289" t="s">
        <v>235</v>
      </c>
      <c r="AA18" s="348"/>
      <c r="AB18" s="348"/>
      <c r="AC18" s="348"/>
      <c r="AD18" s="287"/>
      <c r="AE18" s="287"/>
      <c r="AF18" s="287"/>
    </row>
    <row r="19" spans="1:32" ht="18.2" customHeight="1" x14ac:dyDescent="0.2">
      <c r="A19" s="276">
        <v>4</v>
      </c>
      <c r="B19" s="274"/>
      <c r="C19" s="274"/>
      <c r="D19" s="274"/>
      <c r="E19" s="274"/>
      <c r="F19" s="274"/>
      <c r="G19" s="274"/>
      <c r="H19" s="274"/>
      <c r="I19" s="274"/>
      <c r="J19" s="274"/>
      <c r="K19" s="274"/>
      <c r="L19" s="274"/>
      <c r="M19" s="274"/>
      <c r="N19" s="274"/>
      <c r="O19" s="274"/>
      <c r="P19" s="274"/>
      <c r="Q19" s="274"/>
      <c r="R19" s="274"/>
      <c r="S19" s="281"/>
      <c r="T19" s="281"/>
      <c r="U19" s="281"/>
      <c r="V19" s="281"/>
      <c r="W19" s="281"/>
      <c r="X19" s="281"/>
      <c r="Y19" s="281"/>
      <c r="Z19" s="291" t="e">
        <f>Z16+1</f>
        <v>#VALUE!</v>
      </c>
      <c r="AA19" s="291"/>
      <c r="AB19" s="291"/>
      <c r="AC19" s="291"/>
      <c r="AD19" s="291"/>
      <c r="AE19" s="291"/>
      <c r="AF19" s="291"/>
    </row>
    <row r="20" spans="1:32" ht="18" customHeight="1" x14ac:dyDescent="0.2">
      <c r="A20" s="276">
        <v>3</v>
      </c>
      <c r="B20" s="274"/>
      <c r="C20" s="274"/>
      <c r="D20" s="274"/>
      <c r="E20" s="274"/>
      <c r="F20" s="274"/>
      <c r="G20" s="274"/>
      <c r="H20" s="274"/>
      <c r="I20" s="274"/>
      <c r="J20" s="274"/>
      <c r="K20" s="274"/>
      <c r="L20" s="274"/>
      <c r="M20" s="274"/>
      <c r="N20" s="274"/>
      <c r="O20" s="274"/>
      <c r="P20" s="274"/>
      <c r="Q20" s="274"/>
      <c r="R20" s="274"/>
      <c r="S20" s="289" t="s">
        <v>235</v>
      </c>
      <c r="T20" s="348"/>
      <c r="U20" s="348"/>
      <c r="V20" s="288"/>
      <c r="W20" s="288"/>
      <c r="X20" s="288"/>
      <c r="Y20" s="288"/>
      <c r="Z20" s="291"/>
      <c r="AA20" s="291"/>
      <c r="AB20" s="291"/>
      <c r="AC20" s="291"/>
      <c r="AD20" s="291"/>
      <c r="AE20" s="291"/>
      <c r="AF20" s="291"/>
    </row>
    <row r="21" spans="1:32" ht="18" customHeight="1" x14ac:dyDescent="0.2">
      <c r="A21" s="276">
        <v>3</v>
      </c>
      <c r="B21" s="274"/>
      <c r="C21" s="274"/>
      <c r="D21" s="274"/>
      <c r="E21" s="274"/>
      <c r="F21" s="274"/>
      <c r="G21" s="274"/>
      <c r="H21" s="274"/>
      <c r="I21" s="274"/>
      <c r="J21" s="274"/>
      <c r="K21" s="274"/>
      <c r="L21" s="274"/>
      <c r="M21" s="274"/>
      <c r="N21" s="274"/>
      <c r="O21" s="274"/>
      <c r="P21" s="274"/>
      <c r="Q21" s="274"/>
      <c r="R21" s="274"/>
      <c r="S21" s="291" t="e">
        <f>S18+1</f>
        <v>#VALUE!</v>
      </c>
      <c r="T21" s="291"/>
      <c r="U21" s="291"/>
      <c r="V21" s="291"/>
      <c r="W21" s="291"/>
      <c r="X21" s="291"/>
      <c r="Y21" s="291"/>
      <c r="Z21" s="292" t="s">
        <v>236</v>
      </c>
      <c r="AA21" s="369"/>
      <c r="AB21" s="369"/>
      <c r="AC21" s="369"/>
      <c r="AD21" s="294"/>
      <c r="AE21" s="294"/>
      <c r="AF21" s="294"/>
    </row>
    <row r="22" spans="1:32" ht="18.2" customHeight="1" x14ac:dyDescent="0.2">
      <c r="A22" s="276">
        <v>4</v>
      </c>
      <c r="B22" s="274"/>
      <c r="C22" s="274"/>
      <c r="D22" s="274"/>
      <c r="E22" s="274"/>
      <c r="F22" s="274"/>
      <c r="G22" s="274"/>
      <c r="H22" s="274"/>
      <c r="I22" s="274"/>
      <c r="J22" s="274"/>
      <c r="K22" s="274"/>
      <c r="L22" s="274"/>
      <c r="M22" s="274"/>
      <c r="N22" s="274"/>
      <c r="O22" s="274"/>
      <c r="P22" s="274"/>
      <c r="Q22" s="274"/>
      <c r="R22" s="274"/>
      <c r="S22" s="291"/>
      <c r="T22" s="291"/>
      <c r="U22" s="291"/>
      <c r="V22" s="291"/>
      <c r="W22" s="291"/>
      <c r="X22" s="291"/>
      <c r="Y22" s="291"/>
      <c r="Z22" s="278" t="e">
        <f>Z19+1</f>
        <v>#VALUE!</v>
      </c>
      <c r="AA22" s="278"/>
      <c r="AB22" s="278"/>
      <c r="AC22" s="278"/>
      <c r="AD22" s="278"/>
      <c r="AE22" s="278"/>
      <c r="AF22" s="278"/>
    </row>
    <row r="23" spans="1:32" ht="18" customHeight="1" x14ac:dyDescent="0.2">
      <c r="A23" s="276">
        <v>3</v>
      </c>
      <c r="B23" s="274"/>
      <c r="C23" s="274"/>
      <c r="D23" s="274"/>
      <c r="E23" s="274"/>
      <c r="F23" s="274"/>
      <c r="G23" s="274"/>
      <c r="H23" s="274"/>
      <c r="I23" s="274"/>
      <c r="J23" s="274"/>
      <c r="K23" s="274"/>
      <c r="L23" s="274"/>
      <c r="M23" s="274"/>
      <c r="N23" s="274"/>
      <c r="O23" s="274"/>
      <c r="P23" s="274"/>
      <c r="Q23" s="274"/>
      <c r="R23" s="274"/>
      <c r="S23" s="292" t="s">
        <v>236</v>
      </c>
      <c r="T23" s="369"/>
      <c r="U23" s="369"/>
      <c r="V23" s="295"/>
      <c r="W23" s="295"/>
      <c r="X23" s="295"/>
      <c r="Y23" s="295"/>
      <c r="Z23" s="278"/>
      <c r="AA23" s="278"/>
      <c r="AB23" s="278"/>
      <c r="AC23" s="278"/>
      <c r="AD23" s="278"/>
      <c r="AE23" s="278"/>
      <c r="AF23" s="278"/>
    </row>
    <row r="24" spans="1:32" ht="18" customHeight="1" x14ac:dyDescent="0.2">
      <c r="A24" s="276">
        <v>3</v>
      </c>
      <c r="B24" s="274"/>
      <c r="C24" s="274"/>
      <c r="D24" s="274"/>
      <c r="E24" s="274"/>
      <c r="F24" s="274"/>
      <c r="G24" s="274"/>
      <c r="H24" s="274"/>
      <c r="I24" s="274"/>
      <c r="J24" s="274"/>
      <c r="K24" s="274"/>
      <c r="L24" s="274"/>
      <c r="M24" s="274"/>
      <c r="N24" s="274"/>
      <c r="O24" s="274"/>
      <c r="P24" s="274"/>
      <c r="Q24" s="274"/>
      <c r="R24" s="274"/>
      <c r="S24" s="278" t="e">
        <f>S21+1</f>
        <v>#VALUE!</v>
      </c>
      <c r="T24" s="278"/>
      <c r="U24" s="278"/>
      <c r="V24" s="278"/>
      <c r="W24" s="278"/>
      <c r="X24" s="278"/>
      <c r="Y24" s="278"/>
      <c r="Z24" s="296" t="s">
        <v>237</v>
      </c>
      <c r="AA24" s="367"/>
      <c r="AB24" s="367"/>
      <c r="AC24" s="367"/>
      <c r="AD24" s="298"/>
      <c r="AE24" s="298"/>
      <c r="AF24" s="298"/>
    </row>
    <row r="25" spans="1:32" ht="18.2" customHeight="1" x14ac:dyDescent="0.2">
      <c r="A25" s="276">
        <v>4</v>
      </c>
      <c r="B25" s="274"/>
      <c r="C25" s="274"/>
      <c r="D25" s="274"/>
      <c r="E25" s="274"/>
      <c r="F25" s="274"/>
      <c r="G25" s="274"/>
      <c r="H25" s="274"/>
      <c r="I25" s="274"/>
      <c r="J25" s="274"/>
      <c r="K25" s="274"/>
      <c r="L25" s="274"/>
      <c r="M25" s="274"/>
      <c r="N25" s="274"/>
      <c r="O25" s="274"/>
      <c r="P25" s="274"/>
      <c r="Q25" s="274"/>
      <c r="R25" s="274"/>
      <c r="S25" s="278"/>
      <c r="T25" s="278"/>
      <c r="U25" s="278"/>
      <c r="V25" s="278"/>
      <c r="W25" s="278"/>
      <c r="X25" s="278"/>
      <c r="Y25" s="278"/>
      <c r="Z25" s="281" t="e">
        <f>Z22+1</f>
        <v>#VALUE!</v>
      </c>
      <c r="AA25" s="281"/>
      <c r="AB25" s="281"/>
      <c r="AC25" s="281"/>
      <c r="AD25" s="281"/>
      <c r="AE25" s="281"/>
      <c r="AF25" s="281"/>
    </row>
    <row r="26" spans="1:32" ht="18" customHeight="1" x14ac:dyDescent="0.2">
      <c r="A26" s="276">
        <v>3</v>
      </c>
      <c r="B26" s="274"/>
      <c r="C26" s="274"/>
      <c r="D26" s="274"/>
      <c r="E26" s="274"/>
      <c r="F26" s="274"/>
      <c r="G26" s="274"/>
      <c r="H26" s="274"/>
      <c r="I26" s="274"/>
      <c r="J26" s="274"/>
      <c r="K26" s="274"/>
      <c r="L26" s="274"/>
      <c r="M26" s="274"/>
      <c r="N26" s="274"/>
      <c r="O26" s="274"/>
      <c r="P26" s="274"/>
      <c r="Q26" s="274"/>
      <c r="R26" s="274"/>
      <c r="S26" s="296" t="s">
        <v>237</v>
      </c>
      <c r="T26" s="367"/>
      <c r="U26" s="367"/>
      <c r="V26" s="284"/>
      <c r="W26" s="284"/>
      <c r="X26" s="284"/>
      <c r="Y26" s="284"/>
      <c r="Z26" s="281"/>
      <c r="AA26" s="281"/>
      <c r="AB26" s="281"/>
      <c r="AC26" s="281"/>
      <c r="AD26" s="281"/>
      <c r="AE26" s="281"/>
      <c r="AF26" s="281"/>
    </row>
    <row r="27" spans="1:32" ht="18" customHeight="1" x14ac:dyDescent="0.2">
      <c r="A27" s="276">
        <v>3</v>
      </c>
      <c r="B27" s="274"/>
      <c r="C27" s="274"/>
      <c r="D27" s="274"/>
      <c r="E27" s="274"/>
      <c r="F27" s="274"/>
      <c r="G27" s="274"/>
      <c r="H27" s="274"/>
      <c r="I27" s="274"/>
      <c r="J27" s="274"/>
      <c r="K27" s="274"/>
      <c r="L27" s="274"/>
      <c r="M27" s="274"/>
      <c r="N27" s="274"/>
      <c r="O27" s="274"/>
      <c r="P27" s="274"/>
      <c r="Q27" s="274"/>
      <c r="R27" s="274"/>
      <c r="S27" s="281" t="e">
        <f>S24+1</f>
        <v>#VALUE!</v>
      </c>
      <c r="T27" s="281"/>
      <c r="U27" s="281"/>
      <c r="V27" s="281"/>
      <c r="W27" s="281"/>
      <c r="X27" s="281"/>
      <c r="Y27" s="281"/>
      <c r="Z27" s="299" t="s">
        <v>173</v>
      </c>
      <c r="AA27" s="304"/>
      <c r="AB27" s="304"/>
      <c r="AC27" s="304"/>
      <c r="AD27" s="287"/>
      <c r="AE27" s="287"/>
      <c r="AF27" s="287"/>
    </row>
    <row r="28" spans="1:32" ht="18.2" customHeight="1" x14ac:dyDescent="0.2">
      <c r="A28" s="276">
        <v>4</v>
      </c>
      <c r="B28" s="274"/>
      <c r="C28" s="274"/>
      <c r="D28" s="274"/>
      <c r="E28" s="274"/>
      <c r="F28" s="274"/>
      <c r="G28" s="274"/>
      <c r="H28" s="274"/>
      <c r="I28" s="274"/>
      <c r="J28" s="274"/>
      <c r="K28" s="274"/>
      <c r="L28" s="274"/>
      <c r="M28" s="274"/>
      <c r="N28" s="274"/>
      <c r="O28" s="274"/>
      <c r="P28" s="274"/>
      <c r="Q28" s="274"/>
      <c r="R28" s="274"/>
      <c r="S28" s="281"/>
      <c r="T28" s="281"/>
      <c r="U28" s="281"/>
      <c r="V28" s="281"/>
      <c r="W28" s="281"/>
      <c r="X28" s="281"/>
      <c r="Y28" s="281"/>
      <c r="Z28" s="278" t="e">
        <f>Z25+1</f>
        <v>#VALUE!</v>
      </c>
      <c r="AA28" s="278"/>
      <c r="AB28" s="278"/>
      <c r="AC28" s="278"/>
      <c r="AD28" s="278"/>
      <c r="AE28" s="278"/>
      <c r="AF28" s="278"/>
    </row>
    <row r="29" spans="1:32" ht="18" customHeight="1" x14ac:dyDescent="0.2">
      <c r="A29" s="276">
        <v>3</v>
      </c>
      <c r="B29" s="274"/>
      <c r="C29" s="274"/>
      <c r="D29" s="274"/>
      <c r="E29" s="274"/>
      <c r="F29" s="274"/>
      <c r="G29" s="274"/>
      <c r="H29" s="274"/>
      <c r="I29" s="274"/>
      <c r="J29" s="274"/>
      <c r="K29" s="274"/>
      <c r="L29" s="274"/>
      <c r="M29" s="274"/>
      <c r="N29" s="274"/>
      <c r="O29" s="274"/>
      <c r="P29" s="274"/>
      <c r="Q29" s="274"/>
      <c r="R29" s="274"/>
      <c r="S29" s="299" t="s">
        <v>173</v>
      </c>
      <c r="T29" s="304"/>
      <c r="U29" s="304"/>
      <c r="V29" s="288"/>
      <c r="W29" s="288"/>
      <c r="X29" s="288"/>
      <c r="Y29" s="288"/>
      <c r="Z29" s="278"/>
      <c r="AA29" s="278"/>
      <c r="AB29" s="278"/>
      <c r="AC29" s="278"/>
      <c r="AD29" s="278"/>
      <c r="AE29" s="278"/>
      <c r="AF29" s="278"/>
    </row>
    <row r="30" spans="1:32" ht="18" customHeight="1" x14ac:dyDescent="0.2">
      <c r="A30" s="276">
        <v>3</v>
      </c>
      <c r="B30" s="274"/>
      <c r="C30" s="274"/>
      <c r="D30" s="274"/>
      <c r="E30" s="274"/>
      <c r="F30" s="274"/>
      <c r="G30" s="274"/>
      <c r="H30" s="274"/>
      <c r="I30" s="274"/>
      <c r="J30" s="274"/>
      <c r="K30" s="274"/>
      <c r="L30" s="274"/>
      <c r="M30" s="274"/>
      <c r="N30" s="274"/>
      <c r="O30" s="274"/>
      <c r="P30" s="274"/>
      <c r="Q30" s="274"/>
      <c r="R30" s="274"/>
      <c r="S30" s="281" t="e">
        <f>S27+1</f>
        <v>#VALUE!</v>
      </c>
      <c r="T30" s="281"/>
      <c r="U30" s="281"/>
      <c r="V30" s="281"/>
      <c r="W30" s="281"/>
      <c r="X30" s="281"/>
      <c r="Y30" s="281"/>
      <c r="Z30" s="350" t="s">
        <v>238</v>
      </c>
      <c r="AA30" s="346"/>
      <c r="AB30" s="346"/>
      <c r="AC30" s="346"/>
      <c r="AD30" s="298"/>
      <c r="AE30" s="298"/>
      <c r="AF30" s="298"/>
    </row>
    <row r="31" spans="1:32" ht="18.2" customHeight="1" x14ac:dyDescent="0.2">
      <c r="A31" s="276">
        <v>4</v>
      </c>
      <c r="B31" s="274"/>
      <c r="C31" s="274"/>
      <c r="D31" s="274"/>
      <c r="E31" s="274"/>
      <c r="F31" s="274"/>
      <c r="G31" s="274"/>
      <c r="H31" s="274"/>
      <c r="I31" s="274"/>
      <c r="J31" s="274"/>
      <c r="K31" s="274"/>
      <c r="L31" s="274"/>
      <c r="M31" s="274"/>
      <c r="N31" s="274"/>
      <c r="O31" s="274"/>
      <c r="P31" s="274"/>
      <c r="Q31" s="274"/>
      <c r="R31" s="274"/>
      <c r="S31" s="281"/>
      <c r="T31" s="281"/>
      <c r="U31" s="281"/>
      <c r="V31" s="281"/>
      <c r="W31" s="281"/>
      <c r="X31" s="281"/>
      <c r="Y31" s="281"/>
      <c r="Z31" s="281" t="e">
        <f>Z28+1</f>
        <v>#VALUE!</v>
      </c>
      <c r="AA31" s="281"/>
      <c r="AB31" s="281"/>
      <c r="AC31" s="281"/>
      <c r="AD31" s="281"/>
      <c r="AE31" s="281"/>
      <c r="AF31" s="281"/>
    </row>
    <row r="32" spans="1:32" ht="18" customHeight="1" x14ac:dyDescent="0.2">
      <c r="A32" s="276">
        <v>3</v>
      </c>
      <c r="B32" s="274"/>
      <c r="C32" s="274"/>
      <c r="D32" s="274"/>
      <c r="E32" s="274"/>
      <c r="F32" s="274"/>
      <c r="G32" s="274"/>
      <c r="H32" s="274"/>
      <c r="I32" s="274"/>
      <c r="J32" s="274"/>
      <c r="K32" s="274"/>
      <c r="L32" s="274"/>
      <c r="M32" s="274"/>
      <c r="N32" s="274"/>
      <c r="O32" s="274"/>
      <c r="P32" s="274"/>
      <c r="Q32" s="274"/>
      <c r="R32" s="274"/>
      <c r="S32" s="301" t="s">
        <v>238</v>
      </c>
      <c r="T32" s="286"/>
      <c r="U32" s="286"/>
      <c r="V32" s="288"/>
      <c r="W32" s="288"/>
      <c r="X32" s="288"/>
      <c r="Y32" s="288"/>
      <c r="Z32" s="281"/>
      <c r="AA32" s="281"/>
      <c r="AB32" s="281"/>
      <c r="AC32" s="281"/>
      <c r="AD32" s="281"/>
      <c r="AE32" s="281"/>
      <c r="AF32" s="281"/>
    </row>
    <row r="33" spans="1:32" ht="18" customHeight="1" x14ac:dyDescent="0.2">
      <c r="A33" s="276">
        <v>3</v>
      </c>
      <c r="B33" s="274"/>
      <c r="C33" s="274"/>
      <c r="D33" s="274"/>
      <c r="E33" s="274"/>
      <c r="F33" s="274"/>
      <c r="G33" s="274"/>
      <c r="H33" s="274"/>
      <c r="I33" s="274"/>
      <c r="J33" s="274"/>
      <c r="K33" s="274"/>
      <c r="L33" s="274"/>
      <c r="M33" s="274"/>
      <c r="N33" s="274"/>
      <c r="O33" s="274"/>
      <c r="P33" s="274"/>
      <c r="Q33" s="274"/>
      <c r="R33" s="274"/>
      <c r="S33" s="281" t="e">
        <f>S30+1</f>
        <v>#VALUE!</v>
      </c>
      <c r="T33" s="281"/>
      <c r="U33" s="281"/>
      <c r="V33" s="281"/>
      <c r="W33" s="281"/>
      <c r="X33" s="281"/>
      <c r="Y33" s="281"/>
      <c r="Z33" s="303" t="s">
        <v>233</v>
      </c>
      <c r="AA33" s="290"/>
      <c r="AB33" s="290"/>
      <c r="AC33" s="290"/>
      <c r="AD33" s="287"/>
      <c r="AE33" s="287"/>
      <c r="AF33" s="287"/>
    </row>
    <row r="34" spans="1:32" ht="18.2" customHeight="1" x14ac:dyDescent="0.2">
      <c r="A34" s="276">
        <v>4</v>
      </c>
      <c r="B34" s="274"/>
      <c r="C34" s="274"/>
      <c r="D34" s="274"/>
      <c r="E34" s="274"/>
      <c r="F34" s="274"/>
      <c r="G34" s="274"/>
      <c r="H34" s="274"/>
      <c r="I34" s="274"/>
      <c r="J34" s="274"/>
      <c r="K34" s="274"/>
      <c r="L34" s="274"/>
      <c r="M34" s="274"/>
      <c r="N34" s="274"/>
      <c r="O34" s="274"/>
      <c r="P34" s="274"/>
      <c r="Q34" s="274"/>
      <c r="R34" s="274"/>
      <c r="S34" s="281"/>
      <c r="T34" s="281"/>
      <c r="U34" s="281"/>
      <c r="V34" s="281"/>
      <c r="W34" s="281"/>
      <c r="X34" s="281"/>
      <c r="Y34" s="281"/>
      <c r="Z34" s="281" t="e">
        <f>Z31+1</f>
        <v>#VALUE!</v>
      </c>
      <c r="AA34" s="281"/>
      <c r="AB34" s="281"/>
      <c r="AC34" s="281"/>
      <c r="AD34" s="281"/>
      <c r="AE34" s="281"/>
      <c r="AF34" s="281"/>
    </row>
    <row r="35" spans="1:32" ht="18" customHeight="1" x14ac:dyDescent="0.2">
      <c r="A35" s="276">
        <v>3</v>
      </c>
      <c r="B35" s="274"/>
      <c r="C35" s="274"/>
      <c r="D35" s="274"/>
      <c r="E35" s="274"/>
      <c r="F35" s="274"/>
      <c r="G35" s="274"/>
      <c r="H35" s="274"/>
      <c r="I35" s="274"/>
      <c r="J35" s="274"/>
      <c r="K35" s="274"/>
      <c r="L35" s="274"/>
      <c r="M35" s="274"/>
      <c r="N35" s="274"/>
      <c r="O35" s="274"/>
      <c r="P35" s="274"/>
      <c r="Q35" s="274"/>
      <c r="R35" s="274"/>
      <c r="S35" s="303" t="s">
        <v>233</v>
      </c>
      <c r="T35" s="290"/>
      <c r="U35" s="290"/>
      <c r="V35" s="288"/>
      <c r="W35" s="288"/>
      <c r="X35" s="288"/>
      <c r="Y35" s="288"/>
      <c r="Z35" s="281"/>
      <c r="AA35" s="281"/>
      <c r="AB35" s="281"/>
      <c r="AC35" s="281"/>
      <c r="AD35" s="281"/>
      <c r="AE35" s="281"/>
      <c r="AF35" s="281"/>
    </row>
    <row r="36" spans="1:32" ht="18" customHeight="1" x14ac:dyDescent="0.2">
      <c r="A36" s="276">
        <v>3</v>
      </c>
      <c r="B36" s="274"/>
      <c r="C36" s="274"/>
      <c r="D36" s="274"/>
      <c r="E36" s="274"/>
      <c r="F36" s="274"/>
      <c r="G36" s="274"/>
      <c r="H36" s="274"/>
      <c r="I36" s="274"/>
      <c r="J36" s="274"/>
      <c r="K36" s="274"/>
      <c r="L36" s="274"/>
      <c r="M36" s="274"/>
      <c r="N36" s="274"/>
      <c r="O36" s="274"/>
      <c r="P36" s="274"/>
      <c r="Q36" s="274"/>
      <c r="R36" s="274"/>
      <c r="S36" s="281" t="e">
        <f>S33+1</f>
        <v>#VALUE!</v>
      </c>
      <c r="T36" s="281"/>
      <c r="U36" s="281"/>
      <c r="V36" s="281"/>
      <c r="W36" s="281"/>
      <c r="X36" s="281"/>
      <c r="Y36" s="281"/>
      <c r="Z36" s="285" t="s">
        <v>234</v>
      </c>
      <c r="AA36" s="347"/>
      <c r="AB36" s="347"/>
      <c r="AC36" s="347"/>
      <c r="AD36" s="287"/>
      <c r="AE36" s="287"/>
      <c r="AF36" s="287"/>
    </row>
    <row r="37" spans="1:32" ht="18.2" customHeight="1" x14ac:dyDescent="0.2">
      <c r="A37" s="276">
        <v>4</v>
      </c>
      <c r="B37" s="274"/>
      <c r="C37" s="274"/>
      <c r="D37" s="274"/>
      <c r="E37" s="274"/>
      <c r="F37" s="274"/>
      <c r="G37" s="274"/>
      <c r="H37" s="274"/>
      <c r="I37" s="274"/>
      <c r="J37" s="274"/>
      <c r="K37" s="274"/>
      <c r="L37" s="274"/>
      <c r="M37" s="274"/>
      <c r="N37" s="274"/>
      <c r="O37" s="274"/>
      <c r="P37" s="274"/>
      <c r="Q37" s="274"/>
      <c r="R37" s="274"/>
      <c r="S37" s="281"/>
      <c r="T37" s="281"/>
      <c r="U37" s="281"/>
      <c r="V37" s="281"/>
      <c r="W37" s="281"/>
      <c r="X37" s="281"/>
      <c r="Y37" s="281"/>
      <c r="Z37" s="281" t="e">
        <f>Z34+1</f>
        <v>#VALUE!</v>
      </c>
      <c r="AA37" s="281"/>
      <c r="AB37" s="281"/>
      <c r="AC37" s="281"/>
      <c r="AD37" s="281"/>
      <c r="AE37" s="281"/>
      <c r="AF37" s="281"/>
    </row>
    <row r="38" spans="1:32" ht="18" customHeight="1" x14ac:dyDescent="0.2">
      <c r="A38" s="276">
        <v>3</v>
      </c>
      <c r="B38" s="274"/>
      <c r="C38" s="274"/>
      <c r="D38" s="274"/>
      <c r="E38" s="274"/>
      <c r="F38" s="274"/>
      <c r="G38" s="274"/>
      <c r="H38" s="274"/>
      <c r="I38" s="274"/>
      <c r="J38" s="274"/>
      <c r="K38" s="274"/>
      <c r="L38" s="274"/>
      <c r="M38" s="274"/>
      <c r="N38" s="274"/>
      <c r="O38" s="274"/>
      <c r="P38" s="274"/>
      <c r="Q38" s="274"/>
      <c r="R38" s="274"/>
      <c r="S38" s="285" t="s">
        <v>234</v>
      </c>
      <c r="T38" s="347"/>
      <c r="U38" s="347"/>
      <c r="V38" s="288"/>
      <c r="W38" s="288"/>
      <c r="X38" s="288"/>
      <c r="Y38" s="288"/>
      <c r="Z38" s="281"/>
      <c r="AA38" s="281"/>
      <c r="AB38" s="281"/>
      <c r="AC38" s="281"/>
      <c r="AD38" s="281"/>
      <c r="AE38" s="281"/>
      <c r="AF38" s="281"/>
    </row>
    <row r="39" spans="1:32" ht="18" customHeight="1" x14ac:dyDescent="0.2">
      <c r="A39" s="276">
        <v>3</v>
      </c>
      <c r="B39" s="274"/>
      <c r="C39" s="274"/>
      <c r="D39" s="274"/>
      <c r="E39" s="274"/>
      <c r="F39" s="274"/>
      <c r="G39" s="274"/>
      <c r="H39" s="274"/>
      <c r="I39" s="274"/>
      <c r="J39" s="274"/>
      <c r="K39" s="274"/>
      <c r="L39" s="274"/>
      <c r="M39" s="274"/>
      <c r="N39" s="274"/>
      <c r="O39" s="274"/>
      <c r="P39" s="274"/>
      <c r="Q39" s="274"/>
      <c r="R39" s="274"/>
      <c r="S39" s="281" t="e">
        <f>S36+1</f>
        <v>#VALUE!</v>
      </c>
      <c r="T39" s="281"/>
      <c r="U39" s="281"/>
      <c r="V39" s="281"/>
      <c r="W39" s="281"/>
      <c r="X39" s="281"/>
      <c r="Y39" s="281"/>
      <c r="Z39" s="289" t="s">
        <v>235</v>
      </c>
      <c r="AA39" s="348"/>
      <c r="AB39" s="348"/>
      <c r="AC39" s="348"/>
      <c r="AD39" s="287"/>
      <c r="AE39" s="287"/>
      <c r="AF39" s="287"/>
    </row>
    <row r="40" spans="1:32" ht="18.2" customHeight="1" x14ac:dyDescent="0.2">
      <c r="A40" s="276">
        <v>4</v>
      </c>
      <c r="B40" s="274"/>
      <c r="C40" s="274"/>
      <c r="D40" s="274"/>
      <c r="E40" s="274"/>
      <c r="F40" s="274"/>
      <c r="G40" s="274"/>
      <c r="H40" s="274"/>
      <c r="I40" s="274"/>
      <c r="J40" s="274"/>
      <c r="K40" s="274"/>
      <c r="L40" s="274"/>
      <c r="M40" s="274"/>
      <c r="N40" s="274"/>
      <c r="O40" s="274"/>
      <c r="P40" s="274"/>
      <c r="Q40" s="274"/>
      <c r="R40" s="274"/>
      <c r="S40" s="281"/>
      <c r="T40" s="281"/>
      <c r="U40" s="281"/>
      <c r="V40" s="281"/>
      <c r="W40" s="281"/>
      <c r="X40" s="281"/>
      <c r="Y40" s="281"/>
      <c r="Z40" s="291" t="e">
        <f>Z37+1</f>
        <v>#VALUE!</v>
      </c>
      <c r="AA40" s="291"/>
      <c r="AB40" s="291"/>
      <c r="AC40" s="291"/>
      <c r="AD40" s="291"/>
      <c r="AE40" s="291"/>
      <c r="AF40" s="291"/>
    </row>
    <row r="41" spans="1:32" ht="18" customHeight="1" x14ac:dyDescent="0.2">
      <c r="A41" s="276">
        <v>3</v>
      </c>
      <c r="B41" s="274"/>
      <c r="C41" s="274"/>
      <c r="D41" s="274"/>
      <c r="E41" s="274"/>
      <c r="F41" s="274"/>
      <c r="G41" s="274"/>
      <c r="H41" s="274"/>
      <c r="I41" s="274"/>
      <c r="J41" s="274"/>
      <c r="K41" s="274"/>
      <c r="L41" s="274"/>
      <c r="M41" s="274"/>
      <c r="N41" s="274"/>
      <c r="O41" s="274"/>
      <c r="P41" s="274"/>
      <c r="Q41" s="274"/>
      <c r="R41" s="274"/>
      <c r="S41" s="289" t="s">
        <v>235</v>
      </c>
      <c r="T41" s="348"/>
      <c r="U41" s="348"/>
      <c r="V41" s="288"/>
      <c r="W41" s="288"/>
      <c r="X41" s="288"/>
      <c r="Y41" s="288"/>
      <c r="Z41" s="291"/>
      <c r="AA41" s="291"/>
      <c r="AB41" s="291"/>
      <c r="AC41" s="291"/>
      <c r="AD41" s="291"/>
      <c r="AE41" s="291"/>
      <c r="AF41" s="291"/>
    </row>
    <row r="42" spans="1:32" ht="18" customHeight="1" x14ac:dyDescent="0.2">
      <c r="A42" s="276">
        <v>3</v>
      </c>
      <c r="B42" s="274"/>
      <c r="C42" s="274"/>
      <c r="D42" s="274"/>
      <c r="E42" s="274"/>
      <c r="F42" s="274"/>
      <c r="G42" s="274"/>
      <c r="H42" s="274"/>
      <c r="I42" s="274"/>
      <c r="J42" s="274"/>
      <c r="K42" s="274"/>
      <c r="L42" s="274"/>
      <c r="M42" s="274"/>
      <c r="N42" s="274"/>
      <c r="O42" s="274"/>
      <c r="P42" s="274"/>
      <c r="Q42" s="274"/>
      <c r="R42" s="274"/>
      <c r="S42" s="291" t="e">
        <f>S39+1</f>
        <v>#VALUE!</v>
      </c>
      <c r="T42" s="291"/>
      <c r="U42" s="291"/>
      <c r="V42" s="291"/>
      <c r="W42" s="291"/>
      <c r="X42" s="291"/>
      <c r="Y42" s="291"/>
      <c r="Z42" s="292" t="s">
        <v>236</v>
      </c>
      <c r="AA42" s="369"/>
      <c r="AB42" s="369"/>
      <c r="AC42" s="369"/>
      <c r="AD42" s="294"/>
      <c r="AE42" s="294"/>
      <c r="AF42" s="294"/>
    </row>
    <row r="43" spans="1:32" ht="18.2" customHeight="1" x14ac:dyDescent="0.2">
      <c r="A43" s="276">
        <v>4</v>
      </c>
      <c r="B43" s="274"/>
      <c r="C43" s="274"/>
      <c r="D43" s="274"/>
      <c r="E43" s="274"/>
      <c r="F43" s="274"/>
      <c r="G43" s="274"/>
      <c r="H43" s="274"/>
      <c r="I43" s="274"/>
      <c r="J43" s="274"/>
      <c r="K43" s="274"/>
      <c r="L43" s="274"/>
      <c r="M43" s="274"/>
      <c r="N43" s="274"/>
      <c r="O43" s="274"/>
      <c r="P43" s="274"/>
      <c r="Q43" s="274"/>
      <c r="R43" s="274"/>
      <c r="S43" s="291"/>
      <c r="T43" s="291"/>
      <c r="U43" s="291"/>
      <c r="V43" s="291"/>
      <c r="W43" s="291"/>
      <c r="X43" s="291"/>
      <c r="Y43" s="291"/>
      <c r="Z43" s="278" t="e">
        <f>Z40+1</f>
        <v>#VALUE!</v>
      </c>
      <c r="AA43" s="278"/>
      <c r="AB43" s="278"/>
      <c r="AC43" s="278"/>
      <c r="AD43" s="278"/>
      <c r="AE43" s="278"/>
      <c r="AF43" s="278"/>
    </row>
    <row r="44" spans="1:32" ht="18" customHeight="1" x14ac:dyDescent="0.2">
      <c r="A44" s="276">
        <v>3</v>
      </c>
      <c r="B44" s="274"/>
      <c r="C44" s="274"/>
      <c r="D44" s="274"/>
      <c r="E44" s="274"/>
      <c r="F44" s="274"/>
      <c r="G44" s="274"/>
      <c r="H44" s="274"/>
      <c r="I44" s="274"/>
      <c r="J44" s="274"/>
      <c r="K44" s="274"/>
      <c r="L44" s="274"/>
      <c r="M44" s="274"/>
      <c r="N44" s="274"/>
      <c r="O44" s="274"/>
      <c r="P44" s="274"/>
      <c r="Q44" s="274"/>
      <c r="R44" s="274"/>
      <c r="S44" s="292" t="s">
        <v>236</v>
      </c>
      <c r="T44" s="369"/>
      <c r="U44" s="369"/>
      <c r="V44" s="295"/>
      <c r="W44" s="295"/>
      <c r="X44" s="295"/>
      <c r="Y44" s="295"/>
      <c r="Z44" s="278"/>
      <c r="AA44" s="278"/>
      <c r="AB44" s="278"/>
      <c r="AC44" s="278"/>
      <c r="AD44" s="278"/>
      <c r="AE44" s="278"/>
      <c r="AF44" s="278"/>
    </row>
    <row r="45" spans="1:32" ht="18" customHeight="1" x14ac:dyDescent="0.2">
      <c r="A45" s="276">
        <v>3</v>
      </c>
      <c r="B45" s="274"/>
      <c r="C45" s="274"/>
      <c r="D45" s="274"/>
      <c r="E45" s="274"/>
      <c r="F45" s="274"/>
      <c r="G45" s="274"/>
      <c r="H45" s="274"/>
      <c r="I45" s="274"/>
      <c r="J45" s="274"/>
      <c r="K45" s="274"/>
      <c r="L45" s="274"/>
      <c r="M45" s="274"/>
      <c r="N45" s="274"/>
      <c r="O45" s="274"/>
      <c r="P45" s="274"/>
      <c r="Q45" s="274"/>
      <c r="R45" s="274"/>
      <c r="S45" s="278" t="e">
        <f>S42+1</f>
        <v>#VALUE!</v>
      </c>
      <c r="T45" s="278"/>
      <c r="U45" s="278"/>
      <c r="V45" s="278"/>
      <c r="W45" s="278"/>
      <c r="X45" s="278"/>
      <c r="Y45" s="278"/>
      <c r="Z45" s="296" t="s">
        <v>237</v>
      </c>
      <c r="AA45" s="367"/>
      <c r="AB45" s="367"/>
      <c r="AC45" s="367"/>
      <c r="AD45" s="298"/>
      <c r="AE45" s="298"/>
      <c r="AF45" s="298"/>
    </row>
    <row r="46" spans="1:32" ht="18.2" customHeight="1" x14ac:dyDescent="0.2">
      <c r="A46" s="276">
        <v>4</v>
      </c>
      <c r="B46" s="274"/>
      <c r="C46" s="274"/>
      <c r="D46" s="274"/>
      <c r="E46" s="274"/>
      <c r="F46" s="274"/>
      <c r="G46" s="274"/>
      <c r="H46" s="274"/>
      <c r="I46" s="274"/>
      <c r="J46" s="274"/>
      <c r="K46" s="274"/>
      <c r="L46" s="274"/>
      <c r="M46" s="274"/>
      <c r="N46" s="274"/>
      <c r="O46" s="274"/>
      <c r="P46" s="274"/>
      <c r="Q46" s="274"/>
      <c r="R46" s="274"/>
      <c r="S46" s="278"/>
      <c r="T46" s="278"/>
      <c r="U46" s="278"/>
      <c r="V46" s="278"/>
      <c r="W46" s="278"/>
      <c r="X46" s="278"/>
      <c r="Y46" s="278"/>
      <c r="Z46" s="281" t="e">
        <f>Z43+1</f>
        <v>#VALUE!</v>
      </c>
      <c r="AA46" s="281"/>
      <c r="AB46" s="281"/>
      <c r="AC46" s="281"/>
      <c r="AD46" s="281"/>
      <c r="AE46" s="281"/>
      <c r="AF46" s="281"/>
    </row>
    <row r="47" spans="1:32" ht="18" customHeight="1" x14ac:dyDescent="0.2">
      <c r="A47" s="276">
        <v>3</v>
      </c>
      <c r="B47" s="274"/>
      <c r="C47" s="274"/>
      <c r="D47" s="274"/>
      <c r="E47" s="274"/>
      <c r="F47" s="274"/>
      <c r="G47" s="274"/>
      <c r="H47" s="274"/>
      <c r="I47" s="274"/>
      <c r="J47" s="274"/>
      <c r="K47" s="274"/>
      <c r="L47" s="274"/>
      <c r="M47" s="274"/>
      <c r="N47" s="274"/>
      <c r="O47" s="274"/>
      <c r="P47" s="274"/>
      <c r="Q47" s="274"/>
      <c r="R47" s="274"/>
      <c r="S47" s="296" t="s">
        <v>237</v>
      </c>
      <c r="T47" s="367"/>
      <c r="U47" s="367"/>
      <c r="V47" s="284"/>
      <c r="W47" s="284"/>
      <c r="X47" s="284"/>
      <c r="Y47" s="284"/>
      <c r="Z47" s="281"/>
      <c r="AA47" s="281"/>
      <c r="AB47" s="281"/>
      <c r="AC47" s="281"/>
      <c r="AD47" s="281"/>
      <c r="AE47" s="281"/>
      <c r="AF47" s="281"/>
    </row>
    <row r="48" spans="1:32" ht="18" customHeight="1" x14ac:dyDescent="0.2">
      <c r="A48" s="276">
        <v>3</v>
      </c>
      <c r="B48" s="274"/>
      <c r="C48" s="274"/>
      <c r="D48" s="274"/>
      <c r="E48" s="274"/>
      <c r="F48" s="274"/>
      <c r="G48" s="274"/>
      <c r="H48" s="274"/>
      <c r="I48" s="274"/>
      <c r="J48" s="274"/>
      <c r="K48" s="274"/>
      <c r="L48" s="274"/>
      <c r="M48" s="274"/>
      <c r="N48" s="274"/>
      <c r="O48" s="274"/>
      <c r="P48" s="274"/>
      <c r="Q48" s="274"/>
      <c r="R48" s="274"/>
      <c r="S48" s="278" t="e">
        <f>S45+1</f>
        <v>#VALUE!</v>
      </c>
      <c r="T48" s="278"/>
      <c r="U48" s="278"/>
      <c r="V48" s="278"/>
      <c r="W48" s="278"/>
      <c r="X48" s="278"/>
      <c r="Y48" s="278"/>
      <c r="Z48" s="299" t="s">
        <v>173</v>
      </c>
      <c r="AA48" s="304"/>
      <c r="AB48" s="304"/>
      <c r="AC48" s="304"/>
      <c r="AD48" s="287"/>
      <c r="AE48" s="287"/>
      <c r="AF48" s="287"/>
    </row>
    <row r="49" spans="1:32" ht="18.2" customHeight="1" x14ac:dyDescent="0.2">
      <c r="A49" s="276">
        <v>4</v>
      </c>
      <c r="B49" s="274"/>
      <c r="C49" s="274"/>
      <c r="D49" s="274"/>
      <c r="E49" s="274"/>
      <c r="F49" s="274"/>
      <c r="G49" s="274"/>
      <c r="H49" s="274"/>
      <c r="I49" s="274"/>
      <c r="J49" s="274"/>
      <c r="K49" s="274"/>
      <c r="L49" s="274"/>
      <c r="M49" s="274"/>
      <c r="N49" s="274"/>
      <c r="O49" s="274"/>
      <c r="P49" s="274"/>
      <c r="Q49" s="274"/>
      <c r="R49" s="274"/>
      <c r="S49" s="278"/>
      <c r="T49" s="278"/>
      <c r="U49" s="278"/>
      <c r="V49" s="278"/>
      <c r="W49" s="278"/>
      <c r="X49" s="278"/>
      <c r="Y49" s="278"/>
      <c r="Z49" s="281" t="e">
        <f>Z46+1</f>
        <v>#VALUE!</v>
      </c>
      <c r="AA49" s="281"/>
      <c r="AB49" s="281"/>
      <c r="AC49" s="281"/>
      <c r="AD49" s="281"/>
      <c r="AE49" s="281"/>
      <c r="AF49" s="281"/>
    </row>
    <row r="50" spans="1:32" ht="18" customHeight="1" x14ac:dyDescent="0.2">
      <c r="A50" s="276">
        <v>3</v>
      </c>
      <c r="B50" s="274"/>
      <c r="C50" s="274"/>
      <c r="D50" s="274"/>
      <c r="E50" s="274"/>
      <c r="F50" s="274"/>
      <c r="G50" s="274"/>
      <c r="H50" s="274"/>
      <c r="I50" s="274"/>
      <c r="J50" s="274"/>
      <c r="K50" s="274"/>
      <c r="L50" s="274"/>
      <c r="M50" s="274"/>
      <c r="N50" s="274"/>
      <c r="O50" s="274"/>
      <c r="P50" s="274"/>
      <c r="Q50" s="274"/>
      <c r="R50" s="274"/>
      <c r="S50" s="305" t="s">
        <v>173</v>
      </c>
      <c r="T50" s="283"/>
      <c r="U50" s="283"/>
      <c r="V50" s="284"/>
      <c r="W50" s="284"/>
      <c r="X50" s="284"/>
      <c r="Y50" s="284"/>
      <c r="Z50" s="281"/>
      <c r="AA50" s="281"/>
      <c r="AB50" s="281"/>
      <c r="AC50" s="281"/>
      <c r="AD50" s="281"/>
      <c r="AE50" s="281"/>
      <c r="AF50" s="281"/>
    </row>
    <row r="51" spans="1:32" ht="18" customHeight="1" x14ac:dyDescent="0.2">
      <c r="A51" s="276">
        <v>3</v>
      </c>
      <c r="B51" s="274"/>
      <c r="C51" s="274"/>
      <c r="D51" s="274"/>
      <c r="E51" s="274"/>
      <c r="F51" s="274"/>
      <c r="G51" s="274"/>
      <c r="H51" s="274"/>
      <c r="I51" s="274"/>
      <c r="J51" s="274"/>
      <c r="K51" s="274"/>
      <c r="L51" s="274"/>
      <c r="M51" s="274"/>
      <c r="N51" s="274"/>
      <c r="O51" s="274"/>
      <c r="P51" s="274"/>
      <c r="Q51" s="274"/>
      <c r="R51" s="274"/>
      <c r="S51" s="307"/>
      <c r="T51" s="307"/>
      <c r="U51" s="307"/>
      <c r="V51" s="307"/>
      <c r="W51" s="307"/>
      <c r="X51" s="307"/>
      <c r="Y51" s="307"/>
      <c r="Z51" s="301" t="s">
        <v>238</v>
      </c>
      <c r="AA51" s="286"/>
      <c r="AB51" s="286"/>
      <c r="AC51" s="286"/>
      <c r="AD51" s="287"/>
      <c r="AE51" s="287"/>
      <c r="AF51" s="287"/>
    </row>
    <row r="52" spans="1:32" ht="18.2" customHeight="1" x14ac:dyDescent="0.2">
      <c r="A52" s="276">
        <v>4</v>
      </c>
      <c r="B52" s="274"/>
      <c r="C52" s="274"/>
      <c r="D52" s="274"/>
      <c r="E52" s="274"/>
      <c r="F52" s="274"/>
      <c r="G52" s="274"/>
      <c r="H52" s="274"/>
      <c r="I52" s="274"/>
      <c r="J52" s="274"/>
      <c r="K52" s="274"/>
      <c r="L52" s="274"/>
      <c r="M52" s="274"/>
      <c r="N52" s="274"/>
      <c r="O52" s="274"/>
      <c r="P52" s="274"/>
      <c r="Q52" s="274"/>
      <c r="R52" s="274"/>
      <c r="S52" s="307"/>
      <c r="T52" s="307"/>
      <c r="U52" s="307"/>
      <c r="V52" s="307"/>
      <c r="W52" s="307"/>
      <c r="X52" s="307"/>
      <c r="Y52" s="307"/>
      <c r="Z52" s="352" t="e">
        <f>Z49+1</f>
        <v>#VALUE!</v>
      </c>
      <c r="AA52" s="352"/>
      <c r="AB52" s="352"/>
      <c r="AC52" s="352"/>
      <c r="AD52" s="352"/>
      <c r="AE52" s="352"/>
      <c r="AF52" s="352"/>
    </row>
    <row r="53" spans="1:32" ht="18" customHeight="1" x14ac:dyDescent="0.2">
      <c r="A53" s="276">
        <v>3</v>
      </c>
      <c r="B53" s="274"/>
      <c r="C53" s="274"/>
      <c r="D53" s="274"/>
      <c r="E53" s="274"/>
      <c r="F53" s="274"/>
      <c r="G53" s="274"/>
      <c r="H53" s="274"/>
      <c r="I53" s="274"/>
      <c r="J53" s="274"/>
      <c r="K53" s="274"/>
      <c r="L53" s="274"/>
      <c r="M53" s="274"/>
      <c r="N53" s="274"/>
      <c r="O53" s="274"/>
      <c r="P53" s="274"/>
      <c r="Q53" s="274"/>
      <c r="R53" s="274"/>
      <c r="S53" s="307"/>
      <c r="T53" s="307"/>
      <c r="U53" s="307"/>
      <c r="V53" s="307"/>
      <c r="W53" s="307"/>
      <c r="X53" s="307"/>
      <c r="Y53" s="307"/>
      <c r="Z53" s="352"/>
      <c r="AA53" s="352"/>
      <c r="AB53" s="352"/>
      <c r="AC53" s="352"/>
      <c r="AD53" s="352"/>
      <c r="AE53" s="352"/>
      <c r="AF53" s="352"/>
    </row>
    <row r="54" spans="1:32" ht="18" customHeight="1" x14ac:dyDescent="0.2">
      <c r="A54" s="276">
        <v>3</v>
      </c>
      <c r="B54" s="274"/>
      <c r="C54" s="274"/>
      <c r="D54" s="274"/>
      <c r="E54" s="274"/>
      <c r="F54" s="274"/>
      <c r="G54" s="274"/>
      <c r="H54" s="274"/>
      <c r="I54" s="274"/>
      <c r="J54" s="274"/>
      <c r="K54" s="274"/>
      <c r="L54" s="274"/>
      <c r="M54" s="274"/>
      <c r="N54" s="274"/>
      <c r="O54" s="274"/>
      <c r="P54" s="274"/>
      <c r="Q54" s="274"/>
      <c r="R54" s="274"/>
      <c r="S54" s="307"/>
      <c r="T54" s="307"/>
      <c r="U54" s="307"/>
      <c r="V54" s="307"/>
      <c r="W54" s="307"/>
      <c r="X54" s="307"/>
      <c r="Y54" s="307"/>
      <c r="Z54" s="370" t="s">
        <v>233</v>
      </c>
      <c r="AA54" s="359"/>
      <c r="AB54" s="359"/>
      <c r="AC54" s="359"/>
      <c r="AD54" s="355"/>
      <c r="AE54" s="355"/>
      <c r="AF54" s="355"/>
    </row>
    <row r="55" spans="1:32" ht="18.2" customHeight="1" x14ac:dyDescent="0.2">
      <c r="A55" s="276">
        <v>4</v>
      </c>
      <c r="B55" s="274"/>
      <c r="C55" s="274"/>
      <c r="D55" s="274"/>
      <c r="E55" s="274"/>
      <c r="F55" s="274"/>
      <c r="G55" s="274"/>
      <c r="H55" s="274"/>
      <c r="I55" s="274"/>
      <c r="J55" s="274"/>
      <c r="K55" s="274"/>
      <c r="L55" s="274"/>
      <c r="M55" s="274"/>
      <c r="N55" s="274"/>
      <c r="O55" s="274"/>
      <c r="P55" s="274"/>
      <c r="Q55" s="274"/>
      <c r="R55" s="274"/>
      <c r="S55" s="307"/>
      <c r="T55" s="307"/>
      <c r="U55" s="307"/>
      <c r="V55" s="307"/>
      <c r="W55" s="307"/>
      <c r="X55" s="307"/>
      <c r="Y55" s="307"/>
      <c r="Z55" s="274"/>
      <c r="AA55" s="274"/>
      <c r="AB55" s="274"/>
      <c r="AC55" s="274"/>
      <c r="AD55" s="274"/>
      <c r="AE55" s="274"/>
      <c r="AF55" s="274"/>
    </row>
    <row r="56" spans="1:32" ht="21.75" customHeight="1" x14ac:dyDescent="0.2">
      <c r="A56" s="276">
        <v>5</v>
      </c>
      <c r="B56" s="274"/>
      <c r="C56" s="274"/>
      <c r="D56" s="274"/>
      <c r="E56" s="274"/>
      <c r="F56" s="274"/>
      <c r="G56" s="274"/>
      <c r="H56" s="274"/>
      <c r="I56" s="274"/>
      <c r="J56" s="274"/>
      <c r="K56" s="274"/>
      <c r="L56" s="274"/>
      <c r="M56" s="274"/>
      <c r="N56" s="274"/>
      <c r="O56" s="274"/>
      <c r="P56" s="274"/>
      <c r="Q56" s="274"/>
      <c r="R56" s="274"/>
      <c r="S56" s="307"/>
      <c r="T56" s="307"/>
      <c r="U56" s="307"/>
      <c r="V56" s="307"/>
      <c r="W56" s="307"/>
      <c r="X56" s="307"/>
      <c r="Y56" s="307"/>
      <c r="Z56" s="274"/>
      <c r="AA56" s="274"/>
      <c r="AB56" s="274"/>
      <c r="AC56" s="274"/>
      <c r="AD56" s="274"/>
      <c r="AE56" s="274"/>
      <c r="AF56" s="274"/>
    </row>
    <row r="57" spans="1:32" ht="21.75" customHeight="1" x14ac:dyDescent="0.2">
      <c r="A57" s="276">
        <v>5</v>
      </c>
      <c r="B57" s="274"/>
      <c r="C57" s="274"/>
      <c r="D57" s="274"/>
      <c r="E57" s="274"/>
      <c r="F57" s="274"/>
      <c r="G57" s="274"/>
      <c r="H57" s="274"/>
      <c r="I57" s="274"/>
      <c r="J57" s="274"/>
      <c r="K57" s="274"/>
      <c r="L57" s="274"/>
      <c r="M57" s="274"/>
      <c r="N57" s="274"/>
      <c r="O57" s="274"/>
      <c r="P57" s="274"/>
      <c r="Q57" s="274"/>
      <c r="R57" s="274"/>
      <c r="S57" s="307"/>
      <c r="T57" s="307"/>
      <c r="U57" s="307"/>
      <c r="V57" s="307"/>
      <c r="W57" s="307"/>
      <c r="X57" s="307"/>
      <c r="Y57" s="307"/>
      <c r="Z57" s="274"/>
      <c r="AA57" s="274"/>
      <c r="AB57" s="274"/>
      <c r="AC57" s="274"/>
      <c r="AD57" s="274"/>
      <c r="AE57" s="274"/>
      <c r="AF57" s="274"/>
    </row>
    <row r="58" spans="1:32" ht="16.5" hidden="1" customHeight="1" x14ac:dyDescent="0.2">
      <c r="A58" s="276"/>
      <c r="B58" s="274"/>
      <c r="C58" s="274"/>
      <c r="D58" s="274"/>
      <c r="E58" s="274"/>
      <c r="F58" s="274"/>
      <c r="G58" s="274"/>
      <c r="H58" s="274"/>
      <c r="I58" s="274"/>
      <c r="J58" s="274"/>
      <c r="K58" s="274"/>
      <c r="L58" s="274"/>
      <c r="M58" s="274"/>
      <c r="N58" s="274"/>
      <c r="O58" s="274"/>
      <c r="P58" s="274"/>
      <c r="Q58" s="274"/>
      <c r="R58" s="274"/>
      <c r="S58" s="307"/>
      <c r="T58" s="307"/>
      <c r="U58" s="307"/>
      <c r="V58" s="307"/>
      <c r="W58" s="307"/>
      <c r="X58" s="307"/>
      <c r="Y58" s="307"/>
      <c r="Z58" s="307"/>
      <c r="AA58" s="307"/>
      <c r="AB58" s="307"/>
      <c r="AC58" s="307"/>
      <c r="AD58" s="307"/>
      <c r="AE58" s="307"/>
      <c r="AF58" s="307"/>
    </row>
    <row r="59" spans="1:32" ht="16.5" hidden="1" customHeight="1" x14ac:dyDescent="0.2">
      <c r="A59" s="276"/>
      <c r="B59" s="274"/>
      <c r="C59" s="274"/>
      <c r="D59" s="274"/>
      <c r="E59" s="274"/>
      <c r="F59" s="274"/>
      <c r="G59" s="274"/>
      <c r="H59" s="274"/>
      <c r="I59" s="274"/>
      <c r="J59" s="274"/>
      <c r="K59" s="274"/>
      <c r="L59" s="274"/>
      <c r="M59" s="274"/>
      <c r="N59" s="274"/>
      <c r="O59" s="274"/>
      <c r="P59" s="274"/>
      <c r="Q59" s="274"/>
      <c r="R59" s="274"/>
      <c r="S59" s="307"/>
      <c r="T59" s="307"/>
      <c r="U59" s="307"/>
      <c r="V59" s="307"/>
      <c r="W59" s="307"/>
      <c r="X59" s="307"/>
      <c r="Y59" s="307"/>
      <c r="Z59" s="307"/>
      <c r="AA59" s="307"/>
      <c r="AB59" s="307"/>
      <c r="AC59" s="307"/>
      <c r="AD59" s="307"/>
      <c r="AE59" s="307"/>
      <c r="AF59" s="280"/>
    </row>
    <row r="60" spans="1:32" ht="16.5" hidden="1" customHeight="1" x14ac:dyDescent="0.2">
      <c r="A60" s="276"/>
      <c r="B60" s="274"/>
      <c r="C60" s="274"/>
      <c r="D60" s="274"/>
      <c r="E60" s="274"/>
      <c r="F60" s="274"/>
      <c r="G60" s="274"/>
      <c r="H60" s="274"/>
      <c r="I60" s="274"/>
      <c r="J60" s="274"/>
      <c r="K60" s="274"/>
      <c r="L60" s="274"/>
      <c r="M60" s="274"/>
      <c r="N60" s="274"/>
      <c r="O60" s="274"/>
      <c r="P60" s="274"/>
      <c r="Q60" s="274"/>
      <c r="R60" s="274"/>
      <c r="S60" s="307"/>
      <c r="T60" s="307"/>
      <c r="U60" s="307"/>
      <c r="V60" s="307"/>
      <c r="W60" s="307"/>
      <c r="X60" s="307"/>
      <c r="Y60" s="307"/>
      <c r="Z60" s="307"/>
      <c r="AA60" s="307"/>
      <c r="AB60" s="307"/>
      <c r="AC60" s="307"/>
      <c r="AD60" s="307"/>
      <c r="AE60" s="307"/>
      <c r="AF60" s="280"/>
    </row>
    <row r="61" spans="1:32" ht="16.5" hidden="1" customHeight="1" x14ac:dyDescent="0.2">
      <c r="A61" s="276"/>
      <c r="B61" s="274"/>
      <c r="C61" s="274"/>
      <c r="D61" s="274"/>
      <c r="E61" s="274"/>
      <c r="F61" s="274"/>
      <c r="G61" s="274"/>
      <c r="H61" s="274"/>
      <c r="I61" s="274"/>
      <c r="J61" s="274"/>
      <c r="K61" s="274"/>
      <c r="L61" s="274"/>
      <c r="M61" s="274"/>
      <c r="N61" s="274"/>
      <c r="O61" s="274"/>
      <c r="P61" s="274"/>
      <c r="Q61" s="274"/>
      <c r="R61" s="274"/>
      <c r="S61" s="307"/>
      <c r="T61" s="307"/>
      <c r="U61" s="307"/>
      <c r="V61" s="307"/>
      <c r="W61" s="307"/>
      <c r="X61" s="307"/>
      <c r="Y61" s="307"/>
      <c r="Z61" s="307"/>
      <c r="AA61" s="307"/>
      <c r="AB61" s="307"/>
      <c r="AC61" s="307"/>
      <c r="AD61" s="307"/>
      <c r="AE61" s="307"/>
      <c r="AF61" s="280"/>
    </row>
    <row r="62" spans="1:32" ht="16.5" hidden="1" customHeight="1" x14ac:dyDescent="0.2">
      <c r="A62" s="276"/>
      <c r="B62" s="274"/>
      <c r="C62" s="274"/>
      <c r="D62" s="274"/>
      <c r="E62" s="274"/>
      <c r="F62" s="274"/>
      <c r="G62" s="274"/>
      <c r="H62" s="274"/>
      <c r="I62" s="274"/>
      <c r="J62" s="274"/>
      <c r="K62" s="274"/>
      <c r="L62" s="274"/>
      <c r="M62" s="274"/>
      <c r="N62" s="274"/>
      <c r="O62" s="274"/>
      <c r="P62" s="274"/>
      <c r="Q62" s="274"/>
      <c r="R62" s="274"/>
      <c r="S62" s="307"/>
      <c r="T62" s="307"/>
      <c r="U62" s="307"/>
      <c r="V62" s="307"/>
      <c r="W62" s="307"/>
      <c r="X62" s="307"/>
      <c r="Y62" s="307"/>
      <c r="Z62" s="307"/>
      <c r="AA62" s="307"/>
      <c r="AB62" s="307"/>
      <c r="AC62" s="307"/>
      <c r="AD62" s="307"/>
      <c r="AE62" s="307"/>
      <c r="AF62" s="280"/>
    </row>
    <row r="63" spans="1:32" ht="16.5" hidden="1" customHeight="1" x14ac:dyDescent="0.2">
      <c r="A63" s="276"/>
      <c r="B63" s="274"/>
      <c r="C63" s="274"/>
      <c r="D63" s="274"/>
      <c r="E63" s="274"/>
      <c r="F63" s="274"/>
      <c r="G63" s="274"/>
      <c r="H63" s="274"/>
      <c r="I63" s="274"/>
      <c r="J63" s="274"/>
      <c r="K63" s="274"/>
      <c r="L63" s="274"/>
      <c r="M63" s="274"/>
      <c r="N63" s="274"/>
      <c r="O63" s="274"/>
      <c r="P63" s="274"/>
      <c r="Q63" s="274"/>
      <c r="R63" s="274"/>
      <c r="S63" s="274"/>
      <c r="T63" s="274"/>
      <c r="U63" s="274"/>
      <c r="V63" s="274"/>
      <c r="W63" s="274"/>
      <c r="X63" s="274"/>
      <c r="Y63" s="274"/>
      <c r="Z63" s="274"/>
      <c r="AA63" s="274"/>
      <c r="AB63" s="274"/>
      <c r="AC63" s="274"/>
      <c r="AD63" s="274"/>
      <c r="AE63" s="274"/>
      <c r="AF63" s="274"/>
    </row>
    <row r="64" spans="1:32" ht="16.5" hidden="1" customHeight="1" x14ac:dyDescent="0.2">
      <c r="A64" s="276"/>
      <c r="B64" s="274"/>
      <c r="C64" s="274"/>
      <c r="D64" s="274"/>
      <c r="E64" s="274"/>
      <c r="F64" s="274"/>
      <c r="G64" s="274"/>
      <c r="H64" s="274"/>
      <c r="I64" s="274"/>
      <c r="J64" s="274"/>
      <c r="K64" s="274"/>
      <c r="L64" s="274"/>
      <c r="M64" s="274"/>
      <c r="N64" s="274"/>
      <c r="O64" s="274"/>
      <c r="P64" s="274"/>
      <c r="Q64" s="274"/>
      <c r="R64" s="274"/>
      <c r="S64" s="274"/>
      <c r="T64" s="274"/>
      <c r="U64" s="274"/>
      <c r="V64" s="274"/>
      <c r="W64" s="274"/>
      <c r="X64" s="274"/>
      <c r="Y64" s="274"/>
      <c r="Z64" s="274"/>
      <c r="AA64" s="274"/>
      <c r="AB64" s="274"/>
      <c r="AC64" s="274"/>
      <c r="AD64" s="274"/>
      <c r="AE64" s="274"/>
      <c r="AF64" s="274"/>
    </row>
    <row r="65" spans="1:153" ht="21.75" customHeight="1" x14ac:dyDescent="0.2">
      <c r="A65" s="276">
        <v>5</v>
      </c>
      <c r="B65" s="274"/>
      <c r="C65" s="274"/>
      <c r="D65" s="274"/>
      <c r="E65" s="274"/>
      <c r="F65" s="274"/>
      <c r="G65" s="274"/>
      <c r="H65" s="274"/>
      <c r="I65" s="274"/>
      <c r="J65" s="274"/>
      <c r="K65" s="274"/>
      <c r="L65" s="274"/>
      <c r="M65" s="274"/>
      <c r="N65" s="274"/>
      <c r="O65" s="274"/>
      <c r="P65" s="274"/>
      <c r="Q65" s="274"/>
      <c r="R65" s="274"/>
      <c r="S65" s="274"/>
      <c r="T65" s="274"/>
      <c r="U65" s="274"/>
      <c r="V65" s="274"/>
      <c r="W65" s="274"/>
      <c r="X65" s="274"/>
      <c r="Y65" s="274"/>
      <c r="Z65" s="274"/>
      <c r="AA65" s="274"/>
      <c r="AB65" s="274"/>
      <c r="AC65" s="274"/>
      <c r="AD65" s="274"/>
      <c r="AE65" s="274"/>
      <c r="AF65" s="274"/>
    </row>
    <row r="66" spans="1:153" ht="26.65" customHeight="1" x14ac:dyDescent="0.2">
      <c r="A66" s="276">
        <v>6</v>
      </c>
      <c r="B66" s="308" t="s">
        <v>190</v>
      </c>
      <c r="C66" s="309"/>
      <c r="D66" s="309"/>
      <c r="E66" s="309"/>
      <c r="F66" s="309"/>
      <c r="G66" s="309"/>
      <c r="H66" s="309"/>
      <c r="I66" s="309"/>
      <c r="J66" s="309"/>
      <c r="K66" s="309"/>
      <c r="L66" s="309"/>
      <c r="M66" s="309"/>
      <c r="N66" s="309"/>
      <c r="O66" s="309"/>
      <c r="P66" s="309"/>
      <c r="Q66" s="309"/>
      <c r="R66" s="274"/>
      <c r="S66" s="274"/>
      <c r="T66" s="274"/>
      <c r="U66" s="274"/>
      <c r="V66" s="274"/>
      <c r="W66" s="274"/>
      <c r="X66" s="274"/>
      <c r="Y66" s="274"/>
      <c r="Z66" s="274"/>
      <c r="AA66" s="274"/>
      <c r="AB66" s="274"/>
      <c r="AC66" s="274"/>
      <c r="AD66" s="274"/>
      <c r="AE66" s="274"/>
      <c r="AF66" s="274"/>
    </row>
    <row r="67" spans="1:153" ht="10.15" customHeight="1" x14ac:dyDescent="0.2">
      <c r="A67" s="276"/>
      <c r="B67" s="310"/>
      <c r="C67" s="310"/>
      <c r="D67" s="310"/>
      <c r="E67" s="310"/>
      <c r="F67" s="310"/>
      <c r="G67" s="310"/>
      <c r="H67" s="310"/>
      <c r="I67" s="310"/>
      <c r="J67" s="310"/>
      <c r="K67" s="310"/>
      <c r="L67" s="310"/>
      <c r="M67" s="310"/>
      <c r="N67" s="310"/>
      <c r="O67" s="310"/>
      <c r="P67" s="310"/>
      <c r="Q67" s="310"/>
      <c r="R67" s="274"/>
      <c r="S67" s="274"/>
      <c r="T67" s="274"/>
      <c r="U67" s="274"/>
      <c r="V67" s="274"/>
      <c r="W67" s="274"/>
      <c r="X67" s="274"/>
      <c r="Y67" s="274"/>
      <c r="Z67" s="274"/>
      <c r="AA67" s="274"/>
      <c r="AB67" s="274"/>
      <c r="AC67" s="274"/>
      <c r="AD67" s="274"/>
      <c r="AE67" s="274"/>
      <c r="AF67" s="274"/>
    </row>
    <row r="68" spans="1:153" ht="9.75" customHeight="1" x14ac:dyDescent="0.2">
      <c r="A68" s="276">
        <v>7</v>
      </c>
      <c r="B68" s="311"/>
      <c r="C68" s="312"/>
      <c r="D68" s="312"/>
      <c r="E68" s="312" t="s">
        <v>190</v>
      </c>
      <c r="F68" s="312"/>
      <c r="G68" s="312"/>
      <c r="H68" s="312"/>
      <c r="I68" s="312"/>
      <c r="J68" s="312"/>
      <c r="K68" s="312"/>
      <c r="L68" s="312"/>
      <c r="M68" s="312"/>
      <c r="N68" s="312"/>
      <c r="O68" s="312"/>
      <c r="P68" s="312"/>
      <c r="Q68" s="312"/>
      <c r="R68" s="312"/>
      <c r="S68" s="312"/>
      <c r="T68" s="312"/>
      <c r="U68" s="312"/>
      <c r="V68" s="312"/>
      <c r="W68" s="312"/>
      <c r="X68" s="312"/>
      <c r="Y68" s="312"/>
      <c r="Z68" s="312"/>
      <c r="AA68" s="312"/>
      <c r="AB68" s="312"/>
      <c r="AC68" s="312"/>
      <c r="AD68" s="312"/>
      <c r="AE68" s="312"/>
      <c r="AF68" s="313"/>
    </row>
    <row r="69" spans="1:153" ht="14.45" customHeight="1" x14ac:dyDescent="0.2">
      <c r="A69" s="276">
        <v>10</v>
      </c>
      <c r="B69" s="314"/>
      <c r="C69" s="315"/>
      <c r="D69" s="315"/>
      <c r="E69" s="315"/>
      <c r="F69" s="315"/>
      <c r="G69" s="315"/>
      <c r="H69" s="315"/>
      <c r="I69" s="315"/>
      <c r="J69" s="316" t="s">
        <v>190</v>
      </c>
      <c r="K69" s="316"/>
      <c r="L69" s="316"/>
      <c r="M69" s="316"/>
      <c r="N69" s="316"/>
      <c r="O69" s="316"/>
      <c r="P69" s="316"/>
      <c r="Q69" s="316"/>
      <c r="R69" s="317" t="s">
        <v>239</v>
      </c>
      <c r="S69" s="318"/>
      <c r="T69" s="318"/>
      <c r="U69" s="318"/>
      <c r="V69" s="318"/>
      <c r="W69" s="318"/>
      <c r="X69" s="318"/>
      <c r="Y69" s="318"/>
      <c r="Z69" s="318"/>
      <c r="AA69" s="318"/>
      <c r="AB69" s="318"/>
      <c r="AC69" s="318"/>
      <c r="AD69" s="318"/>
      <c r="AE69" s="318"/>
      <c r="AF69" s="318"/>
    </row>
    <row r="70" spans="1:153" ht="24" customHeight="1" x14ac:dyDescent="0.2">
      <c r="A70" s="276">
        <v>11</v>
      </c>
      <c r="B70" s="319"/>
      <c r="C70" s="320"/>
      <c r="D70" s="320"/>
      <c r="E70" s="320"/>
      <c r="F70" s="320"/>
      <c r="G70" s="320"/>
      <c r="H70" s="320"/>
      <c r="I70" s="320"/>
      <c r="J70" s="321"/>
      <c r="K70" s="321"/>
      <c r="L70" s="321"/>
      <c r="M70" s="321"/>
      <c r="N70" s="321"/>
      <c r="O70" s="321"/>
      <c r="P70" s="321"/>
      <c r="Q70" s="321"/>
      <c r="R70" s="274"/>
      <c r="S70" s="322" t="s">
        <v>240</v>
      </c>
      <c r="T70" s="322"/>
      <c r="U70" s="323" t="s">
        <v>180</v>
      </c>
      <c r="V70" s="323"/>
      <c r="W70" s="324" t="s">
        <v>241</v>
      </c>
      <c r="X70" s="324"/>
      <c r="Y70" s="325" t="s">
        <v>242</v>
      </c>
      <c r="Z70" s="325"/>
      <c r="AA70" s="326" t="s">
        <v>241</v>
      </c>
      <c r="AB70" s="326"/>
      <c r="AC70" s="327" t="s">
        <v>243</v>
      </c>
      <c r="AD70" s="327"/>
      <c r="AE70" s="328" t="s">
        <v>240</v>
      </c>
      <c r="AF70" s="328"/>
    </row>
    <row r="71" spans="1:153" ht="19.5" customHeight="1" x14ac:dyDescent="0.2">
      <c r="A71" s="276">
        <v>12</v>
      </c>
      <c r="B71" s="329" t="s">
        <v>381</v>
      </c>
      <c r="C71" s="330"/>
      <c r="D71" s="330"/>
      <c r="E71" s="330"/>
      <c r="F71" s="330"/>
      <c r="G71" s="330"/>
      <c r="H71" s="330"/>
      <c r="I71" s="330"/>
      <c r="J71" s="331" t="s">
        <v>245</v>
      </c>
      <c r="K71" s="331"/>
      <c r="L71" s="331"/>
      <c r="M71" s="331"/>
      <c r="N71" s="331"/>
      <c r="O71" s="331"/>
      <c r="P71" s="331"/>
      <c r="Q71" s="331"/>
      <c r="R71" s="332"/>
      <c r="S71" s="333" t="s">
        <v>384</v>
      </c>
      <c r="T71" s="333"/>
      <c r="U71" s="335" t="e">
        <f t="shared" ref="U71:U76" si="0">S71+1</f>
        <v>#VALUE!</v>
      </c>
      <c r="V71" s="335"/>
      <c r="W71" s="335" t="e">
        <f t="shared" ref="W71:W76" si="1">U71+1</f>
        <v>#VALUE!</v>
      </c>
      <c r="X71" s="335"/>
      <c r="Y71" s="335" t="e">
        <f t="shared" ref="Y71:Y76" si="2">W71+1</f>
        <v>#VALUE!</v>
      </c>
      <c r="Z71" s="335"/>
      <c r="AA71" s="335" t="e">
        <f t="shared" ref="AA71:AA76" si="3">Y71+1</f>
        <v>#VALUE!</v>
      </c>
      <c r="AB71" s="335"/>
      <c r="AC71" s="335" t="e">
        <f t="shared" ref="AC71:AC76" si="4">AA71+1</f>
        <v>#VALUE!</v>
      </c>
      <c r="AD71" s="335"/>
      <c r="AE71" s="336" t="e">
        <f t="shared" ref="AE71:AE76" si="5">AC71+1</f>
        <v>#VALUE!</v>
      </c>
      <c r="AF71" s="336"/>
    </row>
    <row r="72" spans="1:153" ht="19.5" customHeight="1" x14ac:dyDescent="0.2">
      <c r="A72" s="276">
        <v>12</v>
      </c>
      <c r="B72" s="329"/>
      <c r="C72" s="330"/>
      <c r="D72" s="330"/>
      <c r="E72" s="330"/>
      <c r="F72" s="330"/>
      <c r="G72" s="330"/>
      <c r="H72" s="330"/>
      <c r="I72" s="330"/>
      <c r="J72" s="331"/>
      <c r="K72" s="331"/>
      <c r="L72" s="331"/>
      <c r="M72" s="331"/>
      <c r="N72" s="331"/>
      <c r="O72" s="331"/>
      <c r="P72" s="331"/>
      <c r="Q72" s="331"/>
      <c r="R72" s="337"/>
      <c r="S72" s="334" t="e">
        <f>AE71+1</f>
        <v>#VALUE!</v>
      </c>
      <c r="T72" s="334"/>
      <c r="U72" s="335" t="e">
        <f t="shared" si="0"/>
        <v>#VALUE!</v>
      </c>
      <c r="V72" s="335"/>
      <c r="W72" s="335" t="e">
        <f t="shared" si="1"/>
        <v>#VALUE!</v>
      </c>
      <c r="X72" s="335"/>
      <c r="Y72" s="335" t="e">
        <f t="shared" si="2"/>
        <v>#VALUE!</v>
      </c>
      <c r="Z72" s="335"/>
      <c r="AA72" s="335" t="e">
        <f t="shared" si="3"/>
        <v>#VALUE!</v>
      </c>
      <c r="AB72" s="335"/>
      <c r="AC72" s="335" t="e">
        <f t="shared" si="4"/>
        <v>#VALUE!</v>
      </c>
      <c r="AD72" s="335"/>
      <c r="AE72" s="336" t="e">
        <f t="shared" si="5"/>
        <v>#VALUE!</v>
      </c>
      <c r="AF72" s="336"/>
    </row>
    <row r="73" spans="1:153" ht="19.5" customHeight="1" x14ac:dyDescent="0.2">
      <c r="A73" s="276">
        <v>12</v>
      </c>
      <c r="B73" s="329"/>
      <c r="C73" s="330"/>
      <c r="D73" s="330"/>
      <c r="E73" s="330"/>
      <c r="F73" s="330"/>
      <c r="G73" s="330"/>
      <c r="H73" s="330"/>
      <c r="I73" s="330"/>
      <c r="J73" s="331"/>
      <c r="K73" s="331"/>
      <c r="L73" s="331"/>
      <c r="M73" s="331"/>
      <c r="N73" s="331"/>
      <c r="O73" s="331"/>
      <c r="P73" s="331"/>
      <c r="Q73" s="331"/>
      <c r="R73" s="338"/>
      <c r="S73" s="334" t="e">
        <f>AE72+1</f>
        <v>#VALUE!</v>
      </c>
      <c r="T73" s="334"/>
      <c r="U73" s="334" t="e">
        <f t="shared" si="0"/>
        <v>#VALUE!</v>
      </c>
      <c r="V73" s="334"/>
      <c r="W73" s="335" t="e">
        <f t="shared" si="1"/>
        <v>#VALUE!</v>
      </c>
      <c r="X73" s="335"/>
      <c r="Y73" s="335" t="e">
        <f t="shared" si="2"/>
        <v>#VALUE!</v>
      </c>
      <c r="Z73" s="335"/>
      <c r="AA73" s="335" t="e">
        <f t="shared" si="3"/>
        <v>#VALUE!</v>
      </c>
      <c r="AB73" s="335"/>
      <c r="AC73" s="335" t="e">
        <f t="shared" si="4"/>
        <v>#VALUE!</v>
      </c>
      <c r="AD73" s="335"/>
      <c r="AE73" s="336" t="e">
        <f t="shared" si="5"/>
        <v>#VALUE!</v>
      </c>
      <c r="AF73" s="336"/>
    </row>
    <row r="74" spans="1:153" s="341" customFormat="1" ht="19.5" customHeight="1" x14ac:dyDescent="0.15">
      <c r="A74" s="339">
        <v>12</v>
      </c>
      <c r="B74" s="329"/>
      <c r="C74" s="330"/>
      <c r="D74" s="330"/>
      <c r="E74" s="330"/>
      <c r="F74" s="330"/>
      <c r="G74" s="330"/>
      <c r="H74" s="330"/>
      <c r="I74" s="330"/>
      <c r="J74" s="340" t="s">
        <v>382</v>
      </c>
      <c r="K74" s="340"/>
      <c r="L74" s="340"/>
      <c r="M74" s="340"/>
      <c r="N74" s="340"/>
      <c r="O74" s="340"/>
      <c r="P74" s="340"/>
      <c r="Q74" s="340"/>
      <c r="R74" s="338"/>
      <c r="S74" s="334" t="e">
        <f>AE73+1</f>
        <v>#VALUE!</v>
      </c>
      <c r="T74" s="334"/>
      <c r="U74" s="335" t="e">
        <f t="shared" si="0"/>
        <v>#VALUE!</v>
      </c>
      <c r="V74" s="335"/>
      <c r="W74" s="334" t="e">
        <f t="shared" si="1"/>
        <v>#VALUE!</v>
      </c>
      <c r="X74" s="334"/>
      <c r="Y74" s="335" t="e">
        <f t="shared" si="2"/>
        <v>#VALUE!</v>
      </c>
      <c r="Z74" s="335"/>
      <c r="AA74" s="335" t="e">
        <f t="shared" si="3"/>
        <v>#VALUE!</v>
      </c>
      <c r="AB74" s="335"/>
      <c r="AC74" s="335" t="e">
        <f t="shared" si="4"/>
        <v>#VALUE!</v>
      </c>
      <c r="AD74" s="335"/>
      <c r="AE74" s="336" t="e">
        <f t="shared" si="5"/>
        <v>#VALUE!</v>
      </c>
      <c r="AF74" s="336"/>
      <c r="AH74" s="344"/>
      <c r="AI74" s="344"/>
      <c r="AJ74" s="344"/>
      <c r="AK74" s="344"/>
      <c r="AL74" s="344"/>
      <c r="AM74" s="344"/>
      <c r="AN74" s="344"/>
      <c r="AO74" s="344"/>
      <c r="AP74" s="344"/>
      <c r="AQ74" s="344"/>
      <c r="AR74" s="344"/>
      <c r="AS74" s="344"/>
      <c r="AT74" s="344"/>
      <c r="AU74" s="344"/>
      <c r="AV74" s="344"/>
      <c r="AW74" s="344"/>
      <c r="AX74" s="344"/>
      <c r="AY74" s="344"/>
      <c r="AZ74" s="344"/>
      <c r="BA74" s="344"/>
      <c r="BB74" s="344"/>
      <c r="BC74" s="344"/>
      <c r="BD74" s="344"/>
      <c r="BE74" s="344"/>
      <c r="BF74" s="344"/>
      <c r="BG74" s="344"/>
      <c r="BH74" s="344"/>
      <c r="BI74" s="344"/>
      <c r="BJ74" s="344"/>
      <c r="BK74" s="344"/>
      <c r="BL74" s="344"/>
      <c r="BM74" s="344"/>
      <c r="BN74" s="344"/>
      <c r="BO74" s="344"/>
      <c r="BP74" s="344"/>
      <c r="BQ74" s="344"/>
      <c r="BR74" s="344"/>
      <c r="BS74" s="344"/>
      <c r="BT74" s="344"/>
      <c r="BU74" s="344"/>
      <c r="BV74" s="344"/>
      <c r="BW74" s="344"/>
      <c r="BX74" s="344"/>
      <c r="BY74" s="344"/>
      <c r="BZ74" s="344"/>
      <c r="CA74" s="344"/>
      <c r="CB74" s="344"/>
      <c r="CC74" s="344"/>
      <c r="CD74" s="344"/>
      <c r="CE74" s="344"/>
      <c r="CF74" s="344"/>
      <c r="CG74" s="344"/>
      <c r="CH74" s="344"/>
      <c r="CI74" s="344"/>
      <c r="CJ74" s="344"/>
      <c r="CK74" s="344"/>
      <c r="CL74" s="344"/>
      <c r="CM74" s="344"/>
      <c r="CN74" s="344"/>
      <c r="CO74" s="344"/>
      <c r="CP74" s="344"/>
      <c r="CQ74" s="344"/>
      <c r="CR74" s="344"/>
      <c r="CS74" s="344"/>
      <c r="CT74" s="344"/>
      <c r="CU74" s="344"/>
      <c r="CV74" s="344"/>
      <c r="CW74" s="344"/>
      <c r="CX74" s="344"/>
      <c r="CY74" s="344"/>
      <c r="CZ74" s="344"/>
      <c r="DA74" s="344"/>
      <c r="DB74" s="344"/>
      <c r="DC74" s="344"/>
      <c r="DD74" s="344"/>
      <c r="DE74" s="344"/>
      <c r="DF74" s="344"/>
      <c r="DG74" s="344"/>
      <c r="DH74" s="344"/>
      <c r="DI74" s="344"/>
      <c r="DJ74" s="344"/>
      <c r="DK74" s="344"/>
      <c r="DL74" s="344"/>
      <c r="DM74" s="344"/>
      <c r="DN74" s="344"/>
      <c r="DO74" s="344"/>
      <c r="DP74" s="344"/>
      <c r="DQ74" s="344"/>
      <c r="DR74" s="344"/>
      <c r="DS74" s="344"/>
      <c r="DT74" s="344"/>
      <c r="DU74" s="344"/>
      <c r="DV74" s="344"/>
      <c r="DW74" s="344"/>
      <c r="DX74" s="344"/>
      <c r="DY74" s="344"/>
      <c r="DZ74" s="344"/>
      <c r="EA74" s="344"/>
      <c r="EB74" s="344"/>
      <c r="EC74" s="344"/>
      <c r="ED74" s="344"/>
      <c r="EE74" s="344"/>
      <c r="EF74" s="344"/>
      <c r="EG74" s="344"/>
      <c r="EH74" s="344"/>
      <c r="EI74" s="343"/>
      <c r="EJ74" s="344"/>
      <c r="EK74" s="344"/>
      <c r="EL74" s="344"/>
      <c r="EM74" s="344"/>
      <c r="EN74" s="344"/>
      <c r="EO74" s="344"/>
      <c r="EP74" s="344"/>
      <c r="EQ74" s="344"/>
      <c r="ER74" s="344"/>
      <c r="ES74" s="344"/>
      <c r="ET74" s="344"/>
      <c r="EU74" s="344"/>
      <c r="EV74" s="344"/>
      <c r="EW74" s="344"/>
    </row>
    <row r="75" spans="1:153" ht="19.5" customHeight="1" x14ac:dyDescent="0.2">
      <c r="A75" s="276">
        <v>12</v>
      </c>
      <c r="B75" s="329"/>
      <c r="C75" s="330"/>
      <c r="D75" s="330"/>
      <c r="E75" s="330"/>
      <c r="F75" s="330"/>
      <c r="G75" s="330"/>
      <c r="H75" s="330"/>
      <c r="I75" s="330"/>
      <c r="J75" s="340"/>
      <c r="K75" s="340"/>
      <c r="L75" s="340"/>
      <c r="M75" s="340"/>
      <c r="N75" s="340"/>
      <c r="O75" s="340"/>
      <c r="P75" s="340"/>
      <c r="Q75" s="340"/>
      <c r="R75" s="274"/>
      <c r="S75" s="334" t="e">
        <f>AE74+1</f>
        <v>#VALUE!</v>
      </c>
      <c r="T75" s="334"/>
      <c r="U75" s="335" t="e">
        <f t="shared" si="0"/>
        <v>#VALUE!</v>
      </c>
      <c r="V75" s="335"/>
      <c r="W75" s="335" t="e">
        <f t="shared" si="1"/>
        <v>#VALUE!</v>
      </c>
      <c r="X75" s="335"/>
      <c r="Y75" s="333" t="e">
        <f t="shared" si="2"/>
        <v>#VALUE!</v>
      </c>
      <c r="Z75" s="333"/>
      <c r="AA75" s="333" t="e">
        <f t="shared" si="3"/>
        <v>#VALUE!</v>
      </c>
      <c r="AB75" s="333"/>
      <c r="AC75" s="333" t="e">
        <f t="shared" si="4"/>
        <v>#VALUE!</v>
      </c>
      <c r="AD75" s="333"/>
      <c r="AE75" s="333" t="e">
        <f t="shared" si="5"/>
        <v>#VALUE!</v>
      </c>
      <c r="AF75" s="333"/>
    </row>
    <row r="76" spans="1:153" ht="19.5" customHeight="1" x14ac:dyDescent="0.2">
      <c r="A76" s="276">
        <v>12</v>
      </c>
      <c r="B76" s="329"/>
      <c r="C76" s="330"/>
      <c r="D76" s="330"/>
      <c r="E76" s="330"/>
      <c r="F76" s="330"/>
      <c r="G76" s="330"/>
      <c r="H76" s="330"/>
      <c r="I76" s="330"/>
      <c r="J76" s="340"/>
      <c r="K76" s="340"/>
      <c r="L76" s="340"/>
      <c r="M76" s="340"/>
      <c r="N76" s="340"/>
      <c r="O76" s="340"/>
      <c r="P76" s="340"/>
      <c r="Q76" s="340"/>
      <c r="R76" s="274"/>
      <c r="S76" s="333" t="e">
        <f>AE75+1</f>
        <v>#VALUE!</v>
      </c>
      <c r="T76" s="333"/>
      <c r="U76" s="333" t="e">
        <f t="shared" si="0"/>
        <v>#VALUE!</v>
      </c>
      <c r="V76" s="333"/>
      <c r="W76" s="333" t="e">
        <f t="shared" si="1"/>
        <v>#VALUE!</v>
      </c>
      <c r="X76" s="333"/>
      <c r="Y76" s="333" t="e">
        <f t="shared" si="2"/>
        <v>#VALUE!</v>
      </c>
      <c r="Z76" s="333"/>
      <c r="AA76" s="333" t="e">
        <f t="shared" si="3"/>
        <v>#VALUE!</v>
      </c>
      <c r="AB76" s="333"/>
      <c r="AC76" s="333" t="e">
        <f t="shared" si="4"/>
        <v>#VALUE!</v>
      </c>
      <c r="AD76" s="333"/>
      <c r="AE76" s="333" t="e">
        <f t="shared" si="5"/>
        <v>#VALUE!</v>
      </c>
      <c r="AF76" s="333"/>
    </row>
    <row r="77" spans="1:153" ht="6.75" customHeight="1" x14ac:dyDescent="0.2">
      <c r="A77" s="276"/>
      <c r="B77" s="274"/>
      <c r="C77" s="274"/>
      <c r="D77" s="274"/>
      <c r="E77" s="274"/>
      <c r="F77" s="274"/>
      <c r="G77" s="274"/>
      <c r="H77" s="274"/>
      <c r="I77" s="274"/>
      <c r="J77" s="274"/>
      <c r="K77" s="274"/>
      <c r="L77" s="274"/>
      <c r="M77" s="274"/>
      <c r="N77" s="274"/>
      <c r="O77" s="274"/>
      <c r="P77" s="274"/>
      <c r="Q77" s="274"/>
      <c r="R77" s="274"/>
      <c r="S77" s="274"/>
      <c r="T77" s="274"/>
      <c r="U77" s="274"/>
      <c r="V77" s="274"/>
      <c r="W77" s="274"/>
      <c r="X77" s="274"/>
      <c r="Y77" s="274"/>
      <c r="Z77" s="274"/>
      <c r="AA77" s="274"/>
      <c r="AB77" s="274"/>
      <c r="AC77" s="274"/>
      <c r="AD77" s="274"/>
      <c r="AE77" s="274"/>
      <c r="AF77" s="274"/>
    </row>
    <row r="78" spans="1:153" ht="34.5" customHeight="1" x14ac:dyDescent="0.2"/>
    <row r="79" spans="1:153" s="343" customFormat="1" ht="34.5" customHeight="1" x14ac:dyDescent="0.2">
      <c r="A79" s="342"/>
    </row>
    <row r="80" spans="1:153" s="343" customFormat="1" ht="34.5" customHeight="1" x14ac:dyDescent="0.2">
      <c r="A80" s="342"/>
    </row>
    <row r="81" spans="1:1" s="343" customFormat="1" ht="34.5" customHeight="1" x14ac:dyDescent="0.2">
      <c r="A81" s="342"/>
    </row>
    <row r="82" spans="1:1" s="343" customFormat="1" ht="34.5" customHeight="1" x14ac:dyDescent="0.2">
      <c r="A82" s="342"/>
    </row>
    <row r="83" spans="1:1" s="343" customFormat="1" ht="34.5" customHeight="1" x14ac:dyDescent="0.2">
      <c r="A83" s="342"/>
    </row>
    <row r="84" spans="1:1" s="343" customFormat="1" ht="34.5" customHeight="1" x14ac:dyDescent="0.2">
      <c r="A84" s="342"/>
    </row>
    <row r="85" spans="1:1" s="343" customFormat="1" ht="34.5" customHeight="1" x14ac:dyDescent="0.2">
      <c r="A85" s="342"/>
    </row>
    <row r="86" spans="1:1" s="343" customFormat="1" ht="34.5" customHeight="1" x14ac:dyDescent="0.2">
      <c r="A86" s="342"/>
    </row>
    <row r="87" spans="1:1" s="343" customFormat="1" ht="34.5" customHeight="1" x14ac:dyDescent="0.2">
      <c r="A87" s="342"/>
    </row>
    <row r="88" spans="1:1" s="343" customFormat="1" ht="34.5" customHeight="1" x14ac:dyDescent="0.2">
      <c r="A88" s="342"/>
    </row>
    <row r="89" spans="1:1" s="343" customFormat="1" ht="34.5" customHeight="1" x14ac:dyDescent="0.2">
      <c r="A89" s="342"/>
    </row>
    <row r="90" spans="1:1" s="343" customFormat="1" ht="34.5" customHeight="1" x14ac:dyDescent="0.2">
      <c r="A90" s="342"/>
    </row>
    <row r="91" spans="1:1" s="343" customFormat="1" ht="34.5" customHeight="1" x14ac:dyDescent="0.2">
      <c r="A91" s="342"/>
    </row>
    <row r="92" spans="1:1" s="343" customFormat="1" ht="34.5" customHeight="1" x14ac:dyDescent="0.2">
      <c r="A92" s="342"/>
    </row>
    <row r="93" spans="1:1" s="343" customFormat="1" ht="34.5" customHeight="1" x14ac:dyDescent="0.2">
      <c r="A93" s="342"/>
    </row>
    <row r="94" spans="1:1" s="343" customFormat="1" ht="34.5" customHeight="1" x14ac:dyDescent="0.2">
      <c r="A94" s="342"/>
    </row>
    <row r="95" spans="1:1" s="343" customFormat="1" ht="34.5" customHeight="1" x14ac:dyDescent="0.2">
      <c r="A95" s="342"/>
    </row>
    <row r="96" spans="1:1" s="343" customFormat="1" ht="34.5" customHeight="1" x14ac:dyDescent="0.2">
      <c r="A96" s="342"/>
    </row>
    <row r="97" spans="1:1" s="343" customFormat="1" ht="34.5" customHeight="1" x14ac:dyDescent="0.2">
      <c r="A97" s="342"/>
    </row>
    <row r="98" spans="1:1" s="343" customFormat="1" ht="34.5" customHeight="1" x14ac:dyDescent="0.2">
      <c r="A98" s="342"/>
    </row>
    <row r="99" spans="1:1" s="343" customFormat="1" ht="34.5" customHeight="1" x14ac:dyDescent="0.2">
      <c r="A99" s="342"/>
    </row>
    <row r="100" spans="1:1" s="343" customFormat="1" ht="34.5" customHeight="1" x14ac:dyDescent="0.2">
      <c r="A100" s="342"/>
    </row>
    <row r="101" spans="1:1" s="343" customFormat="1" ht="34.5" customHeight="1" x14ac:dyDescent="0.2">
      <c r="A101" s="342"/>
    </row>
    <row r="102" spans="1:1" s="343" customFormat="1" ht="34.5" customHeight="1" x14ac:dyDescent="0.2">
      <c r="A102" s="342"/>
    </row>
    <row r="103" spans="1:1" s="343" customFormat="1" ht="34.5" customHeight="1" x14ac:dyDescent="0.2">
      <c r="A103" s="342"/>
    </row>
    <row r="104" spans="1:1" s="343" customFormat="1" ht="34.5" customHeight="1" x14ac:dyDescent="0.2">
      <c r="A104" s="342"/>
    </row>
    <row r="105" spans="1:1" s="343" customFormat="1" ht="34.5" customHeight="1" x14ac:dyDescent="0.2">
      <c r="A105" s="342"/>
    </row>
    <row r="106" spans="1:1" s="343" customFormat="1" ht="34.5" customHeight="1" x14ac:dyDescent="0.2">
      <c r="A106" s="342"/>
    </row>
    <row r="107" spans="1:1" s="343" customFormat="1" ht="34.5" customHeight="1" x14ac:dyDescent="0.2">
      <c r="A107" s="342"/>
    </row>
    <row r="108" spans="1:1" s="343" customFormat="1" ht="34.5" customHeight="1" x14ac:dyDescent="0.2">
      <c r="A108" s="342"/>
    </row>
    <row r="109" spans="1:1" s="343" customFormat="1" ht="34.5" customHeight="1" x14ac:dyDescent="0.2">
      <c r="A109" s="342"/>
    </row>
    <row r="110" spans="1:1" s="343" customFormat="1" ht="34.5" customHeight="1" x14ac:dyDescent="0.2">
      <c r="A110" s="342"/>
    </row>
    <row r="111" spans="1:1" s="343" customFormat="1" ht="34.5" customHeight="1" x14ac:dyDescent="0.2">
      <c r="A111" s="342"/>
    </row>
    <row r="112" spans="1:1" s="343" customFormat="1" ht="34.5" customHeight="1" x14ac:dyDescent="0.2">
      <c r="A112" s="342"/>
    </row>
    <row r="113" spans="1:1" s="343" customFormat="1" ht="34.5" customHeight="1" x14ac:dyDescent="0.2">
      <c r="A113" s="342"/>
    </row>
    <row r="114" spans="1:1" s="343" customFormat="1" ht="34.5" customHeight="1" x14ac:dyDescent="0.2">
      <c r="A114" s="342"/>
    </row>
    <row r="115" spans="1:1" s="343" customFormat="1" ht="34.5" customHeight="1" x14ac:dyDescent="0.2">
      <c r="A115" s="342"/>
    </row>
    <row r="116" spans="1:1" s="343" customFormat="1" ht="34.5" customHeight="1" x14ac:dyDescent="0.2">
      <c r="A116" s="342"/>
    </row>
    <row r="117" spans="1:1" s="343" customFormat="1" ht="34.5" customHeight="1" x14ac:dyDescent="0.2">
      <c r="A117" s="342"/>
    </row>
    <row r="118" spans="1:1" s="343" customFormat="1" ht="34.5" customHeight="1" x14ac:dyDescent="0.2">
      <c r="A118" s="342"/>
    </row>
    <row r="119" spans="1:1" s="343" customFormat="1" ht="34.5" customHeight="1" x14ac:dyDescent="0.2">
      <c r="A119" s="342"/>
    </row>
    <row r="120" spans="1:1" s="343" customFormat="1" ht="34.5" customHeight="1" x14ac:dyDescent="0.2">
      <c r="A120" s="342"/>
    </row>
    <row r="121" spans="1:1" s="343" customFormat="1" ht="34.5" customHeight="1" x14ac:dyDescent="0.2">
      <c r="A121" s="342"/>
    </row>
    <row r="122" spans="1:1" s="343" customFormat="1" ht="34.5" customHeight="1" x14ac:dyDescent="0.2">
      <c r="A122" s="342"/>
    </row>
    <row r="123" spans="1:1" s="343" customFormat="1" ht="34.5" customHeight="1" x14ac:dyDescent="0.2">
      <c r="A123" s="342"/>
    </row>
    <row r="124" spans="1:1" s="343" customFormat="1" ht="34.5" customHeight="1" x14ac:dyDescent="0.2">
      <c r="A124" s="342"/>
    </row>
    <row r="125" spans="1:1" s="343" customFormat="1" ht="34.5" customHeight="1" x14ac:dyDescent="0.2">
      <c r="A125" s="342"/>
    </row>
    <row r="126" spans="1:1" s="343" customFormat="1" ht="34.5" customHeight="1" x14ac:dyDescent="0.2">
      <c r="A126" s="342"/>
    </row>
    <row r="127" spans="1:1" s="343" customFormat="1" ht="34.5" customHeight="1" x14ac:dyDescent="0.2">
      <c r="A127" s="342"/>
    </row>
    <row r="128" spans="1:1" s="343" customFormat="1" ht="34.5" customHeight="1" x14ac:dyDescent="0.2">
      <c r="A128" s="342"/>
    </row>
    <row r="129" spans="1:1" s="343" customFormat="1" ht="34.5" customHeight="1" x14ac:dyDescent="0.2">
      <c r="A129" s="342"/>
    </row>
    <row r="130" spans="1:1" s="343" customFormat="1" ht="34.5" customHeight="1" x14ac:dyDescent="0.2">
      <c r="A130" s="342"/>
    </row>
    <row r="131" spans="1:1" s="343" customFormat="1" ht="34.5" customHeight="1" x14ac:dyDescent="0.2">
      <c r="A131" s="342"/>
    </row>
    <row r="132" spans="1:1" s="343" customFormat="1" ht="34.5" customHeight="1" x14ac:dyDescent="0.2">
      <c r="A132" s="342"/>
    </row>
    <row r="133" spans="1:1" s="343" customFormat="1" ht="34.5" customHeight="1" x14ac:dyDescent="0.2">
      <c r="A133" s="342"/>
    </row>
    <row r="134" spans="1:1" s="343" customFormat="1" ht="34.5" customHeight="1" x14ac:dyDescent="0.2">
      <c r="A134" s="342"/>
    </row>
    <row r="135" spans="1:1" s="343" customFormat="1" ht="34.5" customHeight="1" x14ac:dyDescent="0.2">
      <c r="A135" s="342"/>
    </row>
    <row r="136" spans="1:1" s="343" customFormat="1" ht="34.5" customHeight="1" x14ac:dyDescent="0.2">
      <c r="A136" s="342"/>
    </row>
    <row r="137" spans="1:1" s="343" customFormat="1" ht="34.5" customHeight="1" x14ac:dyDescent="0.2">
      <c r="A137" s="342"/>
    </row>
    <row r="138" spans="1:1" s="343" customFormat="1" ht="34.5" customHeight="1" x14ac:dyDescent="0.2">
      <c r="A138" s="342"/>
    </row>
    <row r="139" spans="1:1" s="343" customFormat="1" ht="34.5" customHeight="1" x14ac:dyDescent="0.2">
      <c r="A139" s="342"/>
    </row>
    <row r="140" spans="1:1" s="343" customFormat="1" ht="34.5" customHeight="1" x14ac:dyDescent="0.2">
      <c r="A140" s="342"/>
    </row>
    <row r="141" spans="1:1" s="343" customFormat="1" ht="34.5" customHeight="1" x14ac:dyDescent="0.2">
      <c r="A141" s="342"/>
    </row>
    <row r="142" spans="1:1" s="343" customFormat="1" ht="34.5" customHeight="1" x14ac:dyDescent="0.2">
      <c r="A142" s="342"/>
    </row>
    <row r="143" spans="1:1" s="343" customFormat="1" ht="34.5" customHeight="1" x14ac:dyDescent="0.2">
      <c r="A143" s="342"/>
    </row>
    <row r="144" spans="1:1" s="343" customFormat="1" ht="34.5" customHeight="1" x14ac:dyDescent="0.2">
      <c r="A144" s="342"/>
    </row>
    <row r="145" spans="1:1" s="343" customFormat="1" ht="34.5" customHeight="1" x14ac:dyDescent="0.2">
      <c r="A145" s="342"/>
    </row>
    <row r="146" spans="1:1" s="343" customFormat="1" ht="34.5" customHeight="1" x14ac:dyDescent="0.2">
      <c r="A146" s="342"/>
    </row>
    <row r="147" spans="1:1" s="343" customFormat="1" ht="34.5" customHeight="1" x14ac:dyDescent="0.2">
      <c r="A147" s="342"/>
    </row>
    <row r="148" spans="1:1" s="343" customFormat="1" ht="34.5" customHeight="1" x14ac:dyDescent="0.2">
      <c r="A148" s="342"/>
    </row>
    <row r="149" spans="1:1" s="343" customFormat="1" ht="34.5" customHeight="1" x14ac:dyDescent="0.2">
      <c r="A149" s="342"/>
    </row>
    <row r="150" spans="1:1" s="343" customFormat="1" ht="34.5" customHeight="1" x14ac:dyDescent="0.2">
      <c r="A150" s="342"/>
    </row>
    <row r="151" spans="1:1" s="343" customFormat="1" ht="34.5" customHeight="1" x14ac:dyDescent="0.2">
      <c r="A151" s="342"/>
    </row>
    <row r="152" spans="1:1" s="343" customFormat="1" ht="34.5" customHeight="1" x14ac:dyDescent="0.2">
      <c r="A152" s="342"/>
    </row>
    <row r="153" spans="1:1" s="343" customFormat="1" ht="34.5" customHeight="1" x14ac:dyDescent="0.2">
      <c r="A153" s="342"/>
    </row>
    <row r="154" spans="1:1" s="343" customFormat="1" ht="34.5" customHeight="1" x14ac:dyDescent="0.2">
      <c r="A154" s="342"/>
    </row>
    <row r="155" spans="1:1" s="343" customFormat="1" ht="34.5" customHeight="1" x14ac:dyDescent="0.2">
      <c r="A155" s="342"/>
    </row>
    <row r="156" spans="1:1" s="343" customFormat="1" ht="34.5" customHeight="1" x14ac:dyDescent="0.2">
      <c r="A156" s="342"/>
    </row>
    <row r="157" spans="1:1" s="343" customFormat="1" ht="34.5" customHeight="1" x14ac:dyDescent="0.2">
      <c r="A157" s="342"/>
    </row>
    <row r="158" spans="1:1" s="343" customFormat="1" ht="34.5" customHeight="1" x14ac:dyDescent="0.2">
      <c r="A158" s="342"/>
    </row>
    <row r="159" spans="1:1" s="343" customFormat="1" ht="34.5" customHeight="1" x14ac:dyDescent="0.2">
      <c r="A159" s="342"/>
    </row>
    <row r="160" spans="1:1" s="343" customFormat="1" ht="34.5" customHeight="1" x14ac:dyDescent="0.2">
      <c r="A160" s="342"/>
    </row>
    <row r="161" spans="1:1" s="343" customFormat="1" ht="34.5" customHeight="1" x14ac:dyDescent="0.2">
      <c r="A161" s="342"/>
    </row>
    <row r="162" spans="1:1" s="343" customFormat="1" ht="34.5" customHeight="1" x14ac:dyDescent="0.2">
      <c r="A162" s="342"/>
    </row>
    <row r="163" spans="1:1" s="343" customFormat="1" ht="34.5" customHeight="1" x14ac:dyDescent="0.2">
      <c r="A163" s="342"/>
    </row>
    <row r="164" spans="1:1" s="343" customFormat="1" ht="34.5" customHeight="1" x14ac:dyDescent="0.2">
      <c r="A164" s="342"/>
    </row>
    <row r="165" spans="1:1" s="343" customFormat="1" ht="34.5" customHeight="1" x14ac:dyDescent="0.2">
      <c r="A165" s="342"/>
    </row>
    <row r="166" spans="1:1" s="343" customFormat="1" ht="34.5" customHeight="1" x14ac:dyDescent="0.2">
      <c r="A166" s="342"/>
    </row>
    <row r="167" spans="1:1" s="343" customFormat="1" ht="34.5" customHeight="1" x14ac:dyDescent="0.2">
      <c r="A167" s="342"/>
    </row>
    <row r="168" spans="1:1" s="343" customFormat="1" ht="34.5" customHeight="1" x14ac:dyDescent="0.2">
      <c r="A168" s="342"/>
    </row>
    <row r="169" spans="1:1" s="343" customFormat="1" ht="34.5" customHeight="1" x14ac:dyDescent="0.2">
      <c r="A169" s="342"/>
    </row>
    <row r="170" spans="1:1" s="343" customFormat="1" ht="34.5" customHeight="1" x14ac:dyDescent="0.2">
      <c r="A170" s="342"/>
    </row>
    <row r="171" spans="1:1" s="343" customFormat="1" ht="34.5" customHeight="1" x14ac:dyDescent="0.2">
      <c r="A171" s="342"/>
    </row>
    <row r="172" spans="1:1" s="343" customFormat="1" ht="34.5" customHeight="1" x14ac:dyDescent="0.2">
      <c r="A172" s="342"/>
    </row>
    <row r="173" spans="1:1" s="343" customFormat="1" ht="34.5" customHeight="1" x14ac:dyDescent="0.2">
      <c r="A173" s="342"/>
    </row>
    <row r="174" spans="1:1" s="343" customFormat="1" ht="34.5" customHeight="1" x14ac:dyDescent="0.2">
      <c r="A174" s="342"/>
    </row>
    <row r="175" spans="1:1" s="343" customFormat="1" ht="34.5" customHeight="1" x14ac:dyDescent="0.2">
      <c r="A175" s="342"/>
    </row>
    <row r="176" spans="1:1" s="343" customFormat="1" ht="34.5" customHeight="1" x14ac:dyDescent="0.2">
      <c r="A176" s="342"/>
    </row>
    <row r="177" spans="1:1" s="343" customFormat="1" ht="34.5" customHeight="1" x14ac:dyDescent="0.2">
      <c r="A177" s="342"/>
    </row>
    <row r="178" spans="1:1" s="343" customFormat="1" ht="34.5" customHeight="1" x14ac:dyDescent="0.2">
      <c r="A178" s="342"/>
    </row>
    <row r="179" spans="1:1" s="343" customFormat="1" ht="34.5" customHeight="1" x14ac:dyDescent="0.2">
      <c r="A179" s="342"/>
    </row>
    <row r="180" spans="1:1" s="343" customFormat="1" ht="34.5" customHeight="1" x14ac:dyDescent="0.2">
      <c r="A180" s="342"/>
    </row>
    <row r="181" spans="1:1" s="343" customFormat="1" ht="34.5" customHeight="1" x14ac:dyDescent="0.2">
      <c r="A181" s="342"/>
    </row>
    <row r="182" spans="1:1" s="343" customFormat="1" ht="34.5" customHeight="1" x14ac:dyDescent="0.2">
      <c r="A182" s="342"/>
    </row>
    <row r="183" spans="1:1" s="343" customFormat="1" ht="34.5" customHeight="1" x14ac:dyDescent="0.2">
      <c r="A183" s="342"/>
    </row>
    <row r="184" spans="1:1" s="343" customFormat="1" ht="34.5" customHeight="1" x14ac:dyDescent="0.2">
      <c r="A184" s="342"/>
    </row>
    <row r="185" spans="1:1" s="343" customFormat="1" ht="34.5" customHeight="1" x14ac:dyDescent="0.2">
      <c r="A185" s="342"/>
    </row>
    <row r="186" spans="1:1" s="343" customFormat="1" ht="34.5" customHeight="1" x14ac:dyDescent="0.2">
      <c r="A186" s="342"/>
    </row>
    <row r="187" spans="1:1" s="343" customFormat="1" ht="34.5" customHeight="1" x14ac:dyDescent="0.2">
      <c r="A187" s="342"/>
    </row>
    <row r="188" spans="1:1" s="343" customFormat="1" ht="34.5" customHeight="1" x14ac:dyDescent="0.2">
      <c r="A188" s="342"/>
    </row>
    <row r="189" spans="1:1" s="343" customFormat="1" ht="34.5" customHeight="1" x14ac:dyDescent="0.2">
      <c r="A189" s="342"/>
    </row>
    <row r="190" spans="1:1" s="343" customFormat="1" ht="34.5" customHeight="1" x14ac:dyDescent="0.2">
      <c r="A190" s="342"/>
    </row>
    <row r="191" spans="1:1" s="343" customFormat="1" ht="34.5" customHeight="1" x14ac:dyDescent="0.2">
      <c r="A191" s="342"/>
    </row>
    <row r="192" spans="1:1" s="343" customFormat="1" ht="34.5" customHeight="1" x14ac:dyDescent="0.2">
      <c r="A192" s="342"/>
    </row>
    <row r="193" spans="1:1" s="343" customFormat="1" ht="34.5" customHeight="1" x14ac:dyDescent="0.2">
      <c r="A193" s="342"/>
    </row>
    <row r="194" spans="1:1" s="343" customFormat="1" ht="34.5" customHeight="1" x14ac:dyDescent="0.2">
      <c r="A194" s="342"/>
    </row>
    <row r="195" spans="1:1" s="343" customFormat="1" ht="34.5" customHeight="1" x14ac:dyDescent="0.2">
      <c r="A195" s="342"/>
    </row>
    <row r="196" spans="1:1" s="343" customFormat="1" ht="34.5" customHeight="1" x14ac:dyDescent="0.2">
      <c r="A196" s="342"/>
    </row>
    <row r="197" spans="1:1" s="343" customFormat="1" ht="34.5" customHeight="1" x14ac:dyDescent="0.2">
      <c r="A197" s="342"/>
    </row>
    <row r="198" spans="1:1" s="343" customFormat="1" ht="34.5" customHeight="1" x14ac:dyDescent="0.2">
      <c r="A198" s="342"/>
    </row>
    <row r="199" spans="1:1" s="343" customFormat="1" ht="34.5" customHeight="1" x14ac:dyDescent="0.2">
      <c r="A199" s="342"/>
    </row>
    <row r="200" spans="1:1" s="343" customFormat="1" ht="34.5" customHeight="1" x14ac:dyDescent="0.2">
      <c r="A200" s="342"/>
    </row>
    <row r="201" spans="1:1" s="343" customFormat="1" ht="34.5" customHeight="1" x14ac:dyDescent="0.2">
      <c r="A201" s="342"/>
    </row>
    <row r="202" spans="1:1" s="343" customFormat="1" ht="34.5" customHeight="1" x14ac:dyDescent="0.2">
      <c r="A202" s="342"/>
    </row>
    <row r="203" spans="1:1" s="343" customFormat="1" ht="34.5" customHeight="1" x14ac:dyDescent="0.2">
      <c r="A203" s="342"/>
    </row>
    <row r="204" spans="1:1" s="343" customFormat="1" ht="34.5" customHeight="1" x14ac:dyDescent="0.2">
      <c r="A204" s="342"/>
    </row>
    <row r="205" spans="1:1" s="343" customFormat="1" ht="34.5" customHeight="1" x14ac:dyDescent="0.2">
      <c r="A205" s="342"/>
    </row>
    <row r="206" spans="1:1" s="343" customFormat="1" ht="34.5" customHeight="1" x14ac:dyDescent="0.2">
      <c r="A206" s="342"/>
    </row>
    <row r="207" spans="1:1" s="343" customFormat="1" ht="34.5" customHeight="1" x14ac:dyDescent="0.2">
      <c r="A207" s="342"/>
    </row>
    <row r="208" spans="1:1" s="343" customFormat="1" ht="34.5" customHeight="1" x14ac:dyDescent="0.2">
      <c r="A208" s="342"/>
    </row>
    <row r="209" spans="1:1" s="343" customFormat="1" ht="34.5" customHeight="1" x14ac:dyDescent="0.2">
      <c r="A209" s="342"/>
    </row>
    <row r="210" spans="1:1" s="343" customFormat="1" ht="34.5" customHeight="1" x14ac:dyDescent="0.2">
      <c r="A210" s="342"/>
    </row>
    <row r="211" spans="1:1" s="343" customFormat="1" ht="34.5" customHeight="1" x14ac:dyDescent="0.2">
      <c r="A211" s="342"/>
    </row>
    <row r="212" spans="1:1" s="343" customFormat="1" ht="34.5" customHeight="1" x14ac:dyDescent="0.2">
      <c r="A212" s="342"/>
    </row>
    <row r="213" spans="1:1" s="343" customFormat="1" ht="34.5" customHeight="1" x14ac:dyDescent="0.2">
      <c r="A213" s="342"/>
    </row>
    <row r="214" spans="1:1" s="343" customFormat="1" ht="34.5" customHeight="1" x14ac:dyDescent="0.2">
      <c r="A214" s="342"/>
    </row>
    <row r="215" spans="1:1" s="343" customFormat="1" ht="34.5" customHeight="1" x14ac:dyDescent="0.2">
      <c r="A215" s="342"/>
    </row>
    <row r="216" spans="1:1" s="343" customFormat="1" ht="34.5" customHeight="1" x14ac:dyDescent="0.2">
      <c r="A216" s="342"/>
    </row>
    <row r="217" spans="1:1" s="343" customFormat="1" ht="34.5" customHeight="1" x14ac:dyDescent="0.2">
      <c r="A217" s="342"/>
    </row>
    <row r="218" spans="1:1" s="343" customFormat="1" ht="34.5" customHeight="1" x14ac:dyDescent="0.2">
      <c r="A218" s="342"/>
    </row>
    <row r="219" spans="1:1" s="343" customFormat="1" ht="34.5" customHeight="1" x14ac:dyDescent="0.2">
      <c r="A219" s="342"/>
    </row>
    <row r="220" spans="1:1" s="343" customFormat="1" ht="34.5" customHeight="1" x14ac:dyDescent="0.2">
      <c r="A220" s="342"/>
    </row>
    <row r="221" spans="1:1" s="343" customFormat="1" ht="34.5" customHeight="1" x14ac:dyDescent="0.2">
      <c r="A221" s="342"/>
    </row>
    <row r="222" spans="1:1" s="343" customFormat="1" ht="34.5" customHeight="1" x14ac:dyDescent="0.2">
      <c r="A222" s="342"/>
    </row>
    <row r="223" spans="1:1" s="343" customFormat="1" ht="34.5" customHeight="1" x14ac:dyDescent="0.2">
      <c r="A223" s="342"/>
    </row>
    <row r="224" spans="1:1" s="343" customFormat="1" ht="34.5" customHeight="1" x14ac:dyDescent="0.2">
      <c r="A224" s="342"/>
    </row>
    <row r="225" spans="1:1" s="343" customFormat="1" ht="34.5" customHeight="1" x14ac:dyDescent="0.2">
      <c r="A225" s="342"/>
    </row>
    <row r="226" spans="1:1" s="343" customFormat="1" ht="34.5" customHeight="1" x14ac:dyDescent="0.2">
      <c r="A226" s="342"/>
    </row>
    <row r="227" spans="1:1" s="343" customFormat="1" ht="34.5" customHeight="1" x14ac:dyDescent="0.2">
      <c r="A227" s="342"/>
    </row>
    <row r="228" spans="1:1" s="343" customFormat="1" ht="34.5" customHeight="1" x14ac:dyDescent="0.2">
      <c r="A228" s="342"/>
    </row>
    <row r="229" spans="1:1" s="343" customFormat="1" ht="34.5" customHeight="1" x14ac:dyDescent="0.2">
      <c r="A229" s="342"/>
    </row>
    <row r="230" spans="1:1" s="343" customFormat="1" ht="34.5" customHeight="1" x14ac:dyDescent="0.2">
      <c r="A230" s="342"/>
    </row>
    <row r="231" spans="1:1" s="343" customFormat="1" ht="34.5" customHeight="1" x14ac:dyDescent="0.2">
      <c r="A231" s="342"/>
    </row>
    <row r="232" spans="1:1" s="343" customFormat="1" ht="34.5" customHeight="1" x14ac:dyDescent="0.2">
      <c r="A232" s="342"/>
    </row>
    <row r="233" spans="1:1" s="343" customFormat="1" ht="34.5" customHeight="1" x14ac:dyDescent="0.2">
      <c r="A233" s="342"/>
    </row>
    <row r="234" spans="1:1" s="343" customFormat="1" ht="34.5" customHeight="1" x14ac:dyDescent="0.2">
      <c r="A234" s="342"/>
    </row>
    <row r="235" spans="1:1" s="343" customFormat="1" ht="34.5" customHeight="1" x14ac:dyDescent="0.2">
      <c r="A235" s="342"/>
    </row>
    <row r="236" spans="1:1" s="343" customFormat="1" ht="34.5" customHeight="1" x14ac:dyDescent="0.2">
      <c r="A236" s="342"/>
    </row>
    <row r="237" spans="1:1" s="343" customFormat="1" ht="34.5" customHeight="1" x14ac:dyDescent="0.2">
      <c r="A237" s="342"/>
    </row>
    <row r="238" spans="1:1" s="343" customFormat="1" ht="34.5" customHeight="1" x14ac:dyDescent="0.2">
      <c r="A238" s="342"/>
    </row>
    <row r="239" spans="1:1" s="343" customFormat="1" ht="34.5" customHeight="1" x14ac:dyDescent="0.2">
      <c r="A239" s="342"/>
    </row>
    <row r="240" spans="1:1" s="343" customFormat="1" ht="34.5" customHeight="1" x14ac:dyDescent="0.2">
      <c r="A240" s="342"/>
    </row>
    <row r="241" spans="1:1" s="343" customFormat="1" ht="34.5" customHeight="1" x14ac:dyDescent="0.2">
      <c r="A241" s="342"/>
    </row>
    <row r="242" spans="1:1" s="343" customFormat="1" ht="34.5" customHeight="1" x14ac:dyDescent="0.2">
      <c r="A242" s="342"/>
    </row>
    <row r="243" spans="1:1" s="343" customFormat="1" ht="34.5" customHeight="1" x14ac:dyDescent="0.2">
      <c r="A243" s="342"/>
    </row>
    <row r="244" spans="1:1" s="343" customFormat="1" ht="34.5" customHeight="1" x14ac:dyDescent="0.2">
      <c r="A244" s="342"/>
    </row>
    <row r="245" spans="1:1" s="343" customFormat="1" ht="34.5" customHeight="1" x14ac:dyDescent="0.2">
      <c r="A245" s="342"/>
    </row>
    <row r="246" spans="1:1" s="343" customFormat="1" ht="34.5" customHeight="1" x14ac:dyDescent="0.2">
      <c r="A246" s="342"/>
    </row>
    <row r="247" spans="1:1" s="343" customFormat="1" ht="34.5" customHeight="1" x14ac:dyDescent="0.2">
      <c r="A247" s="342"/>
    </row>
    <row r="248" spans="1:1" s="343" customFormat="1" ht="34.5" customHeight="1" x14ac:dyDescent="0.2">
      <c r="A248" s="342"/>
    </row>
    <row r="249" spans="1:1" s="343" customFormat="1" ht="34.5" customHeight="1" x14ac:dyDescent="0.2">
      <c r="A249" s="342"/>
    </row>
    <row r="250" spans="1:1" s="343" customFormat="1" ht="34.5" customHeight="1" x14ac:dyDescent="0.2">
      <c r="A250" s="342"/>
    </row>
    <row r="251" spans="1:1" s="343" customFormat="1" ht="34.5" customHeight="1" x14ac:dyDescent="0.2">
      <c r="A251" s="342"/>
    </row>
    <row r="252" spans="1:1" s="343" customFormat="1" ht="34.5" customHeight="1" x14ac:dyDescent="0.2">
      <c r="A252" s="342"/>
    </row>
    <row r="253" spans="1:1" s="343" customFormat="1" ht="34.5" customHeight="1" x14ac:dyDescent="0.2">
      <c r="A253" s="342"/>
    </row>
    <row r="254" spans="1:1" s="343" customFormat="1" ht="34.5" customHeight="1" x14ac:dyDescent="0.2">
      <c r="A254" s="342"/>
    </row>
    <row r="255" spans="1:1" s="343" customFormat="1" ht="34.5" customHeight="1" x14ac:dyDescent="0.2">
      <c r="A255" s="342"/>
    </row>
    <row r="256" spans="1:1" s="343" customFormat="1" ht="34.5" customHeight="1" x14ac:dyDescent="0.2">
      <c r="A256" s="342"/>
    </row>
    <row r="257" spans="1:1" s="343" customFormat="1" ht="34.5" customHeight="1" x14ac:dyDescent="0.2">
      <c r="A257" s="342"/>
    </row>
    <row r="258" spans="1:1" s="343" customFormat="1" ht="34.5" customHeight="1" x14ac:dyDescent="0.2">
      <c r="A258" s="342"/>
    </row>
    <row r="259" spans="1:1" s="343" customFormat="1" ht="34.5" customHeight="1" x14ac:dyDescent="0.2">
      <c r="A259" s="342"/>
    </row>
    <row r="260" spans="1:1" s="343" customFormat="1" ht="34.5" customHeight="1" x14ac:dyDescent="0.2">
      <c r="A260" s="342"/>
    </row>
    <row r="261" spans="1:1" s="343" customFormat="1" ht="34.5" customHeight="1" x14ac:dyDescent="0.2">
      <c r="A261" s="342"/>
    </row>
    <row r="262" spans="1:1" s="343" customFormat="1" ht="34.5" customHeight="1" x14ac:dyDescent="0.2">
      <c r="A262" s="342"/>
    </row>
    <row r="263" spans="1:1" s="343" customFormat="1" ht="34.5" customHeight="1" x14ac:dyDescent="0.2">
      <c r="A263" s="342"/>
    </row>
    <row r="264" spans="1:1" s="343" customFormat="1" ht="34.5" customHeight="1" x14ac:dyDescent="0.2">
      <c r="A264" s="342"/>
    </row>
    <row r="265" spans="1:1" s="343" customFormat="1" ht="34.5" customHeight="1" x14ac:dyDescent="0.2">
      <c r="A265" s="342"/>
    </row>
    <row r="266" spans="1:1" s="343" customFormat="1" ht="34.5" customHeight="1" x14ac:dyDescent="0.2">
      <c r="A266" s="342"/>
    </row>
    <row r="267" spans="1:1" s="343" customFormat="1" ht="34.5" customHeight="1" x14ac:dyDescent="0.2">
      <c r="A267" s="342"/>
    </row>
    <row r="268" spans="1:1" s="343" customFormat="1" ht="34.5" customHeight="1" x14ac:dyDescent="0.2">
      <c r="A268" s="342"/>
    </row>
    <row r="269" spans="1:1" s="343" customFormat="1" ht="34.5" customHeight="1" x14ac:dyDescent="0.2">
      <c r="A269" s="342"/>
    </row>
    <row r="270" spans="1:1" s="343" customFormat="1" ht="34.5" customHeight="1" x14ac:dyDescent="0.2">
      <c r="A270" s="342"/>
    </row>
    <row r="271" spans="1:1" s="343" customFormat="1" ht="34.5" customHeight="1" x14ac:dyDescent="0.2">
      <c r="A271" s="342"/>
    </row>
    <row r="272" spans="1:1" s="343" customFormat="1" ht="34.5" customHeight="1" x14ac:dyDescent="0.2">
      <c r="A272" s="342"/>
    </row>
    <row r="273" spans="1:1" s="343" customFormat="1" ht="34.5" customHeight="1" x14ac:dyDescent="0.2">
      <c r="A273" s="342"/>
    </row>
    <row r="274" spans="1:1" s="343" customFormat="1" ht="34.5" customHeight="1" x14ac:dyDescent="0.2">
      <c r="A274" s="342"/>
    </row>
    <row r="275" spans="1:1" s="343" customFormat="1" ht="34.5" customHeight="1" x14ac:dyDescent="0.2">
      <c r="A275" s="342"/>
    </row>
    <row r="276" spans="1:1" s="343" customFormat="1" ht="34.5" customHeight="1" x14ac:dyDescent="0.2">
      <c r="A276" s="342"/>
    </row>
    <row r="277" spans="1:1" s="343" customFormat="1" ht="34.5" customHeight="1" x14ac:dyDescent="0.2">
      <c r="A277" s="342"/>
    </row>
    <row r="278" spans="1:1" s="343" customFormat="1" ht="34.5" customHeight="1" x14ac:dyDescent="0.2">
      <c r="A278" s="342"/>
    </row>
    <row r="279" spans="1:1" s="343" customFormat="1" ht="34.5" customHeight="1" x14ac:dyDescent="0.2">
      <c r="A279" s="342"/>
    </row>
    <row r="280" spans="1:1" s="343" customFormat="1" ht="34.5" customHeight="1" x14ac:dyDescent="0.2">
      <c r="A280" s="342"/>
    </row>
    <row r="281" spans="1:1" s="343" customFormat="1" ht="34.5" customHeight="1" x14ac:dyDescent="0.2">
      <c r="A281" s="342"/>
    </row>
    <row r="282" spans="1:1" s="343" customFormat="1" ht="34.5" customHeight="1" x14ac:dyDescent="0.2">
      <c r="A282" s="342"/>
    </row>
    <row r="283" spans="1:1" s="343" customFormat="1" ht="34.5" customHeight="1" x14ac:dyDescent="0.2">
      <c r="A283" s="342"/>
    </row>
    <row r="284" spans="1:1" s="343" customFormat="1" ht="34.5" customHeight="1" x14ac:dyDescent="0.2">
      <c r="A284" s="342"/>
    </row>
    <row r="285" spans="1:1" s="343" customFormat="1" ht="34.5" customHeight="1" x14ac:dyDescent="0.2">
      <c r="A285" s="342"/>
    </row>
    <row r="286" spans="1:1" s="343" customFormat="1" ht="34.5" customHeight="1" x14ac:dyDescent="0.2">
      <c r="A286" s="342"/>
    </row>
    <row r="287" spans="1:1" s="343" customFormat="1" ht="34.5" customHeight="1" x14ac:dyDescent="0.2">
      <c r="A287" s="342"/>
    </row>
    <row r="288" spans="1:1" s="343" customFormat="1" ht="34.5" customHeight="1" x14ac:dyDescent="0.2">
      <c r="A288" s="342"/>
    </row>
    <row r="289" spans="1:1" s="343" customFormat="1" ht="34.5" customHeight="1" x14ac:dyDescent="0.2">
      <c r="A289" s="342"/>
    </row>
    <row r="290" spans="1:1" s="343" customFormat="1" ht="34.5" customHeight="1" x14ac:dyDescent="0.2">
      <c r="A290" s="342"/>
    </row>
    <row r="291" spans="1:1" s="343" customFormat="1" ht="34.5" customHeight="1" x14ac:dyDescent="0.2">
      <c r="A291" s="342"/>
    </row>
    <row r="292" spans="1:1" s="343" customFormat="1" ht="34.5" customHeight="1" x14ac:dyDescent="0.2">
      <c r="A292" s="342"/>
    </row>
    <row r="293" spans="1:1" s="343" customFormat="1" ht="34.5" customHeight="1" x14ac:dyDescent="0.2">
      <c r="A293" s="342"/>
    </row>
    <row r="294" spans="1:1" s="343" customFormat="1" ht="34.5" customHeight="1" x14ac:dyDescent="0.2">
      <c r="A294" s="342"/>
    </row>
    <row r="295" spans="1:1" s="343" customFormat="1" ht="34.5" customHeight="1" x14ac:dyDescent="0.2">
      <c r="A295" s="342"/>
    </row>
    <row r="296" spans="1:1" s="343" customFormat="1" ht="34.5" customHeight="1" x14ac:dyDescent="0.2">
      <c r="A296" s="342"/>
    </row>
    <row r="297" spans="1:1" s="343" customFormat="1" ht="34.5" customHeight="1" x14ac:dyDescent="0.2">
      <c r="A297" s="342"/>
    </row>
    <row r="298" spans="1:1" s="343" customFormat="1" ht="34.5" customHeight="1" x14ac:dyDescent="0.2">
      <c r="A298" s="342"/>
    </row>
    <row r="299" spans="1:1" s="343" customFormat="1" ht="34.5" customHeight="1" x14ac:dyDescent="0.2">
      <c r="A299" s="342"/>
    </row>
    <row r="300" spans="1:1" s="343" customFormat="1" ht="34.5" customHeight="1" x14ac:dyDescent="0.2">
      <c r="A300" s="342"/>
    </row>
    <row r="301" spans="1:1" s="343" customFormat="1" ht="34.5" customHeight="1" x14ac:dyDescent="0.2">
      <c r="A301" s="342"/>
    </row>
    <row r="302" spans="1:1" s="343" customFormat="1" ht="34.5" customHeight="1" x14ac:dyDescent="0.2">
      <c r="A302" s="342"/>
    </row>
    <row r="303" spans="1:1" s="343" customFormat="1" ht="34.5" customHeight="1" x14ac:dyDescent="0.2">
      <c r="A303" s="342"/>
    </row>
    <row r="304" spans="1:1" s="343" customFormat="1" ht="34.5" customHeight="1" x14ac:dyDescent="0.2">
      <c r="A304" s="342"/>
    </row>
    <row r="305" spans="1:1" s="343" customFormat="1" ht="34.5" customHeight="1" x14ac:dyDescent="0.2">
      <c r="A305" s="342"/>
    </row>
    <row r="306" spans="1:1" s="343" customFormat="1" ht="34.5" customHeight="1" x14ac:dyDescent="0.2">
      <c r="A306" s="342"/>
    </row>
    <row r="307" spans="1:1" s="343" customFormat="1" ht="34.5" customHeight="1" x14ac:dyDescent="0.2">
      <c r="A307" s="342"/>
    </row>
    <row r="308" spans="1:1" s="343" customFormat="1" ht="34.5" customHeight="1" x14ac:dyDescent="0.2">
      <c r="A308" s="342"/>
    </row>
    <row r="309" spans="1:1" s="343" customFormat="1" ht="34.5" customHeight="1" x14ac:dyDescent="0.2">
      <c r="A309" s="342"/>
    </row>
    <row r="310" spans="1:1" s="343" customFormat="1" ht="34.5" customHeight="1" x14ac:dyDescent="0.2">
      <c r="A310" s="342"/>
    </row>
    <row r="311" spans="1:1" s="343" customFormat="1" ht="34.5" customHeight="1" x14ac:dyDescent="0.2">
      <c r="A311" s="342"/>
    </row>
    <row r="312" spans="1:1" s="343" customFormat="1" ht="34.5" customHeight="1" x14ac:dyDescent="0.2">
      <c r="A312" s="342"/>
    </row>
    <row r="313" spans="1:1" s="343" customFormat="1" ht="34.5" customHeight="1" x14ac:dyDescent="0.2">
      <c r="A313" s="342"/>
    </row>
    <row r="314" spans="1:1" s="343" customFormat="1" ht="34.5" customHeight="1" x14ac:dyDescent="0.2">
      <c r="A314" s="342"/>
    </row>
    <row r="315" spans="1:1" s="343" customFormat="1" ht="34.5" customHeight="1" x14ac:dyDescent="0.2">
      <c r="A315" s="342"/>
    </row>
    <row r="316" spans="1:1" s="343" customFormat="1" ht="34.5" customHeight="1" x14ac:dyDescent="0.2">
      <c r="A316" s="342"/>
    </row>
    <row r="317" spans="1:1" s="343" customFormat="1" ht="34.5" customHeight="1" x14ac:dyDescent="0.2">
      <c r="A317" s="342"/>
    </row>
    <row r="318" spans="1:1" s="343" customFormat="1" ht="34.5" customHeight="1" x14ac:dyDescent="0.2">
      <c r="A318" s="342"/>
    </row>
    <row r="319" spans="1:1" s="343" customFormat="1" ht="34.5" customHeight="1" x14ac:dyDescent="0.2">
      <c r="A319" s="342"/>
    </row>
    <row r="320" spans="1:1" s="343" customFormat="1" ht="34.5" customHeight="1" x14ac:dyDescent="0.2">
      <c r="A320" s="342"/>
    </row>
    <row r="321" spans="1:1" s="343" customFormat="1" ht="34.5" customHeight="1" x14ac:dyDescent="0.2">
      <c r="A321" s="342"/>
    </row>
    <row r="322" spans="1:1" s="343" customFormat="1" ht="34.5" customHeight="1" x14ac:dyDescent="0.2">
      <c r="A322" s="342"/>
    </row>
    <row r="323" spans="1:1" s="343" customFormat="1" ht="34.5" customHeight="1" x14ac:dyDescent="0.2">
      <c r="A323" s="342"/>
    </row>
    <row r="324" spans="1:1" s="343" customFormat="1" ht="34.5" customHeight="1" x14ac:dyDescent="0.2">
      <c r="A324" s="342"/>
    </row>
    <row r="325" spans="1:1" s="343" customFormat="1" ht="34.5" customHeight="1" x14ac:dyDescent="0.2">
      <c r="A325" s="342"/>
    </row>
    <row r="326" spans="1:1" s="343" customFormat="1" ht="34.5" customHeight="1" x14ac:dyDescent="0.2">
      <c r="A326" s="342"/>
    </row>
    <row r="327" spans="1:1" s="343" customFormat="1" ht="34.5" customHeight="1" x14ac:dyDescent="0.2">
      <c r="A327" s="342"/>
    </row>
    <row r="328" spans="1:1" s="343" customFormat="1" ht="34.5" customHeight="1" x14ac:dyDescent="0.2">
      <c r="A328" s="342"/>
    </row>
    <row r="329" spans="1:1" s="343" customFormat="1" ht="34.5" customHeight="1" x14ac:dyDescent="0.2">
      <c r="A329" s="342"/>
    </row>
    <row r="330" spans="1:1" s="343" customFormat="1" ht="34.5" customHeight="1" x14ac:dyDescent="0.2">
      <c r="A330" s="342"/>
    </row>
    <row r="331" spans="1:1" s="343" customFormat="1" ht="34.5" customHeight="1" x14ac:dyDescent="0.2">
      <c r="A331" s="342"/>
    </row>
    <row r="332" spans="1:1" s="343" customFormat="1" ht="34.5" customHeight="1" x14ac:dyDescent="0.2">
      <c r="A332" s="342"/>
    </row>
    <row r="333" spans="1:1" s="343" customFormat="1" ht="34.5" customHeight="1" x14ac:dyDescent="0.2">
      <c r="A333" s="342"/>
    </row>
    <row r="334" spans="1:1" s="343" customFormat="1" ht="34.5" customHeight="1" x14ac:dyDescent="0.2">
      <c r="A334" s="342"/>
    </row>
    <row r="335" spans="1:1" s="343" customFormat="1" ht="34.5" customHeight="1" x14ac:dyDescent="0.2">
      <c r="A335" s="342"/>
    </row>
    <row r="336" spans="1:1" s="343" customFormat="1" ht="34.5" customHeight="1" x14ac:dyDescent="0.2">
      <c r="A336" s="342"/>
    </row>
    <row r="337" spans="1:1" s="343" customFormat="1" ht="34.5" customHeight="1" x14ac:dyDescent="0.2">
      <c r="A337" s="342"/>
    </row>
    <row r="338" spans="1:1" s="343" customFormat="1" ht="34.5" customHeight="1" x14ac:dyDescent="0.2">
      <c r="A338" s="342"/>
    </row>
    <row r="339" spans="1:1" s="343" customFormat="1" ht="34.5" customHeight="1" x14ac:dyDescent="0.2">
      <c r="A339" s="342"/>
    </row>
    <row r="340" spans="1:1" s="343" customFormat="1" ht="34.5" customHeight="1" x14ac:dyDescent="0.2">
      <c r="A340" s="342"/>
    </row>
    <row r="341" spans="1:1" s="343" customFormat="1" ht="34.5" customHeight="1" x14ac:dyDescent="0.2">
      <c r="A341" s="342"/>
    </row>
    <row r="342" spans="1:1" s="343" customFormat="1" ht="34.5" customHeight="1" x14ac:dyDescent="0.2">
      <c r="A342" s="342"/>
    </row>
    <row r="343" spans="1:1" s="343" customFormat="1" ht="34.5" customHeight="1" x14ac:dyDescent="0.2">
      <c r="A343" s="342"/>
    </row>
    <row r="344" spans="1:1" s="343" customFormat="1" ht="34.5" customHeight="1" x14ac:dyDescent="0.2">
      <c r="A344" s="342"/>
    </row>
    <row r="345" spans="1:1" s="343" customFormat="1" ht="34.5" customHeight="1" x14ac:dyDescent="0.2">
      <c r="A345" s="342"/>
    </row>
    <row r="346" spans="1:1" s="343" customFormat="1" ht="34.5" customHeight="1" x14ac:dyDescent="0.2">
      <c r="A346" s="342"/>
    </row>
    <row r="347" spans="1:1" s="343" customFormat="1" ht="34.5" customHeight="1" x14ac:dyDescent="0.2">
      <c r="A347" s="342"/>
    </row>
    <row r="348" spans="1:1" s="343" customFormat="1" ht="34.5" customHeight="1" x14ac:dyDescent="0.2">
      <c r="A348" s="342"/>
    </row>
    <row r="349" spans="1:1" s="343" customFormat="1" ht="34.5" customHeight="1" x14ac:dyDescent="0.2">
      <c r="A349" s="342"/>
    </row>
    <row r="350" spans="1:1" s="343" customFormat="1" ht="34.5" customHeight="1" x14ac:dyDescent="0.2">
      <c r="A350" s="342"/>
    </row>
    <row r="351" spans="1:1" s="343" customFormat="1" ht="34.5" customHeight="1" x14ac:dyDescent="0.2">
      <c r="A351" s="342"/>
    </row>
    <row r="352" spans="1:1" s="343" customFormat="1" ht="34.5" customHeight="1" x14ac:dyDescent="0.2">
      <c r="A352" s="342"/>
    </row>
    <row r="353" spans="1:1" s="343" customFormat="1" ht="34.5" customHeight="1" x14ac:dyDescent="0.2">
      <c r="A353" s="342"/>
    </row>
    <row r="354" spans="1:1" s="343" customFormat="1" ht="34.5" customHeight="1" x14ac:dyDescent="0.2">
      <c r="A354" s="342"/>
    </row>
    <row r="355" spans="1:1" s="343" customFormat="1" ht="34.5" customHeight="1" x14ac:dyDescent="0.2">
      <c r="A355" s="342"/>
    </row>
    <row r="356" spans="1:1" s="343" customFormat="1" ht="34.5" customHeight="1" x14ac:dyDescent="0.2">
      <c r="A356" s="342"/>
    </row>
    <row r="357" spans="1:1" s="343" customFormat="1" ht="34.5" customHeight="1" x14ac:dyDescent="0.2">
      <c r="A357" s="342"/>
    </row>
    <row r="358" spans="1:1" s="343" customFormat="1" ht="34.5" customHeight="1" x14ac:dyDescent="0.2">
      <c r="A358" s="342"/>
    </row>
    <row r="359" spans="1:1" s="343" customFormat="1" ht="34.5" customHeight="1" x14ac:dyDescent="0.2">
      <c r="A359" s="342"/>
    </row>
    <row r="360" spans="1:1" s="343" customFormat="1" ht="34.5" customHeight="1" x14ac:dyDescent="0.2">
      <c r="A360" s="342"/>
    </row>
    <row r="361" spans="1:1" s="343" customFormat="1" ht="34.5" customHeight="1" x14ac:dyDescent="0.2">
      <c r="A361" s="342"/>
    </row>
    <row r="362" spans="1:1" s="343" customFormat="1" ht="34.5" customHeight="1" x14ac:dyDescent="0.2">
      <c r="A362" s="342"/>
    </row>
    <row r="363" spans="1:1" s="343" customFormat="1" ht="34.5" customHeight="1" x14ac:dyDescent="0.2">
      <c r="A363" s="342"/>
    </row>
    <row r="364" spans="1:1" s="343" customFormat="1" ht="34.5" customHeight="1" x14ac:dyDescent="0.2">
      <c r="A364" s="342"/>
    </row>
    <row r="365" spans="1:1" s="343" customFormat="1" ht="34.5" customHeight="1" x14ac:dyDescent="0.2">
      <c r="A365" s="342"/>
    </row>
    <row r="366" spans="1:1" s="343" customFormat="1" ht="34.5" customHeight="1" x14ac:dyDescent="0.2">
      <c r="A366" s="342"/>
    </row>
    <row r="367" spans="1:1" s="343" customFormat="1" ht="34.5" customHeight="1" x14ac:dyDescent="0.2">
      <c r="A367" s="342"/>
    </row>
    <row r="368" spans="1:1" s="343" customFormat="1" ht="34.5" customHeight="1" x14ac:dyDescent="0.2">
      <c r="A368" s="342"/>
    </row>
    <row r="369" spans="1:1" s="343" customFormat="1" ht="34.5" customHeight="1" x14ac:dyDescent="0.2">
      <c r="A369" s="342"/>
    </row>
    <row r="370" spans="1:1" s="343" customFormat="1" ht="34.5" customHeight="1" x14ac:dyDescent="0.2">
      <c r="A370" s="342"/>
    </row>
    <row r="371" spans="1:1" s="343" customFormat="1" ht="34.5" customHeight="1" x14ac:dyDescent="0.2">
      <c r="A371" s="342"/>
    </row>
    <row r="372" spans="1:1" s="343" customFormat="1" ht="34.5" customHeight="1" x14ac:dyDescent="0.2">
      <c r="A372" s="342"/>
    </row>
    <row r="373" spans="1:1" s="343" customFormat="1" ht="34.5" customHeight="1" x14ac:dyDescent="0.2">
      <c r="A373" s="342"/>
    </row>
    <row r="374" spans="1:1" s="343" customFormat="1" ht="34.5" customHeight="1" x14ac:dyDescent="0.2">
      <c r="A374" s="342"/>
    </row>
    <row r="375" spans="1:1" s="343" customFormat="1" ht="34.5" customHeight="1" x14ac:dyDescent="0.2">
      <c r="A375" s="342"/>
    </row>
    <row r="376" spans="1:1" s="343" customFormat="1" ht="34.5" customHeight="1" x14ac:dyDescent="0.2">
      <c r="A376" s="342"/>
    </row>
    <row r="377" spans="1:1" s="343" customFormat="1" ht="34.5" customHeight="1" x14ac:dyDescent="0.2">
      <c r="A377" s="342"/>
    </row>
    <row r="378" spans="1:1" s="343" customFormat="1" ht="34.5" customHeight="1" x14ac:dyDescent="0.2">
      <c r="A378" s="342"/>
    </row>
    <row r="379" spans="1:1" ht="34.5" customHeight="1" x14ac:dyDescent="0.2"/>
    <row r="380" spans="1:1" ht="34.5" customHeight="1" x14ac:dyDescent="0.2"/>
    <row r="381" spans="1:1" ht="34.5" customHeight="1" x14ac:dyDescent="0.2"/>
    <row r="382" spans="1:1" ht="34.5" customHeight="1" x14ac:dyDescent="0.2"/>
    <row r="383" spans="1:1" ht="34.5" customHeight="1" x14ac:dyDescent="0.2"/>
    <row r="384" spans="1:1"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row r="403" ht="34.5" customHeight="1" x14ac:dyDescent="0.2"/>
    <row r="404" ht="34.5" customHeight="1" x14ac:dyDescent="0.2"/>
    <row r="405" ht="34.5" customHeight="1" x14ac:dyDescent="0.2"/>
    <row r="406" ht="34.5" customHeight="1" x14ac:dyDescent="0.2"/>
  </sheetData>
  <mergeCells count="117">
    <mergeCell ref="AA76:AB76"/>
    <mergeCell ref="AC76:AD76"/>
    <mergeCell ref="AE76:AF76"/>
    <mergeCell ref="AC74:AD74"/>
    <mergeCell ref="AE74:AF74"/>
    <mergeCell ref="S75:T75"/>
    <mergeCell ref="U75:V75"/>
    <mergeCell ref="W75:X75"/>
    <mergeCell ref="Y75:Z75"/>
    <mergeCell ref="AA75:AB75"/>
    <mergeCell ref="AC75:AD75"/>
    <mergeCell ref="AE75:AF75"/>
    <mergeCell ref="J74:Q76"/>
    <mergeCell ref="S74:T74"/>
    <mergeCell ref="U74:V74"/>
    <mergeCell ref="W74:X74"/>
    <mergeCell ref="Y74:Z74"/>
    <mergeCell ref="AA74:AB74"/>
    <mergeCell ref="S76:T76"/>
    <mergeCell ref="U76:V76"/>
    <mergeCell ref="W76:X76"/>
    <mergeCell ref="Y76:Z76"/>
    <mergeCell ref="AE72:AF72"/>
    <mergeCell ref="S73:T73"/>
    <mergeCell ref="U73:V73"/>
    <mergeCell ref="W73:X73"/>
    <mergeCell ref="Y73:Z73"/>
    <mergeCell ref="AA73:AB73"/>
    <mergeCell ref="AC73:AD73"/>
    <mergeCell ref="AE73:AF73"/>
    <mergeCell ref="S72:T72"/>
    <mergeCell ref="U72:V72"/>
    <mergeCell ref="W72:X72"/>
    <mergeCell ref="Y72:Z72"/>
    <mergeCell ref="AA72:AB72"/>
    <mergeCell ref="AC72:AD72"/>
    <mergeCell ref="AE70:AF70"/>
    <mergeCell ref="B71:I76"/>
    <mergeCell ref="J71:Q73"/>
    <mergeCell ref="S71:T71"/>
    <mergeCell ref="U71:V71"/>
    <mergeCell ref="W71:X71"/>
    <mergeCell ref="Y71:Z71"/>
    <mergeCell ref="AA71:AB71"/>
    <mergeCell ref="AC71:AD71"/>
    <mergeCell ref="AE71:AF71"/>
    <mergeCell ref="Z54:AF54"/>
    <mergeCell ref="B66:Q66"/>
    <mergeCell ref="B69:I70"/>
    <mergeCell ref="J69:Q70"/>
    <mergeCell ref="S70:T70"/>
    <mergeCell ref="U70:V70"/>
    <mergeCell ref="W70:X70"/>
    <mergeCell ref="Y70:Z70"/>
    <mergeCell ref="AA70:AB70"/>
    <mergeCell ref="AC70:AD70"/>
    <mergeCell ref="S48:Y49"/>
    <mergeCell ref="Z48:AF48"/>
    <mergeCell ref="Z49:AF50"/>
    <mergeCell ref="S50:Y50"/>
    <mergeCell ref="Z51:AF51"/>
    <mergeCell ref="Z52:AF53"/>
    <mergeCell ref="S42:Y43"/>
    <mergeCell ref="Z42:AF42"/>
    <mergeCell ref="Z43:AF44"/>
    <mergeCell ref="S44:Y44"/>
    <mergeCell ref="S45:Y46"/>
    <mergeCell ref="Z45:AF45"/>
    <mergeCell ref="Z46:AF47"/>
    <mergeCell ref="S47:Y47"/>
    <mergeCell ref="S36:Y37"/>
    <mergeCell ref="Z36:AF36"/>
    <mergeCell ref="Z37:AF38"/>
    <mergeCell ref="S38:Y38"/>
    <mergeCell ref="S39:Y40"/>
    <mergeCell ref="Z39:AF39"/>
    <mergeCell ref="Z40:AF41"/>
    <mergeCell ref="S41:Y41"/>
    <mergeCell ref="S30:Y31"/>
    <mergeCell ref="Z30:AF30"/>
    <mergeCell ref="Z31:AF32"/>
    <mergeCell ref="S32:Y32"/>
    <mergeCell ref="S33:Y34"/>
    <mergeCell ref="Z33:AF33"/>
    <mergeCell ref="Z34:AF35"/>
    <mergeCell ref="S35:Y35"/>
    <mergeCell ref="S24:Y25"/>
    <mergeCell ref="Z24:AF24"/>
    <mergeCell ref="Z25:AF26"/>
    <mergeCell ref="S26:Y26"/>
    <mergeCell ref="S27:Y28"/>
    <mergeCell ref="Z27:AF27"/>
    <mergeCell ref="Z28:AF29"/>
    <mergeCell ref="S29:Y29"/>
    <mergeCell ref="S18:Y19"/>
    <mergeCell ref="Z18:AF18"/>
    <mergeCell ref="Z19:AF20"/>
    <mergeCell ref="S20:Y20"/>
    <mergeCell ref="S21:Y22"/>
    <mergeCell ref="Z21:AF21"/>
    <mergeCell ref="Z22:AF23"/>
    <mergeCell ref="S23:Y23"/>
    <mergeCell ref="S12:Y13"/>
    <mergeCell ref="Z12:AF12"/>
    <mergeCell ref="Z13:AF14"/>
    <mergeCell ref="S14:Y14"/>
    <mergeCell ref="S15:Y16"/>
    <mergeCell ref="Z15:AF15"/>
    <mergeCell ref="Z16:AF17"/>
    <mergeCell ref="S17:Y17"/>
    <mergeCell ref="S6:Y7"/>
    <mergeCell ref="Z7:AF8"/>
    <mergeCell ref="S8:Y8"/>
    <mergeCell ref="S9:Y10"/>
    <mergeCell ref="Z9:AF9"/>
    <mergeCell ref="Z10:AF11"/>
    <mergeCell ref="S11:Y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0B1168-3CCA-44AF-950C-33DE447E791C}">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5.7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2</v>
      </c>
      <c r="AT11" s="180">
        <v>2</v>
      </c>
      <c r="AU11" s="180">
        <v>0</v>
      </c>
      <c r="AV11" s="180" t="b">
        <v>0</v>
      </c>
      <c r="AW11" s="180" t="b">
        <v>0</v>
      </c>
      <c r="AX11" s="187" t="s">
        <v>173</v>
      </c>
      <c r="AY11" s="188" t="s">
        <v>174</v>
      </c>
      <c r="AZ11" s="189" t="s">
        <v>174</v>
      </c>
      <c r="BA11" s="190" t="s">
        <v>174</v>
      </c>
      <c r="BB11" s="190" t="s">
        <v>174</v>
      </c>
      <c r="BC11" s="191" t="s">
        <v>174</v>
      </c>
      <c r="BD11" s="180"/>
      <c r="BE11" s="180"/>
    </row>
    <row r="12" spans="2:58" s="117" customFormat="1" ht="45.75" x14ac:dyDescent="0.4">
      <c r="B12" s="129"/>
      <c r="C12" s="129" t="s">
        <v>175</v>
      </c>
      <c r="D12" s="129"/>
      <c r="E12" s="180" t="s">
        <v>176</v>
      </c>
      <c r="F12" s="180">
        <v>1</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2</v>
      </c>
      <c r="AT12" s="180">
        <v>2</v>
      </c>
      <c r="AU12" s="180">
        <v>0</v>
      </c>
      <c r="AV12" s="180" t="b">
        <v>0</v>
      </c>
      <c r="AW12" s="180" t="b">
        <v>0</v>
      </c>
      <c r="AX12" s="187" t="s">
        <v>173</v>
      </c>
      <c r="AY12" s="188" t="s">
        <v>174</v>
      </c>
      <c r="AZ12" s="189" t="s">
        <v>174</v>
      </c>
      <c r="BA12" s="190" t="s">
        <v>174</v>
      </c>
      <c r="BB12" s="190" t="s">
        <v>174</v>
      </c>
      <c r="BC12" s="191" t="s">
        <v>174</v>
      </c>
      <c r="BD12" s="180"/>
      <c r="BE12" s="180"/>
    </row>
    <row r="13" spans="2:58" s="117" customFormat="1" ht="21" x14ac:dyDescent="0.4">
      <c r="B13" s="129" t="s">
        <v>177</v>
      </c>
      <c r="C13" s="129" t="s">
        <v>178</v>
      </c>
      <c r="D13" s="129"/>
      <c r="E13" s="180" t="s">
        <v>179</v>
      </c>
      <c r="F13" s="180">
        <v>1</v>
      </c>
      <c r="G13" s="180"/>
      <c r="H13" s="180"/>
      <c r="I13" s="180"/>
      <c r="J13" s="180"/>
      <c r="K13" s="192">
        <v>31</v>
      </c>
      <c r="L13" s="193">
        <v>31</v>
      </c>
      <c r="M13" s="194">
        <v>31</v>
      </c>
      <c r="N13" s="194">
        <v>31</v>
      </c>
      <c r="O13" s="195">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96" t="s">
        <v>180</v>
      </c>
      <c r="AY13" s="197" t="s">
        <v>174</v>
      </c>
      <c r="AZ13" s="198" t="s">
        <v>174</v>
      </c>
      <c r="BA13" s="199" t="s">
        <v>174</v>
      </c>
      <c r="BB13" s="196" t="s">
        <v>174</v>
      </c>
      <c r="BC13" s="196" t="s">
        <v>174</v>
      </c>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00"/>
      <c r="M16" s="201"/>
      <c r="N16" s="201"/>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2"/>
      <c r="C17" s="202"/>
      <c r="D17" s="202"/>
      <c r="E17" s="180"/>
      <c r="F17" s="180"/>
      <c r="G17" s="180"/>
      <c r="H17" s="180"/>
      <c r="I17" s="180"/>
      <c r="J17" s="180"/>
      <c r="K17" s="180"/>
      <c r="L17" s="203"/>
      <c r="M17" s="201"/>
      <c r="N17" s="201"/>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5682AA-1289-48C0-B2B6-E1551F3F9CDE}">
  <sheetPr>
    <pageSetUpPr fitToPage="1"/>
  </sheetPr>
  <dimension ref="B1:H53"/>
  <sheetViews>
    <sheetView showGridLines="0" topLeftCell="A6" zoomScaleNormal="85" workbookViewId="0">
      <selection activeCell="B16" sqref="B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4">
        <v>45931</v>
      </c>
      <c r="C5" s="214">
        <v>45931</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182</v>
      </c>
      <c r="H8" s="124"/>
    </row>
    <row r="9" spans="2:8" x14ac:dyDescent="0.25">
      <c r="B9" s="141"/>
      <c r="C9" s="142"/>
      <c r="D9" s="142"/>
      <c r="E9" s="143"/>
      <c r="F9" s="204"/>
      <c r="G9" s="205"/>
      <c r="H9" s="206"/>
    </row>
    <row r="10" spans="2:8" s="163" customFormat="1" ht="37.5" customHeight="1" x14ac:dyDescent="0.25">
      <c r="B10" s="164" t="s">
        <v>151</v>
      </c>
      <c r="C10" s="164" t="s">
        <v>183</v>
      </c>
      <c r="D10" s="164" t="s">
        <v>120</v>
      </c>
      <c r="E10" s="165" t="s">
        <v>184</v>
      </c>
      <c r="F10" s="207" t="s">
        <v>118</v>
      </c>
      <c r="G10" s="164" t="s">
        <v>185</v>
      </c>
      <c r="H10" s="129" t="s">
        <v>186</v>
      </c>
    </row>
    <row r="11" spans="2:8" s="117" customFormat="1" ht="21" x14ac:dyDescent="0.4">
      <c r="B11" s="129" t="s">
        <v>187</v>
      </c>
      <c r="C11" s="180" t="s">
        <v>178</v>
      </c>
      <c r="D11" s="208">
        <v>1</v>
      </c>
      <c r="E11" s="180" t="s">
        <v>188</v>
      </c>
      <c r="F11" s="209" t="s">
        <v>189</v>
      </c>
      <c r="G11" s="164" t="s">
        <v>190</v>
      </c>
      <c r="H11" s="208" t="s">
        <v>190</v>
      </c>
    </row>
    <row r="12" spans="2:8" s="117" customFormat="1" ht="21" x14ac:dyDescent="0.4">
      <c r="B12" s="129" t="s">
        <v>191</v>
      </c>
      <c r="C12" s="180" t="s">
        <v>178</v>
      </c>
      <c r="D12" s="208">
        <v>1</v>
      </c>
      <c r="E12" s="180" t="s">
        <v>192</v>
      </c>
      <c r="F12" s="210"/>
      <c r="G12" s="164"/>
      <c r="H12" s="208"/>
    </row>
    <row r="13" spans="2:8" s="117" customFormat="1" ht="81" x14ac:dyDescent="0.4">
      <c r="B13" s="129" t="s">
        <v>193</v>
      </c>
      <c r="C13" s="180" t="s">
        <v>178</v>
      </c>
      <c r="D13" s="208">
        <v>1</v>
      </c>
      <c r="E13" s="180" t="s">
        <v>194</v>
      </c>
      <c r="F13" s="211" t="s">
        <v>174</v>
      </c>
      <c r="G13" s="164" t="s">
        <v>195</v>
      </c>
      <c r="H13" s="208" t="s">
        <v>196</v>
      </c>
    </row>
    <row r="14" spans="2:8" s="117" customFormat="1" ht="33" x14ac:dyDescent="0.5">
      <c r="B14" s="129" t="s">
        <v>197</v>
      </c>
      <c r="C14" s="180" t="s">
        <v>178</v>
      </c>
      <c r="D14" s="208">
        <v>1</v>
      </c>
      <c r="E14" s="180" t="s">
        <v>198</v>
      </c>
      <c r="F14" s="212" t="s">
        <v>189</v>
      </c>
      <c r="G14" s="164" t="s">
        <v>199</v>
      </c>
      <c r="H14" s="208" t="s">
        <v>200</v>
      </c>
    </row>
    <row r="15" spans="2:8" s="117" customFormat="1" ht="33" x14ac:dyDescent="0.4">
      <c r="B15" s="129" t="s">
        <v>201</v>
      </c>
      <c r="C15" s="180" t="s">
        <v>178</v>
      </c>
      <c r="D15" s="208">
        <v>1</v>
      </c>
      <c r="E15" s="180" t="s">
        <v>202</v>
      </c>
      <c r="F15" s="213" t="s">
        <v>189</v>
      </c>
      <c r="G15" s="164" t="s">
        <v>203</v>
      </c>
      <c r="H15" s="208" t="s">
        <v>204</v>
      </c>
    </row>
    <row r="16" spans="2:8" s="117" customFormat="1" x14ac:dyDescent="0.4">
      <c r="B16" s="129"/>
      <c r="C16" s="180"/>
      <c r="D16" s="180"/>
      <c r="E16" s="180"/>
      <c r="F16" s="180"/>
      <c r="G16" s="164"/>
      <c r="H16" s="180"/>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202"/>
      <c r="C44" s="180"/>
      <c r="D44" s="180"/>
      <c r="E44" s="180"/>
      <c r="F44" s="180"/>
      <c r="G44" s="164"/>
      <c r="H44" s="180"/>
    </row>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DF3809-6725-4032-8148-3D62C9DF4552}">
  <dimension ref="A1:BB56"/>
  <sheetViews>
    <sheetView topLeftCell="B1" workbookViewId="0">
      <selection activeCell="A13" sqref="A13:IV13"/>
    </sheetView>
  </sheetViews>
  <sheetFormatPr defaultRowHeight="12" x14ac:dyDescent="0.15"/>
  <cols>
    <col min="1" max="16384" width="9" style="217"/>
  </cols>
  <sheetData>
    <row r="1" spans="1:54" ht="19.5" x14ac:dyDescent="0.15">
      <c r="A1" s="198" t="s">
        <v>174</v>
      </c>
      <c r="B1" s="215"/>
      <c r="C1" s="216"/>
    </row>
    <row r="2" spans="1:54" x14ac:dyDescent="0.15">
      <c r="B2" s="218"/>
      <c r="C2" s="216"/>
    </row>
    <row r="3" spans="1:54" x14ac:dyDescent="0.15">
      <c r="B3" s="219"/>
      <c r="C3" s="216"/>
    </row>
    <row r="4" spans="1:54" x14ac:dyDescent="0.15">
      <c r="B4" s="220"/>
      <c r="C4" s="216"/>
    </row>
    <row r="5" spans="1:54" x14ac:dyDescent="0.15">
      <c r="B5" s="221"/>
      <c r="C5" s="216"/>
    </row>
    <row r="6" spans="1:54" x14ac:dyDescent="0.15">
      <c r="B6" s="222"/>
      <c r="C6" s="216"/>
    </row>
    <row r="7" spans="1:54" x14ac:dyDescent="0.15">
      <c r="B7" s="223"/>
      <c r="C7" s="216"/>
    </row>
    <row r="8" spans="1:54" x14ac:dyDescent="0.15">
      <c r="B8" s="224"/>
      <c r="C8" s="216"/>
    </row>
    <row r="9" spans="1:54" x14ac:dyDescent="0.15">
      <c r="B9" s="225"/>
      <c r="C9" s="216"/>
    </row>
    <row r="10" spans="1:54" x14ac:dyDescent="0.15">
      <c r="B10" s="226"/>
      <c r="C10" s="216"/>
    </row>
    <row r="11" spans="1:54" x14ac:dyDescent="0.15">
      <c r="B11" s="227"/>
      <c r="C11" s="216"/>
      <c r="J11" s="217" t="s">
        <v>205</v>
      </c>
      <c r="K11" s="217" t="s">
        <v>385</v>
      </c>
      <c r="L11" s="217" t="s">
        <v>207</v>
      </c>
      <c r="M11" s="217" t="s">
        <v>208</v>
      </c>
      <c r="N11" s="217" t="s">
        <v>386</v>
      </c>
      <c r="AX11" s="217" t="s">
        <v>210</v>
      </c>
      <c r="AY11" s="217" t="s">
        <v>387</v>
      </c>
      <c r="AZ11" s="217" t="s">
        <v>212</v>
      </c>
      <c r="BA11" s="217" t="s">
        <v>213</v>
      </c>
      <c r="BB11" s="217" t="s">
        <v>388</v>
      </c>
    </row>
    <row r="12" spans="1:54" x14ac:dyDescent="0.15">
      <c r="B12" s="228"/>
      <c r="C12" s="216"/>
      <c r="J12" s="217" t="s">
        <v>215</v>
      </c>
      <c r="K12" s="217" t="s">
        <v>216</v>
      </c>
      <c r="L12" s="217" t="s">
        <v>217</v>
      </c>
      <c r="M12" s="217" t="s">
        <v>218</v>
      </c>
      <c r="AX12" s="217" t="s">
        <v>219</v>
      </c>
      <c r="AY12" s="217" t="s">
        <v>220</v>
      </c>
      <c r="AZ12" s="217" t="s">
        <v>221</v>
      </c>
      <c r="BA12" s="217" t="s">
        <v>222</v>
      </c>
    </row>
    <row r="13" spans="1:54" x14ac:dyDescent="0.15">
      <c r="B13" s="229"/>
      <c r="C13" s="216"/>
      <c r="J13" s="217" t="s">
        <v>223</v>
      </c>
      <c r="K13" s="217" t="s">
        <v>389</v>
      </c>
      <c r="L13" s="217" t="s">
        <v>225</v>
      </c>
      <c r="M13" s="217" t="s">
        <v>226</v>
      </c>
      <c r="N13" s="217" t="s">
        <v>365</v>
      </c>
      <c r="O13" s="217" t="s">
        <v>228</v>
      </c>
      <c r="AX13" s="217" t="s">
        <v>229</v>
      </c>
      <c r="AY13" s="217" t="s">
        <v>230</v>
      </c>
      <c r="AZ13" s="217" t="s">
        <v>231</v>
      </c>
      <c r="BA13" s="217" t="s">
        <v>232</v>
      </c>
    </row>
    <row r="14" spans="1:54" x14ac:dyDescent="0.15">
      <c r="B14" s="230"/>
      <c r="C14" s="216"/>
    </row>
    <row r="15" spans="1:54" x14ac:dyDescent="0.15">
      <c r="B15" s="231"/>
      <c r="C15" s="216"/>
    </row>
    <row r="16" spans="1:54"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96731E-A082-405F-8AD9-35966253CC96}">
  <sheetPr>
    <pageSetUpPr fitToPage="1"/>
  </sheetPr>
  <dimension ref="A1:EW406"/>
  <sheetViews>
    <sheetView showGridLines="0" defaultGridColor="0" colorId="23" zoomScale="40" zoomScaleNormal="40" workbookViewId="0">
      <selection activeCell="B2" sqref="B2"/>
    </sheetView>
  </sheetViews>
  <sheetFormatPr defaultColWidth="7.875" defaultRowHeight="18.75" x14ac:dyDescent="0.2"/>
  <cols>
    <col min="1" max="1" width="10.625" style="273" customWidth="1"/>
    <col min="2" max="17" width="13.375" style="275" customWidth="1"/>
    <col min="18" max="32" width="3.875" style="275" customWidth="1"/>
    <col min="33" max="33" width="10.625" style="275" customWidth="1"/>
    <col min="34" max="35" width="6.375" style="343" customWidth="1"/>
    <col min="36" max="153" width="17.25" style="343" customWidth="1"/>
    <col min="154" max="205" width="17.25" style="275" customWidth="1"/>
    <col min="206" max="256" width="7.875" style="275"/>
    <col min="257" max="257" width="9.375" style="275" customWidth="1"/>
    <col min="258" max="273" width="13.375" style="275" customWidth="1"/>
    <col min="274" max="288" width="3.875" style="275" customWidth="1"/>
    <col min="289" max="289" width="9.375" style="275" customWidth="1"/>
    <col min="290" max="291" width="6.375" style="275" customWidth="1"/>
    <col min="292" max="461" width="17.25" style="275" customWidth="1"/>
    <col min="462" max="512" width="7.875" style="275"/>
    <col min="513" max="513" width="9.375" style="275" customWidth="1"/>
    <col min="514" max="529" width="13.375" style="275" customWidth="1"/>
    <col min="530" max="544" width="3.875" style="275" customWidth="1"/>
    <col min="545" max="545" width="9.375" style="275" customWidth="1"/>
    <col min="546" max="547" width="6.375" style="275" customWidth="1"/>
    <col min="548" max="717" width="17.25" style="275" customWidth="1"/>
    <col min="718" max="768" width="7.875" style="275"/>
    <col min="769" max="769" width="9.375" style="275" customWidth="1"/>
    <col min="770" max="785" width="13.375" style="275" customWidth="1"/>
    <col min="786" max="800" width="3.875" style="275" customWidth="1"/>
    <col min="801" max="801" width="9.375" style="275" customWidth="1"/>
    <col min="802" max="803" width="6.375" style="275" customWidth="1"/>
    <col min="804" max="973" width="17.25" style="275" customWidth="1"/>
    <col min="974" max="1024" width="7.875" style="275"/>
    <col min="1025" max="1025" width="9.375" style="275" customWidth="1"/>
    <col min="1026" max="1041" width="13.375" style="275" customWidth="1"/>
    <col min="1042" max="1056" width="3.875" style="275" customWidth="1"/>
    <col min="1057" max="1057" width="9.375" style="275" customWidth="1"/>
    <col min="1058" max="1059" width="6.375" style="275" customWidth="1"/>
    <col min="1060" max="1229" width="17.25" style="275" customWidth="1"/>
    <col min="1230" max="1280" width="7.875" style="275"/>
    <col min="1281" max="1281" width="9.375" style="275" customWidth="1"/>
    <col min="1282" max="1297" width="13.375" style="275" customWidth="1"/>
    <col min="1298" max="1312" width="3.875" style="275" customWidth="1"/>
    <col min="1313" max="1313" width="9.375" style="275" customWidth="1"/>
    <col min="1314" max="1315" width="6.375" style="275" customWidth="1"/>
    <col min="1316" max="1485" width="17.25" style="275" customWidth="1"/>
    <col min="1486" max="1536" width="7.875" style="275"/>
    <col min="1537" max="1537" width="9.375" style="275" customWidth="1"/>
    <col min="1538" max="1553" width="13.375" style="275" customWidth="1"/>
    <col min="1554" max="1568" width="3.875" style="275" customWidth="1"/>
    <col min="1569" max="1569" width="9.375" style="275" customWidth="1"/>
    <col min="1570" max="1571" width="6.375" style="275" customWidth="1"/>
    <col min="1572" max="1741" width="17.25" style="275" customWidth="1"/>
    <col min="1742" max="1792" width="7.875" style="275"/>
    <col min="1793" max="1793" width="9.375" style="275" customWidth="1"/>
    <col min="1794" max="1809" width="13.375" style="275" customWidth="1"/>
    <col min="1810" max="1824" width="3.875" style="275" customWidth="1"/>
    <col min="1825" max="1825" width="9.375" style="275" customWidth="1"/>
    <col min="1826" max="1827" width="6.375" style="275" customWidth="1"/>
    <col min="1828" max="1997" width="17.25" style="275" customWidth="1"/>
    <col min="1998" max="2048" width="7.875" style="275"/>
    <col min="2049" max="2049" width="9.375" style="275" customWidth="1"/>
    <col min="2050" max="2065" width="13.375" style="275" customWidth="1"/>
    <col min="2066" max="2080" width="3.875" style="275" customWidth="1"/>
    <col min="2081" max="2081" width="9.375" style="275" customWidth="1"/>
    <col min="2082" max="2083" width="6.375" style="275" customWidth="1"/>
    <col min="2084" max="2253" width="17.25" style="275" customWidth="1"/>
    <col min="2254" max="2304" width="7.875" style="275"/>
    <col min="2305" max="2305" width="9.375" style="275" customWidth="1"/>
    <col min="2306" max="2321" width="13.375" style="275" customWidth="1"/>
    <col min="2322" max="2336" width="3.875" style="275" customWidth="1"/>
    <col min="2337" max="2337" width="9.375" style="275" customWidth="1"/>
    <col min="2338" max="2339" width="6.375" style="275" customWidth="1"/>
    <col min="2340" max="2509" width="17.25" style="275" customWidth="1"/>
    <col min="2510" max="2560" width="7.875" style="275"/>
    <col min="2561" max="2561" width="9.375" style="275" customWidth="1"/>
    <col min="2562" max="2577" width="13.375" style="275" customWidth="1"/>
    <col min="2578" max="2592" width="3.875" style="275" customWidth="1"/>
    <col min="2593" max="2593" width="9.375" style="275" customWidth="1"/>
    <col min="2594" max="2595" width="6.375" style="275" customWidth="1"/>
    <col min="2596" max="2765" width="17.25" style="275" customWidth="1"/>
    <col min="2766" max="2816" width="7.875" style="275"/>
    <col min="2817" max="2817" width="9.375" style="275" customWidth="1"/>
    <col min="2818" max="2833" width="13.375" style="275" customWidth="1"/>
    <col min="2834" max="2848" width="3.875" style="275" customWidth="1"/>
    <col min="2849" max="2849" width="9.375" style="275" customWidth="1"/>
    <col min="2850" max="2851" width="6.375" style="275" customWidth="1"/>
    <col min="2852" max="3021" width="17.25" style="275" customWidth="1"/>
    <col min="3022" max="3072" width="7.875" style="275"/>
    <col min="3073" max="3073" width="9.375" style="275" customWidth="1"/>
    <col min="3074" max="3089" width="13.375" style="275" customWidth="1"/>
    <col min="3090" max="3104" width="3.875" style="275" customWidth="1"/>
    <col min="3105" max="3105" width="9.375" style="275" customWidth="1"/>
    <col min="3106" max="3107" width="6.375" style="275" customWidth="1"/>
    <col min="3108" max="3277" width="17.25" style="275" customWidth="1"/>
    <col min="3278" max="3328" width="7.875" style="275"/>
    <col min="3329" max="3329" width="9.375" style="275" customWidth="1"/>
    <col min="3330" max="3345" width="13.375" style="275" customWidth="1"/>
    <col min="3346" max="3360" width="3.875" style="275" customWidth="1"/>
    <col min="3361" max="3361" width="9.375" style="275" customWidth="1"/>
    <col min="3362" max="3363" width="6.375" style="275" customWidth="1"/>
    <col min="3364" max="3533" width="17.25" style="275" customWidth="1"/>
    <col min="3534" max="3584" width="7.875" style="275"/>
    <col min="3585" max="3585" width="9.375" style="275" customWidth="1"/>
    <col min="3586" max="3601" width="13.375" style="275" customWidth="1"/>
    <col min="3602" max="3616" width="3.875" style="275" customWidth="1"/>
    <col min="3617" max="3617" width="9.375" style="275" customWidth="1"/>
    <col min="3618" max="3619" width="6.375" style="275" customWidth="1"/>
    <col min="3620" max="3789" width="17.25" style="275" customWidth="1"/>
    <col min="3790" max="3840" width="7.875" style="275"/>
    <col min="3841" max="3841" width="9.375" style="275" customWidth="1"/>
    <col min="3842" max="3857" width="13.375" style="275" customWidth="1"/>
    <col min="3858" max="3872" width="3.875" style="275" customWidth="1"/>
    <col min="3873" max="3873" width="9.375" style="275" customWidth="1"/>
    <col min="3874" max="3875" width="6.375" style="275" customWidth="1"/>
    <col min="3876" max="4045" width="17.25" style="275" customWidth="1"/>
    <col min="4046" max="4096" width="7.875" style="275"/>
    <col min="4097" max="4097" width="9.375" style="275" customWidth="1"/>
    <col min="4098" max="4113" width="13.375" style="275" customWidth="1"/>
    <col min="4114" max="4128" width="3.875" style="275" customWidth="1"/>
    <col min="4129" max="4129" width="9.375" style="275" customWidth="1"/>
    <col min="4130" max="4131" width="6.375" style="275" customWidth="1"/>
    <col min="4132" max="4301" width="17.25" style="275" customWidth="1"/>
    <col min="4302" max="4352" width="7.875" style="275"/>
    <col min="4353" max="4353" width="9.375" style="275" customWidth="1"/>
    <col min="4354" max="4369" width="13.375" style="275" customWidth="1"/>
    <col min="4370" max="4384" width="3.875" style="275" customWidth="1"/>
    <col min="4385" max="4385" width="9.375" style="275" customWidth="1"/>
    <col min="4386" max="4387" width="6.375" style="275" customWidth="1"/>
    <col min="4388" max="4557" width="17.25" style="275" customWidth="1"/>
    <col min="4558" max="4608" width="7.875" style="275"/>
    <col min="4609" max="4609" width="9.375" style="275" customWidth="1"/>
    <col min="4610" max="4625" width="13.375" style="275" customWidth="1"/>
    <col min="4626" max="4640" width="3.875" style="275" customWidth="1"/>
    <col min="4641" max="4641" width="9.375" style="275" customWidth="1"/>
    <col min="4642" max="4643" width="6.375" style="275" customWidth="1"/>
    <col min="4644" max="4813" width="17.25" style="275" customWidth="1"/>
    <col min="4814" max="4864" width="7.875" style="275"/>
    <col min="4865" max="4865" width="9.375" style="275" customWidth="1"/>
    <col min="4866" max="4881" width="13.375" style="275" customWidth="1"/>
    <col min="4882" max="4896" width="3.875" style="275" customWidth="1"/>
    <col min="4897" max="4897" width="9.375" style="275" customWidth="1"/>
    <col min="4898" max="4899" width="6.375" style="275" customWidth="1"/>
    <col min="4900" max="5069" width="17.25" style="275" customWidth="1"/>
    <col min="5070" max="5120" width="7.875" style="275"/>
    <col min="5121" max="5121" width="9.375" style="275" customWidth="1"/>
    <col min="5122" max="5137" width="13.375" style="275" customWidth="1"/>
    <col min="5138" max="5152" width="3.875" style="275" customWidth="1"/>
    <col min="5153" max="5153" width="9.375" style="275" customWidth="1"/>
    <col min="5154" max="5155" width="6.375" style="275" customWidth="1"/>
    <col min="5156" max="5325" width="17.25" style="275" customWidth="1"/>
    <col min="5326" max="5376" width="7.875" style="275"/>
    <col min="5377" max="5377" width="9.375" style="275" customWidth="1"/>
    <col min="5378" max="5393" width="13.375" style="275" customWidth="1"/>
    <col min="5394" max="5408" width="3.875" style="275" customWidth="1"/>
    <col min="5409" max="5409" width="9.375" style="275" customWidth="1"/>
    <col min="5410" max="5411" width="6.375" style="275" customWidth="1"/>
    <col min="5412" max="5581" width="17.25" style="275" customWidth="1"/>
    <col min="5582" max="5632" width="7.875" style="275"/>
    <col min="5633" max="5633" width="9.375" style="275" customWidth="1"/>
    <col min="5634" max="5649" width="13.375" style="275" customWidth="1"/>
    <col min="5650" max="5664" width="3.875" style="275" customWidth="1"/>
    <col min="5665" max="5665" width="9.375" style="275" customWidth="1"/>
    <col min="5666" max="5667" width="6.375" style="275" customWidth="1"/>
    <col min="5668" max="5837" width="17.25" style="275" customWidth="1"/>
    <col min="5838" max="5888" width="7.875" style="275"/>
    <col min="5889" max="5889" width="9.375" style="275" customWidth="1"/>
    <col min="5890" max="5905" width="13.375" style="275" customWidth="1"/>
    <col min="5906" max="5920" width="3.875" style="275" customWidth="1"/>
    <col min="5921" max="5921" width="9.375" style="275" customWidth="1"/>
    <col min="5922" max="5923" width="6.375" style="275" customWidth="1"/>
    <col min="5924" max="6093" width="17.25" style="275" customWidth="1"/>
    <col min="6094" max="6144" width="7.875" style="275"/>
    <col min="6145" max="6145" width="9.375" style="275" customWidth="1"/>
    <col min="6146" max="6161" width="13.375" style="275" customWidth="1"/>
    <col min="6162" max="6176" width="3.875" style="275" customWidth="1"/>
    <col min="6177" max="6177" width="9.375" style="275" customWidth="1"/>
    <col min="6178" max="6179" width="6.375" style="275" customWidth="1"/>
    <col min="6180" max="6349" width="17.25" style="275" customWidth="1"/>
    <col min="6350" max="6400" width="7.875" style="275"/>
    <col min="6401" max="6401" width="9.375" style="275" customWidth="1"/>
    <col min="6402" max="6417" width="13.375" style="275" customWidth="1"/>
    <col min="6418" max="6432" width="3.875" style="275" customWidth="1"/>
    <col min="6433" max="6433" width="9.375" style="275" customWidth="1"/>
    <col min="6434" max="6435" width="6.375" style="275" customWidth="1"/>
    <col min="6436" max="6605" width="17.25" style="275" customWidth="1"/>
    <col min="6606" max="6656" width="7.875" style="275"/>
    <col min="6657" max="6657" width="9.375" style="275" customWidth="1"/>
    <col min="6658" max="6673" width="13.375" style="275" customWidth="1"/>
    <col min="6674" max="6688" width="3.875" style="275" customWidth="1"/>
    <col min="6689" max="6689" width="9.375" style="275" customWidth="1"/>
    <col min="6690" max="6691" width="6.375" style="275" customWidth="1"/>
    <col min="6692" max="6861" width="17.25" style="275" customWidth="1"/>
    <col min="6862" max="6912" width="7.875" style="275"/>
    <col min="6913" max="6913" width="9.375" style="275" customWidth="1"/>
    <col min="6914" max="6929" width="13.375" style="275" customWidth="1"/>
    <col min="6930" max="6944" width="3.875" style="275" customWidth="1"/>
    <col min="6945" max="6945" width="9.375" style="275" customWidth="1"/>
    <col min="6946" max="6947" width="6.375" style="275" customWidth="1"/>
    <col min="6948" max="7117" width="17.25" style="275" customWidth="1"/>
    <col min="7118" max="7168" width="7.875" style="275"/>
    <col min="7169" max="7169" width="9.375" style="275" customWidth="1"/>
    <col min="7170" max="7185" width="13.375" style="275" customWidth="1"/>
    <col min="7186" max="7200" width="3.875" style="275" customWidth="1"/>
    <col min="7201" max="7201" width="9.375" style="275" customWidth="1"/>
    <col min="7202" max="7203" width="6.375" style="275" customWidth="1"/>
    <col min="7204" max="7373" width="17.25" style="275" customWidth="1"/>
    <col min="7374" max="7424" width="7.875" style="275"/>
    <col min="7425" max="7425" width="9.375" style="275" customWidth="1"/>
    <col min="7426" max="7441" width="13.375" style="275" customWidth="1"/>
    <col min="7442" max="7456" width="3.875" style="275" customWidth="1"/>
    <col min="7457" max="7457" width="9.375" style="275" customWidth="1"/>
    <col min="7458" max="7459" width="6.375" style="275" customWidth="1"/>
    <col min="7460" max="7629" width="17.25" style="275" customWidth="1"/>
    <col min="7630" max="7680" width="7.875" style="275"/>
    <col min="7681" max="7681" width="9.375" style="275" customWidth="1"/>
    <col min="7682" max="7697" width="13.375" style="275" customWidth="1"/>
    <col min="7698" max="7712" width="3.875" style="275" customWidth="1"/>
    <col min="7713" max="7713" width="9.375" style="275" customWidth="1"/>
    <col min="7714" max="7715" width="6.375" style="275" customWidth="1"/>
    <col min="7716" max="7885" width="17.25" style="275" customWidth="1"/>
    <col min="7886" max="7936" width="7.875" style="275"/>
    <col min="7937" max="7937" width="9.375" style="275" customWidth="1"/>
    <col min="7938" max="7953" width="13.375" style="275" customWidth="1"/>
    <col min="7954" max="7968" width="3.875" style="275" customWidth="1"/>
    <col min="7969" max="7969" width="9.375" style="275" customWidth="1"/>
    <col min="7970" max="7971" width="6.375" style="275" customWidth="1"/>
    <col min="7972" max="8141" width="17.25" style="275" customWidth="1"/>
    <col min="8142" max="8192" width="7.875" style="275"/>
    <col min="8193" max="8193" width="9.375" style="275" customWidth="1"/>
    <col min="8194" max="8209" width="13.375" style="275" customWidth="1"/>
    <col min="8210" max="8224" width="3.875" style="275" customWidth="1"/>
    <col min="8225" max="8225" width="9.375" style="275" customWidth="1"/>
    <col min="8226" max="8227" width="6.375" style="275" customWidth="1"/>
    <col min="8228" max="8397" width="17.25" style="275" customWidth="1"/>
    <col min="8398" max="8448" width="7.875" style="275"/>
    <col min="8449" max="8449" width="9.375" style="275" customWidth="1"/>
    <col min="8450" max="8465" width="13.375" style="275" customWidth="1"/>
    <col min="8466" max="8480" width="3.875" style="275" customWidth="1"/>
    <col min="8481" max="8481" width="9.375" style="275" customWidth="1"/>
    <col min="8482" max="8483" width="6.375" style="275" customWidth="1"/>
    <col min="8484" max="8653" width="17.25" style="275" customWidth="1"/>
    <col min="8654" max="8704" width="7.875" style="275"/>
    <col min="8705" max="8705" width="9.375" style="275" customWidth="1"/>
    <col min="8706" max="8721" width="13.375" style="275" customWidth="1"/>
    <col min="8722" max="8736" width="3.875" style="275" customWidth="1"/>
    <col min="8737" max="8737" width="9.375" style="275" customWidth="1"/>
    <col min="8738" max="8739" width="6.375" style="275" customWidth="1"/>
    <col min="8740" max="8909" width="17.25" style="275" customWidth="1"/>
    <col min="8910" max="8960" width="7.875" style="275"/>
    <col min="8961" max="8961" width="9.375" style="275" customWidth="1"/>
    <col min="8962" max="8977" width="13.375" style="275" customWidth="1"/>
    <col min="8978" max="8992" width="3.875" style="275" customWidth="1"/>
    <col min="8993" max="8993" width="9.375" style="275" customWidth="1"/>
    <col min="8994" max="8995" width="6.375" style="275" customWidth="1"/>
    <col min="8996" max="9165" width="17.25" style="275" customWidth="1"/>
    <col min="9166" max="9216" width="7.875" style="275"/>
    <col min="9217" max="9217" width="9.375" style="275" customWidth="1"/>
    <col min="9218" max="9233" width="13.375" style="275" customWidth="1"/>
    <col min="9234" max="9248" width="3.875" style="275" customWidth="1"/>
    <col min="9249" max="9249" width="9.375" style="275" customWidth="1"/>
    <col min="9250" max="9251" width="6.375" style="275" customWidth="1"/>
    <col min="9252" max="9421" width="17.25" style="275" customWidth="1"/>
    <col min="9422" max="9472" width="7.875" style="275"/>
    <col min="9473" max="9473" width="9.375" style="275" customWidth="1"/>
    <col min="9474" max="9489" width="13.375" style="275" customWidth="1"/>
    <col min="9490" max="9504" width="3.875" style="275" customWidth="1"/>
    <col min="9505" max="9505" width="9.375" style="275" customWidth="1"/>
    <col min="9506" max="9507" width="6.375" style="275" customWidth="1"/>
    <col min="9508" max="9677" width="17.25" style="275" customWidth="1"/>
    <col min="9678" max="9728" width="7.875" style="275"/>
    <col min="9729" max="9729" width="9.375" style="275" customWidth="1"/>
    <col min="9730" max="9745" width="13.375" style="275" customWidth="1"/>
    <col min="9746" max="9760" width="3.875" style="275" customWidth="1"/>
    <col min="9761" max="9761" width="9.375" style="275" customWidth="1"/>
    <col min="9762" max="9763" width="6.375" style="275" customWidth="1"/>
    <col min="9764" max="9933" width="17.25" style="275" customWidth="1"/>
    <col min="9934" max="9984" width="7.875" style="275"/>
    <col min="9985" max="9985" width="9.375" style="275" customWidth="1"/>
    <col min="9986" max="10001" width="13.375" style="275" customWidth="1"/>
    <col min="10002" max="10016" width="3.875" style="275" customWidth="1"/>
    <col min="10017" max="10017" width="9.375" style="275" customWidth="1"/>
    <col min="10018" max="10019" width="6.375" style="275" customWidth="1"/>
    <col min="10020" max="10189" width="17.25" style="275" customWidth="1"/>
    <col min="10190" max="10240" width="7.875" style="275"/>
    <col min="10241" max="10241" width="9.375" style="275" customWidth="1"/>
    <col min="10242" max="10257" width="13.375" style="275" customWidth="1"/>
    <col min="10258" max="10272" width="3.875" style="275" customWidth="1"/>
    <col min="10273" max="10273" width="9.375" style="275" customWidth="1"/>
    <col min="10274" max="10275" width="6.375" style="275" customWidth="1"/>
    <col min="10276" max="10445" width="17.25" style="275" customWidth="1"/>
    <col min="10446" max="10496" width="7.875" style="275"/>
    <col min="10497" max="10497" width="9.375" style="275" customWidth="1"/>
    <col min="10498" max="10513" width="13.375" style="275" customWidth="1"/>
    <col min="10514" max="10528" width="3.875" style="275" customWidth="1"/>
    <col min="10529" max="10529" width="9.375" style="275" customWidth="1"/>
    <col min="10530" max="10531" width="6.375" style="275" customWidth="1"/>
    <col min="10532" max="10701" width="17.25" style="275" customWidth="1"/>
    <col min="10702" max="10752" width="7.875" style="275"/>
    <col min="10753" max="10753" width="9.375" style="275" customWidth="1"/>
    <col min="10754" max="10769" width="13.375" style="275" customWidth="1"/>
    <col min="10770" max="10784" width="3.875" style="275" customWidth="1"/>
    <col min="10785" max="10785" width="9.375" style="275" customWidth="1"/>
    <col min="10786" max="10787" width="6.375" style="275" customWidth="1"/>
    <col min="10788" max="10957" width="17.25" style="275" customWidth="1"/>
    <col min="10958" max="11008" width="7.875" style="275"/>
    <col min="11009" max="11009" width="9.375" style="275" customWidth="1"/>
    <col min="11010" max="11025" width="13.375" style="275" customWidth="1"/>
    <col min="11026" max="11040" width="3.875" style="275" customWidth="1"/>
    <col min="11041" max="11041" width="9.375" style="275" customWidth="1"/>
    <col min="11042" max="11043" width="6.375" style="275" customWidth="1"/>
    <col min="11044" max="11213" width="17.25" style="275" customWidth="1"/>
    <col min="11214" max="11264" width="7.875" style="275"/>
    <col min="11265" max="11265" width="9.375" style="275" customWidth="1"/>
    <col min="11266" max="11281" width="13.375" style="275" customWidth="1"/>
    <col min="11282" max="11296" width="3.875" style="275" customWidth="1"/>
    <col min="11297" max="11297" width="9.375" style="275" customWidth="1"/>
    <col min="11298" max="11299" width="6.375" style="275" customWidth="1"/>
    <col min="11300" max="11469" width="17.25" style="275" customWidth="1"/>
    <col min="11470" max="11520" width="7.875" style="275"/>
    <col min="11521" max="11521" width="9.375" style="275" customWidth="1"/>
    <col min="11522" max="11537" width="13.375" style="275" customWidth="1"/>
    <col min="11538" max="11552" width="3.875" style="275" customWidth="1"/>
    <col min="11553" max="11553" width="9.375" style="275" customWidth="1"/>
    <col min="11554" max="11555" width="6.375" style="275" customWidth="1"/>
    <col min="11556" max="11725" width="17.25" style="275" customWidth="1"/>
    <col min="11726" max="11776" width="7.875" style="275"/>
    <col min="11777" max="11777" width="9.375" style="275" customWidth="1"/>
    <col min="11778" max="11793" width="13.375" style="275" customWidth="1"/>
    <col min="11794" max="11808" width="3.875" style="275" customWidth="1"/>
    <col min="11809" max="11809" width="9.375" style="275" customWidth="1"/>
    <col min="11810" max="11811" width="6.375" style="275" customWidth="1"/>
    <col min="11812" max="11981" width="17.25" style="275" customWidth="1"/>
    <col min="11982" max="12032" width="7.875" style="275"/>
    <col min="12033" max="12033" width="9.375" style="275" customWidth="1"/>
    <col min="12034" max="12049" width="13.375" style="275" customWidth="1"/>
    <col min="12050" max="12064" width="3.875" style="275" customWidth="1"/>
    <col min="12065" max="12065" width="9.375" style="275" customWidth="1"/>
    <col min="12066" max="12067" width="6.375" style="275" customWidth="1"/>
    <col min="12068" max="12237" width="17.25" style="275" customWidth="1"/>
    <col min="12238" max="12288" width="7.875" style="275"/>
    <col min="12289" max="12289" width="9.375" style="275" customWidth="1"/>
    <col min="12290" max="12305" width="13.375" style="275" customWidth="1"/>
    <col min="12306" max="12320" width="3.875" style="275" customWidth="1"/>
    <col min="12321" max="12321" width="9.375" style="275" customWidth="1"/>
    <col min="12322" max="12323" width="6.375" style="275" customWidth="1"/>
    <col min="12324" max="12493" width="17.25" style="275" customWidth="1"/>
    <col min="12494" max="12544" width="7.875" style="275"/>
    <col min="12545" max="12545" width="9.375" style="275" customWidth="1"/>
    <col min="12546" max="12561" width="13.375" style="275" customWidth="1"/>
    <col min="12562" max="12576" width="3.875" style="275" customWidth="1"/>
    <col min="12577" max="12577" width="9.375" style="275" customWidth="1"/>
    <col min="12578" max="12579" width="6.375" style="275" customWidth="1"/>
    <col min="12580" max="12749" width="17.25" style="275" customWidth="1"/>
    <col min="12750" max="12800" width="7.875" style="275"/>
    <col min="12801" max="12801" width="9.375" style="275" customWidth="1"/>
    <col min="12802" max="12817" width="13.375" style="275" customWidth="1"/>
    <col min="12818" max="12832" width="3.875" style="275" customWidth="1"/>
    <col min="12833" max="12833" width="9.375" style="275" customWidth="1"/>
    <col min="12834" max="12835" width="6.375" style="275" customWidth="1"/>
    <col min="12836" max="13005" width="17.25" style="275" customWidth="1"/>
    <col min="13006" max="13056" width="7.875" style="275"/>
    <col min="13057" max="13057" width="9.375" style="275" customWidth="1"/>
    <col min="13058" max="13073" width="13.375" style="275" customWidth="1"/>
    <col min="13074" max="13088" width="3.875" style="275" customWidth="1"/>
    <col min="13089" max="13089" width="9.375" style="275" customWidth="1"/>
    <col min="13090" max="13091" width="6.375" style="275" customWidth="1"/>
    <col min="13092" max="13261" width="17.25" style="275" customWidth="1"/>
    <col min="13262" max="13312" width="7.875" style="275"/>
    <col min="13313" max="13313" width="9.375" style="275" customWidth="1"/>
    <col min="13314" max="13329" width="13.375" style="275" customWidth="1"/>
    <col min="13330" max="13344" width="3.875" style="275" customWidth="1"/>
    <col min="13345" max="13345" width="9.375" style="275" customWidth="1"/>
    <col min="13346" max="13347" width="6.375" style="275" customWidth="1"/>
    <col min="13348" max="13517" width="17.25" style="275" customWidth="1"/>
    <col min="13518" max="13568" width="7.875" style="275"/>
    <col min="13569" max="13569" width="9.375" style="275" customWidth="1"/>
    <col min="13570" max="13585" width="13.375" style="275" customWidth="1"/>
    <col min="13586" max="13600" width="3.875" style="275" customWidth="1"/>
    <col min="13601" max="13601" width="9.375" style="275" customWidth="1"/>
    <col min="13602" max="13603" width="6.375" style="275" customWidth="1"/>
    <col min="13604" max="13773" width="17.25" style="275" customWidth="1"/>
    <col min="13774" max="13824" width="7.875" style="275"/>
    <col min="13825" max="13825" width="9.375" style="275" customWidth="1"/>
    <col min="13826" max="13841" width="13.375" style="275" customWidth="1"/>
    <col min="13842" max="13856" width="3.875" style="275" customWidth="1"/>
    <col min="13857" max="13857" width="9.375" style="275" customWidth="1"/>
    <col min="13858" max="13859" width="6.375" style="275" customWidth="1"/>
    <col min="13860" max="14029" width="17.25" style="275" customWidth="1"/>
    <col min="14030" max="14080" width="7.875" style="275"/>
    <col min="14081" max="14081" width="9.375" style="275" customWidth="1"/>
    <col min="14082" max="14097" width="13.375" style="275" customWidth="1"/>
    <col min="14098" max="14112" width="3.875" style="275" customWidth="1"/>
    <col min="14113" max="14113" width="9.375" style="275" customWidth="1"/>
    <col min="14114" max="14115" width="6.375" style="275" customWidth="1"/>
    <col min="14116" max="14285" width="17.25" style="275" customWidth="1"/>
    <col min="14286" max="14336" width="7.875" style="275"/>
    <col min="14337" max="14337" width="9.375" style="275" customWidth="1"/>
    <col min="14338" max="14353" width="13.375" style="275" customWidth="1"/>
    <col min="14354" max="14368" width="3.875" style="275" customWidth="1"/>
    <col min="14369" max="14369" width="9.375" style="275" customWidth="1"/>
    <col min="14370" max="14371" width="6.375" style="275" customWidth="1"/>
    <col min="14372" max="14541" width="17.25" style="275" customWidth="1"/>
    <col min="14542" max="14592" width="7.875" style="275"/>
    <col min="14593" max="14593" width="9.375" style="275" customWidth="1"/>
    <col min="14594" max="14609" width="13.375" style="275" customWidth="1"/>
    <col min="14610" max="14624" width="3.875" style="275" customWidth="1"/>
    <col min="14625" max="14625" width="9.375" style="275" customWidth="1"/>
    <col min="14626" max="14627" width="6.375" style="275" customWidth="1"/>
    <col min="14628" max="14797" width="17.25" style="275" customWidth="1"/>
    <col min="14798" max="14848" width="7.875" style="275"/>
    <col min="14849" max="14849" width="9.375" style="275" customWidth="1"/>
    <col min="14850" max="14865" width="13.375" style="275" customWidth="1"/>
    <col min="14866" max="14880" width="3.875" style="275" customWidth="1"/>
    <col min="14881" max="14881" width="9.375" style="275" customWidth="1"/>
    <col min="14882" max="14883" width="6.375" style="275" customWidth="1"/>
    <col min="14884" max="15053" width="17.25" style="275" customWidth="1"/>
    <col min="15054" max="15104" width="7.875" style="275"/>
    <col min="15105" max="15105" width="9.375" style="275" customWidth="1"/>
    <col min="15106" max="15121" width="13.375" style="275" customWidth="1"/>
    <col min="15122" max="15136" width="3.875" style="275" customWidth="1"/>
    <col min="15137" max="15137" width="9.375" style="275" customWidth="1"/>
    <col min="15138" max="15139" width="6.375" style="275" customWidth="1"/>
    <col min="15140" max="15309" width="17.25" style="275" customWidth="1"/>
    <col min="15310" max="15360" width="7.875" style="275"/>
    <col min="15361" max="15361" width="9.375" style="275" customWidth="1"/>
    <col min="15362" max="15377" width="13.375" style="275" customWidth="1"/>
    <col min="15378" max="15392" width="3.875" style="275" customWidth="1"/>
    <col min="15393" max="15393" width="9.375" style="275" customWidth="1"/>
    <col min="15394" max="15395" width="6.375" style="275" customWidth="1"/>
    <col min="15396" max="15565" width="17.25" style="275" customWidth="1"/>
    <col min="15566" max="15616" width="7.875" style="275"/>
    <col min="15617" max="15617" width="9.375" style="275" customWidth="1"/>
    <col min="15618" max="15633" width="13.375" style="275" customWidth="1"/>
    <col min="15634" max="15648" width="3.875" style="275" customWidth="1"/>
    <col min="15649" max="15649" width="9.375" style="275" customWidth="1"/>
    <col min="15650" max="15651" width="6.375" style="275" customWidth="1"/>
    <col min="15652" max="15821" width="17.25" style="275" customWidth="1"/>
    <col min="15822" max="15872" width="7.875" style="275"/>
    <col min="15873" max="15873" width="9.375" style="275" customWidth="1"/>
    <col min="15874" max="15889" width="13.375" style="275" customWidth="1"/>
    <col min="15890" max="15904" width="3.875" style="275" customWidth="1"/>
    <col min="15905" max="15905" width="9.375" style="275" customWidth="1"/>
    <col min="15906" max="15907" width="6.375" style="275" customWidth="1"/>
    <col min="15908" max="16077" width="17.25" style="275" customWidth="1"/>
    <col min="16078" max="16128" width="7.875" style="275"/>
    <col min="16129" max="16129" width="9.375" style="275" customWidth="1"/>
    <col min="16130" max="16145" width="13.375" style="275" customWidth="1"/>
    <col min="16146" max="16160" width="3.875" style="275" customWidth="1"/>
    <col min="16161" max="16161" width="9.375" style="275" customWidth="1"/>
    <col min="16162" max="16163" width="6.375" style="275" customWidth="1"/>
    <col min="16164" max="16333" width="17.25" style="275" customWidth="1"/>
    <col min="16334" max="16384" width="7.875" style="275"/>
  </cols>
  <sheetData>
    <row r="1" spans="1:153" s="273" customFormat="1" ht="39.950000000000003" customHeight="1" x14ac:dyDescent="0.2">
      <c r="B1" s="273">
        <v>1</v>
      </c>
      <c r="C1" s="273">
        <v>1</v>
      </c>
      <c r="D1" s="273">
        <v>1</v>
      </c>
      <c r="E1" s="273">
        <v>1</v>
      </c>
      <c r="F1" s="273">
        <v>1</v>
      </c>
      <c r="G1" s="273">
        <v>1</v>
      </c>
      <c r="H1" s="273">
        <v>1</v>
      </c>
      <c r="I1" s="273">
        <v>1</v>
      </c>
      <c r="J1" s="273">
        <v>2</v>
      </c>
      <c r="K1" s="273">
        <v>2</v>
      </c>
      <c r="L1" s="273">
        <v>2</v>
      </c>
      <c r="M1" s="273">
        <v>2</v>
      </c>
      <c r="N1" s="273">
        <v>2</v>
      </c>
      <c r="O1" s="273">
        <v>2</v>
      </c>
      <c r="P1" s="273">
        <v>2</v>
      </c>
      <c r="Q1" s="273">
        <v>2</v>
      </c>
      <c r="R1" s="273">
        <v>3</v>
      </c>
      <c r="S1" s="273">
        <v>4</v>
      </c>
      <c r="T1" s="273">
        <v>4</v>
      </c>
      <c r="U1" s="273">
        <v>4</v>
      </c>
      <c r="V1" s="273">
        <v>4</v>
      </c>
      <c r="W1" s="273">
        <v>4</v>
      </c>
      <c r="X1" s="273">
        <v>4</v>
      </c>
      <c r="Y1" s="273">
        <v>4</v>
      </c>
      <c r="Z1" s="273">
        <v>4</v>
      </c>
      <c r="AA1" s="273">
        <v>4</v>
      </c>
      <c r="AB1" s="273">
        <v>4</v>
      </c>
      <c r="AC1" s="273">
        <v>4</v>
      </c>
      <c r="AD1" s="273">
        <v>4</v>
      </c>
      <c r="AE1" s="273">
        <v>4</v>
      </c>
      <c r="AF1" s="273">
        <v>4</v>
      </c>
      <c r="AH1" s="342"/>
      <c r="AI1" s="342"/>
      <c r="AJ1" s="342"/>
      <c r="AK1" s="342"/>
      <c r="AL1" s="342"/>
      <c r="AM1" s="342"/>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c r="EQ1" s="342"/>
      <c r="ER1" s="342"/>
      <c r="ES1" s="342"/>
      <c r="ET1" s="342"/>
      <c r="EU1" s="342"/>
      <c r="EV1" s="342"/>
      <c r="EW1" s="342"/>
    </row>
    <row r="2" spans="1:153" ht="27" customHeight="1" x14ac:dyDescent="0.2">
      <c r="A2" s="273">
        <v>1</v>
      </c>
      <c r="B2" s="27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row>
    <row r="3" spans="1:153" ht="18" customHeight="1" x14ac:dyDescent="0.2">
      <c r="A3" s="276">
        <v>3</v>
      </c>
      <c r="B3" s="274"/>
      <c r="C3" s="274"/>
      <c r="D3" s="274"/>
      <c r="E3" s="274"/>
      <c r="F3" s="274"/>
      <c r="G3" s="274"/>
      <c r="H3" s="274"/>
      <c r="I3" s="274"/>
      <c r="J3" s="274"/>
      <c r="K3" s="274"/>
      <c r="L3" s="274"/>
      <c r="M3" s="274"/>
      <c r="N3" s="274"/>
      <c r="O3" s="274"/>
      <c r="P3" s="274"/>
      <c r="Q3" s="274"/>
      <c r="R3" s="274"/>
      <c r="S3" s="277"/>
      <c r="T3" s="277"/>
      <c r="U3" s="277"/>
      <c r="V3" s="277"/>
      <c r="W3" s="277"/>
      <c r="X3" s="277"/>
      <c r="Y3" s="277"/>
      <c r="Z3" s="277"/>
      <c r="AA3" s="277"/>
      <c r="AB3" s="277"/>
      <c r="AC3" s="277"/>
      <c r="AD3" s="277"/>
      <c r="AE3" s="277"/>
      <c r="AF3" s="277"/>
    </row>
    <row r="4" spans="1:153" ht="12.4" hidden="1" customHeight="1" x14ac:dyDescent="0.2">
      <c r="A4" s="276"/>
      <c r="B4" s="274"/>
      <c r="C4" s="274"/>
      <c r="D4" s="274"/>
      <c r="E4" s="274"/>
      <c r="F4" s="274"/>
      <c r="G4" s="274"/>
      <c r="H4" s="274"/>
      <c r="I4" s="274"/>
      <c r="J4" s="274"/>
      <c r="K4" s="274"/>
      <c r="L4" s="274"/>
      <c r="M4" s="274"/>
      <c r="N4" s="274"/>
      <c r="O4" s="274"/>
      <c r="P4" s="274"/>
      <c r="Q4" s="274"/>
      <c r="R4" s="274"/>
      <c r="S4" s="277"/>
      <c r="T4" s="277"/>
      <c r="U4" s="277"/>
      <c r="V4" s="277"/>
      <c r="W4" s="277"/>
      <c r="X4" s="277"/>
      <c r="Y4" s="277"/>
      <c r="Z4" s="277"/>
      <c r="AA4" s="277"/>
      <c r="AB4" s="277"/>
      <c r="AC4" s="277"/>
      <c r="AD4" s="277"/>
      <c r="AE4" s="277"/>
      <c r="AF4" s="277"/>
    </row>
    <row r="5" spans="1:153" ht="12.4" hidden="1" customHeight="1" x14ac:dyDescent="0.2">
      <c r="A5" s="276"/>
      <c r="B5" s="274"/>
      <c r="C5" s="274"/>
      <c r="D5" s="274"/>
      <c r="E5" s="274"/>
      <c r="F5" s="274"/>
      <c r="G5" s="274"/>
      <c r="H5" s="274"/>
      <c r="I5" s="274"/>
      <c r="J5" s="274"/>
      <c r="K5" s="274"/>
      <c r="L5" s="274"/>
      <c r="M5" s="274"/>
      <c r="N5" s="274"/>
      <c r="O5" s="274"/>
      <c r="P5" s="274"/>
      <c r="Q5" s="274"/>
      <c r="R5" s="274"/>
      <c r="S5" s="277"/>
      <c r="T5" s="277"/>
      <c r="U5" s="277"/>
      <c r="V5" s="277"/>
      <c r="W5" s="277"/>
      <c r="X5" s="277"/>
      <c r="Y5" s="277"/>
      <c r="Z5" s="277"/>
      <c r="AA5" s="277"/>
      <c r="AB5" s="277"/>
      <c r="AC5" s="277"/>
      <c r="AD5" s="277"/>
      <c r="AE5" s="277"/>
      <c r="AF5" s="277"/>
    </row>
    <row r="6" spans="1:153" ht="18" customHeight="1" x14ac:dyDescent="0.2">
      <c r="A6" s="276">
        <v>3</v>
      </c>
      <c r="B6" s="274"/>
      <c r="C6" s="274"/>
      <c r="D6" s="274"/>
      <c r="E6" s="274"/>
      <c r="F6" s="274"/>
      <c r="G6" s="274"/>
      <c r="H6" s="274"/>
      <c r="I6" s="274"/>
      <c r="J6" s="274"/>
      <c r="K6" s="274"/>
      <c r="L6" s="274"/>
      <c r="M6" s="274"/>
      <c r="N6" s="274"/>
      <c r="O6" s="274"/>
      <c r="P6" s="274"/>
      <c r="Q6" s="274"/>
      <c r="R6" s="274"/>
      <c r="S6" s="281" t="s">
        <v>392</v>
      </c>
      <c r="T6" s="281"/>
      <c r="U6" s="281"/>
      <c r="V6" s="281"/>
      <c r="W6" s="281"/>
      <c r="X6" s="281"/>
      <c r="Y6" s="281"/>
      <c r="Z6" s="279"/>
      <c r="AA6" s="279"/>
      <c r="AB6" s="279"/>
      <c r="AC6" s="279"/>
      <c r="AD6" s="279"/>
      <c r="AE6" s="279"/>
      <c r="AF6" s="280"/>
    </row>
    <row r="7" spans="1:153" ht="18.2" customHeight="1" x14ac:dyDescent="0.2">
      <c r="A7" s="276">
        <v>4</v>
      </c>
      <c r="B7" s="274"/>
      <c r="C7" s="274"/>
      <c r="D7" s="274"/>
      <c r="E7" s="274"/>
      <c r="F7" s="274"/>
      <c r="G7" s="274"/>
      <c r="H7" s="274"/>
      <c r="I7" s="274"/>
      <c r="J7" s="274"/>
      <c r="K7" s="274"/>
      <c r="L7" s="274"/>
      <c r="M7" s="274"/>
      <c r="N7" s="274"/>
      <c r="O7" s="274"/>
      <c r="P7" s="274"/>
      <c r="Q7" s="274"/>
      <c r="R7" s="274"/>
      <c r="S7" s="281"/>
      <c r="T7" s="281"/>
      <c r="U7" s="281"/>
      <c r="V7" s="281"/>
      <c r="W7" s="281"/>
      <c r="X7" s="281"/>
      <c r="Y7" s="281"/>
      <c r="Z7" s="281" t="e">
        <f>S48+1</f>
        <v>#VALUE!</v>
      </c>
      <c r="AA7" s="281"/>
      <c r="AB7" s="281"/>
      <c r="AC7" s="281"/>
      <c r="AD7" s="281"/>
      <c r="AE7" s="281"/>
      <c r="AF7" s="281"/>
    </row>
    <row r="8" spans="1:153" ht="18" customHeight="1" x14ac:dyDescent="0.2">
      <c r="A8" s="276">
        <v>3</v>
      </c>
      <c r="B8" s="274"/>
      <c r="C8" s="274"/>
      <c r="D8" s="274"/>
      <c r="E8" s="274"/>
      <c r="F8" s="274"/>
      <c r="G8" s="274"/>
      <c r="H8" s="274"/>
      <c r="I8" s="274"/>
      <c r="J8" s="274"/>
      <c r="K8" s="274"/>
      <c r="L8" s="274"/>
      <c r="M8" s="274"/>
      <c r="N8" s="274"/>
      <c r="O8" s="274"/>
      <c r="P8" s="274"/>
      <c r="Q8" s="274"/>
      <c r="R8" s="274"/>
      <c r="S8" s="303" t="s">
        <v>233</v>
      </c>
      <c r="T8" s="304"/>
      <c r="U8" s="304"/>
      <c r="V8" s="288"/>
      <c r="W8" s="288"/>
      <c r="X8" s="288"/>
      <c r="Y8" s="288"/>
      <c r="Z8" s="281"/>
      <c r="AA8" s="281"/>
      <c r="AB8" s="281"/>
      <c r="AC8" s="281"/>
      <c r="AD8" s="281"/>
      <c r="AE8" s="281"/>
      <c r="AF8" s="281"/>
    </row>
    <row r="9" spans="1:153" ht="18" customHeight="1" x14ac:dyDescent="0.2">
      <c r="A9" s="276">
        <v>3</v>
      </c>
      <c r="B9" s="274"/>
      <c r="C9" s="274"/>
      <c r="D9" s="274"/>
      <c r="E9" s="274"/>
      <c r="F9" s="274"/>
      <c r="G9" s="274"/>
      <c r="H9" s="274"/>
      <c r="I9" s="274"/>
      <c r="J9" s="274"/>
      <c r="K9" s="274"/>
      <c r="L9" s="274"/>
      <c r="M9" s="274"/>
      <c r="N9" s="274"/>
      <c r="O9" s="274"/>
      <c r="P9" s="274"/>
      <c r="Q9" s="274"/>
      <c r="R9" s="274"/>
      <c r="S9" s="281" t="e">
        <f>S6+1</f>
        <v>#VALUE!</v>
      </c>
      <c r="T9" s="281"/>
      <c r="U9" s="281"/>
      <c r="V9" s="281"/>
      <c r="W9" s="281"/>
      <c r="X9" s="281"/>
      <c r="Y9" s="281"/>
      <c r="Z9" s="285" t="s">
        <v>234</v>
      </c>
      <c r="AA9" s="286"/>
      <c r="AB9" s="286"/>
      <c r="AC9" s="286"/>
      <c r="AD9" s="287"/>
      <c r="AE9" s="287"/>
      <c r="AF9" s="287"/>
    </row>
    <row r="10" spans="1:153" ht="18.2" customHeight="1" x14ac:dyDescent="0.2">
      <c r="A10" s="276">
        <v>4</v>
      </c>
      <c r="B10" s="274"/>
      <c r="C10" s="274"/>
      <c r="D10" s="274"/>
      <c r="E10" s="274"/>
      <c r="F10" s="274"/>
      <c r="G10" s="274"/>
      <c r="H10" s="274"/>
      <c r="I10" s="274"/>
      <c r="J10" s="274"/>
      <c r="K10" s="274"/>
      <c r="L10" s="274"/>
      <c r="M10" s="274"/>
      <c r="N10" s="274"/>
      <c r="O10" s="274"/>
      <c r="P10" s="274"/>
      <c r="Q10" s="274"/>
      <c r="R10" s="274"/>
      <c r="S10" s="281"/>
      <c r="T10" s="281"/>
      <c r="U10" s="281"/>
      <c r="V10" s="281"/>
      <c r="W10" s="281"/>
      <c r="X10" s="281"/>
      <c r="Y10" s="281"/>
      <c r="Z10" s="281" t="e">
        <f>Z7+1</f>
        <v>#VALUE!</v>
      </c>
      <c r="AA10" s="281"/>
      <c r="AB10" s="281"/>
      <c r="AC10" s="281"/>
      <c r="AD10" s="281"/>
      <c r="AE10" s="281"/>
      <c r="AF10" s="281"/>
    </row>
    <row r="11" spans="1:153" ht="18" customHeight="1" x14ac:dyDescent="0.2">
      <c r="A11" s="276">
        <v>3</v>
      </c>
      <c r="B11" s="274"/>
      <c r="C11" s="274"/>
      <c r="D11" s="274"/>
      <c r="E11" s="274"/>
      <c r="F11" s="274"/>
      <c r="G11" s="274"/>
      <c r="H11" s="274"/>
      <c r="I11" s="274"/>
      <c r="J11" s="274"/>
      <c r="K11" s="274"/>
      <c r="L11" s="274"/>
      <c r="M11" s="274"/>
      <c r="N11" s="274"/>
      <c r="O11" s="274"/>
      <c r="P11" s="274"/>
      <c r="Q11" s="274"/>
      <c r="R11" s="274"/>
      <c r="S11" s="285" t="s">
        <v>234</v>
      </c>
      <c r="T11" s="286"/>
      <c r="U11" s="286"/>
      <c r="V11" s="288"/>
      <c r="W11" s="288"/>
      <c r="X11" s="288"/>
      <c r="Y11" s="288"/>
      <c r="Z11" s="281"/>
      <c r="AA11" s="281"/>
      <c r="AB11" s="281"/>
      <c r="AC11" s="281"/>
      <c r="AD11" s="281"/>
      <c r="AE11" s="281"/>
      <c r="AF11" s="281"/>
    </row>
    <row r="12" spans="1:153" ht="18" customHeight="1" x14ac:dyDescent="0.2">
      <c r="A12" s="276">
        <v>3</v>
      </c>
      <c r="B12" s="274"/>
      <c r="C12" s="274"/>
      <c r="D12" s="274"/>
      <c r="E12" s="274"/>
      <c r="F12" s="274"/>
      <c r="G12" s="274"/>
      <c r="H12" s="274"/>
      <c r="I12" s="274"/>
      <c r="J12" s="274"/>
      <c r="K12" s="274"/>
      <c r="L12" s="274"/>
      <c r="M12" s="274"/>
      <c r="N12" s="274"/>
      <c r="O12" s="274"/>
      <c r="P12" s="274"/>
      <c r="Q12" s="274"/>
      <c r="R12" s="274"/>
      <c r="S12" s="281" t="e">
        <f>S9+1</f>
        <v>#VALUE!</v>
      </c>
      <c r="T12" s="281"/>
      <c r="U12" s="281"/>
      <c r="V12" s="281"/>
      <c r="W12" s="281"/>
      <c r="X12" s="281"/>
      <c r="Y12" s="281"/>
      <c r="Z12" s="289" t="s">
        <v>235</v>
      </c>
      <c r="AA12" s="290"/>
      <c r="AB12" s="290"/>
      <c r="AC12" s="290"/>
      <c r="AD12" s="287"/>
      <c r="AE12" s="287"/>
      <c r="AF12" s="287"/>
    </row>
    <row r="13" spans="1:153" ht="18.2" customHeight="1" x14ac:dyDescent="0.2">
      <c r="A13" s="276">
        <v>4</v>
      </c>
      <c r="B13" s="274"/>
      <c r="C13" s="274"/>
      <c r="D13" s="274"/>
      <c r="E13" s="274"/>
      <c r="F13" s="274"/>
      <c r="G13" s="274"/>
      <c r="H13" s="274"/>
      <c r="I13" s="274"/>
      <c r="J13" s="274"/>
      <c r="K13" s="274"/>
      <c r="L13" s="274"/>
      <c r="M13" s="274"/>
      <c r="N13" s="274"/>
      <c r="O13" s="274"/>
      <c r="P13" s="274"/>
      <c r="Q13" s="274"/>
      <c r="R13" s="274"/>
      <c r="S13" s="281"/>
      <c r="T13" s="281"/>
      <c r="U13" s="281"/>
      <c r="V13" s="281"/>
      <c r="W13" s="281"/>
      <c r="X13" s="281"/>
      <c r="Y13" s="281"/>
      <c r="Z13" s="291" t="e">
        <f>Z10+1</f>
        <v>#VALUE!</v>
      </c>
      <c r="AA13" s="291"/>
      <c r="AB13" s="291"/>
      <c r="AC13" s="291"/>
      <c r="AD13" s="291"/>
      <c r="AE13" s="291"/>
      <c r="AF13" s="291"/>
    </row>
    <row r="14" spans="1:153" ht="18" customHeight="1" x14ac:dyDescent="0.2">
      <c r="A14" s="276">
        <v>3</v>
      </c>
      <c r="B14" s="274"/>
      <c r="C14" s="274"/>
      <c r="D14" s="274"/>
      <c r="E14" s="274"/>
      <c r="F14" s="274"/>
      <c r="G14" s="274"/>
      <c r="H14" s="274"/>
      <c r="I14" s="274"/>
      <c r="J14" s="274"/>
      <c r="K14" s="274"/>
      <c r="L14" s="274"/>
      <c r="M14" s="274"/>
      <c r="N14" s="274"/>
      <c r="O14" s="274"/>
      <c r="P14" s="274"/>
      <c r="Q14" s="274"/>
      <c r="R14" s="274"/>
      <c r="S14" s="289" t="s">
        <v>235</v>
      </c>
      <c r="T14" s="290"/>
      <c r="U14" s="290"/>
      <c r="V14" s="288"/>
      <c r="W14" s="288"/>
      <c r="X14" s="288"/>
      <c r="Y14" s="288"/>
      <c r="Z14" s="291"/>
      <c r="AA14" s="291"/>
      <c r="AB14" s="291"/>
      <c r="AC14" s="291"/>
      <c r="AD14" s="291"/>
      <c r="AE14" s="291"/>
      <c r="AF14" s="291"/>
    </row>
    <row r="15" spans="1:153" ht="18" customHeight="1" x14ac:dyDescent="0.2">
      <c r="A15" s="276">
        <v>3</v>
      </c>
      <c r="B15" s="274"/>
      <c r="C15" s="274"/>
      <c r="D15" s="274"/>
      <c r="E15" s="274"/>
      <c r="F15" s="274"/>
      <c r="G15" s="274"/>
      <c r="H15" s="274"/>
      <c r="I15" s="274"/>
      <c r="J15" s="274"/>
      <c r="K15" s="274"/>
      <c r="L15" s="274"/>
      <c r="M15" s="274"/>
      <c r="N15" s="274"/>
      <c r="O15" s="274"/>
      <c r="P15" s="274"/>
      <c r="Q15" s="274"/>
      <c r="R15" s="274"/>
      <c r="S15" s="291" t="e">
        <f>S12+1</f>
        <v>#VALUE!</v>
      </c>
      <c r="T15" s="291"/>
      <c r="U15" s="291"/>
      <c r="V15" s="291"/>
      <c r="W15" s="291"/>
      <c r="X15" s="291"/>
      <c r="Y15" s="291"/>
      <c r="Z15" s="292" t="s">
        <v>236</v>
      </c>
      <c r="AA15" s="293"/>
      <c r="AB15" s="293"/>
      <c r="AC15" s="293"/>
      <c r="AD15" s="294"/>
      <c r="AE15" s="294"/>
      <c r="AF15" s="294"/>
    </row>
    <row r="16" spans="1:153" ht="18.2" customHeight="1" x14ac:dyDescent="0.2">
      <c r="A16" s="276">
        <v>4</v>
      </c>
      <c r="B16" s="274"/>
      <c r="C16" s="274"/>
      <c r="D16" s="274"/>
      <c r="E16" s="274"/>
      <c r="F16" s="274"/>
      <c r="G16" s="274"/>
      <c r="H16" s="274"/>
      <c r="I16" s="274"/>
      <c r="J16" s="274"/>
      <c r="K16" s="274"/>
      <c r="L16" s="274"/>
      <c r="M16" s="274"/>
      <c r="N16" s="274"/>
      <c r="O16" s="274"/>
      <c r="P16" s="274"/>
      <c r="Q16" s="274"/>
      <c r="R16" s="274"/>
      <c r="S16" s="291"/>
      <c r="T16" s="291"/>
      <c r="U16" s="291"/>
      <c r="V16" s="291"/>
      <c r="W16" s="291"/>
      <c r="X16" s="291"/>
      <c r="Y16" s="291"/>
      <c r="Z16" s="278" t="e">
        <f>Z13+1</f>
        <v>#VALUE!</v>
      </c>
      <c r="AA16" s="278"/>
      <c r="AB16" s="278"/>
      <c r="AC16" s="278"/>
      <c r="AD16" s="278"/>
      <c r="AE16" s="278"/>
      <c r="AF16" s="278"/>
    </row>
    <row r="17" spans="1:32" ht="18" customHeight="1" x14ac:dyDescent="0.2">
      <c r="A17" s="276">
        <v>3</v>
      </c>
      <c r="B17" s="274"/>
      <c r="C17" s="274"/>
      <c r="D17" s="274"/>
      <c r="E17" s="274"/>
      <c r="F17" s="274"/>
      <c r="G17" s="274"/>
      <c r="H17" s="274"/>
      <c r="I17" s="274"/>
      <c r="J17" s="274"/>
      <c r="K17" s="274"/>
      <c r="L17" s="274"/>
      <c r="M17" s="274"/>
      <c r="N17" s="274"/>
      <c r="O17" s="274"/>
      <c r="P17" s="274"/>
      <c r="Q17" s="274"/>
      <c r="R17" s="274"/>
      <c r="S17" s="292" t="s">
        <v>236</v>
      </c>
      <c r="T17" s="293"/>
      <c r="U17" s="293"/>
      <c r="V17" s="295"/>
      <c r="W17" s="295"/>
      <c r="X17" s="295"/>
      <c r="Y17" s="295"/>
      <c r="Z17" s="278"/>
      <c r="AA17" s="278"/>
      <c r="AB17" s="278"/>
      <c r="AC17" s="278"/>
      <c r="AD17" s="278"/>
      <c r="AE17" s="278"/>
      <c r="AF17" s="278"/>
    </row>
    <row r="18" spans="1:32" ht="18" customHeight="1" x14ac:dyDescent="0.2">
      <c r="A18" s="276">
        <v>3</v>
      </c>
      <c r="B18" s="274"/>
      <c r="C18" s="274"/>
      <c r="D18" s="274"/>
      <c r="E18" s="274"/>
      <c r="F18" s="274"/>
      <c r="G18" s="274"/>
      <c r="H18" s="274"/>
      <c r="I18" s="274"/>
      <c r="J18" s="274"/>
      <c r="K18" s="274"/>
      <c r="L18" s="274"/>
      <c r="M18" s="274"/>
      <c r="N18" s="274"/>
      <c r="O18" s="274"/>
      <c r="P18" s="274"/>
      <c r="Q18" s="274"/>
      <c r="R18" s="274"/>
      <c r="S18" s="278" t="e">
        <f>S15+1</f>
        <v>#VALUE!</v>
      </c>
      <c r="T18" s="278"/>
      <c r="U18" s="278"/>
      <c r="V18" s="278"/>
      <c r="W18" s="278"/>
      <c r="X18" s="278"/>
      <c r="Y18" s="278"/>
      <c r="Z18" s="296" t="s">
        <v>237</v>
      </c>
      <c r="AA18" s="297"/>
      <c r="AB18" s="297"/>
      <c r="AC18" s="297"/>
      <c r="AD18" s="298"/>
      <c r="AE18" s="298"/>
      <c r="AF18" s="298"/>
    </row>
    <row r="19" spans="1:32" ht="18.2" customHeight="1" x14ac:dyDescent="0.2">
      <c r="A19" s="276">
        <v>4</v>
      </c>
      <c r="B19" s="274"/>
      <c r="C19" s="274"/>
      <c r="D19" s="274"/>
      <c r="E19" s="274"/>
      <c r="F19" s="274"/>
      <c r="G19" s="274"/>
      <c r="H19" s="274"/>
      <c r="I19" s="274"/>
      <c r="J19" s="274"/>
      <c r="K19" s="274"/>
      <c r="L19" s="274"/>
      <c r="M19" s="274"/>
      <c r="N19" s="274"/>
      <c r="O19" s="274"/>
      <c r="P19" s="274"/>
      <c r="Q19" s="274"/>
      <c r="R19" s="274"/>
      <c r="S19" s="278"/>
      <c r="T19" s="278"/>
      <c r="U19" s="278"/>
      <c r="V19" s="278"/>
      <c r="W19" s="278"/>
      <c r="X19" s="278"/>
      <c r="Y19" s="278"/>
      <c r="Z19" s="281" t="e">
        <f>Z16+1</f>
        <v>#VALUE!</v>
      </c>
      <c r="AA19" s="281"/>
      <c r="AB19" s="281"/>
      <c r="AC19" s="281"/>
      <c r="AD19" s="281"/>
      <c r="AE19" s="281"/>
      <c r="AF19" s="281"/>
    </row>
    <row r="20" spans="1:32" ht="18" customHeight="1" x14ac:dyDescent="0.2">
      <c r="A20" s="276">
        <v>3</v>
      </c>
      <c r="B20" s="274"/>
      <c r="C20" s="274"/>
      <c r="D20" s="274"/>
      <c r="E20" s="274"/>
      <c r="F20" s="274"/>
      <c r="G20" s="274"/>
      <c r="H20" s="274"/>
      <c r="I20" s="274"/>
      <c r="J20" s="274"/>
      <c r="K20" s="274"/>
      <c r="L20" s="274"/>
      <c r="M20" s="274"/>
      <c r="N20" s="274"/>
      <c r="O20" s="274"/>
      <c r="P20" s="274"/>
      <c r="Q20" s="274"/>
      <c r="R20" s="274"/>
      <c r="S20" s="296" t="s">
        <v>237</v>
      </c>
      <c r="T20" s="297"/>
      <c r="U20" s="297"/>
      <c r="V20" s="284"/>
      <c r="W20" s="284"/>
      <c r="X20" s="284"/>
      <c r="Y20" s="284"/>
      <c r="Z20" s="281"/>
      <c r="AA20" s="281"/>
      <c r="AB20" s="281"/>
      <c r="AC20" s="281"/>
      <c r="AD20" s="281"/>
      <c r="AE20" s="281"/>
      <c r="AF20" s="281"/>
    </row>
    <row r="21" spans="1:32" ht="18" customHeight="1" x14ac:dyDescent="0.2">
      <c r="A21" s="276">
        <v>3</v>
      </c>
      <c r="B21" s="274"/>
      <c r="C21" s="274"/>
      <c r="D21" s="274"/>
      <c r="E21" s="274"/>
      <c r="F21" s="274"/>
      <c r="G21" s="274"/>
      <c r="H21" s="274"/>
      <c r="I21" s="274"/>
      <c r="J21" s="274"/>
      <c r="K21" s="274"/>
      <c r="L21" s="274"/>
      <c r="M21" s="274"/>
      <c r="N21" s="274"/>
      <c r="O21" s="274"/>
      <c r="P21" s="274"/>
      <c r="Q21" s="274"/>
      <c r="R21" s="274"/>
      <c r="S21" s="281" t="e">
        <f>S18+1</f>
        <v>#VALUE!</v>
      </c>
      <c r="T21" s="281"/>
      <c r="U21" s="281"/>
      <c r="V21" s="281"/>
      <c r="W21" s="281"/>
      <c r="X21" s="281"/>
      <c r="Y21" s="281"/>
      <c r="Z21" s="299" t="s">
        <v>173</v>
      </c>
      <c r="AA21" s="300"/>
      <c r="AB21" s="300"/>
      <c r="AC21" s="300"/>
      <c r="AD21" s="287"/>
      <c r="AE21" s="287"/>
      <c r="AF21" s="287"/>
    </row>
    <row r="22" spans="1:32" ht="18.2" customHeight="1" x14ac:dyDescent="0.2">
      <c r="A22" s="276">
        <v>4</v>
      </c>
      <c r="B22" s="274"/>
      <c r="C22" s="274"/>
      <c r="D22" s="274"/>
      <c r="E22" s="274"/>
      <c r="F22" s="274"/>
      <c r="G22" s="274"/>
      <c r="H22" s="274"/>
      <c r="I22" s="274"/>
      <c r="J22" s="274"/>
      <c r="K22" s="274"/>
      <c r="L22" s="274"/>
      <c r="M22" s="274"/>
      <c r="N22" s="274"/>
      <c r="O22" s="274"/>
      <c r="P22" s="274"/>
      <c r="Q22" s="274"/>
      <c r="R22" s="274"/>
      <c r="S22" s="281"/>
      <c r="T22" s="281"/>
      <c r="U22" s="281"/>
      <c r="V22" s="281"/>
      <c r="W22" s="281"/>
      <c r="X22" s="281"/>
      <c r="Y22" s="281"/>
      <c r="Z22" s="281" t="e">
        <f>Z19+1</f>
        <v>#VALUE!</v>
      </c>
      <c r="AA22" s="281"/>
      <c r="AB22" s="281"/>
      <c r="AC22" s="281"/>
      <c r="AD22" s="281"/>
      <c r="AE22" s="281"/>
      <c r="AF22" s="281"/>
    </row>
    <row r="23" spans="1:32" ht="18" customHeight="1" x14ac:dyDescent="0.2">
      <c r="A23" s="276">
        <v>3</v>
      </c>
      <c r="B23" s="274"/>
      <c r="C23" s="274"/>
      <c r="D23" s="274"/>
      <c r="E23" s="274"/>
      <c r="F23" s="274"/>
      <c r="G23" s="274"/>
      <c r="H23" s="274"/>
      <c r="I23" s="274"/>
      <c r="J23" s="274"/>
      <c r="K23" s="274"/>
      <c r="L23" s="274"/>
      <c r="M23" s="274"/>
      <c r="N23" s="274"/>
      <c r="O23" s="274"/>
      <c r="P23" s="274"/>
      <c r="Q23" s="274"/>
      <c r="R23" s="274"/>
      <c r="S23" s="299" t="s">
        <v>173</v>
      </c>
      <c r="T23" s="300"/>
      <c r="U23" s="300"/>
      <c r="V23" s="288"/>
      <c r="W23" s="288"/>
      <c r="X23" s="288"/>
      <c r="Y23" s="288"/>
      <c r="Z23" s="281"/>
      <c r="AA23" s="281"/>
      <c r="AB23" s="281"/>
      <c r="AC23" s="281"/>
      <c r="AD23" s="281"/>
      <c r="AE23" s="281"/>
      <c r="AF23" s="281"/>
    </row>
    <row r="24" spans="1:32" ht="18" customHeight="1" x14ac:dyDescent="0.2">
      <c r="A24" s="276">
        <v>3</v>
      </c>
      <c r="B24" s="274"/>
      <c r="C24" s="274"/>
      <c r="D24" s="274"/>
      <c r="E24" s="274"/>
      <c r="F24" s="274"/>
      <c r="G24" s="274"/>
      <c r="H24" s="274"/>
      <c r="I24" s="274"/>
      <c r="J24" s="274"/>
      <c r="K24" s="274"/>
      <c r="L24" s="274"/>
      <c r="M24" s="274"/>
      <c r="N24" s="274"/>
      <c r="O24" s="274"/>
      <c r="P24" s="274"/>
      <c r="Q24" s="274"/>
      <c r="R24" s="274"/>
      <c r="S24" s="281" t="e">
        <f>S21+1</f>
        <v>#VALUE!</v>
      </c>
      <c r="T24" s="281"/>
      <c r="U24" s="281"/>
      <c r="V24" s="281"/>
      <c r="W24" s="281"/>
      <c r="X24" s="281"/>
      <c r="Y24" s="281"/>
      <c r="Z24" s="301" t="s">
        <v>238</v>
      </c>
      <c r="AA24" s="302"/>
      <c r="AB24" s="302"/>
      <c r="AC24" s="302"/>
      <c r="AD24" s="287"/>
      <c r="AE24" s="287"/>
      <c r="AF24" s="287"/>
    </row>
    <row r="25" spans="1:32" ht="18.2" customHeight="1" x14ac:dyDescent="0.2">
      <c r="A25" s="276">
        <v>4</v>
      </c>
      <c r="B25" s="274"/>
      <c r="C25" s="274"/>
      <c r="D25" s="274"/>
      <c r="E25" s="274"/>
      <c r="F25" s="274"/>
      <c r="G25" s="274"/>
      <c r="H25" s="274"/>
      <c r="I25" s="274"/>
      <c r="J25" s="274"/>
      <c r="K25" s="274"/>
      <c r="L25" s="274"/>
      <c r="M25" s="274"/>
      <c r="N25" s="274"/>
      <c r="O25" s="274"/>
      <c r="P25" s="274"/>
      <c r="Q25" s="274"/>
      <c r="R25" s="274"/>
      <c r="S25" s="281"/>
      <c r="T25" s="281"/>
      <c r="U25" s="281"/>
      <c r="V25" s="281"/>
      <c r="W25" s="281"/>
      <c r="X25" s="281"/>
      <c r="Y25" s="281"/>
      <c r="Z25" s="281" t="e">
        <f>Z22+1</f>
        <v>#VALUE!</v>
      </c>
      <c r="AA25" s="281"/>
      <c r="AB25" s="281"/>
      <c r="AC25" s="281"/>
      <c r="AD25" s="281"/>
      <c r="AE25" s="281"/>
      <c r="AF25" s="281"/>
    </row>
    <row r="26" spans="1:32" ht="18" customHeight="1" x14ac:dyDescent="0.2">
      <c r="A26" s="276">
        <v>3</v>
      </c>
      <c r="B26" s="274"/>
      <c r="C26" s="274"/>
      <c r="D26" s="274"/>
      <c r="E26" s="274"/>
      <c r="F26" s="274"/>
      <c r="G26" s="274"/>
      <c r="H26" s="274"/>
      <c r="I26" s="274"/>
      <c r="J26" s="274"/>
      <c r="K26" s="274"/>
      <c r="L26" s="274"/>
      <c r="M26" s="274"/>
      <c r="N26" s="274"/>
      <c r="O26" s="274"/>
      <c r="P26" s="274"/>
      <c r="Q26" s="274"/>
      <c r="R26" s="274"/>
      <c r="S26" s="301" t="s">
        <v>238</v>
      </c>
      <c r="T26" s="302"/>
      <c r="U26" s="302"/>
      <c r="V26" s="288"/>
      <c r="W26" s="288"/>
      <c r="X26" s="288"/>
      <c r="Y26" s="288"/>
      <c r="Z26" s="281"/>
      <c r="AA26" s="281"/>
      <c r="AB26" s="281"/>
      <c r="AC26" s="281"/>
      <c r="AD26" s="281"/>
      <c r="AE26" s="281"/>
      <c r="AF26" s="281"/>
    </row>
    <row r="27" spans="1:32" ht="18" customHeight="1" x14ac:dyDescent="0.2">
      <c r="A27" s="276">
        <v>3</v>
      </c>
      <c r="B27" s="274"/>
      <c r="C27" s="274"/>
      <c r="D27" s="274"/>
      <c r="E27" s="274"/>
      <c r="F27" s="274"/>
      <c r="G27" s="274"/>
      <c r="H27" s="274"/>
      <c r="I27" s="274"/>
      <c r="J27" s="274"/>
      <c r="K27" s="274"/>
      <c r="L27" s="274"/>
      <c r="M27" s="274"/>
      <c r="N27" s="274"/>
      <c r="O27" s="274"/>
      <c r="P27" s="274"/>
      <c r="Q27" s="274"/>
      <c r="R27" s="274"/>
      <c r="S27" s="281" t="e">
        <f>S24+1</f>
        <v>#VALUE!</v>
      </c>
      <c r="T27" s="281"/>
      <c r="U27" s="281"/>
      <c r="V27" s="281"/>
      <c r="W27" s="281"/>
      <c r="X27" s="281"/>
      <c r="Y27" s="281"/>
      <c r="Z27" s="303" t="s">
        <v>233</v>
      </c>
      <c r="AA27" s="304"/>
      <c r="AB27" s="304"/>
      <c r="AC27" s="304"/>
      <c r="AD27" s="287"/>
      <c r="AE27" s="287"/>
      <c r="AF27" s="287"/>
    </row>
    <row r="28" spans="1:32" ht="18.2" customHeight="1" x14ac:dyDescent="0.2">
      <c r="A28" s="276">
        <v>4</v>
      </c>
      <c r="B28" s="274"/>
      <c r="C28" s="274"/>
      <c r="D28" s="274"/>
      <c r="E28" s="274"/>
      <c r="F28" s="274"/>
      <c r="G28" s="274"/>
      <c r="H28" s="274"/>
      <c r="I28" s="274"/>
      <c r="J28" s="274"/>
      <c r="K28" s="274"/>
      <c r="L28" s="274"/>
      <c r="M28" s="274"/>
      <c r="N28" s="274"/>
      <c r="O28" s="274"/>
      <c r="P28" s="274"/>
      <c r="Q28" s="274"/>
      <c r="R28" s="274"/>
      <c r="S28" s="281"/>
      <c r="T28" s="281"/>
      <c r="U28" s="281"/>
      <c r="V28" s="281"/>
      <c r="W28" s="281"/>
      <c r="X28" s="281"/>
      <c r="Y28" s="281"/>
      <c r="Z28" s="281" t="e">
        <f>Z25+1</f>
        <v>#VALUE!</v>
      </c>
      <c r="AA28" s="281"/>
      <c r="AB28" s="281"/>
      <c r="AC28" s="281"/>
      <c r="AD28" s="281"/>
      <c r="AE28" s="281"/>
      <c r="AF28" s="281"/>
    </row>
    <row r="29" spans="1:32" ht="18" customHeight="1" x14ac:dyDescent="0.2">
      <c r="A29" s="276">
        <v>3</v>
      </c>
      <c r="B29" s="274"/>
      <c r="C29" s="274"/>
      <c r="D29" s="274"/>
      <c r="E29" s="274"/>
      <c r="F29" s="274"/>
      <c r="G29" s="274"/>
      <c r="H29" s="274"/>
      <c r="I29" s="274"/>
      <c r="J29" s="274"/>
      <c r="K29" s="274"/>
      <c r="L29" s="274"/>
      <c r="M29" s="274"/>
      <c r="N29" s="274"/>
      <c r="O29" s="274"/>
      <c r="P29" s="274"/>
      <c r="Q29" s="274"/>
      <c r="R29" s="274"/>
      <c r="S29" s="303" t="s">
        <v>233</v>
      </c>
      <c r="T29" s="304"/>
      <c r="U29" s="304"/>
      <c r="V29" s="288"/>
      <c r="W29" s="288"/>
      <c r="X29" s="288"/>
      <c r="Y29" s="288"/>
      <c r="Z29" s="281"/>
      <c r="AA29" s="281"/>
      <c r="AB29" s="281"/>
      <c r="AC29" s="281"/>
      <c r="AD29" s="281"/>
      <c r="AE29" s="281"/>
      <c r="AF29" s="281"/>
    </row>
    <row r="30" spans="1:32" ht="18" customHeight="1" x14ac:dyDescent="0.2">
      <c r="A30" s="276">
        <v>3</v>
      </c>
      <c r="B30" s="274"/>
      <c r="C30" s="274"/>
      <c r="D30" s="274"/>
      <c r="E30" s="274"/>
      <c r="F30" s="274"/>
      <c r="G30" s="274"/>
      <c r="H30" s="274"/>
      <c r="I30" s="274"/>
      <c r="J30" s="274"/>
      <c r="K30" s="274"/>
      <c r="L30" s="274"/>
      <c r="M30" s="274"/>
      <c r="N30" s="274"/>
      <c r="O30" s="274"/>
      <c r="P30" s="274"/>
      <c r="Q30" s="274"/>
      <c r="R30" s="274"/>
      <c r="S30" s="281" t="e">
        <f>S27+1</f>
        <v>#VALUE!</v>
      </c>
      <c r="T30" s="281"/>
      <c r="U30" s="281"/>
      <c r="V30" s="281"/>
      <c r="W30" s="281"/>
      <c r="X30" s="281"/>
      <c r="Y30" s="281"/>
      <c r="Z30" s="285" t="s">
        <v>234</v>
      </c>
      <c r="AA30" s="286"/>
      <c r="AB30" s="286"/>
      <c r="AC30" s="286"/>
      <c r="AD30" s="287"/>
      <c r="AE30" s="287"/>
      <c r="AF30" s="287"/>
    </row>
    <row r="31" spans="1:32" ht="18.2" customHeight="1" x14ac:dyDescent="0.2">
      <c r="A31" s="276">
        <v>4</v>
      </c>
      <c r="B31" s="274"/>
      <c r="C31" s="274"/>
      <c r="D31" s="274"/>
      <c r="E31" s="274"/>
      <c r="F31" s="274"/>
      <c r="G31" s="274"/>
      <c r="H31" s="274"/>
      <c r="I31" s="274"/>
      <c r="J31" s="274"/>
      <c r="K31" s="274"/>
      <c r="L31" s="274"/>
      <c r="M31" s="274"/>
      <c r="N31" s="274"/>
      <c r="O31" s="274"/>
      <c r="P31" s="274"/>
      <c r="Q31" s="274"/>
      <c r="R31" s="274"/>
      <c r="S31" s="281"/>
      <c r="T31" s="281"/>
      <c r="U31" s="281"/>
      <c r="V31" s="281"/>
      <c r="W31" s="281"/>
      <c r="X31" s="281"/>
      <c r="Y31" s="281"/>
      <c r="Z31" s="281" t="e">
        <f>Z28+1</f>
        <v>#VALUE!</v>
      </c>
      <c r="AA31" s="281"/>
      <c r="AB31" s="281"/>
      <c r="AC31" s="281"/>
      <c r="AD31" s="281"/>
      <c r="AE31" s="281"/>
      <c r="AF31" s="281"/>
    </row>
    <row r="32" spans="1:32" ht="18" customHeight="1" x14ac:dyDescent="0.2">
      <c r="A32" s="276">
        <v>3</v>
      </c>
      <c r="B32" s="274"/>
      <c r="C32" s="274"/>
      <c r="D32" s="274"/>
      <c r="E32" s="274"/>
      <c r="F32" s="274"/>
      <c r="G32" s="274"/>
      <c r="H32" s="274"/>
      <c r="I32" s="274"/>
      <c r="J32" s="274"/>
      <c r="K32" s="274"/>
      <c r="L32" s="274"/>
      <c r="M32" s="274"/>
      <c r="N32" s="274"/>
      <c r="O32" s="274"/>
      <c r="P32" s="274"/>
      <c r="Q32" s="274"/>
      <c r="R32" s="274"/>
      <c r="S32" s="285" t="s">
        <v>234</v>
      </c>
      <c r="T32" s="286"/>
      <c r="U32" s="286"/>
      <c r="V32" s="288"/>
      <c r="W32" s="288"/>
      <c r="X32" s="288"/>
      <c r="Y32" s="288"/>
      <c r="Z32" s="281"/>
      <c r="AA32" s="281"/>
      <c r="AB32" s="281"/>
      <c r="AC32" s="281"/>
      <c r="AD32" s="281"/>
      <c r="AE32" s="281"/>
      <c r="AF32" s="281"/>
    </row>
    <row r="33" spans="1:32" ht="18" customHeight="1" x14ac:dyDescent="0.2">
      <c r="A33" s="276">
        <v>3</v>
      </c>
      <c r="B33" s="274"/>
      <c r="C33" s="274"/>
      <c r="D33" s="274"/>
      <c r="E33" s="274"/>
      <c r="F33" s="274"/>
      <c r="G33" s="274"/>
      <c r="H33" s="274"/>
      <c r="I33" s="274"/>
      <c r="J33" s="274"/>
      <c r="K33" s="274"/>
      <c r="L33" s="274"/>
      <c r="M33" s="274"/>
      <c r="N33" s="274"/>
      <c r="O33" s="274"/>
      <c r="P33" s="274"/>
      <c r="Q33" s="274"/>
      <c r="R33" s="274"/>
      <c r="S33" s="281" t="e">
        <f>S30+1</f>
        <v>#VALUE!</v>
      </c>
      <c r="T33" s="281"/>
      <c r="U33" s="281"/>
      <c r="V33" s="281"/>
      <c r="W33" s="281"/>
      <c r="X33" s="281"/>
      <c r="Y33" s="281"/>
      <c r="Z33" s="289" t="s">
        <v>235</v>
      </c>
      <c r="AA33" s="290"/>
      <c r="AB33" s="290"/>
      <c r="AC33" s="290"/>
      <c r="AD33" s="287"/>
      <c r="AE33" s="287"/>
      <c r="AF33" s="287"/>
    </row>
    <row r="34" spans="1:32" ht="18.2" customHeight="1" x14ac:dyDescent="0.2">
      <c r="A34" s="276">
        <v>4</v>
      </c>
      <c r="B34" s="274"/>
      <c r="C34" s="274"/>
      <c r="D34" s="274"/>
      <c r="E34" s="274"/>
      <c r="F34" s="274"/>
      <c r="G34" s="274"/>
      <c r="H34" s="274"/>
      <c r="I34" s="274"/>
      <c r="J34" s="274"/>
      <c r="K34" s="274"/>
      <c r="L34" s="274"/>
      <c r="M34" s="274"/>
      <c r="N34" s="274"/>
      <c r="O34" s="274"/>
      <c r="P34" s="274"/>
      <c r="Q34" s="274"/>
      <c r="R34" s="274"/>
      <c r="S34" s="281"/>
      <c r="T34" s="281"/>
      <c r="U34" s="281"/>
      <c r="V34" s="281"/>
      <c r="W34" s="281"/>
      <c r="X34" s="281"/>
      <c r="Y34" s="281"/>
      <c r="Z34" s="291" t="e">
        <f>Z31+1</f>
        <v>#VALUE!</v>
      </c>
      <c r="AA34" s="291"/>
      <c r="AB34" s="291"/>
      <c r="AC34" s="291"/>
      <c r="AD34" s="291"/>
      <c r="AE34" s="291"/>
      <c r="AF34" s="291"/>
    </row>
    <row r="35" spans="1:32" ht="18" customHeight="1" x14ac:dyDescent="0.2">
      <c r="A35" s="276">
        <v>3</v>
      </c>
      <c r="B35" s="274"/>
      <c r="C35" s="274"/>
      <c r="D35" s="274"/>
      <c r="E35" s="274"/>
      <c r="F35" s="274"/>
      <c r="G35" s="274"/>
      <c r="H35" s="274"/>
      <c r="I35" s="274"/>
      <c r="J35" s="274"/>
      <c r="K35" s="274"/>
      <c r="L35" s="274"/>
      <c r="M35" s="274"/>
      <c r="N35" s="274"/>
      <c r="O35" s="274"/>
      <c r="P35" s="274"/>
      <c r="Q35" s="274"/>
      <c r="R35" s="274"/>
      <c r="S35" s="289" t="s">
        <v>235</v>
      </c>
      <c r="T35" s="290"/>
      <c r="U35" s="290"/>
      <c r="V35" s="288"/>
      <c r="W35" s="288"/>
      <c r="X35" s="288"/>
      <c r="Y35" s="288"/>
      <c r="Z35" s="291"/>
      <c r="AA35" s="291"/>
      <c r="AB35" s="291"/>
      <c r="AC35" s="291"/>
      <c r="AD35" s="291"/>
      <c r="AE35" s="291"/>
      <c r="AF35" s="291"/>
    </row>
    <row r="36" spans="1:32" ht="18" customHeight="1" x14ac:dyDescent="0.2">
      <c r="A36" s="276">
        <v>3</v>
      </c>
      <c r="B36" s="274"/>
      <c r="C36" s="274"/>
      <c r="D36" s="274"/>
      <c r="E36" s="274"/>
      <c r="F36" s="274"/>
      <c r="G36" s="274"/>
      <c r="H36" s="274"/>
      <c r="I36" s="274"/>
      <c r="J36" s="274"/>
      <c r="K36" s="274"/>
      <c r="L36" s="274"/>
      <c r="M36" s="274"/>
      <c r="N36" s="274"/>
      <c r="O36" s="274"/>
      <c r="P36" s="274"/>
      <c r="Q36" s="274"/>
      <c r="R36" s="274"/>
      <c r="S36" s="291" t="e">
        <f>S33+1</f>
        <v>#VALUE!</v>
      </c>
      <c r="T36" s="291"/>
      <c r="U36" s="291"/>
      <c r="V36" s="291"/>
      <c r="W36" s="291"/>
      <c r="X36" s="291"/>
      <c r="Y36" s="291"/>
      <c r="Z36" s="292" t="s">
        <v>236</v>
      </c>
      <c r="AA36" s="293"/>
      <c r="AB36" s="293"/>
      <c r="AC36" s="293"/>
      <c r="AD36" s="294"/>
      <c r="AE36" s="294"/>
      <c r="AF36" s="294"/>
    </row>
    <row r="37" spans="1:32" ht="18.2" customHeight="1" x14ac:dyDescent="0.2">
      <c r="A37" s="276">
        <v>4</v>
      </c>
      <c r="B37" s="274"/>
      <c r="C37" s="274"/>
      <c r="D37" s="274"/>
      <c r="E37" s="274"/>
      <c r="F37" s="274"/>
      <c r="G37" s="274"/>
      <c r="H37" s="274"/>
      <c r="I37" s="274"/>
      <c r="J37" s="274"/>
      <c r="K37" s="274"/>
      <c r="L37" s="274"/>
      <c r="M37" s="274"/>
      <c r="N37" s="274"/>
      <c r="O37" s="274"/>
      <c r="P37" s="274"/>
      <c r="Q37" s="274"/>
      <c r="R37" s="274"/>
      <c r="S37" s="291"/>
      <c r="T37" s="291"/>
      <c r="U37" s="291"/>
      <c r="V37" s="291"/>
      <c r="W37" s="291"/>
      <c r="X37" s="291"/>
      <c r="Y37" s="291"/>
      <c r="Z37" s="278" t="e">
        <f>Z34+1</f>
        <v>#VALUE!</v>
      </c>
      <c r="AA37" s="278"/>
      <c r="AB37" s="278"/>
      <c r="AC37" s="278"/>
      <c r="AD37" s="278"/>
      <c r="AE37" s="278"/>
      <c r="AF37" s="278"/>
    </row>
    <row r="38" spans="1:32" ht="18" customHeight="1" x14ac:dyDescent="0.2">
      <c r="A38" s="276">
        <v>3</v>
      </c>
      <c r="B38" s="274"/>
      <c r="C38" s="274"/>
      <c r="D38" s="274"/>
      <c r="E38" s="274"/>
      <c r="F38" s="274"/>
      <c r="G38" s="274"/>
      <c r="H38" s="274"/>
      <c r="I38" s="274"/>
      <c r="J38" s="274"/>
      <c r="K38" s="274"/>
      <c r="L38" s="274"/>
      <c r="M38" s="274"/>
      <c r="N38" s="274"/>
      <c r="O38" s="274"/>
      <c r="P38" s="274"/>
      <c r="Q38" s="274"/>
      <c r="R38" s="274"/>
      <c r="S38" s="292" t="s">
        <v>236</v>
      </c>
      <c r="T38" s="293"/>
      <c r="U38" s="293"/>
      <c r="V38" s="295"/>
      <c r="W38" s="295"/>
      <c r="X38" s="295"/>
      <c r="Y38" s="295"/>
      <c r="Z38" s="278"/>
      <c r="AA38" s="278"/>
      <c r="AB38" s="278"/>
      <c r="AC38" s="278"/>
      <c r="AD38" s="278"/>
      <c r="AE38" s="278"/>
      <c r="AF38" s="278"/>
    </row>
    <row r="39" spans="1:32" ht="18" customHeight="1" x14ac:dyDescent="0.2">
      <c r="A39" s="276">
        <v>3</v>
      </c>
      <c r="B39" s="274"/>
      <c r="C39" s="274"/>
      <c r="D39" s="274"/>
      <c r="E39" s="274"/>
      <c r="F39" s="274"/>
      <c r="G39" s="274"/>
      <c r="H39" s="274"/>
      <c r="I39" s="274"/>
      <c r="J39" s="274"/>
      <c r="K39" s="274"/>
      <c r="L39" s="274"/>
      <c r="M39" s="274"/>
      <c r="N39" s="274"/>
      <c r="O39" s="274"/>
      <c r="P39" s="274"/>
      <c r="Q39" s="274"/>
      <c r="R39" s="274"/>
      <c r="S39" s="278" t="e">
        <f>S36+1</f>
        <v>#VALUE!</v>
      </c>
      <c r="T39" s="278"/>
      <c r="U39" s="278"/>
      <c r="V39" s="278"/>
      <c r="W39" s="278"/>
      <c r="X39" s="278"/>
      <c r="Y39" s="278"/>
      <c r="Z39" s="296" t="s">
        <v>237</v>
      </c>
      <c r="AA39" s="297"/>
      <c r="AB39" s="297"/>
      <c r="AC39" s="297"/>
      <c r="AD39" s="298"/>
      <c r="AE39" s="298"/>
      <c r="AF39" s="298"/>
    </row>
    <row r="40" spans="1:32" ht="18.2" customHeight="1" x14ac:dyDescent="0.2">
      <c r="A40" s="276">
        <v>4</v>
      </c>
      <c r="B40" s="274"/>
      <c r="C40" s="274"/>
      <c r="D40" s="274"/>
      <c r="E40" s="274"/>
      <c r="F40" s="274"/>
      <c r="G40" s="274"/>
      <c r="H40" s="274"/>
      <c r="I40" s="274"/>
      <c r="J40" s="274"/>
      <c r="K40" s="274"/>
      <c r="L40" s="274"/>
      <c r="M40" s="274"/>
      <c r="N40" s="274"/>
      <c r="O40" s="274"/>
      <c r="P40" s="274"/>
      <c r="Q40" s="274"/>
      <c r="R40" s="274"/>
      <c r="S40" s="278"/>
      <c r="T40" s="278"/>
      <c r="U40" s="278"/>
      <c r="V40" s="278"/>
      <c r="W40" s="278"/>
      <c r="X40" s="278"/>
      <c r="Y40" s="278"/>
      <c r="Z40" s="281" t="e">
        <f>Z37+1</f>
        <v>#VALUE!</v>
      </c>
      <c r="AA40" s="281"/>
      <c r="AB40" s="281"/>
      <c r="AC40" s="281"/>
      <c r="AD40" s="281"/>
      <c r="AE40" s="281"/>
      <c r="AF40" s="281"/>
    </row>
    <row r="41" spans="1:32" ht="18" customHeight="1" x14ac:dyDescent="0.2">
      <c r="A41" s="276">
        <v>3</v>
      </c>
      <c r="B41" s="274"/>
      <c r="C41" s="274"/>
      <c r="D41" s="274"/>
      <c r="E41" s="274"/>
      <c r="F41" s="274"/>
      <c r="G41" s="274"/>
      <c r="H41" s="274"/>
      <c r="I41" s="274"/>
      <c r="J41" s="274"/>
      <c r="K41" s="274"/>
      <c r="L41" s="274"/>
      <c r="M41" s="274"/>
      <c r="N41" s="274"/>
      <c r="O41" s="274"/>
      <c r="P41" s="274"/>
      <c r="Q41" s="274"/>
      <c r="R41" s="274"/>
      <c r="S41" s="296" t="s">
        <v>237</v>
      </c>
      <c r="T41" s="297"/>
      <c r="U41" s="297"/>
      <c r="V41" s="284"/>
      <c r="W41" s="284"/>
      <c r="X41" s="284"/>
      <c r="Y41" s="284"/>
      <c r="Z41" s="281"/>
      <c r="AA41" s="281"/>
      <c r="AB41" s="281"/>
      <c r="AC41" s="281"/>
      <c r="AD41" s="281"/>
      <c r="AE41" s="281"/>
      <c r="AF41" s="281"/>
    </row>
    <row r="42" spans="1:32" ht="18" customHeight="1" x14ac:dyDescent="0.2">
      <c r="A42" s="276">
        <v>3</v>
      </c>
      <c r="B42" s="274"/>
      <c r="C42" s="274"/>
      <c r="D42" s="274"/>
      <c r="E42" s="274"/>
      <c r="F42" s="274"/>
      <c r="G42" s="274"/>
      <c r="H42" s="274"/>
      <c r="I42" s="274"/>
      <c r="J42" s="274"/>
      <c r="K42" s="274"/>
      <c r="L42" s="274"/>
      <c r="M42" s="274"/>
      <c r="N42" s="274"/>
      <c r="O42" s="274"/>
      <c r="P42" s="274"/>
      <c r="Q42" s="274"/>
      <c r="R42" s="274"/>
      <c r="S42" s="278" t="e">
        <f>S39+1</f>
        <v>#VALUE!</v>
      </c>
      <c r="T42" s="278"/>
      <c r="U42" s="278"/>
      <c r="V42" s="278"/>
      <c r="W42" s="278"/>
      <c r="X42" s="278"/>
      <c r="Y42" s="278"/>
      <c r="Z42" s="299" t="s">
        <v>173</v>
      </c>
      <c r="AA42" s="300"/>
      <c r="AB42" s="300"/>
      <c r="AC42" s="300"/>
      <c r="AD42" s="287"/>
      <c r="AE42" s="287"/>
      <c r="AF42" s="287"/>
    </row>
    <row r="43" spans="1:32" ht="18.2" customHeight="1" x14ac:dyDescent="0.2">
      <c r="A43" s="276">
        <v>4</v>
      </c>
      <c r="B43" s="274"/>
      <c r="C43" s="274"/>
      <c r="D43" s="274"/>
      <c r="E43" s="274"/>
      <c r="F43" s="274"/>
      <c r="G43" s="274"/>
      <c r="H43" s="274"/>
      <c r="I43" s="274"/>
      <c r="J43" s="274"/>
      <c r="K43" s="274"/>
      <c r="L43" s="274"/>
      <c r="M43" s="274"/>
      <c r="N43" s="274"/>
      <c r="O43" s="274"/>
      <c r="P43" s="274"/>
      <c r="Q43" s="274"/>
      <c r="R43" s="274"/>
      <c r="S43" s="278"/>
      <c r="T43" s="278"/>
      <c r="U43" s="278"/>
      <c r="V43" s="278"/>
      <c r="W43" s="278"/>
      <c r="X43" s="278"/>
      <c r="Y43" s="278"/>
      <c r="Z43" s="281" t="e">
        <f>Z40+1</f>
        <v>#VALUE!</v>
      </c>
      <c r="AA43" s="281"/>
      <c r="AB43" s="281"/>
      <c r="AC43" s="281"/>
      <c r="AD43" s="281"/>
      <c r="AE43" s="281"/>
      <c r="AF43" s="281"/>
    </row>
    <row r="44" spans="1:32" ht="18" customHeight="1" x14ac:dyDescent="0.2">
      <c r="A44" s="276">
        <v>3</v>
      </c>
      <c r="B44" s="274"/>
      <c r="C44" s="274"/>
      <c r="D44" s="274"/>
      <c r="E44" s="274"/>
      <c r="F44" s="274"/>
      <c r="G44" s="274"/>
      <c r="H44" s="274"/>
      <c r="I44" s="274"/>
      <c r="J44" s="274"/>
      <c r="K44" s="274"/>
      <c r="L44" s="274"/>
      <c r="M44" s="274"/>
      <c r="N44" s="274"/>
      <c r="O44" s="274"/>
      <c r="P44" s="274"/>
      <c r="Q44" s="274"/>
      <c r="R44" s="274"/>
      <c r="S44" s="305" t="s">
        <v>173</v>
      </c>
      <c r="T44" s="306"/>
      <c r="U44" s="306"/>
      <c r="V44" s="284"/>
      <c r="W44" s="284"/>
      <c r="X44" s="284"/>
      <c r="Y44" s="284"/>
      <c r="Z44" s="281"/>
      <c r="AA44" s="281"/>
      <c r="AB44" s="281"/>
      <c r="AC44" s="281"/>
      <c r="AD44" s="281"/>
      <c r="AE44" s="281"/>
      <c r="AF44" s="281"/>
    </row>
    <row r="45" spans="1:32" ht="18" customHeight="1" x14ac:dyDescent="0.2">
      <c r="A45" s="276">
        <v>3</v>
      </c>
      <c r="B45" s="274"/>
      <c r="C45" s="274"/>
      <c r="D45" s="274"/>
      <c r="E45" s="274"/>
      <c r="F45" s="274"/>
      <c r="G45" s="274"/>
      <c r="H45" s="274"/>
      <c r="I45" s="274"/>
      <c r="J45" s="274"/>
      <c r="K45" s="274"/>
      <c r="L45" s="274"/>
      <c r="M45" s="274"/>
      <c r="N45" s="274"/>
      <c r="O45" s="274"/>
      <c r="P45" s="274"/>
      <c r="Q45" s="274"/>
      <c r="R45" s="274"/>
      <c r="S45" s="281" t="e">
        <f>S42+1</f>
        <v>#VALUE!</v>
      </c>
      <c r="T45" s="281"/>
      <c r="U45" s="281"/>
      <c r="V45" s="281"/>
      <c r="W45" s="281"/>
      <c r="X45" s="281"/>
      <c r="Y45" s="281"/>
      <c r="Z45" s="301" t="s">
        <v>238</v>
      </c>
      <c r="AA45" s="302"/>
      <c r="AB45" s="302"/>
      <c r="AC45" s="302"/>
      <c r="AD45" s="287"/>
      <c r="AE45" s="287"/>
      <c r="AF45" s="287"/>
    </row>
    <row r="46" spans="1:32" ht="18.2" customHeight="1" x14ac:dyDescent="0.2">
      <c r="A46" s="276">
        <v>4</v>
      </c>
      <c r="B46" s="274"/>
      <c r="C46" s="274"/>
      <c r="D46" s="274"/>
      <c r="E46" s="274"/>
      <c r="F46" s="274"/>
      <c r="G46" s="274"/>
      <c r="H46" s="274"/>
      <c r="I46" s="274"/>
      <c r="J46" s="274"/>
      <c r="K46" s="274"/>
      <c r="L46" s="274"/>
      <c r="M46" s="274"/>
      <c r="N46" s="274"/>
      <c r="O46" s="274"/>
      <c r="P46" s="274"/>
      <c r="Q46" s="274"/>
      <c r="R46" s="274"/>
      <c r="S46" s="281"/>
      <c r="T46" s="281"/>
      <c r="U46" s="281"/>
      <c r="V46" s="281"/>
      <c r="W46" s="281"/>
      <c r="X46" s="281"/>
      <c r="Y46" s="281"/>
      <c r="Z46" s="281" t="e">
        <f>Z43+1</f>
        <v>#VALUE!</v>
      </c>
      <c r="AA46" s="281"/>
      <c r="AB46" s="281"/>
      <c r="AC46" s="281"/>
      <c r="AD46" s="281"/>
      <c r="AE46" s="281"/>
      <c r="AF46" s="281"/>
    </row>
    <row r="47" spans="1:32" ht="18" customHeight="1" x14ac:dyDescent="0.2">
      <c r="A47" s="276">
        <v>3</v>
      </c>
      <c r="B47" s="274"/>
      <c r="C47" s="274"/>
      <c r="D47" s="274"/>
      <c r="E47" s="274"/>
      <c r="F47" s="274"/>
      <c r="G47" s="274"/>
      <c r="H47" s="274"/>
      <c r="I47" s="274"/>
      <c r="J47" s="274"/>
      <c r="K47" s="274"/>
      <c r="L47" s="274"/>
      <c r="M47" s="274"/>
      <c r="N47" s="274"/>
      <c r="O47" s="274"/>
      <c r="P47" s="274"/>
      <c r="Q47" s="274"/>
      <c r="R47" s="274"/>
      <c r="S47" s="301" t="s">
        <v>238</v>
      </c>
      <c r="T47" s="302"/>
      <c r="U47" s="302"/>
      <c r="V47" s="288"/>
      <c r="W47" s="288"/>
      <c r="X47" s="288"/>
      <c r="Y47" s="288"/>
      <c r="Z47" s="281"/>
      <c r="AA47" s="281"/>
      <c r="AB47" s="281"/>
      <c r="AC47" s="281"/>
      <c r="AD47" s="281"/>
      <c r="AE47" s="281"/>
      <c r="AF47" s="281"/>
    </row>
    <row r="48" spans="1:32" ht="18" customHeight="1" x14ac:dyDescent="0.2">
      <c r="A48" s="276">
        <v>3</v>
      </c>
      <c r="B48" s="274"/>
      <c r="C48" s="274"/>
      <c r="D48" s="274"/>
      <c r="E48" s="274"/>
      <c r="F48" s="274"/>
      <c r="G48" s="274"/>
      <c r="H48" s="274"/>
      <c r="I48" s="274"/>
      <c r="J48" s="274"/>
      <c r="K48" s="274"/>
      <c r="L48" s="274"/>
      <c r="M48" s="274"/>
      <c r="N48" s="274"/>
      <c r="O48" s="274"/>
      <c r="P48" s="274"/>
      <c r="Q48" s="274"/>
      <c r="R48" s="274"/>
      <c r="S48" s="281" t="e">
        <f>S45+1</f>
        <v>#VALUE!</v>
      </c>
      <c r="T48" s="281"/>
      <c r="U48" s="281"/>
      <c r="V48" s="281"/>
      <c r="W48" s="281"/>
      <c r="X48" s="281"/>
      <c r="Y48" s="281"/>
      <c r="Z48" s="303" t="s">
        <v>233</v>
      </c>
      <c r="AA48" s="304"/>
      <c r="AB48" s="304"/>
      <c r="AC48" s="304"/>
      <c r="AD48" s="287"/>
      <c r="AE48" s="287"/>
      <c r="AF48" s="287"/>
    </row>
    <row r="49" spans="1:32" ht="18.2" customHeight="1" x14ac:dyDescent="0.2">
      <c r="A49" s="276">
        <v>4</v>
      </c>
      <c r="B49" s="274"/>
      <c r="C49" s="274"/>
      <c r="D49" s="274"/>
      <c r="E49" s="274"/>
      <c r="F49" s="274"/>
      <c r="G49" s="274"/>
      <c r="H49" s="274"/>
      <c r="I49" s="274"/>
      <c r="J49" s="274"/>
      <c r="K49" s="274"/>
      <c r="L49" s="274"/>
      <c r="M49" s="274"/>
      <c r="N49" s="274"/>
      <c r="O49" s="274"/>
      <c r="P49" s="274"/>
      <c r="Q49" s="274"/>
      <c r="R49" s="274"/>
      <c r="S49" s="281"/>
      <c r="T49" s="281"/>
      <c r="U49" s="281"/>
      <c r="V49" s="281"/>
      <c r="W49" s="281"/>
      <c r="X49" s="281"/>
      <c r="Y49" s="281"/>
      <c r="Z49" s="281" t="e">
        <f>Z46+1</f>
        <v>#VALUE!</v>
      </c>
      <c r="AA49" s="281"/>
      <c r="AB49" s="281"/>
      <c r="AC49" s="281"/>
      <c r="AD49" s="281"/>
      <c r="AE49" s="281"/>
      <c r="AF49" s="281"/>
    </row>
    <row r="50" spans="1:32" ht="18" customHeight="1" x14ac:dyDescent="0.2">
      <c r="A50" s="276">
        <v>3</v>
      </c>
      <c r="B50" s="274"/>
      <c r="C50" s="274"/>
      <c r="D50" s="274"/>
      <c r="E50" s="274"/>
      <c r="F50" s="274"/>
      <c r="G50" s="274"/>
      <c r="H50" s="274"/>
      <c r="I50" s="274"/>
      <c r="J50" s="274"/>
      <c r="K50" s="274"/>
      <c r="L50" s="274"/>
      <c r="M50" s="274"/>
      <c r="N50" s="274"/>
      <c r="O50" s="274"/>
      <c r="P50" s="274"/>
      <c r="Q50" s="274"/>
      <c r="R50" s="274"/>
      <c r="S50" s="303" t="s">
        <v>233</v>
      </c>
      <c r="T50" s="304"/>
      <c r="U50" s="304"/>
      <c r="V50" s="288"/>
      <c r="W50" s="288"/>
      <c r="X50" s="288"/>
      <c r="Y50" s="288"/>
      <c r="Z50" s="281"/>
      <c r="AA50" s="281"/>
      <c r="AB50" s="281"/>
      <c r="AC50" s="281"/>
      <c r="AD50" s="281"/>
      <c r="AE50" s="281"/>
      <c r="AF50" s="281"/>
    </row>
    <row r="51" spans="1:32" ht="18" customHeight="1" x14ac:dyDescent="0.2">
      <c r="A51" s="276">
        <v>3</v>
      </c>
      <c r="B51" s="274"/>
      <c r="C51" s="274"/>
      <c r="D51" s="274"/>
      <c r="E51" s="274"/>
      <c r="F51" s="274"/>
      <c r="G51" s="274"/>
      <c r="H51" s="274"/>
      <c r="I51" s="274"/>
      <c r="J51" s="274"/>
      <c r="K51" s="274"/>
      <c r="L51" s="274"/>
      <c r="M51" s="274"/>
      <c r="N51" s="274"/>
      <c r="O51" s="274"/>
      <c r="P51" s="274"/>
      <c r="Q51" s="274"/>
      <c r="R51" s="274"/>
      <c r="S51" s="307"/>
      <c r="T51" s="307"/>
      <c r="U51" s="307"/>
      <c r="V51" s="307"/>
      <c r="W51" s="307"/>
      <c r="X51" s="307"/>
      <c r="Y51" s="307"/>
      <c r="Z51" s="285" t="s">
        <v>234</v>
      </c>
      <c r="AA51" s="286"/>
      <c r="AB51" s="286"/>
      <c r="AC51" s="286"/>
      <c r="AD51" s="287"/>
      <c r="AE51" s="287"/>
      <c r="AF51" s="287"/>
    </row>
    <row r="52" spans="1:32" ht="18.2" customHeight="1" x14ac:dyDescent="0.2">
      <c r="A52" s="276">
        <v>4</v>
      </c>
      <c r="B52" s="274"/>
      <c r="C52" s="274"/>
      <c r="D52" s="274"/>
      <c r="E52" s="274"/>
      <c r="F52" s="274"/>
      <c r="G52" s="274"/>
      <c r="H52" s="274"/>
      <c r="I52" s="274"/>
      <c r="J52" s="274"/>
      <c r="K52" s="274"/>
      <c r="L52" s="274"/>
      <c r="M52" s="274"/>
      <c r="N52" s="274"/>
      <c r="O52" s="274"/>
      <c r="P52" s="274"/>
      <c r="Q52" s="274"/>
      <c r="R52" s="274"/>
      <c r="S52" s="307"/>
      <c r="T52" s="307"/>
      <c r="U52" s="307"/>
      <c r="V52" s="307"/>
      <c r="W52" s="307"/>
      <c r="X52" s="307"/>
      <c r="Y52" s="307"/>
      <c r="Z52" s="281" t="e">
        <f>Z49+1</f>
        <v>#VALUE!</v>
      </c>
      <c r="AA52" s="281"/>
      <c r="AB52" s="281"/>
      <c r="AC52" s="281"/>
      <c r="AD52" s="281"/>
      <c r="AE52" s="281"/>
      <c r="AF52" s="281"/>
    </row>
    <row r="53" spans="1:32" ht="18" customHeight="1" x14ac:dyDescent="0.2">
      <c r="A53" s="276">
        <v>3</v>
      </c>
      <c r="B53" s="274"/>
      <c r="C53" s="274"/>
      <c r="D53" s="274"/>
      <c r="E53" s="274"/>
      <c r="F53" s="274"/>
      <c r="G53" s="274"/>
      <c r="H53" s="274"/>
      <c r="I53" s="274"/>
      <c r="J53" s="274"/>
      <c r="K53" s="274"/>
      <c r="L53" s="274"/>
      <c r="M53" s="274"/>
      <c r="N53" s="274"/>
      <c r="O53" s="274"/>
      <c r="P53" s="274"/>
      <c r="Q53" s="274"/>
      <c r="R53" s="274"/>
      <c r="S53" s="307"/>
      <c r="T53" s="307"/>
      <c r="U53" s="307"/>
      <c r="V53" s="307"/>
      <c r="W53" s="307"/>
      <c r="X53" s="307"/>
      <c r="Y53" s="307"/>
      <c r="Z53" s="281"/>
      <c r="AA53" s="281"/>
      <c r="AB53" s="281"/>
      <c r="AC53" s="281"/>
      <c r="AD53" s="281"/>
      <c r="AE53" s="281"/>
      <c r="AF53" s="281"/>
    </row>
    <row r="54" spans="1:32" ht="18" customHeight="1" x14ac:dyDescent="0.2">
      <c r="A54" s="276">
        <v>3</v>
      </c>
      <c r="B54" s="274"/>
      <c r="C54" s="274"/>
      <c r="D54" s="274"/>
      <c r="E54" s="274"/>
      <c r="F54" s="274"/>
      <c r="G54" s="274"/>
      <c r="H54" s="274"/>
      <c r="I54" s="274"/>
      <c r="J54" s="274"/>
      <c r="K54" s="274"/>
      <c r="L54" s="274"/>
      <c r="M54" s="274"/>
      <c r="N54" s="274"/>
      <c r="O54" s="274"/>
      <c r="P54" s="274"/>
      <c r="Q54" s="274"/>
      <c r="R54" s="274"/>
      <c r="S54" s="307"/>
      <c r="T54" s="307"/>
      <c r="U54" s="307"/>
      <c r="V54" s="307"/>
      <c r="W54" s="307"/>
      <c r="X54" s="307"/>
      <c r="Y54" s="307"/>
      <c r="Z54" s="289" t="s">
        <v>235</v>
      </c>
      <c r="AA54" s="290"/>
      <c r="AB54" s="290"/>
      <c r="AC54" s="290"/>
      <c r="AD54" s="287"/>
      <c r="AE54" s="287"/>
      <c r="AF54" s="287"/>
    </row>
    <row r="55" spans="1:32" ht="18.2" customHeight="1" x14ac:dyDescent="0.2">
      <c r="A55" s="276">
        <v>4</v>
      </c>
      <c r="B55" s="274"/>
      <c r="C55" s="274"/>
      <c r="D55" s="274"/>
      <c r="E55" s="274"/>
      <c r="F55" s="274"/>
      <c r="G55" s="274"/>
      <c r="H55" s="274"/>
      <c r="I55" s="274"/>
      <c r="J55" s="274"/>
      <c r="K55" s="274"/>
      <c r="L55" s="274"/>
      <c r="M55" s="274"/>
      <c r="N55" s="274"/>
      <c r="O55" s="274"/>
      <c r="P55" s="274"/>
      <c r="Q55" s="274"/>
      <c r="R55" s="274"/>
      <c r="S55" s="307"/>
      <c r="T55" s="307"/>
      <c r="U55" s="307"/>
      <c r="V55" s="307"/>
      <c r="W55" s="307"/>
      <c r="X55" s="307"/>
      <c r="Y55" s="307"/>
      <c r="Z55" s="274"/>
      <c r="AA55" s="274"/>
      <c r="AB55" s="274"/>
      <c r="AC55" s="274"/>
      <c r="AD55" s="274"/>
      <c r="AE55" s="274"/>
      <c r="AF55" s="274"/>
    </row>
    <row r="56" spans="1:32" ht="21.75" customHeight="1" x14ac:dyDescent="0.2">
      <c r="A56" s="276">
        <v>5</v>
      </c>
      <c r="B56" s="274"/>
      <c r="C56" s="274"/>
      <c r="D56" s="274"/>
      <c r="E56" s="274"/>
      <c r="F56" s="274"/>
      <c r="G56" s="274"/>
      <c r="H56" s="274"/>
      <c r="I56" s="274"/>
      <c r="J56" s="274"/>
      <c r="K56" s="274"/>
      <c r="L56" s="274"/>
      <c r="M56" s="274"/>
      <c r="N56" s="274"/>
      <c r="O56" s="274"/>
      <c r="P56" s="274"/>
      <c r="Q56" s="274"/>
      <c r="R56" s="274"/>
      <c r="S56" s="307"/>
      <c r="T56" s="307"/>
      <c r="U56" s="307"/>
      <c r="V56" s="307"/>
      <c r="W56" s="307"/>
      <c r="X56" s="307"/>
      <c r="Y56" s="307"/>
      <c r="Z56" s="274"/>
      <c r="AA56" s="274"/>
      <c r="AB56" s="274"/>
      <c r="AC56" s="274"/>
      <c r="AD56" s="274"/>
      <c r="AE56" s="274"/>
      <c r="AF56" s="274"/>
    </row>
    <row r="57" spans="1:32" ht="21.75" customHeight="1" x14ac:dyDescent="0.2">
      <c r="A57" s="276">
        <v>5</v>
      </c>
      <c r="B57" s="274"/>
      <c r="C57" s="274"/>
      <c r="D57" s="274"/>
      <c r="E57" s="274"/>
      <c r="F57" s="274"/>
      <c r="G57" s="274"/>
      <c r="H57" s="274"/>
      <c r="I57" s="274"/>
      <c r="J57" s="274"/>
      <c r="K57" s="274"/>
      <c r="L57" s="274"/>
      <c r="M57" s="274"/>
      <c r="N57" s="274"/>
      <c r="O57" s="274"/>
      <c r="P57" s="274"/>
      <c r="Q57" s="274"/>
      <c r="R57" s="274"/>
      <c r="S57" s="307"/>
      <c r="T57" s="307"/>
      <c r="U57" s="307"/>
      <c r="V57" s="307"/>
      <c r="W57" s="307"/>
      <c r="X57" s="307"/>
      <c r="Y57" s="307"/>
      <c r="Z57" s="274"/>
      <c r="AA57" s="274"/>
      <c r="AB57" s="274"/>
      <c r="AC57" s="274"/>
      <c r="AD57" s="274"/>
      <c r="AE57" s="274"/>
      <c r="AF57" s="274"/>
    </row>
    <row r="58" spans="1:32" ht="16.5" hidden="1" customHeight="1" x14ac:dyDescent="0.2">
      <c r="A58" s="276"/>
      <c r="B58" s="274"/>
      <c r="C58" s="274"/>
      <c r="D58" s="274"/>
      <c r="E58" s="274"/>
      <c r="F58" s="274"/>
      <c r="G58" s="274"/>
      <c r="H58" s="274"/>
      <c r="I58" s="274"/>
      <c r="J58" s="274"/>
      <c r="K58" s="274"/>
      <c r="L58" s="274"/>
      <c r="M58" s="274"/>
      <c r="N58" s="274"/>
      <c r="O58" s="274"/>
      <c r="P58" s="274"/>
      <c r="Q58" s="274"/>
      <c r="R58" s="274"/>
      <c r="S58" s="307"/>
      <c r="T58" s="307"/>
      <c r="U58" s="307"/>
      <c r="V58" s="307"/>
      <c r="W58" s="307"/>
      <c r="X58" s="307"/>
      <c r="Y58" s="307"/>
      <c r="Z58" s="307"/>
      <c r="AA58" s="307"/>
      <c r="AB58" s="307"/>
      <c r="AC58" s="307"/>
      <c r="AD58" s="307"/>
      <c r="AE58" s="307"/>
      <c r="AF58" s="307"/>
    </row>
    <row r="59" spans="1:32" ht="16.5" hidden="1" customHeight="1" x14ac:dyDescent="0.2">
      <c r="A59" s="276"/>
      <c r="B59" s="274"/>
      <c r="C59" s="274"/>
      <c r="D59" s="274"/>
      <c r="E59" s="274"/>
      <c r="F59" s="274"/>
      <c r="G59" s="274"/>
      <c r="H59" s="274"/>
      <c r="I59" s="274"/>
      <c r="J59" s="274"/>
      <c r="K59" s="274"/>
      <c r="L59" s="274"/>
      <c r="M59" s="274"/>
      <c r="N59" s="274"/>
      <c r="O59" s="274"/>
      <c r="P59" s="274"/>
      <c r="Q59" s="274"/>
      <c r="R59" s="274"/>
      <c r="S59" s="307"/>
      <c r="T59" s="307"/>
      <c r="U59" s="307"/>
      <c r="V59" s="307"/>
      <c r="W59" s="307"/>
      <c r="X59" s="307"/>
      <c r="Y59" s="307"/>
      <c r="Z59" s="307"/>
      <c r="AA59" s="307"/>
      <c r="AB59" s="307"/>
      <c r="AC59" s="307"/>
      <c r="AD59" s="307"/>
      <c r="AE59" s="307"/>
      <c r="AF59" s="280"/>
    </row>
    <row r="60" spans="1:32" ht="16.5" hidden="1" customHeight="1" x14ac:dyDescent="0.2">
      <c r="A60" s="276"/>
      <c r="B60" s="274"/>
      <c r="C60" s="274"/>
      <c r="D60" s="274"/>
      <c r="E60" s="274"/>
      <c r="F60" s="274"/>
      <c r="G60" s="274"/>
      <c r="H60" s="274"/>
      <c r="I60" s="274"/>
      <c r="J60" s="274"/>
      <c r="K60" s="274"/>
      <c r="L60" s="274"/>
      <c r="M60" s="274"/>
      <c r="N60" s="274"/>
      <c r="O60" s="274"/>
      <c r="P60" s="274"/>
      <c r="Q60" s="274"/>
      <c r="R60" s="274"/>
      <c r="S60" s="307"/>
      <c r="T60" s="307"/>
      <c r="U60" s="307"/>
      <c r="V60" s="307"/>
      <c r="W60" s="307"/>
      <c r="X60" s="307"/>
      <c r="Y60" s="307"/>
      <c r="Z60" s="307"/>
      <c r="AA60" s="307"/>
      <c r="AB60" s="307"/>
      <c r="AC60" s="307"/>
      <c r="AD60" s="307"/>
      <c r="AE60" s="307"/>
      <c r="AF60" s="280"/>
    </row>
    <row r="61" spans="1:32" ht="16.5" hidden="1" customHeight="1" x14ac:dyDescent="0.2">
      <c r="A61" s="276"/>
      <c r="B61" s="274"/>
      <c r="C61" s="274"/>
      <c r="D61" s="274"/>
      <c r="E61" s="274"/>
      <c r="F61" s="274"/>
      <c r="G61" s="274"/>
      <c r="H61" s="274"/>
      <c r="I61" s="274"/>
      <c r="J61" s="274"/>
      <c r="K61" s="274"/>
      <c r="L61" s="274"/>
      <c r="M61" s="274"/>
      <c r="N61" s="274"/>
      <c r="O61" s="274"/>
      <c r="P61" s="274"/>
      <c r="Q61" s="274"/>
      <c r="R61" s="274"/>
      <c r="S61" s="307"/>
      <c r="T61" s="307"/>
      <c r="U61" s="307"/>
      <c r="V61" s="307"/>
      <c r="W61" s="307"/>
      <c r="X61" s="307"/>
      <c r="Y61" s="307"/>
      <c r="Z61" s="307"/>
      <c r="AA61" s="307"/>
      <c r="AB61" s="307"/>
      <c r="AC61" s="307"/>
      <c r="AD61" s="307"/>
      <c r="AE61" s="307"/>
      <c r="AF61" s="280"/>
    </row>
    <row r="62" spans="1:32" ht="16.5" hidden="1" customHeight="1" x14ac:dyDescent="0.2">
      <c r="A62" s="276"/>
      <c r="B62" s="274"/>
      <c r="C62" s="274"/>
      <c r="D62" s="274"/>
      <c r="E62" s="274"/>
      <c r="F62" s="274"/>
      <c r="G62" s="274"/>
      <c r="H62" s="274"/>
      <c r="I62" s="274"/>
      <c r="J62" s="274"/>
      <c r="K62" s="274"/>
      <c r="L62" s="274"/>
      <c r="M62" s="274"/>
      <c r="N62" s="274"/>
      <c r="O62" s="274"/>
      <c r="P62" s="274"/>
      <c r="Q62" s="274"/>
      <c r="R62" s="274"/>
      <c r="S62" s="307"/>
      <c r="T62" s="307"/>
      <c r="U62" s="307"/>
      <c r="V62" s="307"/>
      <c r="W62" s="307"/>
      <c r="X62" s="307"/>
      <c r="Y62" s="307"/>
      <c r="Z62" s="307"/>
      <c r="AA62" s="307"/>
      <c r="AB62" s="307"/>
      <c r="AC62" s="307"/>
      <c r="AD62" s="307"/>
      <c r="AE62" s="307"/>
      <c r="AF62" s="280"/>
    </row>
    <row r="63" spans="1:32" ht="16.5" hidden="1" customHeight="1" x14ac:dyDescent="0.2">
      <c r="A63" s="276"/>
      <c r="B63" s="274"/>
      <c r="C63" s="274"/>
      <c r="D63" s="274"/>
      <c r="E63" s="274"/>
      <c r="F63" s="274"/>
      <c r="G63" s="274"/>
      <c r="H63" s="274"/>
      <c r="I63" s="274"/>
      <c r="J63" s="274"/>
      <c r="K63" s="274"/>
      <c r="L63" s="274"/>
      <c r="M63" s="274"/>
      <c r="N63" s="274"/>
      <c r="O63" s="274"/>
      <c r="P63" s="274"/>
      <c r="Q63" s="274"/>
      <c r="R63" s="274"/>
      <c r="S63" s="274"/>
      <c r="T63" s="274"/>
      <c r="U63" s="274"/>
      <c r="V63" s="274"/>
      <c r="W63" s="274"/>
      <c r="X63" s="274"/>
      <c r="Y63" s="274"/>
      <c r="Z63" s="274"/>
      <c r="AA63" s="274"/>
      <c r="AB63" s="274"/>
      <c r="AC63" s="274"/>
      <c r="AD63" s="274"/>
      <c r="AE63" s="274"/>
      <c r="AF63" s="274"/>
    </row>
    <row r="64" spans="1:32" ht="16.5" hidden="1" customHeight="1" x14ac:dyDescent="0.2">
      <c r="A64" s="276"/>
      <c r="B64" s="274"/>
      <c r="C64" s="274"/>
      <c r="D64" s="274"/>
      <c r="E64" s="274"/>
      <c r="F64" s="274"/>
      <c r="G64" s="274"/>
      <c r="H64" s="274"/>
      <c r="I64" s="274"/>
      <c r="J64" s="274"/>
      <c r="K64" s="274"/>
      <c r="L64" s="274"/>
      <c r="M64" s="274"/>
      <c r="N64" s="274"/>
      <c r="O64" s="274"/>
      <c r="P64" s="274"/>
      <c r="Q64" s="274"/>
      <c r="R64" s="274"/>
      <c r="S64" s="274"/>
      <c r="T64" s="274"/>
      <c r="U64" s="274"/>
      <c r="V64" s="274"/>
      <c r="W64" s="274"/>
      <c r="X64" s="274"/>
      <c r="Y64" s="274"/>
      <c r="Z64" s="274"/>
      <c r="AA64" s="274"/>
      <c r="AB64" s="274"/>
      <c r="AC64" s="274"/>
      <c r="AD64" s="274"/>
      <c r="AE64" s="274"/>
      <c r="AF64" s="274"/>
    </row>
    <row r="65" spans="1:153" ht="21.75" customHeight="1" x14ac:dyDescent="0.2">
      <c r="A65" s="276">
        <v>5</v>
      </c>
      <c r="B65" s="274"/>
      <c r="C65" s="274"/>
      <c r="D65" s="274"/>
      <c r="E65" s="274"/>
      <c r="F65" s="274"/>
      <c r="G65" s="274"/>
      <c r="H65" s="274"/>
      <c r="I65" s="274"/>
      <c r="J65" s="274"/>
      <c r="K65" s="274"/>
      <c r="L65" s="274"/>
      <c r="M65" s="274"/>
      <c r="N65" s="274"/>
      <c r="O65" s="274"/>
      <c r="P65" s="274"/>
      <c r="Q65" s="274"/>
      <c r="R65" s="274"/>
      <c r="S65" s="274"/>
      <c r="T65" s="274"/>
      <c r="U65" s="274"/>
      <c r="V65" s="274"/>
      <c r="W65" s="274"/>
      <c r="X65" s="274"/>
      <c r="Y65" s="274"/>
      <c r="Z65" s="274"/>
      <c r="AA65" s="274"/>
      <c r="AB65" s="274"/>
      <c r="AC65" s="274"/>
      <c r="AD65" s="274"/>
      <c r="AE65" s="274"/>
      <c r="AF65" s="274"/>
    </row>
    <row r="66" spans="1:153" ht="26.65" customHeight="1" x14ac:dyDescent="0.2">
      <c r="A66" s="276">
        <v>6</v>
      </c>
      <c r="B66" s="308" t="s">
        <v>190</v>
      </c>
      <c r="C66" s="309"/>
      <c r="D66" s="309"/>
      <c r="E66" s="309"/>
      <c r="F66" s="309"/>
      <c r="G66" s="309"/>
      <c r="H66" s="309"/>
      <c r="I66" s="309"/>
      <c r="J66" s="309"/>
      <c r="K66" s="309"/>
      <c r="L66" s="309"/>
      <c r="M66" s="309"/>
      <c r="N66" s="309"/>
      <c r="O66" s="309"/>
      <c r="P66" s="309"/>
      <c r="Q66" s="309"/>
      <c r="R66" s="274"/>
      <c r="S66" s="274"/>
      <c r="T66" s="274"/>
      <c r="U66" s="274"/>
      <c r="V66" s="274"/>
      <c r="W66" s="274"/>
      <c r="X66" s="274"/>
      <c r="Y66" s="274"/>
      <c r="Z66" s="274"/>
      <c r="AA66" s="274"/>
      <c r="AB66" s="274"/>
      <c r="AC66" s="274"/>
      <c r="AD66" s="274"/>
      <c r="AE66" s="274"/>
      <c r="AF66" s="274"/>
    </row>
    <row r="67" spans="1:153" ht="10.15" customHeight="1" x14ac:dyDescent="0.2">
      <c r="A67" s="276"/>
      <c r="B67" s="310"/>
      <c r="C67" s="310"/>
      <c r="D67" s="310"/>
      <c r="E67" s="310"/>
      <c r="F67" s="310"/>
      <c r="G67" s="310"/>
      <c r="H67" s="310"/>
      <c r="I67" s="310"/>
      <c r="J67" s="310"/>
      <c r="K67" s="310"/>
      <c r="L67" s="310"/>
      <c r="M67" s="310"/>
      <c r="N67" s="310"/>
      <c r="O67" s="310"/>
      <c r="P67" s="310"/>
      <c r="Q67" s="310"/>
      <c r="R67" s="274"/>
      <c r="S67" s="274"/>
      <c r="T67" s="274"/>
      <c r="U67" s="274"/>
      <c r="V67" s="274"/>
      <c r="W67" s="274"/>
      <c r="X67" s="274"/>
      <c r="Y67" s="274"/>
      <c r="Z67" s="274"/>
      <c r="AA67" s="274"/>
      <c r="AB67" s="274"/>
      <c r="AC67" s="274"/>
      <c r="AD67" s="274"/>
      <c r="AE67" s="274"/>
      <c r="AF67" s="274"/>
    </row>
    <row r="68" spans="1:153" ht="9.75" customHeight="1" x14ac:dyDescent="0.2">
      <c r="A68" s="276">
        <v>7</v>
      </c>
      <c r="B68" s="311"/>
      <c r="C68" s="312"/>
      <c r="D68" s="312"/>
      <c r="E68" s="312" t="s">
        <v>190</v>
      </c>
      <c r="F68" s="312"/>
      <c r="G68" s="312"/>
      <c r="H68" s="312"/>
      <c r="I68" s="312"/>
      <c r="J68" s="312"/>
      <c r="K68" s="312"/>
      <c r="L68" s="312"/>
      <c r="M68" s="312"/>
      <c r="N68" s="312"/>
      <c r="O68" s="312"/>
      <c r="P68" s="312"/>
      <c r="Q68" s="312"/>
      <c r="R68" s="312"/>
      <c r="S68" s="312"/>
      <c r="T68" s="312"/>
      <c r="U68" s="312"/>
      <c r="V68" s="312"/>
      <c r="W68" s="312"/>
      <c r="X68" s="312"/>
      <c r="Y68" s="312"/>
      <c r="Z68" s="312"/>
      <c r="AA68" s="312"/>
      <c r="AB68" s="312"/>
      <c r="AC68" s="312"/>
      <c r="AD68" s="312"/>
      <c r="AE68" s="312"/>
      <c r="AF68" s="313"/>
    </row>
    <row r="69" spans="1:153" ht="14.45" customHeight="1" x14ac:dyDescent="0.2">
      <c r="A69" s="276">
        <v>10</v>
      </c>
      <c r="B69" s="314"/>
      <c r="C69" s="315"/>
      <c r="D69" s="315"/>
      <c r="E69" s="315"/>
      <c r="F69" s="315"/>
      <c r="G69" s="315"/>
      <c r="H69" s="315"/>
      <c r="I69" s="315"/>
      <c r="J69" s="316" t="s">
        <v>190</v>
      </c>
      <c r="K69" s="316"/>
      <c r="L69" s="316"/>
      <c r="M69" s="316"/>
      <c r="N69" s="316"/>
      <c r="O69" s="316"/>
      <c r="P69" s="316"/>
      <c r="Q69" s="316"/>
      <c r="R69" s="317" t="s">
        <v>239</v>
      </c>
      <c r="S69" s="318"/>
      <c r="T69" s="318"/>
      <c r="U69" s="318"/>
      <c r="V69" s="318"/>
      <c r="W69" s="318"/>
      <c r="X69" s="318"/>
      <c r="Y69" s="318"/>
      <c r="Z69" s="318"/>
      <c r="AA69" s="318"/>
      <c r="AB69" s="318"/>
      <c r="AC69" s="318"/>
      <c r="AD69" s="318"/>
      <c r="AE69" s="318"/>
      <c r="AF69" s="318"/>
    </row>
    <row r="70" spans="1:153" ht="24" customHeight="1" x14ac:dyDescent="0.2">
      <c r="A70" s="276">
        <v>11</v>
      </c>
      <c r="B70" s="319"/>
      <c r="C70" s="320"/>
      <c r="D70" s="320"/>
      <c r="E70" s="320"/>
      <c r="F70" s="320"/>
      <c r="G70" s="320"/>
      <c r="H70" s="320"/>
      <c r="I70" s="320"/>
      <c r="J70" s="321"/>
      <c r="K70" s="321"/>
      <c r="L70" s="321"/>
      <c r="M70" s="321"/>
      <c r="N70" s="321"/>
      <c r="O70" s="321"/>
      <c r="P70" s="321"/>
      <c r="Q70" s="321"/>
      <c r="R70" s="274"/>
      <c r="S70" s="322" t="s">
        <v>240</v>
      </c>
      <c r="T70" s="322"/>
      <c r="U70" s="323" t="s">
        <v>180</v>
      </c>
      <c r="V70" s="323"/>
      <c r="W70" s="324" t="s">
        <v>241</v>
      </c>
      <c r="X70" s="324"/>
      <c r="Y70" s="325" t="s">
        <v>242</v>
      </c>
      <c r="Z70" s="325"/>
      <c r="AA70" s="326" t="s">
        <v>241</v>
      </c>
      <c r="AB70" s="326"/>
      <c r="AC70" s="327" t="s">
        <v>243</v>
      </c>
      <c r="AD70" s="327"/>
      <c r="AE70" s="328" t="s">
        <v>240</v>
      </c>
      <c r="AF70" s="328"/>
    </row>
    <row r="71" spans="1:153" ht="19.5" customHeight="1" x14ac:dyDescent="0.2">
      <c r="A71" s="276">
        <v>12</v>
      </c>
      <c r="B71" s="329" t="s">
        <v>390</v>
      </c>
      <c r="C71" s="330"/>
      <c r="D71" s="330"/>
      <c r="E71" s="330"/>
      <c r="F71" s="330"/>
      <c r="G71" s="330"/>
      <c r="H71" s="330"/>
      <c r="I71" s="330"/>
      <c r="J71" s="331" t="s">
        <v>245</v>
      </c>
      <c r="K71" s="331"/>
      <c r="L71" s="331"/>
      <c r="M71" s="331"/>
      <c r="N71" s="331"/>
      <c r="O71" s="331"/>
      <c r="P71" s="331"/>
      <c r="Q71" s="331"/>
      <c r="R71" s="332"/>
      <c r="S71" s="333" t="s">
        <v>393</v>
      </c>
      <c r="T71" s="333"/>
      <c r="U71" s="333" t="e">
        <f t="shared" ref="U71:U76" si="0">S71+1</f>
        <v>#VALUE!</v>
      </c>
      <c r="V71" s="333"/>
      <c r="W71" s="333" t="e">
        <f t="shared" ref="W71:W76" si="1">U71+1</f>
        <v>#VALUE!</v>
      </c>
      <c r="X71" s="333"/>
      <c r="Y71" s="335" t="e">
        <f t="shared" ref="Y71:Y76" si="2">W71+1</f>
        <v>#VALUE!</v>
      </c>
      <c r="Z71" s="335"/>
      <c r="AA71" s="335" t="e">
        <f t="shared" ref="AA71:AA76" si="3">Y71+1</f>
        <v>#VALUE!</v>
      </c>
      <c r="AB71" s="335"/>
      <c r="AC71" s="335" t="e">
        <f t="shared" ref="AC71:AC76" si="4">AA71+1</f>
        <v>#VALUE!</v>
      </c>
      <c r="AD71" s="335"/>
      <c r="AE71" s="336" t="e">
        <f t="shared" ref="AE71:AE76" si="5">AC71+1</f>
        <v>#VALUE!</v>
      </c>
      <c r="AF71" s="336"/>
    </row>
    <row r="72" spans="1:153" ht="19.5" customHeight="1" x14ac:dyDescent="0.2">
      <c r="A72" s="276">
        <v>12</v>
      </c>
      <c r="B72" s="329"/>
      <c r="C72" s="330"/>
      <c r="D72" s="330"/>
      <c r="E72" s="330"/>
      <c r="F72" s="330"/>
      <c r="G72" s="330"/>
      <c r="H72" s="330"/>
      <c r="I72" s="330"/>
      <c r="J72" s="331"/>
      <c r="K72" s="331"/>
      <c r="L72" s="331"/>
      <c r="M72" s="331"/>
      <c r="N72" s="331"/>
      <c r="O72" s="331"/>
      <c r="P72" s="331"/>
      <c r="Q72" s="331"/>
      <c r="R72" s="337"/>
      <c r="S72" s="334" t="e">
        <f>AE71+1</f>
        <v>#VALUE!</v>
      </c>
      <c r="T72" s="334"/>
      <c r="U72" s="335" t="e">
        <f t="shared" si="0"/>
        <v>#VALUE!</v>
      </c>
      <c r="V72" s="335"/>
      <c r="W72" s="335" t="e">
        <f t="shared" si="1"/>
        <v>#VALUE!</v>
      </c>
      <c r="X72" s="335"/>
      <c r="Y72" s="335" t="e">
        <f t="shared" si="2"/>
        <v>#VALUE!</v>
      </c>
      <c r="Z72" s="335"/>
      <c r="AA72" s="335" t="e">
        <f t="shared" si="3"/>
        <v>#VALUE!</v>
      </c>
      <c r="AB72" s="335"/>
      <c r="AC72" s="335" t="e">
        <f t="shared" si="4"/>
        <v>#VALUE!</v>
      </c>
      <c r="AD72" s="335"/>
      <c r="AE72" s="336" t="e">
        <f t="shared" si="5"/>
        <v>#VALUE!</v>
      </c>
      <c r="AF72" s="336"/>
    </row>
    <row r="73" spans="1:153" ht="19.5" customHeight="1" x14ac:dyDescent="0.2">
      <c r="A73" s="276">
        <v>12</v>
      </c>
      <c r="B73" s="329"/>
      <c r="C73" s="330"/>
      <c r="D73" s="330"/>
      <c r="E73" s="330"/>
      <c r="F73" s="330"/>
      <c r="G73" s="330"/>
      <c r="H73" s="330"/>
      <c r="I73" s="330"/>
      <c r="J73" s="331"/>
      <c r="K73" s="331"/>
      <c r="L73" s="331"/>
      <c r="M73" s="331"/>
      <c r="N73" s="331"/>
      <c r="O73" s="331"/>
      <c r="P73" s="331"/>
      <c r="Q73" s="331"/>
      <c r="R73" s="338"/>
      <c r="S73" s="334" t="e">
        <f>AE72+1</f>
        <v>#VALUE!</v>
      </c>
      <c r="T73" s="334"/>
      <c r="U73" s="334" t="e">
        <f t="shared" si="0"/>
        <v>#VALUE!</v>
      </c>
      <c r="V73" s="334"/>
      <c r="W73" s="335" t="e">
        <f t="shared" si="1"/>
        <v>#VALUE!</v>
      </c>
      <c r="X73" s="335"/>
      <c r="Y73" s="335" t="e">
        <f t="shared" si="2"/>
        <v>#VALUE!</v>
      </c>
      <c r="Z73" s="335"/>
      <c r="AA73" s="335" t="e">
        <f t="shared" si="3"/>
        <v>#VALUE!</v>
      </c>
      <c r="AB73" s="335"/>
      <c r="AC73" s="335" t="e">
        <f t="shared" si="4"/>
        <v>#VALUE!</v>
      </c>
      <c r="AD73" s="335"/>
      <c r="AE73" s="336" t="e">
        <f t="shared" si="5"/>
        <v>#VALUE!</v>
      </c>
      <c r="AF73" s="336"/>
    </row>
    <row r="74" spans="1:153" s="341" customFormat="1" ht="19.5" customHeight="1" x14ac:dyDescent="0.15">
      <c r="A74" s="339">
        <v>12</v>
      </c>
      <c r="B74" s="329"/>
      <c r="C74" s="330"/>
      <c r="D74" s="330"/>
      <c r="E74" s="330"/>
      <c r="F74" s="330"/>
      <c r="G74" s="330"/>
      <c r="H74" s="330"/>
      <c r="I74" s="330"/>
      <c r="J74" s="340" t="s">
        <v>391</v>
      </c>
      <c r="K74" s="340"/>
      <c r="L74" s="340"/>
      <c r="M74" s="340"/>
      <c r="N74" s="340"/>
      <c r="O74" s="340"/>
      <c r="P74" s="340"/>
      <c r="Q74" s="340"/>
      <c r="R74" s="338"/>
      <c r="S74" s="334" t="e">
        <f>AE73+1</f>
        <v>#VALUE!</v>
      </c>
      <c r="T74" s="334"/>
      <c r="U74" s="335" t="e">
        <f t="shared" si="0"/>
        <v>#VALUE!</v>
      </c>
      <c r="V74" s="335"/>
      <c r="W74" s="335" t="e">
        <f t="shared" si="1"/>
        <v>#VALUE!</v>
      </c>
      <c r="X74" s="335"/>
      <c r="Y74" s="335" t="e">
        <f t="shared" si="2"/>
        <v>#VALUE!</v>
      </c>
      <c r="Z74" s="335"/>
      <c r="AA74" s="335" t="e">
        <f t="shared" si="3"/>
        <v>#VALUE!</v>
      </c>
      <c r="AB74" s="335"/>
      <c r="AC74" s="335" t="e">
        <f t="shared" si="4"/>
        <v>#VALUE!</v>
      </c>
      <c r="AD74" s="335"/>
      <c r="AE74" s="336" t="e">
        <f t="shared" si="5"/>
        <v>#VALUE!</v>
      </c>
      <c r="AF74" s="336"/>
      <c r="AH74" s="344"/>
      <c r="AI74" s="344"/>
      <c r="AJ74" s="344"/>
      <c r="AK74" s="344"/>
      <c r="AL74" s="344"/>
      <c r="AM74" s="344"/>
      <c r="AN74" s="344"/>
      <c r="AO74" s="344"/>
      <c r="AP74" s="344"/>
      <c r="AQ74" s="344"/>
      <c r="AR74" s="344"/>
      <c r="AS74" s="344"/>
      <c r="AT74" s="344"/>
      <c r="AU74" s="344"/>
      <c r="AV74" s="344"/>
      <c r="AW74" s="344"/>
      <c r="AX74" s="344"/>
      <c r="AY74" s="344"/>
      <c r="AZ74" s="344"/>
      <c r="BA74" s="344"/>
      <c r="BB74" s="344"/>
      <c r="BC74" s="344"/>
      <c r="BD74" s="344"/>
      <c r="BE74" s="344"/>
      <c r="BF74" s="344"/>
      <c r="BG74" s="344"/>
      <c r="BH74" s="344"/>
      <c r="BI74" s="344"/>
      <c r="BJ74" s="344"/>
      <c r="BK74" s="344"/>
      <c r="BL74" s="344"/>
      <c r="BM74" s="344"/>
      <c r="BN74" s="344"/>
      <c r="BO74" s="344"/>
      <c r="BP74" s="344"/>
      <c r="BQ74" s="344"/>
      <c r="BR74" s="344"/>
      <c r="BS74" s="344"/>
      <c r="BT74" s="344"/>
      <c r="BU74" s="344"/>
      <c r="BV74" s="344"/>
      <c r="BW74" s="344"/>
      <c r="BX74" s="344"/>
      <c r="BY74" s="344"/>
      <c r="BZ74" s="344"/>
      <c r="CA74" s="344"/>
      <c r="CB74" s="344"/>
      <c r="CC74" s="344"/>
      <c r="CD74" s="344"/>
      <c r="CE74" s="344"/>
      <c r="CF74" s="344"/>
      <c r="CG74" s="344"/>
      <c r="CH74" s="344"/>
      <c r="CI74" s="344"/>
      <c r="CJ74" s="344"/>
      <c r="CK74" s="344"/>
      <c r="CL74" s="344"/>
      <c r="CM74" s="344"/>
      <c r="CN74" s="344"/>
      <c r="CO74" s="344"/>
      <c r="CP74" s="344"/>
      <c r="CQ74" s="344"/>
      <c r="CR74" s="344"/>
      <c r="CS74" s="344"/>
      <c r="CT74" s="344"/>
      <c r="CU74" s="344"/>
      <c r="CV74" s="344"/>
      <c r="CW74" s="344"/>
      <c r="CX74" s="344"/>
      <c r="CY74" s="344"/>
      <c r="CZ74" s="344"/>
      <c r="DA74" s="344"/>
      <c r="DB74" s="344"/>
      <c r="DC74" s="344"/>
      <c r="DD74" s="344"/>
      <c r="DE74" s="344"/>
      <c r="DF74" s="344"/>
      <c r="DG74" s="344"/>
      <c r="DH74" s="344"/>
      <c r="DI74" s="344"/>
      <c r="DJ74" s="344"/>
      <c r="DK74" s="344"/>
      <c r="DL74" s="344"/>
      <c r="DM74" s="344"/>
      <c r="DN74" s="344"/>
      <c r="DO74" s="344"/>
      <c r="DP74" s="344"/>
      <c r="DQ74" s="344"/>
      <c r="DR74" s="344"/>
      <c r="DS74" s="344"/>
      <c r="DT74" s="344"/>
      <c r="DU74" s="344"/>
      <c r="DV74" s="344"/>
      <c r="DW74" s="344"/>
      <c r="DX74" s="344"/>
      <c r="DY74" s="344"/>
      <c r="DZ74" s="344"/>
      <c r="EA74" s="344"/>
      <c r="EB74" s="344"/>
      <c r="EC74" s="344"/>
      <c r="ED74" s="344"/>
      <c r="EE74" s="344"/>
      <c r="EF74" s="344"/>
      <c r="EG74" s="344"/>
      <c r="EH74" s="344"/>
      <c r="EI74" s="343"/>
      <c r="EJ74" s="344"/>
      <c r="EK74" s="344"/>
      <c r="EL74" s="344"/>
      <c r="EM74" s="344"/>
      <c r="EN74" s="344"/>
      <c r="EO74" s="344"/>
      <c r="EP74" s="344"/>
      <c r="EQ74" s="344"/>
      <c r="ER74" s="344"/>
      <c r="ES74" s="344"/>
      <c r="ET74" s="344"/>
      <c r="EU74" s="344"/>
      <c r="EV74" s="344"/>
      <c r="EW74" s="344"/>
    </row>
    <row r="75" spans="1:153" ht="19.5" customHeight="1" x14ac:dyDescent="0.2">
      <c r="A75" s="276">
        <v>12</v>
      </c>
      <c r="B75" s="329"/>
      <c r="C75" s="330"/>
      <c r="D75" s="330"/>
      <c r="E75" s="330"/>
      <c r="F75" s="330"/>
      <c r="G75" s="330"/>
      <c r="H75" s="330"/>
      <c r="I75" s="330"/>
      <c r="J75" s="340"/>
      <c r="K75" s="340"/>
      <c r="L75" s="340"/>
      <c r="M75" s="340"/>
      <c r="N75" s="340"/>
      <c r="O75" s="340"/>
      <c r="P75" s="340"/>
      <c r="Q75" s="340"/>
      <c r="R75" s="274"/>
      <c r="S75" s="334" t="e">
        <f>AE74+1</f>
        <v>#VALUE!</v>
      </c>
      <c r="T75" s="334"/>
      <c r="U75" s="335" t="e">
        <f t="shared" si="0"/>
        <v>#VALUE!</v>
      </c>
      <c r="V75" s="335"/>
      <c r="W75" s="335" t="e">
        <f t="shared" si="1"/>
        <v>#VALUE!</v>
      </c>
      <c r="X75" s="335"/>
      <c r="Y75" s="335" t="e">
        <f t="shared" si="2"/>
        <v>#VALUE!</v>
      </c>
      <c r="Z75" s="335"/>
      <c r="AA75" s="335" t="e">
        <f t="shared" si="3"/>
        <v>#VALUE!</v>
      </c>
      <c r="AB75" s="335"/>
      <c r="AC75" s="335" t="e">
        <f t="shared" si="4"/>
        <v>#VALUE!</v>
      </c>
      <c r="AD75" s="335"/>
      <c r="AE75" s="333" t="e">
        <f t="shared" si="5"/>
        <v>#VALUE!</v>
      </c>
      <c r="AF75" s="333"/>
    </row>
    <row r="76" spans="1:153" ht="19.5" customHeight="1" x14ac:dyDescent="0.2">
      <c r="A76" s="276">
        <v>12</v>
      </c>
      <c r="B76" s="329"/>
      <c r="C76" s="330"/>
      <c r="D76" s="330"/>
      <c r="E76" s="330"/>
      <c r="F76" s="330"/>
      <c r="G76" s="330"/>
      <c r="H76" s="330"/>
      <c r="I76" s="330"/>
      <c r="J76" s="340"/>
      <c r="K76" s="340"/>
      <c r="L76" s="340"/>
      <c r="M76" s="340"/>
      <c r="N76" s="340"/>
      <c r="O76" s="340"/>
      <c r="P76" s="340"/>
      <c r="Q76" s="340"/>
      <c r="R76" s="274"/>
      <c r="S76" s="333" t="e">
        <f>AE75+1</f>
        <v>#VALUE!</v>
      </c>
      <c r="T76" s="333"/>
      <c r="U76" s="333" t="e">
        <f t="shared" si="0"/>
        <v>#VALUE!</v>
      </c>
      <c r="V76" s="333"/>
      <c r="W76" s="333" t="e">
        <f t="shared" si="1"/>
        <v>#VALUE!</v>
      </c>
      <c r="X76" s="333"/>
      <c r="Y76" s="333" t="e">
        <f t="shared" si="2"/>
        <v>#VALUE!</v>
      </c>
      <c r="Z76" s="333"/>
      <c r="AA76" s="333" t="e">
        <f t="shared" si="3"/>
        <v>#VALUE!</v>
      </c>
      <c r="AB76" s="333"/>
      <c r="AC76" s="333" t="e">
        <f t="shared" si="4"/>
        <v>#VALUE!</v>
      </c>
      <c r="AD76" s="333"/>
      <c r="AE76" s="333" t="e">
        <f t="shared" si="5"/>
        <v>#VALUE!</v>
      </c>
      <c r="AF76" s="333"/>
    </row>
    <row r="77" spans="1:153" ht="6.75" customHeight="1" x14ac:dyDescent="0.2">
      <c r="A77" s="276"/>
      <c r="B77" s="274"/>
      <c r="C77" s="274"/>
      <c r="D77" s="274"/>
      <c r="E77" s="274"/>
      <c r="F77" s="274"/>
      <c r="G77" s="274"/>
      <c r="H77" s="274"/>
      <c r="I77" s="274"/>
      <c r="J77" s="274"/>
      <c r="K77" s="274"/>
      <c r="L77" s="274"/>
      <c r="M77" s="274"/>
      <c r="N77" s="274"/>
      <c r="O77" s="274"/>
      <c r="P77" s="274"/>
      <c r="Q77" s="274"/>
      <c r="R77" s="274"/>
      <c r="S77" s="274"/>
      <c r="T77" s="274"/>
      <c r="U77" s="274"/>
      <c r="V77" s="274"/>
      <c r="W77" s="274"/>
      <c r="X77" s="274"/>
      <c r="Y77" s="274"/>
      <c r="Z77" s="274"/>
      <c r="AA77" s="274"/>
      <c r="AB77" s="274"/>
      <c r="AC77" s="274"/>
      <c r="AD77" s="274"/>
      <c r="AE77" s="274"/>
      <c r="AF77" s="274"/>
    </row>
    <row r="78" spans="1:153" ht="34.5" customHeight="1" x14ac:dyDescent="0.2"/>
    <row r="79" spans="1:153" s="343" customFormat="1" ht="34.5" customHeight="1" x14ac:dyDescent="0.2">
      <c r="A79" s="342"/>
    </row>
    <row r="80" spans="1:153" s="343" customFormat="1" ht="34.5" customHeight="1" x14ac:dyDescent="0.2">
      <c r="A80" s="342"/>
    </row>
    <row r="81" spans="1:1" s="343" customFormat="1" ht="34.5" customHeight="1" x14ac:dyDescent="0.2">
      <c r="A81" s="342"/>
    </row>
    <row r="82" spans="1:1" s="343" customFormat="1" ht="34.5" customHeight="1" x14ac:dyDescent="0.2">
      <c r="A82" s="342"/>
    </row>
    <row r="83" spans="1:1" s="343" customFormat="1" ht="34.5" customHeight="1" x14ac:dyDescent="0.2">
      <c r="A83" s="342"/>
    </row>
    <row r="84" spans="1:1" s="343" customFormat="1" ht="34.5" customHeight="1" x14ac:dyDescent="0.2">
      <c r="A84" s="342"/>
    </row>
    <row r="85" spans="1:1" s="343" customFormat="1" ht="34.5" customHeight="1" x14ac:dyDescent="0.2">
      <c r="A85" s="342"/>
    </row>
    <row r="86" spans="1:1" s="343" customFormat="1" ht="34.5" customHeight="1" x14ac:dyDescent="0.2">
      <c r="A86" s="342"/>
    </row>
    <row r="87" spans="1:1" s="343" customFormat="1" ht="34.5" customHeight="1" x14ac:dyDescent="0.2">
      <c r="A87" s="342"/>
    </row>
    <row r="88" spans="1:1" s="343" customFormat="1" ht="34.5" customHeight="1" x14ac:dyDescent="0.2">
      <c r="A88" s="342"/>
    </row>
    <row r="89" spans="1:1" s="343" customFormat="1" ht="34.5" customHeight="1" x14ac:dyDescent="0.2">
      <c r="A89" s="342"/>
    </row>
    <row r="90" spans="1:1" s="343" customFormat="1" ht="34.5" customHeight="1" x14ac:dyDescent="0.2">
      <c r="A90" s="342"/>
    </row>
    <row r="91" spans="1:1" s="343" customFormat="1" ht="34.5" customHeight="1" x14ac:dyDescent="0.2">
      <c r="A91" s="342"/>
    </row>
    <row r="92" spans="1:1" s="343" customFormat="1" ht="34.5" customHeight="1" x14ac:dyDescent="0.2">
      <c r="A92" s="342"/>
    </row>
    <row r="93" spans="1:1" s="343" customFormat="1" ht="34.5" customHeight="1" x14ac:dyDescent="0.2">
      <c r="A93" s="342"/>
    </row>
    <row r="94" spans="1:1" s="343" customFormat="1" ht="34.5" customHeight="1" x14ac:dyDescent="0.2">
      <c r="A94" s="342"/>
    </row>
    <row r="95" spans="1:1" s="343" customFormat="1" ht="34.5" customHeight="1" x14ac:dyDescent="0.2">
      <c r="A95" s="342"/>
    </row>
    <row r="96" spans="1:1" s="343" customFormat="1" ht="34.5" customHeight="1" x14ac:dyDescent="0.2">
      <c r="A96" s="342"/>
    </row>
    <row r="97" spans="1:1" s="343" customFormat="1" ht="34.5" customHeight="1" x14ac:dyDescent="0.2">
      <c r="A97" s="342"/>
    </row>
    <row r="98" spans="1:1" s="343" customFormat="1" ht="34.5" customHeight="1" x14ac:dyDescent="0.2">
      <c r="A98" s="342"/>
    </row>
    <row r="99" spans="1:1" s="343" customFormat="1" ht="34.5" customHeight="1" x14ac:dyDescent="0.2">
      <c r="A99" s="342"/>
    </row>
    <row r="100" spans="1:1" s="343" customFormat="1" ht="34.5" customHeight="1" x14ac:dyDescent="0.2">
      <c r="A100" s="342"/>
    </row>
    <row r="101" spans="1:1" s="343" customFormat="1" ht="34.5" customHeight="1" x14ac:dyDescent="0.2">
      <c r="A101" s="342"/>
    </row>
    <row r="102" spans="1:1" s="343" customFormat="1" ht="34.5" customHeight="1" x14ac:dyDescent="0.2">
      <c r="A102" s="342"/>
    </row>
    <row r="103" spans="1:1" s="343" customFormat="1" ht="34.5" customHeight="1" x14ac:dyDescent="0.2">
      <c r="A103" s="342"/>
    </row>
    <row r="104" spans="1:1" s="343" customFormat="1" ht="34.5" customHeight="1" x14ac:dyDescent="0.2">
      <c r="A104" s="342"/>
    </row>
    <row r="105" spans="1:1" s="343" customFormat="1" ht="34.5" customHeight="1" x14ac:dyDescent="0.2">
      <c r="A105" s="342"/>
    </row>
    <row r="106" spans="1:1" s="343" customFormat="1" ht="34.5" customHeight="1" x14ac:dyDescent="0.2">
      <c r="A106" s="342"/>
    </row>
    <row r="107" spans="1:1" s="343" customFormat="1" ht="34.5" customHeight="1" x14ac:dyDescent="0.2">
      <c r="A107" s="342"/>
    </row>
    <row r="108" spans="1:1" s="343" customFormat="1" ht="34.5" customHeight="1" x14ac:dyDescent="0.2">
      <c r="A108" s="342"/>
    </row>
    <row r="109" spans="1:1" s="343" customFormat="1" ht="34.5" customHeight="1" x14ac:dyDescent="0.2">
      <c r="A109" s="342"/>
    </row>
    <row r="110" spans="1:1" s="343" customFormat="1" ht="34.5" customHeight="1" x14ac:dyDescent="0.2">
      <c r="A110" s="342"/>
    </row>
    <row r="111" spans="1:1" s="343" customFormat="1" ht="34.5" customHeight="1" x14ac:dyDescent="0.2">
      <c r="A111" s="342"/>
    </row>
    <row r="112" spans="1:1" s="343" customFormat="1" ht="34.5" customHeight="1" x14ac:dyDescent="0.2">
      <c r="A112" s="342"/>
    </row>
    <row r="113" spans="1:1" s="343" customFormat="1" ht="34.5" customHeight="1" x14ac:dyDescent="0.2">
      <c r="A113" s="342"/>
    </row>
    <row r="114" spans="1:1" s="343" customFormat="1" ht="34.5" customHeight="1" x14ac:dyDescent="0.2">
      <c r="A114" s="342"/>
    </row>
    <row r="115" spans="1:1" s="343" customFormat="1" ht="34.5" customHeight="1" x14ac:dyDescent="0.2">
      <c r="A115" s="342"/>
    </row>
    <row r="116" spans="1:1" s="343" customFormat="1" ht="34.5" customHeight="1" x14ac:dyDescent="0.2">
      <c r="A116" s="342"/>
    </row>
    <row r="117" spans="1:1" s="343" customFormat="1" ht="34.5" customHeight="1" x14ac:dyDescent="0.2">
      <c r="A117" s="342"/>
    </row>
    <row r="118" spans="1:1" s="343" customFormat="1" ht="34.5" customHeight="1" x14ac:dyDescent="0.2">
      <c r="A118" s="342"/>
    </row>
    <row r="119" spans="1:1" s="343" customFormat="1" ht="34.5" customHeight="1" x14ac:dyDescent="0.2">
      <c r="A119" s="342"/>
    </row>
    <row r="120" spans="1:1" s="343" customFormat="1" ht="34.5" customHeight="1" x14ac:dyDescent="0.2">
      <c r="A120" s="342"/>
    </row>
    <row r="121" spans="1:1" s="343" customFormat="1" ht="34.5" customHeight="1" x14ac:dyDescent="0.2">
      <c r="A121" s="342"/>
    </row>
    <row r="122" spans="1:1" s="343" customFormat="1" ht="34.5" customHeight="1" x14ac:dyDescent="0.2">
      <c r="A122" s="342"/>
    </row>
    <row r="123" spans="1:1" s="343" customFormat="1" ht="34.5" customHeight="1" x14ac:dyDescent="0.2">
      <c r="A123" s="342"/>
    </row>
    <row r="124" spans="1:1" s="343" customFormat="1" ht="34.5" customHeight="1" x14ac:dyDescent="0.2">
      <c r="A124" s="342"/>
    </row>
    <row r="125" spans="1:1" s="343" customFormat="1" ht="34.5" customHeight="1" x14ac:dyDescent="0.2">
      <c r="A125" s="342"/>
    </row>
    <row r="126" spans="1:1" s="343" customFormat="1" ht="34.5" customHeight="1" x14ac:dyDescent="0.2">
      <c r="A126" s="342"/>
    </row>
    <row r="127" spans="1:1" s="343" customFormat="1" ht="34.5" customHeight="1" x14ac:dyDescent="0.2">
      <c r="A127" s="342"/>
    </row>
    <row r="128" spans="1:1" s="343" customFormat="1" ht="34.5" customHeight="1" x14ac:dyDescent="0.2">
      <c r="A128" s="342"/>
    </row>
    <row r="129" spans="1:1" s="343" customFormat="1" ht="34.5" customHeight="1" x14ac:dyDescent="0.2">
      <c r="A129" s="342"/>
    </row>
    <row r="130" spans="1:1" s="343" customFormat="1" ht="34.5" customHeight="1" x14ac:dyDescent="0.2">
      <c r="A130" s="342"/>
    </row>
    <row r="131" spans="1:1" s="343" customFormat="1" ht="34.5" customHeight="1" x14ac:dyDescent="0.2">
      <c r="A131" s="342"/>
    </row>
    <row r="132" spans="1:1" s="343" customFormat="1" ht="34.5" customHeight="1" x14ac:dyDescent="0.2">
      <c r="A132" s="342"/>
    </row>
    <row r="133" spans="1:1" s="343" customFormat="1" ht="34.5" customHeight="1" x14ac:dyDescent="0.2">
      <c r="A133" s="342"/>
    </row>
    <row r="134" spans="1:1" s="343" customFormat="1" ht="34.5" customHeight="1" x14ac:dyDescent="0.2">
      <c r="A134" s="342"/>
    </row>
    <row r="135" spans="1:1" s="343" customFormat="1" ht="34.5" customHeight="1" x14ac:dyDescent="0.2">
      <c r="A135" s="342"/>
    </row>
    <row r="136" spans="1:1" s="343" customFormat="1" ht="34.5" customHeight="1" x14ac:dyDescent="0.2">
      <c r="A136" s="342"/>
    </row>
    <row r="137" spans="1:1" s="343" customFormat="1" ht="34.5" customHeight="1" x14ac:dyDescent="0.2">
      <c r="A137" s="342"/>
    </row>
    <row r="138" spans="1:1" s="343" customFormat="1" ht="34.5" customHeight="1" x14ac:dyDescent="0.2">
      <c r="A138" s="342"/>
    </row>
    <row r="139" spans="1:1" s="343" customFormat="1" ht="34.5" customHeight="1" x14ac:dyDescent="0.2">
      <c r="A139" s="342"/>
    </row>
    <row r="140" spans="1:1" s="343" customFormat="1" ht="34.5" customHeight="1" x14ac:dyDescent="0.2">
      <c r="A140" s="342"/>
    </row>
    <row r="141" spans="1:1" s="343" customFormat="1" ht="34.5" customHeight="1" x14ac:dyDescent="0.2">
      <c r="A141" s="342"/>
    </row>
    <row r="142" spans="1:1" s="343" customFormat="1" ht="34.5" customHeight="1" x14ac:dyDescent="0.2">
      <c r="A142" s="342"/>
    </row>
    <row r="143" spans="1:1" s="343" customFormat="1" ht="34.5" customHeight="1" x14ac:dyDescent="0.2">
      <c r="A143" s="342"/>
    </row>
    <row r="144" spans="1:1" s="343" customFormat="1" ht="34.5" customHeight="1" x14ac:dyDescent="0.2">
      <c r="A144" s="342"/>
    </row>
    <row r="145" spans="1:1" s="343" customFormat="1" ht="34.5" customHeight="1" x14ac:dyDescent="0.2">
      <c r="A145" s="342"/>
    </row>
    <row r="146" spans="1:1" s="343" customFormat="1" ht="34.5" customHeight="1" x14ac:dyDescent="0.2">
      <c r="A146" s="342"/>
    </row>
    <row r="147" spans="1:1" s="343" customFormat="1" ht="34.5" customHeight="1" x14ac:dyDescent="0.2">
      <c r="A147" s="342"/>
    </row>
    <row r="148" spans="1:1" s="343" customFormat="1" ht="34.5" customHeight="1" x14ac:dyDescent="0.2">
      <c r="A148" s="342"/>
    </row>
    <row r="149" spans="1:1" s="343" customFormat="1" ht="34.5" customHeight="1" x14ac:dyDescent="0.2">
      <c r="A149" s="342"/>
    </row>
    <row r="150" spans="1:1" s="343" customFormat="1" ht="34.5" customHeight="1" x14ac:dyDescent="0.2">
      <c r="A150" s="342"/>
    </row>
    <row r="151" spans="1:1" s="343" customFormat="1" ht="34.5" customHeight="1" x14ac:dyDescent="0.2">
      <c r="A151" s="342"/>
    </row>
    <row r="152" spans="1:1" s="343" customFormat="1" ht="34.5" customHeight="1" x14ac:dyDescent="0.2">
      <c r="A152" s="342"/>
    </row>
    <row r="153" spans="1:1" s="343" customFormat="1" ht="34.5" customHeight="1" x14ac:dyDescent="0.2">
      <c r="A153" s="342"/>
    </row>
    <row r="154" spans="1:1" s="343" customFormat="1" ht="34.5" customHeight="1" x14ac:dyDescent="0.2">
      <c r="A154" s="342"/>
    </row>
    <row r="155" spans="1:1" s="343" customFormat="1" ht="34.5" customHeight="1" x14ac:dyDescent="0.2">
      <c r="A155" s="342"/>
    </row>
    <row r="156" spans="1:1" s="343" customFormat="1" ht="34.5" customHeight="1" x14ac:dyDescent="0.2">
      <c r="A156" s="342"/>
    </row>
    <row r="157" spans="1:1" s="343" customFormat="1" ht="34.5" customHeight="1" x14ac:dyDescent="0.2">
      <c r="A157" s="342"/>
    </row>
    <row r="158" spans="1:1" s="343" customFormat="1" ht="34.5" customHeight="1" x14ac:dyDescent="0.2">
      <c r="A158" s="342"/>
    </row>
    <row r="159" spans="1:1" s="343" customFormat="1" ht="34.5" customHeight="1" x14ac:dyDescent="0.2">
      <c r="A159" s="342"/>
    </row>
    <row r="160" spans="1:1" s="343" customFormat="1" ht="34.5" customHeight="1" x14ac:dyDescent="0.2">
      <c r="A160" s="342"/>
    </row>
    <row r="161" spans="1:1" s="343" customFormat="1" ht="34.5" customHeight="1" x14ac:dyDescent="0.2">
      <c r="A161" s="342"/>
    </row>
    <row r="162" spans="1:1" s="343" customFormat="1" ht="34.5" customHeight="1" x14ac:dyDescent="0.2">
      <c r="A162" s="342"/>
    </row>
    <row r="163" spans="1:1" s="343" customFormat="1" ht="34.5" customHeight="1" x14ac:dyDescent="0.2">
      <c r="A163" s="342"/>
    </row>
    <row r="164" spans="1:1" s="343" customFormat="1" ht="34.5" customHeight="1" x14ac:dyDescent="0.2">
      <c r="A164" s="342"/>
    </row>
    <row r="165" spans="1:1" s="343" customFormat="1" ht="34.5" customHeight="1" x14ac:dyDescent="0.2">
      <c r="A165" s="342"/>
    </row>
    <row r="166" spans="1:1" s="343" customFormat="1" ht="34.5" customHeight="1" x14ac:dyDescent="0.2">
      <c r="A166" s="342"/>
    </row>
    <row r="167" spans="1:1" s="343" customFormat="1" ht="34.5" customHeight="1" x14ac:dyDescent="0.2">
      <c r="A167" s="342"/>
    </row>
    <row r="168" spans="1:1" s="343" customFormat="1" ht="34.5" customHeight="1" x14ac:dyDescent="0.2">
      <c r="A168" s="342"/>
    </row>
    <row r="169" spans="1:1" s="343" customFormat="1" ht="34.5" customHeight="1" x14ac:dyDescent="0.2">
      <c r="A169" s="342"/>
    </row>
    <row r="170" spans="1:1" s="343" customFormat="1" ht="34.5" customHeight="1" x14ac:dyDescent="0.2">
      <c r="A170" s="342"/>
    </row>
    <row r="171" spans="1:1" s="343" customFormat="1" ht="34.5" customHeight="1" x14ac:dyDescent="0.2">
      <c r="A171" s="342"/>
    </row>
    <row r="172" spans="1:1" s="343" customFormat="1" ht="34.5" customHeight="1" x14ac:dyDescent="0.2">
      <c r="A172" s="342"/>
    </row>
    <row r="173" spans="1:1" s="343" customFormat="1" ht="34.5" customHeight="1" x14ac:dyDescent="0.2">
      <c r="A173" s="342"/>
    </row>
    <row r="174" spans="1:1" s="343" customFormat="1" ht="34.5" customHeight="1" x14ac:dyDescent="0.2">
      <c r="A174" s="342"/>
    </row>
    <row r="175" spans="1:1" s="343" customFormat="1" ht="34.5" customHeight="1" x14ac:dyDescent="0.2">
      <c r="A175" s="342"/>
    </row>
    <row r="176" spans="1:1" s="343" customFormat="1" ht="34.5" customHeight="1" x14ac:dyDescent="0.2">
      <c r="A176" s="342"/>
    </row>
    <row r="177" spans="1:1" s="343" customFormat="1" ht="34.5" customHeight="1" x14ac:dyDescent="0.2">
      <c r="A177" s="342"/>
    </row>
    <row r="178" spans="1:1" s="343" customFormat="1" ht="34.5" customHeight="1" x14ac:dyDescent="0.2">
      <c r="A178" s="342"/>
    </row>
    <row r="179" spans="1:1" s="343" customFormat="1" ht="34.5" customHeight="1" x14ac:dyDescent="0.2">
      <c r="A179" s="342"/>
    </row>
    <row r="180" spans="1:1" s="343" customFormat="1" ht="34.5" customHeight="1" x14ac:dyDescent="0.2">
      <c r="A180" s="342"/>
    </row>
    <row r="181" spans="1:1" s="343" customFormat="1" ht="34.5" customHeight="1" x14ac:dyDescent="0.2">
      <c r="A181" s="342"/>
    </row>
    <row r="182" spans="1:1" s="343" customFormat="1" ht="34.5" customHeight="1" x14ac:dyDescent="0.2">
      <c r="A182" s="342"/>
    </row>
    <row r="183" spans="1:1" s="343" customFormat="1" ht="34.5" customHeight="1" x14ac:dyDescent="0.2">
      <c r="A183" s="342"/>
    </row>
    <row r="184" spans="1:1" s="343" customFormat="1" ht="34.5" customHeight="1" x14ac:dyDescent="0.2">
      <c r="A184" s="342"/>
    </row>
    <row r="185" spans="1:1" s="343" customFormat="1" ht="34.5" customHeight="1" x14ac:dyDescent="0.2">
      <c r="A185" s="342"/>
    </row>
    <row r="186" spans="1:1" s="343" customFormat="1" ht="34.5" customHeight="1" x14ac:dyDescent="0.2">
      <c r="A186" s="342"/>
    </row>
    <row r="187" spans="1:1" s="343" customFormat="1" ht="34.5" customHeight="1" x14ac:dyDescent="0.2">
      <c r="A187" s="342"/>
    </row>
    <row r="188" spans="1:1" s="343" customFormat="1" ht="34.5" customHeight="1" x14ac:dyDescent="0.2">
      <c r="A188" s="342"/>
    </row>
    <row r="189" spans="1:1" s="343" customFormat="1" ht="34.5" customHeight="1" x14ac:dyDescent="0.2">
      <c r="A189" s="342"/>
    </row>
    <row r="190" spans="1:1" s="343" customFormat="1" ht="34.5" customHeight="1" x14ac:dyDescent="0.2">
      <c r="A190" s="342"/>
    </row>
    <row r="191" spans="1:1" s="343" customFormat="1" ht="34.5" customHeight="1" x14ac:dyDescent="0.2">
      <c r="A191" s="342"/>
    </row>
    <row r="192" spans="1:1" s="343" customFormat="1" ht="34.5" customHeight="1" x14ac:dyDescent="0.2">
      <c r="A192" s="342"/>
    </row>
    <row r="193" spans="1:1" s="343" customFormat="1" ht="34.5" customHeight="1" x14ac:dyDescent="0.2">
      <c r="A193" s="342"/>
    </row>
    <row r="194" spans="1:1" s="343" customFormat="1" ht="34.5" customHeight="1" x14ac:dyDescent="0.2">
      <c r="A194" s="342"/>
    </row>
    <row r="195" spans="1:1" s="343" customFormat="1" ht="34.5" customHeight="1" x14ac:dyDescent="0.2">
      <c r="A195" s="342"/>
    </row>
    <row r="196" spans="1:1" s="343" customFormat="1" ht="34.5" customHeight="1" x14ac:dyDescent="0.2">
      <c r="A196" s="342"/>
    </row>
    <row r="197" spans="1:1" s="343" customFormat="1" ht="34.5" customHeight="1" x14ac:dyDescent="0.2">
      <c r="A197" s="342"/>
    </row>
    <row r="198" spans="1:1" s="343" customFormat="1" ht="34.5" customHeight="1" x14ac:dyDescent="0.2">
      <c r="A198" s="342"/>
    </row>
    <row r="199" spans="1:1" s="343" customFormat="1" ht="34.5" customHeight="1" x14ac:dyDescent="0.2">
      <c r="A199" s="342"/>
    </row>
    <row r="200" spans="1:1" s="343" customFormat="1" ht="34.5" customHeight="1" x14ac:dyDescent="0.2">
      <c r="A200" s="342"/>
    </row>
    <row r="201" spans="1:1" s="343" customFormat="1" ht="34.5" customHeight="1" x14ac:dyDescent="0.2">
      <c r="A201" s="342"/>
    </row>
    <row r="202" spans="1:1" s="343" customFormat="1" ht="34.5" customHeight="1" x14ac:dyDescent="0.2">
      <c r="A202" s="342"/>
    </row>
    <row r="203" spans="1:1" s="343" customFormat="1" ht="34.5" customHeight="1" x14ac:dyDescent="0.2">
      <c r="A203" s="342"/>
    </row>
    <row r="204" spans="1:1" s="343" customFormat="1" ht="34.5" customHeight="1" x14ac:dyDescent="0.2">
      <c r="A204" s="342"/>
    </row>
    <row r="205" spans="1:1" s="343" customFormat="1" ht="34.5" customHeight="1" x14ac:dyDescent="0.2">
      <c r="A205" s="342"/>
    </row>
    <row r="206" spans="1:1" s="343" customFormat="1" ht="34.5" customHeight="1" x14ac:dyDescent="0.2">
      <c r="A206" s="342"/>
    </row>
    <row r="207" spans="1:1" s="343" customFormat="1" ht="34.5" customHeight="1" x14ac:dyDescent="0.2">
      <c r="A207" s="342"/>
    </row>
    <row r="208" spans="1:1" s="343" customFormat="1" ht="34.5" customHeight="1" x14ac:dyDescent="0.2">
      <c r="A208" s="342"/>
    </row>
    <row r="209" spans="1:1" s="343" customFormat="1" ht="34.5" customHeight="1" x14ac:dyDescent="0.2">
      <c r="A209" s="342"/>
    </row>
    <row r="210" spans="1:1" s="343" customFormat="1" ht="34.5" customHeight="1" x14ac:dyDescent="0.2">
      <c r="A210" s="342"/>
    </row>
    <row r="211" spans="1:1" s="343" customFormat="1" ht="34.5" customHeight="1" x14ac:dyDescent="0.2">
      <c r="A211" s="342"/>
    </row>
    <row r="212" spans="1:1" s="343" customFormat="1" ht="34.5" customHeight="1" x14ac:dyDescent="0.2">
      <c r="A212" s="342"/>
    </row>
    <row r="213" spans="1:1" s="343" customFormat="1" ht="34.5" customHeight="1" x14ac:dyDescent="0.2">
      <c r="A213" s="342"/>
    </row>
    <row r="214" spans="1:1" s="343" customFormat="1" ht="34.5" customHeight="1" x14ac:dyDescent="0.2">
      <c r="A214" s="342"/>
    </row>
    <row r="215" spans="1:1" s="343" customFormat="1" ht="34.5" customHeight="1" x14ac:dyDescent="0.2">
      <c r="A215" s="342"/>
    </row>
    <row r="216" spans="1:1" s="343" customFormat="1" ht="34.5" customHeight="1" x14ac:dyDescent="0.2">
      <c r="A216" s="342"/>
    </row>
    <row r="217" spans="1:1" s="343" customFormat="1" ht="34.5" customHeight="1" x14ac:dyDescent="0.2">
      <c r="A217" s="342"/>
    </row>
    <row r="218" spans="1:1" s="343" customFormat="1" ht="34.5" customHeight="1" x14ac:dyDescent="0.2">
      <c r="A218" s="342"/>
    </row>
    <row r="219" spans="1:1" s="343" customFormat="1" ht="34.5" customHeight="1" x14ac:dyDescent="0.2">
      <c r="A219" s="342"/>
    </row>
    <row r="220" spans="1:1" s="343" customFormat="1" ht="34.5" customHeight="1" x14ac:dyDescent="0.2">
      <c r="A220" s="342"/>
    </row>
    <row r="221" spans="1:1" s="343" customFormat="1" ht="34.5" customHeight="1" x14ac:dyDescent="0.2">
      <c r="A221" s="342"/>
    </row>
    <row r="222" spans="1:1" s="343" customFormat="1" ht="34.5" customHeight="1" x14ac:dyDescent="0.2">
      <c r="A222" s="342"/>
    </row>
    <row r="223" spans="1:1" s="343" customFormat="1" ht="34.5" customHeight="1" x14ac:dyDescent="0.2">
      <c r="A223" s="342"/>
    </row>
    <row r="224" spans="1:1" s="343" customFormat="1" ht="34.5" customHeight="1" x14ac:dyDescent="0.2">
      <c r="A224" s="342"/>
    </row>
    <row r="225" spans="1:1" s="343" customFormat="1" ht="34.5" customHeight="1" x14ac:dyDescent="0.2">
      <c r="A225" s="342"/>
    </row>
    <row r="226" spans="1:1" s="343" customFormat="1" ht="34.5" customHeight="1" x14ac:dyDescent="0.2">
      <c r="A226" s="342"/>
    </row>
    <row r="227" spans="1:1" s="343" customFormat="1" ht="34.5" customHeight="1" x14ac:dyDescent="0.2">
      <c r="A227" s="342"/>
    </row>
    <row r="228" spans="1:1" s="343" customFormat="1" ht="34.5" customHeight="1" x14ac:dyDescent="0.2">
      <c r="A228" s="342"/>
    </row>
    <row r="229" spans="1:1" s="343" customFormat="1" ht="34.5" customHeight="1" x14ac:dyDescent="0.2">
      <c r="A229" s="342"/>
    </row>
    <row r="230" spans="1:1" s="343" customFormat="1" ht="34.5" customHeight="1" x14ac:dyDescent="0.2">
      <c r="A230" s="342"/>
    </row>
    <row r="231" spans="1:1" s="343" customFormat="1" ht="34.5" customHeight="1" x14ac:dyDescent="0.2">
      <c r="A231" s="342"/>
    </row>
    <row r="232" spans="1:1" s="343" customFormat="1" ht="34.5" customHeight="1" x14ac:dyDescent="0.2">
      <c r="A232" s="342"/>
    </row>
    <row r="233" spans="1:1" s="343" customFormat="1" ht="34.5" customHeight="1" x14ac:dyDescent="0.2">
      <c r="A233" s="342"/>
    </row>
    <row r="234" spans="1:1" s="343" customFormat="1" ht="34.5" customHeight="1" x14ac:dyDescent="0.2">
      <c r="A234" s="342"/>
    </row>
    <row r="235" spans="1:1" s="343" customFormat="1" ht="34.5" customHeight="1" x14ac:dyDescent="0.2">
      <c r="A235" s="342"/>
    </row>
    <row r="236" spans="1:1" s="343" customFormat="1" ht="34.5" customHeight="1" x14ac:dyDescent="0.2">
      <c r="A236" s="342"/>
    </row>
    <row r="237" spans="1:1" s="343" customFormat="1" ht="34.5" customHeight="1" x14ac:dyDescent="0.2">
      <c r="A237" s="342"/>
    </row>
    <row r="238" spans="1:1" s="343" customFormat="1" ht="34.5" customHeight="1" x14ac:dyDescent="0.2">
      <c r="A238" s="342"/>
    </row>
    <row r="239" spans="1:1" s="343" customFormat="1" ht="34.5" customHeight="1" x14ac:dyDescent="0.2">
      <c r="A239" s="342"/>
    </row>
    <row r="240" spans="1:1" s="343" customFormat="1" ht="34.5" customHeight="1" x14ac:dyDescent="0.2">
      <c r="A240" s="342"/>
    </row>
    <row r="241" spans="1:1" s="343" customFormat="1" ht="34.5" customHeight="1" x14ac:dyDescent="0.2">
      <c r="A241" s="342"/>
    </row>
    <row r="242" spans="1:1" s="343" customFormat="1" ht="34.5" customHeight="1" x14ac:dyDescent="0.2">
      <c r="A242" s="342"/>
    </row>
    <row r="243" spans="1:1" s="343" customFormat="1" ht="34.5" customHeight="1" x14ac:dyDescent="0.2">
      <c r="A243" s="342"/>
    </row>
    <row r="244" spans="1:1" s="343" customFormat="1" ht="34.5" customHeight="1" x14ac:dyDescent="0.2">
      <c r="A244" s="342"/>
    </row>
    <row r="245" spans="1:1" s="343" customFormat="1" ht="34.5" customHeight="1" x14ac:dyDescent="0.2">
      <c r="A245" s="342"/>
    </row>
    <row r="246" spans="1:1" s="343" customFormat="1" ht="34.5" customHeight="1" x14ac:dyDescent="0.2">
      <c r="A246" s="342"/>
    </row>
    <row r="247" spans="1:1" s="343" customFormat="1" ht="34.5" customHeight="1" x14ac:dyDescent="0.2">
      <c r="A247" s="342"/>
    </row>
    <row r="248" spans="1:1" s="343" customFormat="1" ht="34.5" customHeight="1" x14ac:dyDescent="0.2">
      <c r="A248" s="342"/>
    </row>
    <row r="249" spans="1:1" s="343" customFormat="1" ht="34.5" customHeight="1" x14ac:dyDescent="0.2">
      <c r="A249" s="342"/>
    </row>
    <row r="250" spans="1:1" s="343" customFormat="1" ht="34.5" customHeight="1" x14ac:dyDescent="0.2">
      <c r="A250" s="342"/>
    </row>
    <row r="251" spans="1:1" s="343" customFormat="1" ht="34.5" customHeight="1" x14ac:dyDescent="0.2">
      <c r="A251" s="342"/>
    </row>
    <row r="252" spans="1:1" s="343" customFormat="1" ht="34.5" customHeight="1" x14ac:dyDescent="0.2">
      <c r="A252" s="342"/>
    </row>
    <row r="253" spans="1:1" s="343" customFormat="1" ht="34.5" customHeight="1" x14ac:dyDescent="0.2">
      <c r="A253" s="342"/>
    </row>
    <row r="254" spans="1:1" s="343" customFormat="1" ht="34.5" customHeight="1" x14ac:dyDescent="0.2">
      <c r="A254" s="342"/>
    </row>
    <row r="255" spans="1:1" s="343" customFormat="1" ht="34.5" customHeight="1" x14ac:dyDescent="0.2">
      <c r="A255" s="342"/>
    </row>
    <row r="256" spans="1:1" s="343" customFormat="1" ht="34.5" customHeight="1" x14ac:dyDescent="0.2">
      <c r="A256" s="342"/>
    </row>
    <row r="257" spans="1:1" s="343" customFormat="1" ht="34.5" customHeight="1" x14ac:dyDescent="0.2">
      <c r="A257" s="342"/>
    </row>
    <row r="258" spans="1:1" s="343" customFormat="1" ht="34.5" customHeight="1" x14ac:dyDescent="0.2">
      <c r="A258" s="342"/>
    </row>
    <row r="259" spans="1:1" s="343" customFormat="1" ht="34.5" customHeight="1" x14ac:dyDescent="0.2">
      <c r="A259" s="342"/>
    </row>
    <row r="260" spans="1:1" s="343" customFormat="1" ht="34.5" customHeight="1" x14ac:dyDescent="0.2">
      <c r="A260" s="342"/>
    </row>
    <row r="261" spans="1:1" s="343" customFormat="1" ht="34.5" customHeight="1" x14ac:dyDescent="0.2">
      <c r="A261" s="342"/>
    </row>
    <row r="262" spans="1:1" s="343" customFormat="1" ht="34.5" customHeight="1" x14ac:dyDescent="0.2">
      <c r="A262" s="342"/>
    </row>
    <row r="263" spans="1:1" s="343" customFormat="1" ht="34.5" customHeight="1" x14ac:dyDescent="0.2">
      <c r="A263" s="342"/>
    </row>
    <row r="264" spans="1:1" s="343" customFormat="1" ht="34.5" customHeight="1" x14ac:dyDescent="0.2">
      <c r="A264" s="342"/>
    </row>
    <row r="265" spans="1:1" s="343" customFormat="1" ht="34.5" customHeight="1" x14ac:dyDescent="0.2">
      <c r="A265" s="342"/>
    </row>
    <row r="266" spans="1:1" s="343" customFormat="1" ht="34.5" customHeight="1" x14ac:dyDescent="0.2">
      <c r="A266" s="342"/>
    </row>
    <row r="267" spans="1:1" s="343" customFormat="1" ht="34.5" customHeight="1" x14ac:dyDescent="0.2">
      <c r="A267" s="342"/>
    </row>
    <row r="268" spans="1:1" s="343" customFormat="1" ht="34.5" customHeight="1" x14ac:dyDescent="0.2">
      <c r="A268" s="342"/>
    </row>
    <row r="269" spans="1:1" s="343" customFormat="1" ht="34.5" customHeight="1" x14ac:dyDescent="0.2">
      <c r="A269" s="342"/>
    </row>
    <row r="270" spans="1:1" s="343" customFormat="1" ht="34.5" customHeight="1" x14ac:dyDescent="0.2">
      <c r="A270" s="342"/>
    </row>
    <row r="271" spans="1:1" s="343" customFormat="1" ht="34.5" customHeight="1" x14ac:dyDescent="0.2">
      <c r="A271" s="342"/>
    </row>
    <row r="272" spans="1:1" s="343" customFormat="1" ht="34.5" customHeight="1" x14ac:dyDescent="0.2">
      <c r="A272" s="342"/>
    </row>
    <row r="273" spans="1:1" s="343" customFormat="1" ht="34.5" customHeight="1" x14ac:dyDescent="0.2">
      <c r="A273" s="342"/>
    </row>
    <row r="274" spans="1:1" s="343" customFormat="1" ht="34.5" customHeight="1" x14ac:dyDescent="0.2">
      <c r="A274" s="342"/>
    </row>
    <row r="275" spans="1:1" s="343" customFormat="1" ht="34.5" customHeight="1" x14ac:dyDescent="0.2">
      <c r="A275" s="342"/>
    </row>
    <row r="276" spans="1:1" s="343" customFormat="1" ht="34.5" customHeight="1" x14ac:dyDescent="0.2">
      <c r="A276" s="342"/>
    </row>
    <row r="277" spans="1:1" s="343" customFormat="1" ht="34.5" customHeight="1" x14ac:dyDescent="0.2">
      <c r="A277" s="342"/>
    </row>
    <row r="278" spans="1:1" s="343" customFormat="1" ht="34.5" customHeight="1" x14ac:dyDescent="0.2">
      <c r="A278" s="342"/>
    </row>
    <row r="279" spans="1:1" s="343" customFormat="1" ht="34.5" customHeight="1" x14ac:dyDescent="0.2">
      <c r="A279" s="342"/>
    </row>
    <row r="280" spans="1:1" s="343" customFormat="1" ht="34.5" customHeight="1" x14ac:dyDescent="0.2">
      <c r="A280" s="342"/>
    </row>
    <row r="281" spans="1:1" s="343" customFormat="1" ht="34.5" customHeight="1" x14ac:dyDescent="0.2">
      <c r="A281" s="342"/>
    </row>
    <row r="282" spans="1:1" s="343" customFormat="1" ht="34.5" customHeight="1" x14ac:dyDescent="0.2">
      <c r="A282" s="342"/>
    </row>
    <row r="283" spans="1:1" s="343" customFormat="1" ht="34.5" customHeight="1" x14ac:dyDescent="0.2">
      <c r="A283" s="342"/>
    </row>
    <row r="284" spans="1:1" s="343" customFormat="1" ht="34.5" customHeight="1" x14ac:dyDescent="0.2">
      <c r="A284" s="342"/>
    </row>
    <row r="285" spans="1:1" s="343" customFormat="1" ht="34.5" customHeight="1" x14ac:dyDescent="0.2">
      <c r="A285" s="342"/>
    </row>
    <row r="286" spans="1:1" s="343" customFormat="1" ht="34.5" customHeight="1" x14ac:dyDescent="0.2">
      <c r="A286" s="342"/>
    </row>
    <row r="287" spans="1:1" s="343" customFormat="1" ht="34.5" customHeight="1" x14ac:dyDescent="0.2">
      <c r="A287" s="342"/>
    </row>
    <row r="288" spans="1:1" s="343" customFormat="1" ht="34.5" customHeight="1" x14ac:dyDescent="0.2">
      <c r="A288" s="342"/>
    </row>
    <row r="289" spans="1:1" s="343" customFormat="1" ht="34.5" customHeight="1" x14ac:dyDescent="0.2">
      <c r="A289" s="342"/>
    </row>
    <row r="290" spans="1:1" s="343" customFormat="1" ht="34.5" customHeight="1" x14ac:dyDescent="0.2">
      <c r="A290" s="342"/>
    </row>
    <row r="291" spans="1:1" s="343" customFormat="1" ht="34.5" customHeight="1" x14ac:dyDescent="0.2">
      <c r="A291" s="342"/>
    </row>
    <row r="292" spans="1:1" s="343" customFormat="1" ht="34.5" customHeight="1" x14ac:dyDescent="0.2">
      <c r="A292" s="342"/>
    </row>
    <row r="293" spans="1:1" s="343" customFormat="1" ht="34.5" customHeight="1" x14ac:dyDescent="0.2">
      <c r="A293" s="342"/>
    </row>
    <row r="294" spans="1:1" s="343" customFormat="1" ht="34.5" customHeight="1" x14ac:dyDescent="0.2">
      <c r="A294" s="342"/>
    </row>
    <row r="295" spans="1:1" s="343" customFormat="1" ht="34.5" customHeight="1" x14ac:dyDescent="0.2">
      <c r="A295" s="342"/>
    </row>
    <row r="296" spans="1:1" s="343" customFormat="1" ht="34.5" customHeight="1" x14ac:dyDescent="0.2">
      <c r="A296" s="342"/>
    </row>
    <row r="297" spans="1:1" s="343" customFormat="1" ht="34.5" customHeight="1" x14ac:dyDescent="0.2">
      <c r="A297" s="342"/>
    </row>
    <row r="298" spans="1:1" s="343" customFormat="1" ht="34.5" customHeight="1" x14ac:dyDescent="0.2">
      <c r="A298" s="342"/>
    </row>
    <row r="299" spans="1:1" s="343" customFormat="1" ht="34.5" customHeight="1" x14ac:dyDescent="0.2">
      <c r="A299" s="342"/>
    </row>
    <row r="300" spans="1:1" s="343" customFormat="1" ht="34.5" customHeight="1" x14ac:dyDescent="0.2">
      <c r="A300" s="342"/>
    </row>
    <row r="301" spans="1:1" s="343" customFormat="1" ht="34.5" customHeight="1" x14ac:dyDescent="0.2">
      <c r="A301" s="342"/>
    </row>
    <row r="302" spans="1:1" s="343" customFormat="1" ht="34.5" customHeight="1" x14ac:dyDescent="0.2">
      <c r="A302" s="342"/>
    </row>
    <row r="303" spans="1:1" s="343" customFormat="1" ht="34.5" customHeight="1" x14ac:dyDescent="0.2">
      <c r="A303" s="342"/>
    </row>
    <row r="304" spans="1:1" s="343" customFormat="1" ht="34.5" customHeight="1" x14ac:dyDescent="0.2">
      <c r="A304" s="342"/>
    </row>
    <row r="305" spans="1:1" s="343" customFormat="1" ht="34.5" customHeight="1" x14ac:dyDescent="0.2">
      <c r="A305" s="342"/>
    </row>
    <row r="306" spans="1:1" s="343" customFormat="1" ht="34.5" customHeight="1" x14ac:dyDescent="0.2">
      <c r="A306" s="342"/>
    </row>
    <row r="307" spans="1:1" s="343" customFormat="1" ht="34.5" customHeight="1" x14ac:dyDescent="0.2">
      <c r="A307" s="342"/>
    </row>
    <row r="308" spans="1:1" s="343" customFormat="1" ht="34.5" customHeight="1" x14ac:dyDescent="0.2">
      <c r="A308" s="342"/>
    </row>
    <row r="309" spans="1:1" s="343" customFormat="1" ht="34.5" customHeight="1" x14ac:dyDescent="0.2">
      <c r="A309" s="342"/>
    </row>
    <row r="310" spans="1:1" s="343" customFormat="1" ht="34.5" customHeight="1" x14ac:dyDescent="0.2">
      <c r="A310" s="342"/>
    </row>
    <row r="311" spans="1:1" s="343" customFormat="1" ht="34.5" customHeight="1" x14ac:dyDescent="0.2">
      <c r="A311" s="342"/>
    </row>
    <row r="312" spans="1:1" s="343" customFormat="1" ht="34.5" customHeight="1" x14ac:dyDescent="0.2">
      <c r="A312" s="342"/>
    </row>
    <row r="313" spans="1:1" s="343" customFormat="1" ht="34.5" customHeight="1" x14ac:dyDescent="0.2">
      <c r="A313" s="342"/>
    </row>
    <row r="314" spans="1:1" s="343" customFormat="1" ht="34.5" customHeight="1" x14ac:dyDescent="0.2">
      <c r="A314" s="342"/>
    </row>
    <row r="315" spans="1:1" s="343" customFormat="1" ht="34.5" customHeight="1" x14ac:dyDescent="0.2">
      <c r="A315" s="342"/>
    </row>
    <row r="316" spans="1:1" s="343" customFormat="1" ht="34.5" customHeight="1" x14ac:dyDescent="0.2">
      <c r="A316" s="342"/>
    </row>
    <row r="317" spans="1:1" s="343" customFormat="1" ht="34.5" customHeight="1" x14ac:dyDescent="0.2">
      <c r="A317" s="342"/>
    </row>
    <row r="318" spans="1:1" s="343" customFormat="1" ht="34.5" customHeight="1" x14ac:dyDescent="0.2">
      <c r="A318" s="342"/>
    </row>
    <row r="319" spans="1:1" s="343" customFormat="1" ht="34.5" customHeight="1" x14ac:dyDescent="0.2">
      <c r="A319" s="342"/>
    </row>
    <row r="320" spans="1:1" s="343" customFormat="1" ht="34.5" customHeight="1" x14ac:dyDescent="0.2">
      <c r="A320" s="342"/>
    </row>
    <row r="321" spans="1:1" s="343" customFormat="1" ht="34.5" customHeight="1" x14ac:dyDescent="0.2">
      <c r="A321" s="342"/>
    </row>
    <row r="322" spans="1:1" s="343" customFormat="1" ht="34.5" customHeight="1" x14ac:dyDescent="0.2">
      <c r="A322" s="342"/>
    </row>
    <row r="323" spans="1:1" s="343" customFormat="1" ht="34.5" customHeight="1" x14ac:dyDescent="0.2">
      <c r="A323" s="342"/>
    </row>
    <row r="324" spans="1:1" s="343" customFormat="1" ht="34.5" customHeight="1" x14ac:dyDescent="0.2">
      <c r="A324" s="342"/>
    </row>
    <row r="325" spans="1:1" s="343" customFormat="1" ht="34.5" customHeight="1" x14ac:dyDescent="0.2">
      <c r="A325" s="342"/>
    </row>
    <row r="326" spans="1:1" s="343" customFormat="1" ht="34.5" customHeight="1" x14ac:dyDescent="0.2">
      <c r="A326" s="342"/>
    </row>
    <row r="327" spans="1:1" s="343" customFormat="1" ht="34.5" customHeight="1" x14ac:dyDescent="0.2">
      <c r="A327" s="342"/>
    </row>
    <row r="328" spans="1:1" s="343" customFormat="1" ht="34.5" customHeight="1" x14ac:dyDescent="0.2">
      <c r="A328" s="342"/>
    </row>
    <row r="329" spans="1:1" s="343" customFormat="1" ht="34.5" customHeight="1" x14ac:dyDescent="0.2">
      <c r="A329" s="342"/>
    </row>
    <row r="330" spans="1:1" s="343" customFormat="1" ht="34.5" customHeight="1" x14ac:dyDescent="0.2">
      <c r="A330" s="342"/>
    </row>
    <row r="331" spans="1:1" s="343" customFormat="1" ht="34.5" customHeight="1" x14ac:dyDescent="0.2">
      <c r="A331" s="342"/>
    </row>
    <row r="332" spans="1:1" s="343" customFormat="1" ht="34.5" customHeight="1" x14ac:dyDescent="0.2">
      <c r="A332" s="342"/>
    </row>
    <row r="333" spans="1:1" s="343" customFormat="1" ht="34.5" customHeight="1" x14ac:dyDescent="0.2">
      <c r="A333" s="342"/>
    </row>
    <row r="334" spans="1:1" s="343" customFormat="1" ht="34.5" customHeight="1" x14ac:dyDescent="0.2">
      <c r="A334" s="342"/>
    </row>
    <row r="335" spans="1:1" s="343" customFormat="1" ht="34.5" customHeight="1" x14ac:dyDescent="0.2">
      <c r="A335" s="342"/>
    </row>
    <row r="336" spans="1:1" s="343" customFormat="1" ht="34.5" customHeight="1" x14ac:dyDescent="0.2">
      <c r="A336" s="342"/>
    </row>
    <row r="337" spans="1:1" s="343" customFormat="1" ht="34.5" customHeight="1" x14ac:dyDescent="0.2">
      <c r="A337" s="342"/>
    </row>
    <row r="338" spans="1:1" s="343" customFormat="1" ht="34.5" customHeight="1" x14ac:dyDescent="0.2">
      <c r="A338" s="342"/>
    </row>
    <row r="339" spans="1:1" s="343" customFormat="1" ht="34.5" customHeight="1" x14ac:dyDescent="0.2">
      <c r="A339" s="342"/>
    </row>
    <row r="340" spans="1:1" s="343" customFormat="1" ht="34.5" customHeight="1" x14ac:dyDescent="0.2">
      <c r="A340" s="342"/>
    </row>
    <row r="341" spans="1:1" s="343" customFormat="1" ht="34.5" customHeight="1" x14ac:dyDescent="0.2">
      <c r="A341" s="342"/>
    </row>
    <row r="342" spans="1:1" s="343" customFormat="1" ht="34.5" customHeight="1" x14ac:dyDescent="0.2">
      <c r="A342" s="342"/>
    </row>
    <row r="343" spans="1:1" s="343" customFormat="1" ht="34.5" customHeight="1" x14ac:dyDescent="0.2">
      <c r="A343" s="342"/>
    </row>
    <row r="344" spans="1:1" s="343" customFormat="1" ht="34.5" customHeight="1" x14ac:dyDescent="0.2">
      <c r="A344" s="342"/>
    </row>
    <row r="345" spans="1:1" s="343" customFormat="1" ht="34.5" customHeight="1" x14ac:dyDescent="0.2">
      <c r="A345" s="342"/>
    </row>
    <row r="346" spans="1:1" s="343" customFormat="1" ht="34.5" customHeight="1" x14ac:dyDescent="0.2">
      <c r="A346" s="342"/>
    </row>
    <row r="347" spans="1:1" s="343" customFormat="1" ht="34.5" customHeight="1" x14ac:dyDescent="0.2">
      <c r="A347" s="342"/>
    </row>
    <row r="348" spans="1:1" s="343" customFormat="1" ht="34.5" customHeight="1" x14ac:dyDescent="0.2">
      <c r="A348" s="342"/>
    </row>
    <row r="349" spans="1:1" s="343" customFormat="1" ht="34.5" customHeight="1" x14ac:dyDescent="0.2">
      <c r="A349" s="342"/>
    </row>
    <row r="350" spans="1:1" s="343" customFormat="1" ht="34.5" customHeight="1" x14ac:dyDescent="0.2">
      <c r="A350" s="342"/>
    </row>
    <row r="351" spans="1:1" s="343" customFormat="1" ht="34.5" customHeight="1" x14ac:dyDescent="0.2">
      <c r="A351" s="342"/>
    </row>
    <row r="352" spans="1:1" s="343" customFormat="1" ht="34.5" customHeight="1" x14ac:dyDescent="0.2">
      <c r="A352" s="342"/>
    </row>
    <row r="353" spans="1:1" s="343" customFormat="1" ht="34.5" customHeight="1" x14ac:dyDescent="0.2">
      <c r="A353" s="342"/>
    </row>
    <row r="354" spans="1:1" s="343" customFormat="1" ht="34.5" customHeight="1" x14ac:dyDescent="0.2">
      <c r="A354" s="342"/>
    </row>
    <row r="355" spans="1:1" s="343" customFormat="1" ht="34.5" customHeight="1" x14ac:dyDescent="0.2">
      <c r="A355" s="342"/>
    </row>
    <row r="356" spans="1:1" s="343" customFormat="1" ht="34.5" customHeight="1" x14ac:dyDescent="0.2">
      <c r="A356" s="342"/>
    </row>
    <row r="357" spans="1:1" s="343" customFormat="1" ht="34.5" customHeight="1" x14ac:dyDescent="0.2">
      <c r="A357" s="342"/>
    </row>
    <row r="358" spans="1:1" s="343" customFormat="1" ht="34.5" customHeight="1" x14ac:dyDescent="0.2">
      <c r="A358" s="342"/>
    </row>
    <row r="359" spans="1:1" s="343" customFormat="1" ht="34.5" customHeight="1" x14ac:dyDescent="0.2">
      <c r="A359" s="342"/>
    </row>
    <row r="360" spans="1:1" s="343" customFormat="1" ht="34.5" customHeight="1" x14ac:dyDescent="0.2">
      <c r="A360" s="342"/>
    </row>
    <row r="361" spans="1:1" s="343" customFormat="1" ht="34.5" customHeight="1" x14ac:dyDescent="0.2">
      <c r="A361" s="342"/>
    </row>
    <row r="362" spans="1:1" s="343" customFormat="1" ht="34.5" customHeight="1" x14ac:dyDescent="0.2">
      <c r="A362" s="342"/>
    </row>
    <row r="363" spans="1:1" s="343" customFormat="1" ht="34.5" customHeight="1" x14ac:dyDescent="0.2">
      <c r="A363" s="342"/>
    </row>
    <row r="364" spans="1:1" s="343" customFormat="1" ht="34.5" customHeight="1" x14ac:dyDescent="0.2">
      <c r="A364" s="342"/>
    </row>
    <row r="365" spans="1:1" s="343" customFormat="1" ht="34.5" customHeight="1" x14ac:dyDescent="0.2">
      <c r="A365" s="342"/>
    </row>
    <row r="366" spans="1:1" s="343" customFormat="1" ht="34.5" customHeight="1" x14ac:dyDescent="0.2">
      <c r="A366" s="342"/>
    </row>
    <row r="367" spans="1:1" s="343" customFormat="1" ht="34.5" customHeight="1" x14ac:dyDescent="0.2">
      <c r="A367" s="342"/>
    </row>
    <row r="368" spans="1:1" s="343" customFormat="1" ht="34.5" customHeight="1" x14ac:dyDescent="0.2">
      <c r="A368" s="342"/>
    </row>
    <row r="369" spans="1:1" s="343" customFormat="1" ht="34.5" customHeight="1" x14ac:dyDescent="0.2">
      <c r="A369" s="342"/>
    </row>
    <row r="370" spans="1:1" s="343" customFormat="1" ht="34.5" customHeight="1" x14ac:dyDescent="0.2">
      <c r="A370" s="342"/>
    </row>
    <row r="371" spans="1:1" s="343" customFormat="1" ht="34.5" customHeight="1" x14ac:dyDescent="0.2">
      <c r="A371" s="342"/>
    </row>
    <row r="372" spans="1:1" s="343" customFormat="1" ht="34.5" customHeight="1" x14ac:dyDescent="0.2">
      <c r="A372" s="342"/>
    </row>
    <row r="373" spans="1:1" s="343" customFormat="1" ht="34.5" customHeight="1" x14ac:dyDescent="0.2">
      <c r="A373" s="342"/>
    </row>
    <row r="374" spans="1:1" s="343" customFormat="1" ht="34.5" customHeight="1" x14ac:dyDescent="0.2">
      <c r="A374" s="342"/>
    </row>
    <row r="375" spans="1:1" s="343" customFormat="1" ht="34.5" customHeight="1" x14ac:dyDescent="0.2">
      <c r="A375" s="342"/>
    </row>
    <row r="376" spans="1:1" s="343" customFormat="1" ht="34.5" customHeight="1" x14ac:dyDescent="0.2">
      <c r="A376" s="342"/>
    </row>
    <row r="377" spans="1:1" s="343" customFormat="1" ht="34.5" customHeight="1" x14ac:dyDescent="0.2">
      <c r="A377" s="342"/>
    </row>
    <row r="378" spans="1:1" s="343" customFormat="1" ht="34.5" customHeight="1" x14ac:dyDescent="0.2">
      <c r="A378" s="342"/>
    </row>
    <row r="379" spans="1:1" ht="34.5" customHeight="1" x14ac:dyDescent="0.2"/>
    <row r="380" spans="1:1" ht="34.5" customHeight="1" x14ac:dyDescent="0.2"/>
    <row r="381" spans="1:1" ht="34.5" customHeight="1" x14ac:dyDescent="0.2"/>
    <row r="382" spans="1:1" ht="34.5" customHeight="1" x14ac:dyDescent="0.2"/>
    <row r="383" spans="1:1" ht="34.5" customHeight="1" x14ac:dyDescent="0.2"/>
    <row r="384" spans="1:1"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row r="403" ht="34.5" customHeight="1" x14ac:dyDescent="0.2"/>
    <row r="404" ht="34.5" customHeight="1" x14ac:dyDescent="0.2"/>
    <row r="405" ht="34.5" customHeight="1" x14ac:dyDescent="0.2"/>
    <row r="406" ht="34.5" customHeight="1" x14ac:dyDescent="0.2"/>
  </sheetData>
  <mergeCells count="117">
    <mergeCell ref="AA76:AB76"/>
    <mergeCell ref="AC76:AD76"/>
    <mergeCell ref="AE76:AF76"/>
    <mergeCell ref="AC74:AD74"/>
    <mergeCell ref="AE74:AF74"/>
    <mergeCell ref="S75:T75"/>
    <mergeCell ref="U75:V75"/>
    <mergeCell ref="W75:X75"/>
    <mergeCell ref="Y75:Z75"/>
    <mergeCell ref="AA75:AB75"/>
    <mergeCell ref="AC75:AD75"/>
    <mergeCell ref="AE75:AF75"/>
    <mergeCell ref="J74:Q76"/>
    <mergeCell ref="S74:T74"/>
    <mergeCell ref="U74:V74"/>
    <mergeCell ref="W74:X74"/>
    <mergeCell ref="Y74:Z74"/>
    <mergeCell ref="AA74:AB74"/>
    <mergeCell ref="S76:T76"/>
    <mergeCell ref="U76:V76"/>
    <mergeCell ref="W76:X76"/>
    <mergeCell ref="Y76:Z76"/>
    <mergeCell ref="AE72:AF72"/>
    <mergeCell ref="S73:T73"/>
    <mergeCell ref="U73:V73"/>
    <mergeCell ref="W73:X73"/>
    <mergeCell ref="Y73:Z73"/>
    <mergeCell ref="AA73:AB73"/>
    <mergeCell ref="AC73:AD73"/>
    <mergeCell ref="AE73:AF73"/>
    <mergeCell ref="S72:T72"/>
    <mergeCell ref="U72:V72"/>
    <mergeCell ref="W72:X72"/>
    <mergeCell ref="Y72:Z72"/>
    <mergeCell ref="AA72:AB72"/>
    <mergeCell ref="AC72:AD72"/>
    <mergeCell ref="AE70:AF70"/>
    <mergeCell ref="B71:I76"/>
    <mergeCell ref="J71:Q73"/>
    <mergeCell ref="S71:T71"/>
    <mergeCell ref="U71:V71"/>
    <mergeCell ref="W71:X71"/>
    <mergeCell ref="Y71:Z71"/>
    <mergeCell ref="AA71:AB71"/>
    <mergeCell ref="AC71:AD71"/>
    <mergeCell ref="AE71:AF71"/>
    <mergeCell ref="Z54:AF54"/>
    <mergeCell ref="B66:Q66"/>
    <mergeCell ref="B69:I70"/>
    <mergeCell ref="J69:Q70"/>
    <mergeCell ref="S70:T70"/>
    <mergeCell ref="U70:V70"/>
    <mergeCell ref="W70:X70"/>
    <mergeCell ref="Y70:Z70"/>
    <mergeCell ref="AA70:AB70"/>
    <mergeCell ref="AC70:AD70"/>
    <mergeCell ref="S48:Y49"/>
    <mergeCell ref="Z48:AF48"/>
    <mergeCell ref="Z49:AF50"/>
    <mergeCell ref="S50:Y50"/>
    <mergeCell ref="Z51:AF51"/>
    <mergeCell ref="Z52:AF53"/>
    <mergeCell ref="S42:Y43"/>
    <mergeCell ref="Z42:AF42"/>
    <mergeCell ref="Z43:AF44"/>
    <mergeCell ref="S44:Y44"/>
    <mergeCell ref="S45:Y46"/>
    <mergeCell ref="Z45:AF45"/>
    <mergeCell ref="Z46:AF47"/>
    <mergeCell ref="S47:Y47"/>
    <mergeCell ref="S36:Y37"/>
    <mergeCell ref="Z36:AF36"/>
    <mergeCell ref="Z37:AF38"/>
    <mergeCell ref="S38:Y38"/>
    <mergeCell ref="S39:Y40"/>
    <mergeCell ref="Z39:AF39"/>
    <mergeCell ref="Z40:AF41"/>
    <mergeCell ref="S41:Y41"/>
    <mergeCell ref="S30:Y31"/>
    <mergeCell ref="Z30:AF30"/>
    <mergeCell ref="Z31:AF32"/>
    <mergeCell ref="S32:Y32"/>
    <mergeCell ref="S33:Y34"/>
    <mergeCell ref="Z33:AF33"/>
    <mergeCell ref="Z34:AF35"/>
    <mergeCell ref="S35:Y35"/>
    <mergeCell ref="S24:Y25"/>
    <mergeCell ref="Z24:AF24"/>
    <mergeCell ref="Z25:AF26"/>
    <mergeCell ref="S26:Y26"/>
    <mergeCell ref="S27:Y28"/>
    <mergeCell ref="Z27:AF27"/>
    <mergeCell ref="Z28:AF29"/>
    <mergeCell ref="S29:Y29"/>
    <mergeCell ref="S18:Y19"/>
    <mergeCell ref="Z18:AF18"/>
    <mergeCell ref="Z19:AF20"/>
    <mergeCell ref="S20:Y20"/>
    <mergeCell ref="S21:Y22"/>
    <mergeCell ref="Z21:AF21"/>
    <mergeCell ref="Z22:AF23"/>
    <mergeCell ref="S23:Y23"/>
    <mergeCell ref="S12:Y13"/>
    <mergeCell ref="Z12:AF12"/>
    <mergeCell ref="Z13:AF14"/>
    <mergeCell ref="S14:Y14"/>
    <mergeCell ref="S15:Y16"/>
    <mergeCell ref="Z15:AF15"/>
    <mergeCell ref="Z16:AF17"/>
    <mergeCell ref="S17:Y17"/>
    <mergeCell ref="S6:Y7"/>
    <mergeCell ref="Z7:AF8"/>
    <mergeCell ref="S8:Y8"/>
    <mergeCell ref="S9:Y10"/>
    <mergeCell ref="Z9:AF9"/>
    <mergeCell ref="Z10:AF11"/>
    <mergeCell ref="S11:Y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28A9BE-B2A6-437F-A421-A8DD0841F5A9}">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5.7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2</v>
      </c>
      <c r="AT11" s="180">
        <v>2</v>
      </c>
      <c r="AU11" s="180">
        <v>0</v>
      </c>
      <c r="AV11" s="180" t="b">
        <v>0</v>
      </c>
      <c r="AW11" s="180" t="b">
        <v>0</v>
      </c>
      <c r="AX11" s="187" t="s">
        <v>173</v>
      </c>
      <c r="AY11" s="188" t="s">
        <v>174</v>
      </c>
      <c r="AZ11" s="189" t="s">
        <v>174</v>
      </c>
      <c r="BA11" s="190" t="s">
        <v>174</v>
      </c>
      <c r="BB11" s="190" t="s">
        <v>174</v>
      </c>
      <c r="BC11" s="191" t="s">
        <v>174</v>
      </c>
      <c r="BD11" s="180"/>
      <c r="BE11" s="180"/>
    </row>
    <row r="12" spans="2:58" s="117" customFormat="1" ht="45.75" x14ac:dyDescent="0.4">
      <c r="B12" s="129"/>
      <c r="C12" s="129" t="s">
        <v>175</v>
      </c>
      <c r="D12" s="129"/>
      <c r="E12" s="180" t="s">
        <v>176</v>
      </c>
      <c r="F12" s="180">
        <v>1</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2</v>
      </c>
      <c r="AT12" s="180">
        <v>2</v>
      </c>
      <c r="AU12" s="180">
        <v>0</v>
      </c>
      <c r="AV12" s="180" t="b">
        <v>0</v>
      </c>
      <c r="AW12" s="180" t="b">
        <v>0</v>
      </c>
      <c r="AX12" s="187" t="s">
        <v>173</v>
      </c>
      <c r="AY12" s="188" t="s">
        <v>174</v>
      </c>
      <c r="AZ12" s="189" t="s">
        <v>174</v>
      </c>
      <c r="BA12" s="190" t="s">
        <v>174</v>
      </c>
      <c r="BB12" s="190" t="s">
        <v>174</v>
      </c>
      <c r="BC12" s="191" t="s">
        <v>174</v>
      </c>
      <c r="BD12" s="180"/>
      <c r="BE12" s="180"/>
    </row>
    <row r="13" spans="2:58" s="117" customFormat="1" ht="21" x14ac:dyDescent="0.4">
      <c r="B13" s="129" t="s">
        <v>177</v>
      </c>
      <c r="C13" s="129" t="s">
        <v>178</v>
      </c>
      <c r="D13" s="129"/>
      <c r="E13" s="180" t="s">
        <v>179</v>
      </c>
      <c r="F13" s="180">
        <v>1</v>
      </c>
      <c r="G13" s="180"/>
      <c r="H13" s="180"/>
      <c r="I13" s="180"/>
      <c r="J13" s="180"/>
      <c r="K13" s="192">
        <v>31</v>
      </c>
      <c r="L13" s="193">
        <v>31</v>
      </c>
      <c r="M13" s="194">
        <v>31</v>
      </c>
      <c r="N13" s="194">
        <v>31</v>
      </c>
      <c r="O13" s="195">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96" t="s">
        <v>180</v>
      </c>
      <c r="AY13" s="197" t="s">
        <v>174</v>
      </c>
      <c r="AZ13" s="198" t="s">
        <v>174</v>
      </c>
      <c r="BA13" s="199" t="s">
        <v>174</v>
      </c>
      <c r="BB13" s="196" t="s">
        <v>174</v>
      </c>
      <c r="BC13" s="196" t="s">
        <v>174</v>
      </c>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00"/>
      <c r="M16" s="201"/>
      <c r="N16" s="201"/>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2"/>
      <c r="C17" s="202"/>
      <c r="D17" s="202"/>
      <c r="E17" s="180"/>
      <c r="F17" s="180"/>
      <c r="G17" s="180"/>
      <c r="H17" s="180"/>
      <c r="I17" s="180"/>
      <c r="J17" s="180"/>
      <c r="K17" s="180"/>
      <c r="L17" s="203"/>
      <c r="M17" s="201"/>
      <c r="N17" s="201"/>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69C182-B567-4D78-B813-52896DD0F06B}">
  <sheetPr>
    <pageSetUpPr fitToPage="1"/>
  </sheetPr>
  <dimension ref="B1:H53"/>
  <sheetViews>
    <sheetView showGridLines="0" topLeftCell="A6" zoomScaleNormal="85" workbookViewId="0">
      <selection activeCell="B16" sqref="B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4">
        <v>45962</v>
      </c>
      <c r="C5" s="214">
        <v>45962</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182</v>
      </c>
      <c r="H8" s="124"/>
    </row>
    <row r="9" spans="2:8" x14ac:dyDescent="0.25">
      <c r="B9" s="141"/>
      <c r="C9" s="142"/>
      <c r="D9" s="142"/>
      <c r="E9" s="143"/>
      <c r="F9" s="204"/>
      <c r="G9" s="205"/>
      <c r="H9" s="206"/>
    </row>
    <row r="10" spans="2:8" s="163" customFormat="1" ht="37.5" customHeight="1" x14ac:dyDescent="0.25">
      <c r="B10" s="164" t="s">
        <v>151</v>
      </c>
      <c r="C10" s="164" t="s">
        <v>183</v>
      </c>
      <c r="D10" s="164" t="s">
        <v>120</v>
      </c>
      <c r="E10" s="165" t="s">
        <v>184</v>
      </c>
      <c r="F10" s="207" t="s">
        <v>118</v>
      </c>
      <c r="G10" s="164" t="s">
        <v>185</v>
      </c>
      <c r="H10" s="129" t="s">
        <v>186</v>
      </c>
    </row>
    <row r="11" spans="2:8" s="117" customFormat="1" ht="21" x14ac:dyDescent="0.4">
      <c r="B11" s="129" t="s">
        <v>187</v>
      </c>
      <c r="C11" s="180" t="s">
        <v>178</v>
      </c>
      <c r="D11" s="208">
        <v>1</v>
      </c>
      <c r="E11" s="180" t="s">
        <v>188</v>
      </c>
      <c r="F11" s="209" t="s">
        <v>189</v>
      </c>
      <c r="G11" s="164" t="s">
        <v>190</v>
      </c>
      <c r="H11" s="208" t="s">
        <v>190</v>
      </c>
    </row>
    <row r="12" spans="2:8" s="117" customFormat="1" ht="21" x14ac:dyDescent="0.4">
      <c r="B12" s="129" t="s">
        <v>191</v>
      </c>
      <c r="C12" s="180" t="s">
        <v>178</v>
      </c>
      <c r="D12" s="208">
        <v>1</v>
      </c>
      <c r="E12" s="180" t="s">
        <v>192</v>
      </c>
      <c r="F12" s="210"/>
      <c r="G12" s="164"/>
      <c r="H12" s="208"/>
    </row>
    <row r="13" spans="2:8" s="117" customFormat="1" ht="81" x14ac:dyDescent="0.4">
      <c r="B13" s="129" t="s">
        <v>193</v>
      </c>
      <c r="C13" s="180" t="s">
        <v>178</v>
      </c>
      <c r="D13" s="208">
        <v>1</v>
      </c>
      <c r="E13" s="180" t="s">
        <v>194</v>
      </c>
      <c r="F13" s="211" t="s">
        <v>174</v>
      </c>
      <c r="G13" s="164" t="s">
        <v>195</v>
      </c>
      <c r="H13" s="208" t="s">
        <v>196</v>
      </c>
    </row>
    <row r="14" spans="2:8" s="117" customFormat="1" ht="33" x14ac:dyDescent="0.5">
      <c r="B14" s="129" t="s">
        <v>197</v>
      </c>
      <c r="C14" s="180" t="s">
        <v>178</v>
      </c>
      <c r="D14" s="208">
        <v>1</v>
      </c>
      <c r="E14" s="180" t="s">
        <v>198</v>
      </c>
      <c r="F14" s="212" t="s">
        <v>189</v>
      </c>
      <c r="G14" s="164" t="s">
        <v>199</v>
      </c>
      <c r="H14" s="208" t="s">
        <v>200</v>
      </c>
    </row>
    <row r="15" spans="2:8" s="117" customFormat="1" ht="33" x14ac:dyDescent="0.4">
      <c r="B15" s="129" t="s">
        <v>201</v>
      </c>
      <c r="C15" s="180" t="s">
        <v>178</v>
      </c>
      <c r="D15" s="208">
        <v>1</v>
      </c>
      <c r="E15" s="180" t="s">
        <v>202</v>
      </c>
      <c r="F15" s="213" t="s">
        <v>189</v>
      </c>
      <c r="G15" s="164" t="s">
        <v>203</v>
      </c>
      <c r="H15" s="208" t="s">
        <v>204</v>
      </c>
    </row>
    <row r="16" spans="2:8" s="117" customFormat="1" x14ac:dyDescent="0.4">
      <c r="B16" s="129"/>
      <c r="C16" s="180"/>
      <c r="D16" s="180"/>
      <c r="E16" s="180"/>
      <c r="F16" s="180"/>
      <c r="G16" s="164"/>
      <c r="H16" s="180"/>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202"/>
      <c r="C44" s="180"/>
      <c r="D44" s="180"/>
      <c r="E44" s="180"/>
      <c r="F44" s="180"/>
      <c r="G44" s="164"/>
      <c r="H44" s="180"/>
    </row>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BEC005-6EF1-4B24-9418-80D5F96BEE1B}">
  <dimension ref="A1:BC56"/>
  <sheetViews>
    <sheetView topLeftCell="B1" workbookViewId="0">
      <selection activeCell="A13" sqref="A13:IV13"/>
    </sheetView>
  </sheetViews>
  <sheetFormatPr defaultRowHeight="12" x14ac:dyDescent="0.15"/>
  <cols>
    <col min="1" max="16384" width="9" style="217"/>
  </cols>
  <sheetData>
    <row r="1" spans="1:55" ht="19.5" x14ac:dyDescent="0.15">
      <c r="A1" s="198" t="s">
        <v>174</v>
      </c>
      <c r="B1" s="215"/>
      <c r="C1" s="216"/>
    </row>
    <row r="2" spans="1:55" x14ac:dyDescent="0.15">
      <c r="B2" s="218"/>
      <c r="C2" s="216"/>
    </row>
    <row r="3" spans="1:55" x14ac:dyDescent="0.15">
      <c r="B3" s="219"/>
      <c r="C3" s="216"/>
    </row>
    <row r="4" spans="1:55" x14ac:dyDescent="0.15">
      <c r="B4" s="220"/>
      <c r="C4" s="216"/>
    </row>
    <row r="5" spans="1:55" x14ac:dyDescent="0.15">
      <c r="B5" s="221"/>
      <c r="C5" s="216"/>
    </row>
    <row r="6" spans="1:55" x14ac:dyDescent="0.15">
      <c r="B6" s="222"/>
      <c r="C6" s="216"/>
    </row>
    <row r="7" spans="1:55" x14ac:dyDescent="0.15">
      <c r="B7" s="223"/>
      <c r="C7" s="216"/>
    </row>
    <row r="8" spans="1:55" x14ac:dyDescent="0.15">
      <c r="B8" s="224"/>
      <c r="C8" s="216"/>
    </row>
    <row r="9" spans="1:55" x14ac:dyDescent="0.15">
      <c r="B9" s="225"/>
      <c r="C9" s="216"/>
    </row>
    <row r="10" spans="1:55" x14ac:dyDescent="0.15">
      <c r="B10" s="226"/>
      <c r="C10" s="216"/>
    </row>
    <row r="11" spans="1:55" x14ac:dyDescent="0.15">
      <c r="B11" s="227"/>
      <c r="C11" s="216"/>
      <c r="J11" s="217" t="s">
        <v>205</v>
      </c>
      <c r="K11" s="217" t="s">
        <v>394</v>
      </c>
      <c r="L11" s="217" t="s">
        <v>250</v>
      </c>
      <c r="M11" s="217" t="s">
        <v>251</v>
      </c>
      <c r="N11" s="217" t="s">
        <v>395</v>
      </c>
      <c r="AX11" s="217" t="s">
        <v>210</v>
      </c>
      <c r="AY11" s="217" t="s">
        <v>396</v>
      </c>
      <c r="AZ11" s="217" t="s">
        <v>254</v>
      </c>
      <c r="BA11" s="217" t="s">
        <v>255</v>
      </c>
      <c r="BB11" s="217" t="s">
        <v>397</v>
      </c>
    </row>
    <row r="12" spans="1:55" x14ac:dyDescent="0.15">
      <c r="B12" s="228"/>
      <c r="C12" s="216"/>
      <c r="J12" s="217" t="s">
        <v>215</v>
      </c>
      <c r="K12" s="217" t="s">
        <v>257</v>
      </c>
      <c r="L12" s="217" t="s">
        <v>278</v>
      </c>
      <c r="M12" s="217" t="s">
        <v>398</v>
      </c>
      <c r="N12" s="217" t="s">
        <v>260</v>
      </c>
      <c r="O12" s="217" t="s">
        <v>301</v>
      </c>
      <c r="AX12" s="217" t="s">
        <v>219</v>
      </c>
      <c r="AY12" s="217" t="s">
        <v>262</v>
      </c>
      <c r="AZ12" s="217" t="s">
        <v>282</v>
      </c>
      <c r="BA12" s="217" t="s">
        <v>399</v>
      </c>
      <c r="BB12" s="217" t="s">
        <v>265</v>
      </c>
      <c r="BC12" s="217" t="s">
        <v>305</v>
      </c>
    </row>
    <row r="13" spans="1:55" x14ac:dyDescent="0.15">
      <c r="B13" s="229"/>
      <c r="C13" s="216"/>
      <c r="J13" s="217" t="s">
        <v>223</v>
      </c>
      <c r="K13" s="217" t="s">
        <v>400</v>
      </c>
      <c r="L13" s="217" t="s">
        <v>286</v>
      </c>
      <c r="M13" s="217" t="s">
        <v>401</v>
      </c>
      <c r="N13" s="217" t="s">
        <v>402</v>
      </c>
      <c r="O13" s="217" t="s">
        <v>403</v>
      </c>
      <c r="AX13" s="217" t="s">
        <v>229</v>
      </c>
      <c r="AY13" s="217" t="s">
        <v>230</v>
      </c>
      <c r="AZ13" s="217" t="s">
        <v>231</v>
      </c>
      <c r="BA13" s="217" t="s">
        <v>232</v>
      </c>
    </row>
    <row r="14" spans="1:55" x14ac:dyDescent="0.15">
      <c r="B14" s="230"/>
      <c r="C14" s="216"/>
    </row>
    <row r="15" spans="1:55" x14ac:dyDescent="0.15">
      <c r="B15" s="231"/>
      <c r="C15" s="216"/>
    </row>
    <row r="16" spans="1:55"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862FE4-AB70-4D35-9FB2-2CC39EA4C5D9}">
  <sheetPr>
    <pageSetUpPr fitToPage="1"/>
  </sheetPr>
  <dimension ref="A1:EW406"/>
  <sheetViews>
    <sheetView showGridLines="0" defaultGridColor="0" colorId="23" zoomScale="40" zoomScaleNormal="40" workbookViewId="0">
      <selection activeCell="B2" sqref="B2"/>
    </sheetView>
  </sheetViews>
  <sheetFormatPr defaultColWidth="7.875" defaultRowHeight="18.75" x14ac:dyDescent="0.2"/>
  <cols>
    <col min="1" max="1" width="10.625" style="273" customWidth="1"/>
    <col min="2" max="17" width="13.375" style="275" customWidth="1"/>
    <col min="18" max="32" width="3.875" style="275" customWidth="1"/>
    <col min="33" max="33" width="10.625" style="275" customWidth="1"/>
    <col min="34" max="35" width="6.375" style="343" customWidth="1"/>
    <col min="36" max="153" width="17.25" style="343" customWidth="1"/>
    <col min="154" max="205" width="17.25" style="275" customWidth="1"/>
    <col min="206" max="256" width="7.875" style="275"/>
    <col min="257" max="257" width="9.375" style="275" customWidth="1"/>
    <col min="258" max="273" width="13.375" style="275" customWidth="1"/>
    <col min="274" max="288" width="3.875" style="275" customWidth="1"/>
    <col min="289" max="289" width="9.375" style="275" customWidth="1"/>
    <col min="290" max="291" width="6.375" style="275" customWidth="1"/>
    <col min="292" max="461" width="17.25" style="275" customWidth="1"/>
    <col min="462" max="512" width="7.875" style="275"/>
    <col min="513" max="513" width="9.375" style="275" customWidth="1"/>
    <col min="514" max="529" width="13.375" style="275" customWidth="1"/>
    <col min="530" max="544" width="3.875" style="275" customWidth="1"/>
    <col min="545" max="545" width="9.375" style="275" customWidth="1"/>
    <col min="546" max="547" width="6.375" style="275" customWidth="1"/>
    <col min="548" max="717" width="17.25" style="275" customWidth="1"/>
    <col min="718" max="768" width="7.875" style="275"/>
    <col min="769" max="769" width="9.375" style="275" customWidth="1"/>
    <col min="770" max="785" width="13.375" style="275" customWidth="1"/>
    <col min="786" max="800" width="3.875" style="275" customWidth="1"/>
    <col min="801" max="801" width="9.375" style="275" customWidth="1"/>
    <col min="802" max="803" width="6.375" style="275" customWidth="1"/>
    <col min="804" max="973" width="17.25" style="275" customWidth="1"/>
    <col min="974" max="1024" width="7.875" style="275"/>
    <col min="1025" max="1025" width="9.375" style="275" customWidth="1"/>
    <col min="1026" max="1041" width="13.375" style="275" customWidth="1"/>
    <col min="1042" max="1056" width="3.875" style="275" customWidth="1"/>
    <col min="1057" max="1057" width="9.375" style="275" customWidth="1"/>
    <col min="1058" max="1059" width="6.375" style="275" customWidth="1"/>
    <col min="1060" max="1229" width="17.25" style="275" customWidth="1"/>
    <col min="1230" max="1280" width="7.875" style="275"/>
    <col min="1281" max="1281" width="9.375" style="275" customWidth="1"/>
    <col min="1282" max="1297" width="13.375" style="275" customWidth="1"/>
    <col min="1298" max="1312" width="3.875" style="275" customWidth="1"/>
    <col min="1313" max="1313" width="9.375" style="275" customWidth="1"/>
    <col min="1314" max="1315" width="6.375" style="275" customWidth="1"/>
    <col min="1316" max="1485" width="17.25" style="275" customWidth="1"/>
    <col min="1486" max="1536" width="7.875" style="275"/>
    <col min="1537" max="1537" width="9.375" style="275" customWidth="1"/>
    <col min="1538" max="1553" width="13.375" style="275" customWidth="1"/>
    <col min="1554" max="1568" width="3.875" style="275" customWidth="1"/>
    <col min="1569" max="1569" width="9.375" style="275" customWidth="1"/>
    <col min="1570" max="1571" width="6.375" style="275" customWidth="1"/>
    <col min="1572" max="1741" width="17.25" style="275" customWidth="1"/>
    <col min="1742" max="1792" width="7.875" style="275"/>
    <col min="1793" max="1793" width="9.375" style="275" customWidth="1"/>
    <col min="1794" max="1809" width="13.375" style="275" customWidth="1"/>
    <col min="1810" max="1824" width="3.875" style="275" customWidth="1"/>
    <col min="1825" max="1825" width="9.375" style="275" customWidth="1"/>
    <col min="1826" max="1827" width="6.375" style="275" customWidth="1"/>
    <col min="1828" max="1997" width="17.25" style="275" customWidth="1"/>
    <col min="1998" max="2048" width="7.875" style="275"/>
    <col min="2049" max="2049" width="9.375" style="275" customWidth="1"/>
    <col min="2050" max="2065" width="13.375" style="275" customWidth="1"/>
    <col min="2066" max="2080" width="3.875" style="275" customWidth="1"/>
    <col min="2081" max="2081" width="9.375" style="275" customWidth="1"/>
    <col min="2082" max="2083" width="6.375" style="275" customWidth="1"/>
    <col min="2084" max="2253" width="17.25" style="275" customWidth="1"/>
    <col min="2254" max="2304" width="7.875" style="275"/>
    <col min="2305" max="2305" width="9.375" style="275" customWidth="1"/>
    <col min="2306" max="2321" width="13.375" style="275" customWidth="1"/>
    <col min="2322" max="2336" width="3.875" style="275" customWidth="1"/>
    <col min="2337" max="2337" width="9.375" style="275" customWidth="1"/>
    <col min="2338" max="2339" width="6.375" style="275" customWidth="1"/>
    <col min="2340" max="2509" width="17.25" style="275" customWidth="1"/>
    <col min="2510" max="2560" width="7.875" style="275"/>
    <col min="2561" max="2561" width="9.375" style="275" customWidth="1"/>
    <col min="2562" max="2577" width="13.375" style="275" customWidth="1"/>
    <col min="2578" max="2592" width="3.875" style="275" customWidth="1"/>
    <col min="2593" max="2593" width="9.375" style="275" customWidth="1"/>
    <col min="2594" max="2595" width="6.375" style="275" customWidth="1"/>
    <col min="2596" max="2765" width="17.25" style="275" customWidth="1"/>
    <col min="2766" max="2816" width="7.875" style="275"/>
    <col min="2817" max="2817" width="9.375" style="275" customWidth="1"/>
    <col min="2818" max="2833" width="13.375" style="275" customWidth="1"/>
    <col min="2834" max="2848" width="3.875" style="275" customWidth="1"/>
    <col min="2849" max="2849" width="9.375" style="275" customWidth="1"/>
    <col min="2850" max="2851" width="6.375" style="275" customWidth="1"/>
    <col min="2852" max="3021" width="17.25" style="275" customWidth="1"/>
    <col min="3022" max="3072" width="7.875" style="275"/>
    <col min="3073" max="3073" width="9.375" style="275" customWidth="1"/>
    <col min="3074" max="3089" width="13.375" style="275" customWidth="1"/>
    <col min="3090" max="3104" width="3.875" style="275" customWidth="1"/>
    <col min="3105" max="3105" width="9.375" style="275" customWidth="1"/>
    <col min="3106" max="3107" width="6.375" style="275" customWidth="1"/>
    <col min="3108" max="3277" width="17.25" style="275" customWidth="1"/>
    <col min="3278" max="3328" width="7.875" style="275"/>
    <col min="3329" max="3329" width="9.375" style="275" customWidth="1"/>
    <col min="3330" max="3345" width="13.375" style="275" customWidth="1"/>
    <col min="3346" max="3360" width="3.875" style="275" customWidth="1"/>
    <col min="3361" max="3361" width="9.375" style="275" customWidth="1"/>
    <col min="3362" max="3363" width="6.375" style="275" customWidth="1"/>
    <col min="3364" max="3533" width="17.25" style="275" customWidth="1"/>
    <col min="3534" max="3584" width="7.875" style="275"/>
    <col min="3585" max="3585" width="9.375" style="275" customWidth="1"/>
    <col min="3586" max="3601" width="13.375" style="275" customWidth="1"/>
    <col min="3602" max="3616" width="3.875" style="275" customWidth="1"/>
    <col min="3617" max="3617" width="9.375" style="275" customWidth="1"/>
    <col min="3618" max="3619" width="6.375" style="275" customWidth="1"/>
    <col min="3620" max="3789" width="17.25" style="275" customWidth="1"/>
    <col min="3790" max="3840" width="7.875" style="275"/>
    <col min="3841" max="3841" width="9.375" style="275" customWidth="1"/>
    <col min="3842" max="3857" width="13.375" style="275" customWidth="1"/>
    <col min="3858" max="3872" width="3.875" style="275" customWidth="1"/>
    <col min="3873" max="3873" width="9.375" style="275" customWidth="1"/>
    <col min="3874" max="3875" width="6.375" style="275" customWidth="1"/>
    <col min="3876" max="4045" width="17.25" style="275" customWidth="1"/>
    <col min="4046" max="4096" width="7.875" style="275"/>
    <col min="4097" max="4097" width="9.375" style="275" customWidth="1"/>
    <col min="4098" max="4113" width="13.375" style="275" customWidth="1"/>
    <col min="4114" max="4128" width="3.875" style="275" customWidth="1"/>
    <col min="4129" max="4129" width="9.375" style="275" customWidth="1"/>
    <col min="4130" max="4131" width="6.375" style="275" customWidth="1"/>
    <col min="4132" max="4301" width="17.25" style="275" customWidth="1"/>
    <col min="4302" max="4352" width="7.875" style="275"/>
    <col min="4353" max="4353" width="9.375" style="275" customWidth="1"/>
    <col min="4354" max="4369" width="13.375" style="275" customWidth="1"/>
    <col min="4370" max="4384" width="3.875" style="275" customWidth="1"/>
    <col min="4385" max="4385" width="9.375" style="275" customWidth="1"/>
    <col min="4386" max="4387" width="6.375" style="275" customWidth="1"/>
    <col min="4388" max="4557" width="17.25" style="275" customWidth="1"/>
    <col min="4558" max="4608" width="7.875" style="275"/>
    <col min="4609" max="4609" width="9.375" style="275" customWidth="1"/>
    <col min="4610" max="4625" width="13.375" style="275" customWidth="1"/>
    <col min="4626" max="4640" width="3.875" style="275" customWidth="1"/>
    <col min="4641" max="4641" width="9.375" style="275" customWidth="1"/>
    <col min="4642" max="4643" width="6.375" style="275" customWidth="1"/>
    <col min="4644" max="4813" width="17.25" style="275" customWidth="1"/>
    <col min="4814" max="4864" width="7.875" style="275"/>
    <col min="4865" max="4865" width="9.375" style="275" customWidth="1"/>
    <col min="4866" max="4881" width="13.375" style="275" customWidth="1"/>
    <col min="4882" max="4896" width="3.875" style="275" customWidth="1"/>
    <col min="4897" max="4897" width="9.375" style="275" customWidth="1"/>
    <col min="4898" max="4899" width="6.375" style="275" customWidth="1"/>
    <col min="4900" max="5069" width="17.25" style="275" customWidth="1"/>
    <col min="5070" max="5120" width="7.875" style="275"/>
    <col min="5121" max="5121" width="9.375" style="275" customWidth="1"/>
    <col min="5122" max="5137" width="13.375" style="275" customWidth="1"/>
    <col min="5138" max="5152" width="3.875" style="275" customWidth="1"/>
    <col min="5153" max="5153" width="9.375" style="275" customWidth="1"/>
    <col min="5154" max="5155" width="6.375" style="275" customWidth="1"/>
    <col min="5156" max="5325" width="17.25" style="275" customWidth="1"/>
    <col min="5326" max="5376" width="7.875" style="275"/>
    <col min="5377" max="5377" width="9.375" style="275" customWidth="1"/>
    <col min="5378" max="5393" width="13.375" style="275" customWidth="1"/>
    <col min="5394" max="5408" width="3.875" style="275" customWidth="1"/>
    <col min="5409" max="5409" width="9.375" style="275" customWidth="1"/>
    <col min="5410" max="5411" width="6.375" style="275" customWidth="1"/>
    <col min="5412" max="5581" width="17.25" style="275" customWidth="1"/>
    <col min="5582" max="5632" width="7.875" style="275"/>
    <col min="5633" max="5633" width="9.375" style="275" customWidth="1"/>
    <col min="5634" max="5649" width="13.375" style="275" customWidth="1"/>
    <col min="5650" max="5664" width="3.875" style="275" customWidth="1"/>
    <col min="5665" max="5665" width="9.375" style="275" customWidth="1"/>
    <col min="5666" max="5667" width="6.375" style="275" customWidth="1"/>
    <col min="5668" max="5837" width="17.25" style="275" customWidth="1"/>
    <col min="5838" max="5888" width="7.875" style="275"/>
    <col min="5889" max="5889" width="9.375" style="275" customWidth="1"/>
    <col min="5890" max="5905" width="13.375" style="275" customWidth="1"/>
    <col min="5906" max="5920" width="3.875" style="275" customWidth="1"/>
    <col min="5921" max="5921" width="9.375" style="275" customWidth="1"/>
    <col min="5922" max="5923" width="6.375" style="275" customWidth="1"/>
    <col min="5924" max="6093" width="17.25" style="275" customWidth="1"/>
    <col min="6094" max="6144" width="7.875" style="275"/>
    <col min="6145" max="6145" width="9.375" style="275" customWidth="1"/>
    <col min="6146" max="6161" width="13.375" style="275" customWidth="1"/>
    <col min="6162" max="6176" width="3.875" style="275" customWidth="1"/>
    <col min="6177" max="6177" width="9.375" style="275" customWidth="1"/>
    <col min="6178" max="6179" width="6.375" style="275" customWidth="1"/>
    <col min="6180" max="6349" width="17.25" style="275" customWidth="1"/>
    <col min="6350" max="6400" width="7.875" style="275"/>
    <col min="6401" max="6401" width="9.375" style="275" customWidth="1"/>
    <col min="6402" max="6417" width="13.375" style="275" customWidth="1"/>
    <col min="6418" max="6432" width="3.875" style="275" customWidth="1"/>
    <col min="6433" max="6433" width="9.375" style="275" customWidth="1"/>
    <col min="6434" max="6435" width="6.375" style="275" customWidth="1"/>
    <col min="6436" max="6605" width="17.25" style="275" customWidth="1"/>
    <col min="6606" max="6656" width="7.875" style="275"/>
    <col min="6657" max="6657" width="9.375" style="275" customWidth="1"/>
    <col min="6658" max="6673" width="13.375" style="275" customWidth="1"/>
    <col min="6674" max="6688" width="3.875" style="275" customWidth="1"/>
    <col min="6689" max="6689" width="9.375" style="275" customWidth="1"/>
    <col min="6690" max="6691" width="6.375" style="275" customWidth="1"/>
    <col min="6692" max="6861" width="17.25" style="275" customWidth="1"/>
    <col min="6862" max="6912" width="7.875" style="275"/>
    <col min="6913" max="6913" width="9.375" style="275" customWidth="1"/>
    <col min="6914" max="6929" width="13.375" style="275" customWidth="1"/>
    <col min="6930" max="6944" width="3.875" style="275" customWidth="1"/>
    <col min="6945" max="6945" width="9.375" style="275" customWidth="1"/>
    <col min="6946" max="6947" width="6.375" style="275" customWidth="1"/>
    <col min="6948" max="7117" width="17.25" style="275" customWidth="1"/>
    <col min="7118" max="7168" width="7.875" style="275"/>
    <col min="7169" max="7169" width="9.375" style="275" customWidth="1"/>
    <col min="7170" max="7185" width="13.375" style="275" customWidth="1"/>
    <col min="7186" max="7200" width="3.875" style="275" customWidth="1"/>
    <col min="7201" max="7201" width="9.375" style="275" customWidth="1"/>
    <col min="7202" max="7203" width="6.375" style="275" customWidth="1"/>
    <col min="7204" max="7373" width="17.25" style="275" customWidth="1"/>
    <col min="7374" max="7424" width="7.875" style="275"/>
    <col min="7425" max="7425" width="9.375" style="275" customWidth="1"/>
    <col min="7426" max="7441" width="13.375" style="275" customWidth="1"/>
    <col min="7442" max="7456" width="3.875" style="275" customWidth="1"/>
    <col min="7457" max="7457" width="9.375" style="275" customWidth="1"/>
    <col min="7458" max="7459" width="6.375" style="275" customWidth="1"/>
    <col min="7460" max="7629" width="17.25" style="275" customWidth="1"/>
    <col min="7630" max="7680" width="7.875" style="275"/>
    <col min="7681" max="7681" width="9.375" style="275" customWidth="1"/>
    <col min="7682" max="7697" width="13.375" style="275" customWidth="1"/>
    <col min="7698" max="7712" width="3.875" style="275" customWidth="1"/>
    <col min="7713" max="7713" width="9.375" style="275" customWidth="1"/>
    <col min="7714" max="7715" width="6.375" style="275" customWidth="1"/>
    <col min="7716" max="7885" width="17.25" style="275" customWidth="1"/>
    <col min="7886" max="7936" width="7.875" style="275"/>
    <col min="7937" max="7937" width="9.375" style="275" customWidth="1"/>
    <col min="7938" max="7953" width="13.375" style="275" customWidth="1"/>
    <col min="7954" max="7968" width="3.875" style="275" customWidth="1"/>
    <col min="7969" max="7969" width="9.375" style="275" customWidth="1"/>
    <col min="7970" max="7971" width="6.375" style="275" customWidth="1"/>
    <col min="7972" max="8141" width="17.25" style="275" customWidth="1"/>
    <col min="8142" max="8192" width="7.875" style="275"/>
    <col min="8193" max="8193" width="9.375" style="275" customWidth="1"/>
    <col min="8194" max="8209" width="13.375" style="275" customWidth="1"/>
    <col min="8210" max="8224" width="3.875" style="275" customWidth="1"/>
    <col min="8225" max="8225" width="9.375" style="275" customWidth="1"/>
    <col min="8226" max="8227" width="6.375" style="275" customWidth="1"/>
    <col min="8228" max="8397" width="17.25" style="275" customWidth="1"/>
    <col min="8398" max="8448" width="7.875" style="275"/>
    <col min="8449" max="8449" width="9.375" style="275" customWidth="1"/>
    <col min="8450" max="8465" width="13.375" style="275" customWidth="1"/>
    <col min="8466" max="8480" width="3.875" style="275" customWidth="1"/>
    <col min="8481" max="8481" width="9.375" style="275" customWidth="1"/>
    <col min="8482" max="8483" width="6.375" style="275" customWidth="1"/>
    <col min="8484" max="8653" width="17.25" style="275" customWidth="1"/>
    <col min="8654" max="8704" width="7.875" style="275"/>
    <col min="8705" max="8705" width="9.375" style="275" customWidth="1"/>
    <col min="8706" max="8721" width="13.375" style="275" customWidth="1"/>
    <col min="8722" max="8736" width="3.875" style="275" customWidth="1"/>
    <col min="8737" max="8737" width="9.375" style="275" customWidth="1"/>
    <col min="8738" max="8739" width="6.375" style="275" customWidth="1"/>
    <col min="8740" max="8909" width="17.25" style="275" customWidth="1"/>
    <col min="8910" max="8960" width="7.875" style="275"/>
    <col min="8961" max="8961" width="9.375" style="275" customWidth="1"/>
    <col min="8962" max="8977" width="13.375" style="275" customWidth="1"/>
    <col min="8978" max="8992" width="3.875" style="275" customWidth="1"/>
    <col min="8993" max="8993" width="9.375" style="275" customWidth="1"/>
    <col min="8994" max="8995" width="6.375" style="275" customWidth="1"/>
    <col min="8996" max="9165" width="17.25" style="275" customWidth="1"/>
    <col min="9166" max="9216" width="7.875" style="275"/>
    <col min="9217" max="9217" width="9.375" style="275" customWidth="1"/>
    <col min="9218" max="9233" width="13.375" style="275" customWidth="1"/>
    <col min="9234" max="9248" width="3.875" style="275" customWidth="1"/>
    <col min="9249" max="9249" width="9.375" style="275" customWidth="1"/>
    <col min="9250" max="9251" width="6.375" style="275" customWidth="1"/>
    <col min="9252" max="9421" width="17.25" style="275" customWidth="1"/>
    <col min="9422" max="9472" width="7.875" style="275"/>
    <col min="9473" max="9473" width="9.375" style="275" customWidth="1"/>
    <col min="9474" max="9489" width="13.375" style="275" customWidth="1"/>
    <col min="9490" max="9504" width="3.875" style="275" customWidth="1"/>
    <col min="9505" max="9505" width="9.375" style="275" customWidth="1"/>
    <col min="9506" max="9507" width="6.375" style="275" customWidth="1"/>
    <col min="9508" max="9677" width="17.25" style="275" customWidth="1"/>
    <col min="9678" max="9728" width="7.875" style="275"/>
    <col min="9729" max="9729" width="9.375" style="275" customWidth="1"/>
    <col min="9730" max="9745" width="13.375" style="275" customWidth="1"/>
    <col min="9746" max="9760" width="3.875" style="275" customWidth="1"/>
    <col min="9761" max="9761" width="9.375" style="275" customWidth="1"/>
    <col min="9762" max="9763" width="6.375" style="275" customWidth="1"/>
    <col min="9764" max="9933" width="17.25" style="275" customWidth="1"/>
    <col min="9934" max="9984" width="7.875" style="275"/>
    <col min="9985" max="9985" width="9.375" style="275" customWidth="1"/>
    <col min="9986" max="10001" width="13.375" style="275" customWidth="1"/>
    <col min="10002" max="10016" width="3.875" style="275" customWidth="1"/>
    <col min="10017" max="10017" width="9.375" style="275" customWidth="1"/>
    <col min="10018" max="10019" width="6.375" style="275" customWidth="1"/>
    <col min="10020" max="10189" width="17.25" style="275" customWidth="1"/>
    <col min="10190" max="10240" width="7.875" style="275"/>
    <col min="10241" max="10241" width="9.375" style="275" customWidth="1"/>
    <col min="10242" max="10257" width="13.375" style="275" customWidth="1"/>
    <col min="10258" max="10272" width="3.875" style="275" customWidth="1"/>
    <col min="10273" max="10273" width="9.375" style="275" customWidth="1"/>
    <col min="10274" max="10275" width="6.375" style="275" customWidth="1"/>
    <col min="10276" max="10445" width="17.25" style="275" customWidth="1"/>
    <col min="10446" max="10496" width="7.875" style="275"/>
    <col min="10497" max="10497" width="9.375" style="275" customWidth="1"/>
    <col min="10498" max="10513" width="13.375" style="275" customWidth="1"/>
    <col min="10514" max="10528" width="3.875" style="275" customWidth="1"/>
    <col min="10529" max="10529" width="9.375" style="275" customWidth="1"/>
    <col min="10530" max="10531" width="6.375" style="275" customWidth="1"/>
    <col min="10532" max="10701" width="17.25" style="275" customWidth="1"/>
    <col min="10702" max="10752" width="7.875" style="275"/>
    <col min="10753" max="10753" width="9.375" style="275" customWidth="1"/>
    <col min="10754" max="10769" width="13.375" style="275" customWidth="1"/>
    <col min="10770" max="10784" width="3.875" style="275" customWidth="1"/>
    <col min="10785" max="10785" width="9.375" style="275" customWidth="1"/>
    <col min="10786" max="10787" width="6.375" style="275" customWidth="1"/>
    <col min="10788" max="10957" width="17.25" style="275" customWidth="1"/>
    <col min="10958" max="11008" width="7.875" style="275"/>
    <col min="11009" max="11009" width="9.375" style="275" customWidth="1"/>
    <col min="11010" max="11025" width="13.375" style="275" customWidth="1"/>
    <col min="11026" max="11040" width="3.875" style="275" customWidth="1"/>
    <col min="11041" max="11041" width="9.375" style="275" customWidth="1"/>
    <col min="11042" max="11043" width="6.375" style="275" customWidth="1"/>
    <col min="11044" max="11213" width="17.25" style="275" customWidth="1"/>
    <col min="11214" max="11264" width="7.875" style="275"/>
    <col min="11265" max="11265" width="9.375" style="275" customWidth="1"/>
    <col min="11266" max="11281" width="13.375" style="275" customWidth="1"/>
    <col min="11282" max="11296" width="3.875" style="275" customWidth="1"/>
    <col min="11297" max="11297" width="9.375" style="275" customWidth="1"/>
    <col min="11298" max="11299" width="6.375" style="275" customWidth="1"/>
    <col min="11300" max="11469" width="17.25" style="275" customWidth="1"/>
    <col min="11470" max="11520" width="7.875" style="275"/>
    <col min="11521" max="11521" width="9.375" style="275" customWidth="1"/>
    <col min="11522" max="11537" width="13.375" style="275" customWidth="1"/>
    <col min="11538" max="11552" width="3.875" style="275" customWidth="1"/>
    <col min="11553" max="11553" width="9.375" style="275" customWidth="1"/>
    <col min="11554" max="11555" width="6.375" style="275" customWidth="1"/>
    <col min="11556" max="11725" width="17.25" style="275" customWidth="1"/>
    <col min="11726" max="11776" width="7.875" style="275"/>
    <col min="11777" max="11777" width="9.375" style="275" customWidth="1"/>
    <col min="11778" max="11793" width="13.375" style="275" customWidth="1"/>
    <col min="11794" max="11808" width="3.875" style="275" customWidth="1"/>
    <col min="11809" max="11809" width="9.375" style="275" customWidth="1"/>
    <col min="11810" max="11811" width="6.375" style="275" customWidth="1"/>
    <col min="11812" max="11981" width="17.25" style="275" customWidth="1"/>
    <col min="11982" max="12032" width="7.875" style="275"/>
    <col min="12033" max="12033" width="9.375" style="275" customWidth="1"/>
    <col min="12034" max="12049" width="13.375" style="275" customWidth="1"/>
    <col min="12050" max="12064" width="3.875" style="275" customWidth="1"/>
    <col min="12065" max="12065" width="9.375" style="275" customWidth="1"/>
    <col min="12066" max="12067" width="6.375" style="275" customWidth="1"/>
    <col min="12068" max="12237" width="17.25" style="275" customWidth="1"/>
    <col min="12238" max="12288" width="7.875" style="275"/>
    <col min="12289" max="12289" width="9.375" style="275" customWidth="1"/>
    <col min="12290" max="12305" width="13.375" style="275" customWidth="1"/>
    <col min="12306" max="12320" width="3.875" style="275" customWidth="1"/>
    <col min="12321" max="12321" width="9.375" style="275" customWidth="1"/>
    <col min="12322" max="12323" width="6.375" style="275" customWidth="1"/>
    <col min="12324" max="12493" width="17.25" style="275" customWidth="1"/>
    <col min="12494" max="12544" width="7.875" style="275"/>
    <col min="12545" max="12545" width="9.375" style="275" customWidth="1"/>
    <col min="12546" max="12561" width="13.375" style="275" customWidth="1"/>
    <col min="12562" max="12576" width="3.875" style="275" customWidth="1"/>
    <col min="12577" max="12577" width="9.375" style="275" customWidth="1"/>
    <col min="12578" max="12579" width="6.375" style="275" customWidth="1"/>
    <col min="12580" max="12749" width="17.25" style="275" customWidth="1"/>
    <col min="12750" max="12800" width="7.875" style="275"/>
    <col min="12801" max="12801" width="9.375" style="275" customWidth="1"/>
    <col min="12802" max="12817" width="13.375" style="275" customWidth="1"/>
    <col min="12818" max="12832" width="3.875" style="275" customWidth="1"/>
    <col min="12833" max="12833" width="9.375" style="275" customWidth="1"/>
    <col min="12834" max="12835" width="6.375" style="275" customWidth="1"/>
    <col min="12836" max="13005" width="17.25" style="275" customWidth="1"/>
    <col min="13006" max="13056" width="7.875" style="275"/>
    <col min="13057" max="13057" width="9.375" style="275" customWidth="1"/>
    <col min="13058" max="13073" width="13.375" style="275" customWidth="1"/>
    <col min="13074" max="13088" width="3.875" style="275" customWidth="1"/>
    <col min="13089" max="13089" width="9.375" style="275" customWidth="1"/>
    <col min="13090" max="13091" width="6.375" style="275" customWidth="1"/>
    <col min="13092" max="13261" width="17.25" style="275" customWidth="1"/>
    <col min="13262" max="13312" width="7.875" style="275"/>
    <col min="13313" max="13313" width="9.375" style="275" customWidth="1"/>
    <col min="13314" max="13329" width="13.375" style="275" customWidth="1"/>
    <col min="13330" max="13344" width="3.875" style="275" customWidth="1"/>
    <col min="13345" max="13345" width="9.375" style="275" customWidth="1"/>
    <col min="13346" max="13347" width="6.375" style="275" customWidth="1"/>
    <col min="13348" max="13517" width="17.25" style="275" customWidth="1"/>
    <col min="13518" max="13568" width="7.875" style="275"/>
    <col min="13569" max="13569" width="9.375" style="275" customWidth="1"/>
    <col min="13570" max="13585" width="13.375" style="275" customWidth="1"/>
    <col min="13586" max="13600" width="3.875" style="275" customWidth="1"/>
    <col min="13601" max="13601" width="9.375" style="275" customWidth="1"/>
    <col min="13602" max="13603" width="6.375" style="275" customWidth="1"/>
    <col min="13604" max="13773" width="17.25" style="275" customWidth="1"/>
    <col min="13774" max="13824" width="7.875" style="275"/>
    <col min="13825" max="13825" width="9.375" style="275" customWidth="1"/>
    <col min="13826" max="13841" width="13.375" style="275" customWidth="1"/>
    <col min="13842" max="13856" width="3.875" style="275" customWidth="1"/>
    <col min="13857" max="13857" width="9.375" style="275" customWidth="1"/>
    <col min="13858" max="13859" width="6.375" style="275" customWidth="1"/>
    <col min="13860" max="14029" width="17.25" style="275" customWidth="1"/>
    <col min="14030" max="14080" width="7.875" style="275"/>
    <col min="14081" max="14081" width="9.375" style="275" customWidth="1"/>
    <col min="14082" max="14097" width="13.375" style="275" customWidth="1"/>
    <col min="14098" max="14112" width="3.875" style="275" customWidth="1"/>
    <col min="14113" max="14113" width="9.375" style="275" customWidth="1"/>
    <col min="14114" max="14115" width="6.375" style="275" customWidth="1"/>
    <col min="14116" max="14285" width="17.25" style="275" customWidth="1"/>
    <col min="14286" max="14336" width="7.875" style="275"/>
    <col min="14337" max="14337" width="9.375" style="275" customWidth="1"/>
    <col min="14338" max="14353" width="13.375" style="275" customWidth="1"/>
    <col min="14354" max="14368" width="3.875" style="275" customWidth="1"/>
    <col min="14369" max="14369" width="9.375" style="275" customWidth="1"/>
    <col min="14370" max="14371" width="6.375" style="275" customWidth="1"/>
    <col min="14372" max="14541" width="17.25" style="275" customWidth="1"/>
    <col min="14542" max="14592" width="7.875" style="275"/>
    <col min="14593" max="14593" width="9.375" style="275" customWidth="1"/>
    <col min="14594" max="14609" width="13.375" style="275" customWidth="1"/>
    <col min="14610" max="14624" width="3.875" style="275" customWidth="1"/>
    <col min="14625" max="14625" width="9.375" style="275" customWidth="1"/>
    <col min="14626" max="14627" width="6.375" style="275" customWidth="1"/>
    <col min="14628" max="14797" width="17.25" style="275" customWidth="1"/>
    <col min="14798" max="14848" width="7.875" style="275"/>
    <col min="14849" max="14849" width="9.375" style="275" customWidth="1"/>
    <col min="14850" max="14865" width="13.375" style="275" customWidth="1"/>
    <col min="14866" max="14880" width="3.875" style="275" customWidth="1"/>
    <col min="14881" max="14881" width="9.375" style="275" customWidth="1"/>
    <col min="14882" max="14883" width="6.375" style="275" customWidth="1"/>
    <col min="14884" max="15053" width="17.25" style="275" customWidth="1"/>
    <col min="15054" max="15104" width="7.875" style="275"/>
    <col min="15105" max="15105" width="9.375" style="275" customWidth="1"/>
    <col min="15106" max="15121" width="13.375" style="275" customWidth="1"/>
    <col min="15122" max="15136" width="3.875" style="275" customWidth="1"/>
    <col min="15137" max="15137" width="9.375" style="275" customWidth="1"/>
    <col min="15138" max="15139" width="6.375" style="275" customWidth="1"/>
    <col min="15140" max="15309" width="17.25" style="275" customWidth="1"/>
    <col min="15310" max="15360" width="7.875" style="275"/>
    <col min="15361" max="15361" width="9.375" style="275" customWidth="1"/>
    <col min="15362" max="15377" width="13.375" style="275" customWidth="1"/>
    <col min="15378" max="15392" width="3.875" style="275" customWidth="1"/>
    <col min="15393" max="15393" width="9.375" style="275" customWidth="1"/>
    <col min="15394" max="15395" width="6.375" style="275" customWidth="1"/>
    <col min="15396" max="15565" width="17.25" style="275" customWidth="1"/>
    <col min="15566" max="15616" width="7.875" style="275"/>
    <col min="15617" max="15617" width="9.375" style="275" customWidth="1"/>
    <col min="15618" max="15633" width="13.375" style="275" customWidth="1"/>
    <col min="15634" max="15648" width="3.875" style="275" customWidth="1"/>
    <col min="15649" max="15649" width="9.375" style="275" customWidth="1"/>
    <col min="15650" max="15651" width="6.375" style="275" customWidth="1"/>
    <col min="15652" max="15821" width="17.25" style="275" customWidth="1"/>
    <col min="15822" max="15872" width="7.875" style="275"/>
    <col min="15873" max="15873" width="9.375" style="275" customWidth="1"/>
    <col min="15874" max="15889" width="13.375" style="275" customWidth="1"/>
    <col min="15890" max="15904" width="3.875" style="275" customWidth="1"/>
    <col min="15905" max="15905" width="9.375" style="275" customWidth="1"/>
    <col min="15906" max="15907" width="6.375" style="275" customWidth="1"/>
    <col min="15908" max="16077" width="17.25" style="275" customWidth="1"/>
    <col min="16078" max="16128" width="7.875" style="275"/>
    <col min="16129" max="16129" width="9.375" style="275" customWidth="1"/>
    <col min="16130" max="16145" width="13.375" style="275" customWidth="1"/>
    <col min="16146" max="16160" width="3.875" style="275" customWidth="1"/>
    <col min="16161" max="16161" width="9.375" style="275" customWidth="1"/>
    <col min="16162" max="16163" width="6.375" style="275" customWidth="1"/>
    <col min="16164" max="16333" width="17.25" style="275" customWidth="1"/>
    <col min="16334" max="16384" width="7.875" style="275"/>
  </cols>
  <sheetData>
    <row r="1" spans="1:153" s="273" customFormat="1" ht="39.950000000000003" customHeight="1" x14ac:dyDescent="0.2">
      <c r="B1" s="273">
        <v>1</v>
      </c>
      <c r="C1" s="273">
        <v>1</v>
      </c>
      <c r="D1" s="273">
        <v>1</v>
      </c>
      <c r="E1" s="273">
        <v>1</v>
      </c>
      <c r="F1" s="273">
        <v>1</v>
      </c>
      <c r="G1" s="273">
        <v>1</v>
      </c>
      <c r="H1" s="273">
        <v>1</v>
      </c>
      <c r="I1" s="273">
        <v>1</v>
      </c>
      <c r="J1" s="273">
        <v>2</v>
      </c>
      <c r="K1" s="273">
        <v>2</v>
      </c>
      <c r="L1" s="273">
        <v>2</v>
      </c>
      <c r="M1" s="273">
        <v>2</v>
      </c>
      <c r="N1" s="273">
        <v>2</v>
      </c>
      <c r="O1" s="273">
        <v>2</v>
      </c>
      <c r="P1" s="273">
        <v>2</v>
      </c>
      <c r="Q1" s="273">
        <v>2</v>
      </c>
      <c r="R1" s="273">
        <v>3</v>
      </c>
      <c r="S1" s="273">
        <v>4</v>
      </c>
      <c r="T1" s="273">
        <v>4</v>
      </c>
      <c r="U1" s="273">
        <v>4</v>
      </c>
      <c r="V1" s="273">
        <v>4</v>
      </c>
      <c r="W1" s="273">
        <v>4</v>
      </c>
      <c r="X1" s="273">
        <v>4</v>
      </c>
      <c r="Y1" s="273">
        <v>4</v>
      </c>
      <c r="Z1" s="273">
        <v>4</v>
      </c>
      <c r="AA1" s="273">
        <v>4</v>
      </c>
      <c r="AB1" s="273">
        <v>4</v>
      </c>
      <c r="AC1" s="273">
        <v>4</v>
      </c>
      <c r="AD1" s="273">
        <v>4</v>
      </c>
      <c r="AE1" s="273">
        <v>4</v>
      </c>
      <c r="AF1" s="273">
        <v>4</v>
      </c>
      <c r="AH1" s="342"/>
      <c r="AI1" s="342"/>
      <c r="AJ1" s="342"/>
      <c r="AK1" s="342"/>
      <c r="AL1" s="342"/>
      <c r="AM1" s="342"/>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c r="EQ1" s="342"/>
      <c r="ER1" s="342"/>
      <c r="ES1" s="342"/>
      <c r="ET1" s="342"/>
      <c r="EU1" s="342"/>
      <c r="EV1" s="342"/>
      <c r="EW1" s="342"/>
    </row>
    <row r="2" spans="1:153" ht="27" customHeight="1" x14ac:dyDescent="0.2">
      <c r="A2" s="273">
        <v>1</v>
      </c>
      <c r="B2" s="27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row>
    <row r="3" spans="1:153" ht="18" customHeight="1" x14ac:dyDescent="0.2">
      <c r="A3" s="276">
        <v>3</v>
      </c>
      <c r="B3" s="274"/>
      <c r="C3" s="274"/>
      <c r="D3" s="274"/>
      <c r="E3" s="274"/>
      <c r="F3" s="274"/>
      <c r="G3" s="274"/>
      <c r="H3" s="274"/>
      <c r="I3" s="274"/>
      <c r="J3" s="274"/>
      <c r="K3" s="274"/>
      <c r="L3" s="274"/>
      <c r="M3" s="274"/>
      <c r="N3" s="274"/>
      <c r="O3" s="274"/>
      <c r="P3" s="274"/>
      <c r="Q3" s="274"/>
      <c r="R3" s="274"/>
      <c r="S3" s="277"/>
      <c r="T3" s="277"/>
      <c r="U3" s="277"/>
      <c r="V3" s="277"/>
      <c r="W3" s="277"/>
      <c r="X3" s="277"/>
      <c r="Y3" s="277"/>
      <c r="Z3" s="277"/>
      <c r="AA3" s="277"/>
      <c r="AB3" s="277"/>
      <c r="AC3" s="277"/>
      <c r="AD3" s="277"/>
      <c r="AE3" s="277"/>
      <c r="AF3" s="277"/>
    </row>
    <row r="4" spans="1:153" ht="12.4" hidden="1" customHeight="1" x14ac:dyDescent="0.2">
      <c r="A4" s="276"/>
      <c r="B4" s="274"/>
      <c r="C4" s="274"/>
      <c r="D4" s="274"/>
      <c r="E4" s="274"/>
      <c r="F4" s="274"/>
      <c r="G4" s="274"/>
      <c r="H4" s="274"/>
      <c r="I4" s="274"/>
      <c r="J4" s="274"/>
      <c r="K4" s="274"/>
      <c r="L4" s="274"/>
      <c r="M4" s="274"/>
      <c r="N4" s="274"/>
      <c r="O4" s="274"/>
      <c r="P4" s="274"/>
      <c r="Q4" s="274"/>
      <c r="R4" s="274"/>
      <c r="S4" s="277"/>
      <c r="T4" s="277"/>
      <c r="U4" s="277"/>
      <c r="V4" s="277"/>
      <c r="W4" s="277"/>
      <c r="X4" s="277"/>
      <c r="Y4" s="277"/>
      <c r="Z4" s="277"/>
      <c r="AA4" s="277"/>
      <c r="AB4" s="277"/>
      <c r="AC4" s="277"/>
      <c r="AD4" s="277"/>
      <c r="AE4" s="277"/>
      <c r="AF4" s="277"/>
    </row>
    <row r="5" spans="1:153" ht="12.4" hidden="1" customHeight="1" x14ac:dyDescent="0.2">
      <c r="A5" s="276"/>
      <c r="B5" s="274"/>
      <c r="C5" s="274"/>
      <c r="D5" s="274"/>
      <c r="E5" s="274"/>
      <c r="F5" s="274"/>
      <c r="G5" s="274"/>
      <c r="H5" s="274"/>
      <c r="I5" s="274"/>
      <c r="J5" s="274"/>
      <c r="K5" s="274"/>
      <c r="L5" s="274"/>
      <c r="M5" s="274"/>
      <c r="N5" s="274"/>
      <c r="O5" s="274"/>
      <c r="P5" s="274"/>
      <c r="Q5" s="274"/>
      <c r="R5" s="274"/>
      <c r="S5" s="277"/>
      <c r="T5" s="277"/>
      <c r="U5" s="277"/>
      <c r="V5" s="277"/>
      <c r="W5" s="277"/>
      <c r="X5" s="277"/>
      <c r="Y5" s="277"/>
      <c r="Z5" s="277"/>
      <c r="AA5" s="277"/>
      <c r="AB5" s="277"/>
      <c r="AC5" s="277"/>
      <c r="AD5" s="277"/>
      <c r="AE5" s="277"/>
      <c r="AF5" s="277"/>
    </row>
    <row r="6" spans="1:153" ht="18" customHeight="1" x14ac:dyDescent="0.2">
      <c r="A6" s="276">
        <v>3</v>
      </c>
      <c r="B6" s="274"/>
      <c r="C6" s="274"/>
      <c r="D6" s="274"/>
      <c r="E6" s="274"/>
      <c r="F6" s="274"/>
      <c r="G6" s="274"/>
      <c r="H6" s="274"/>
      <c r="I6" s="274"/>
      <c r="J6" s="274"/>
      <c r="K6" s="274"/>
      <c r="L6" s="274"/>
      <c r="M6" s="274"/>
      <c r="N6" s="274"/>
      <c r="O6" s="274"/>
      <c r="P6" s="274"/>
      <c r="Q6" s="274"/>
      <c r="R6" s="274"/>
      <c r="S6" s="291" t="s">
        <v>406</v>
      </c>
      <c r="T6" s="291"/>
      <c r="U6" s="291"/>
      <c r="V6" s="291"/>
      <c r="W6" s="291"/>
      <c r="X6" s="291"/>
      <c r="Y6" s="291"/>
      <c r="Z6" s="279"/>
      <c r="AA6" s="279"/>
      <c r="AB6" s="279"/>
      <c r="AC6" s="279"/>
      <c r="AD6" s="279"/>
      <c r="AE6" s="279"/>
      <c r="AF6" s="280"/>
    </row>
    <row r="7" spans="1:153" ht="18.2" customHeight="1" x14ac:dyDescent="0.2">
      <c r="A7" s="276">
        <v>4</v>
      </c>
      <c r="B7" s="274"/>
      <c r="C7" s="274"/>
      <c r="D7" s="274"/>
      <c r="E7" s="274"/>
      <c r="F7" s="274"/>
      <c r="G7" s="274"/>
      <c r="H7" s="274"/>
      <c r="I7" s="274"/>
      <c r="J7" s="274"/>
      <c r="K7" s="274"/>
      <c r="L7" s="274"/>
      <c r="M7" s="274"/>
      <c r="N7" s="274"/>
      <c r="O7" s="274"/>
      <c r="P7" s="274"/>
      <c r="Q7" s="274"/>
      <c r="R7" s="274"/>
      <c r="S7" s="291"/>
      <c r="T7" s="291"/>
      <c r="U7" s="291"/>
      <c r="V7" s="291"/>
      <c r="W7" s="291"/>
      <c r="X7" s="291"/>
      <c r="Y7" s="291"/>
      <c r="Z7" s="278" t="e">
        <f>S48+1</f>
        <v>#VALUE!</v>
      </c>
      <c r="AA7" s="278"/>
      <c r="AB7" s="278"/>
      <c r="AC7" s="278"/>
      <c r="AD7" s="278"/>
      <c r="AE7" s="278"/>
      <c r="AF7" s="278"/>
    </row>
    <row r="8" spans="1:153" ht="18" customHeight="1" x14ac:dyDescent="0.2">
      <c r="A8" s="276">
        <v>3</v>
      </c>
      <c r="B8" s="274"/>
      <c r="C8" s="274"/>
      <c r="D8" s="274"/>
      <c r="E8" s="274"/>
      <c r="F8" s="274"/>
      <c r="G8" s="274"/>
      <c r="H8" s="274"/>
      <c r="I8" s="274"/>
      <c r="J8" s="274"/>
      <c r="K8" s="274"/>
      <c r="L8" s="274"/>
      <c r="M8" s="274"/>
      <c r="N8" s="274"/>
      <c r="O8" s="274"/>
      <c r="P8" s="274"/>
      <c r="Q8" s="274"/>
      <c r="R8" s="274"/>
      <c r="S8" s="292" t="s">
        <v>236</v>
      </c>
      <c r="T8" s="345"/>
      <c r="U8" s="345"/>
      <c r="V8" s="295"/>
      <c r="W8" s="295"/>
      <c r="X8" s="295"/>
      <c r="Y8" s="295"/>
      <c r="Z8" s="278"/>
      <c r="AA8" s="278"/>
      <c r="AB8" s="278"/>
      <c r="AC8" s="278"/>
      <c r="AD8" s="278"/>
      <c r="AE8" s="278"/>
      <c r="AF8" s="278"/>
    </row>
    <row r="9" spans="1:153" ht="18" customHeight="1" x14ac:dyDescent="0.2">
      <c r="A9" s="276">
        <v>3</v>
      </c>
      <c r="B9" s="274"/>
      <c r="C9" s="274"/>
      <c r="D9" s="274"/>
      <c r="E9" s="274"/>
      <c r="F9" s="274"/>
      <c r="G9" s="274"/>
      <c r="H9" s="274"/>
      <c r="I9" s="274"/>
      <c r="J9" s="274"/>
      <c r="K9" s="274"/>
      <c r="L9" s="274"/>
      <c r="M9" s="274"/>
      <c r="N9" s="274"/>
      <c r="O9" s="274"/>
      <c r="P9" s="274"/>
      <c r="Q9" s="274"/>
      <c r="R9" s="274"/>
      <c r="S9" s="278" t="e">
        <f>S6+1</f>
        <v>#VALUE!</v>
      </c>
      <c r="T9" s="278"/>
      <c r="U9" s="278"/>
      <c r="V9" s="278"/>
      <c r="W9" s="278"/>
      <c r="X9" s="278"/>
      <c r="Y9" s="278"/>
      <c r="Z9" s="296" t="s">
        <v>237</v>
      </c>
      <c r="AA9" s="346"/>
      <c r="AB9" s="346"/>
      <c r="AC9" s="346"/>
      <c r="AD9" s="298"/>
      <c r="AE9" s="298"/>
      <c r="AF9" s="298"/>
    </row>
    <row r="10" spans="1:153" ht="18.2" customHeight="1" x14ac:dyDescent="0.2">
      <c r="A10" s="276">
        <v>4</v>
      </c>
      <c r="B10" s="274"/>
      <c r="C10" s="274"/>
      <c r="D10" s="274"/>
      <c r="E10" s="274"/>
      <c r="F10" s="274"/>
      <c r="G10" s="274"/>
      <c r="H10" s="274"/>
      <c r="I10" s="274"/>
      <c r="J10" s="274"/>
      <c r="K10" s="274"/>
      <c r="L10" s="274"/>
      <c r="M10" s="274"/>
      <c r="N10" s="274"/>
      <c r="O10" s="274"/>
      <c r="P10" s="274"/>
      <c r="Q10" s="274"/>
      <c r="R10" s="274"/>
      <c r="S10" s="278"/>
      <c r="T10" s="278"/>
      <c r="U10" s="278"/>
      <c r="V10" s="278"/>
      <c r="W10" s="278"/>
      <c r="X10" s="278"/>
      <c r="Y10" s="278"/>
      <c r="Z10" s="281" t="e">
        <f>Z7+1</f>
        <v>#VALUE!</v>
      </c>
      <c r="AA10" s="281"/>
      <c r="AB10" s="281"/>
      <c r="AC10" s="281"/>
      <c r="AD10" s="281"/>
      <c r="AE10" s="281"/>
      <c r="AF10" s="281"/>
    </row>
    <row r="11" spans="1:153" ht="18" customHeight="1" x14ac:dyDescent="0.2">
      <c r="A11" s="276">
        <v>3</v>
      </c>
      <c r="B11" s="274"/>
      <c r="C11" s="274"/>
      <c r="D11" s="274"/>
      <c r="E11" s="274"/>
      <c r="F11" s="274"/>
      <c r="G11" s="274"/>
      <c r="H11" s="274"/>
      <c r="I11" s="274"/>
      <c r="J11" s="274"/>
      <c r="K11" s="274"/>
      <c r="L11" s="274"/>
      <c r="M11" s="274"/>
      <c r="N11" s="274"/>
      <c r="O11" s="274"/>
      <c r="P11" s="274"/>
      <c r="Q11" s="274"/>
      <c r="R11" s="274"/>
      <c r="S11" s="296" t="s">
        <v>237</v>
      </c>
      <c r="T11" s="346"/>
      <c r="U11" s="346"/>
      <c r="V11" s="284"/>
      <c r="W11" s="284"/>
      <c r="X11" s="284"/>
      <c r="Y11" s="284"/>
      <c r="Z11" s="281"/>
      <c r="AA11" s="281"/>
      <c r="AB11" s="281"/>
      <c r="AC11" s="281"/>
      <c r="AD11" s="281"/>
      <c r="AE11" s="281"/>
      <c r="AF11" s="281"/>
    </row>
    <row r="12" spans="1:153" ht="18" customHeight="1" x14ac:dyDescent="0.2">
      <c r="A12" s="276">
        <v>3</v>
      </c>
      <c r="B12" s="274"/>
      <c r="C12" s="274"/>
      <c r="D12" s="274"/>
      <c r="E12" s="274"/>
      <c r="F12" s="274"/>
      <c r="G12" s="274"/>
      <c r="H12" s="274"/>
      <c r="I12" s="274"/>
      <c r="J12" s="274"/>
      <c r="K12" s="274"/>
      <c r="L12" s="274"/>
      <c r="M12" s="274"/>
      <c r="N12" s="274"/>
      <c r="O12" s="274"/>
      <c r="P12" s="274"/>
      <c r="Q12" s="274"/>
      <c r="R12" s="274"/>
      <c r="S12" s="278" t="e">
        <f>S9+1</f>
        <v>#VALUE!</v>
      </c>
      <c r="T12" s="278"/>
      <c r="U12" s="278"/>
      <c r="V12" s="278"/>
      <c r="W12" s="278"/>
      <c r="X12" s="278"/>
      <c r="Y12" s="278"/>
      <c r="Z12" s="299" t="s">
        <v>173</v>
      </c>
      <c r="AA12" s="290"/>
      <c r="AB12" s="290"/>
      <c r="AC12" s="290"/>
      <c r="AD12" s="287"/>
      <c r="AE12" s="287"/>
      <c r="AF12" s="287"/>
    </row>
    <row r="13" spans="1:153" ht="18.2" customHeight="1" x14ac:dyDescent="0.2">
      <c r="A13" s="276">
        <v>4</v>
      </c>
      <c r="B13" s="274"/>
      <c r="C13" s="274"/>
      <c r="D13" s="274"/>
      <c r="E13" s="274"/>
      <c r="F13" s="274"/>
      <c r="G13" s="274"/>
      <c r="H13" s="274"/>
      <c r="I13" s="274"/>
      <c r="J13" s="274"/>
      <c r="K13" s="274"/>
      <c r="L13" s="274"/>
      <c r="M13" s="274"/>
      <c r="N13" s="274"/>
      <c r="O13" s="274"/>
      <c r="P13" s="274"/>
      <c r="Q13" s="274"/>
      <c r="R13" s="274"/>
      <c r="S13" s="278"/>
      <c r="T13" s="278"/>
      <c r="U13" s="278"/>
      <c r="V13" s="278"/>
      <c r="W13" s="278"/>
      <c r="X13" s="278"/>
      <c r="Y13" s="278"/>
      <c r="Z13" s="281" t="e">
        <f>Z10+1</f>
        <v>#VALUE!</v>
      </c>
      <c r="AA13" s="281"/>
      <c r="AB13" s="281"/>
      <c r="AC13" s="281"/>
      <c r="AD13" s="281"/>
      <c r="AE13" s="281"/>
      <c r="AF13" s="281"/>
    </row>
    <row r="14" spans="1:153" ht="18" customHeight="1" x14ac:dyDescent="0.2">
      <c r="A14" s="276">
        <v>3</v>
      </c>
      <c r="B14" s="274"/>
      <c r="C14" s="274"/>
      <c r="D14" s="274"/>
      <c r="E14" s="274"/>
      <c r="F14" s="274"/>
      <c r="G14" s="274"/>
      <c r="H14" s="274"/>
      <c r="I14" s="274"/>
      <c r="J14" s="274"/>
      <c r="K14" s="274"/>
      <c r="L14" s="274"/>
      <c r="M14" s="274"/>
      <c r="N14" s="274"/>
      <c r="O14" s="274"/>
      <c r="P14" s="274"/>
      <c r="Q14" s="274"/>
      <c r="R14" s="274"/>
      <c r="S14" s="305" t="s">
        <v>173</v>
      </c>
      <c r="T14" s="349"/>
      <c r="U14" s="349"/>
      <c r="V14" s="284"/>
      <c r="W14" s="284"/>
      <c r="X14" s="284"/>
      <c r="Y14" s="284"/>
      <c r="Z14" s="281"/>
      <c r="AA14" s="281"/>
      <c r="AB14" s="281"/>
      <c r="AC14" s="281"/>
      <c r="AD14" s="281"/>
      <c r="AE14" s="281"/>
      <c r="AF14" s="281"/>
    </row>
    <row r="15" spans="1:153" ht="18" customHeight="1" x14ac:dyDescent="0.2">
      <c r="A15" s="276">
        <v>3</v>
      </c>
      <c r="B15" s="274"/>
      <c r="C15" s="274"/>
      <c r="D15" s="274"/>
      <c r="E15" s="274"/>
      <c r="F15" s="274"/>
      <c r="G15" s="274"/>
      <c r="H15" s="274"/>
      <c r="I15" s="274"/>
      <c r="J15" s="274"/>
      <c r="K15" s="274"/>
      <c r="L15" s="274"/>
      <c r="M15" s="274"/>
      <c r="N15" s="274"/>
      <c r="O15" s="274"/>
      <c r="P15" s="274"/>
      <c r="Q15" s="274"/>
      <c r="R15" s="274"/>
      <c r="S15" s="281" t="e">
        <f>S12+1</f>
        <v>#VALUE!</v>
      </c>
      <c r="T15" s="281"/>
      <c r="U15" s="281"/>
      <c r="V15" s="281"/>
      <c r="W15" s="281"/>
      <c r="X15" s="281"/>
      <c r="Y15" s="281"/>
      <c r="Z15" s="301" t="s">
        <v>238</v>
      </c>
      <c r="AA15" s="347"/>
      <c r="AB15" s="347"/>
      <c r="AC15" s="347"/>
      <c r="AD15" s="287"/>
      <c r="AE15" s="287"/>
      <c r="AF15" s="287"/>
    </row>
    <row r="16" spans="1:153" ht="18.2" customHeight="1" x14ac:dyDescent="0.2">
      <c r="A16" s="276">
        <v>4</v>
      </c>
      <c r="B16" s="274"/>
      <c r="C16" s="274"/>
      <c r="D16" s="274"/>
      <c r="E16" s="274"/>
      <c r="F16" s="274"/>
      <c r="G16" s="274"/>
      <c r="H16" s="274"/>
      <c r="I16" s="274"/>
      <c r="J16" s="274"/>
      <c r="K16" s="274"/>
      <c r="L16" s="274"/>
      <c r="M16" s="274"/>
      <c r="N16" s="274"/>
      <c r="O16" s="274"/>
      <c r="P16" s="274"/>
      <c r="Q16" s="274"/>
      <c r="R16" s="274"/>
      <c r="S16" s="281"/>
      <c r="T16" s="281"/>
      <c r="U16" s="281"/>
      <c r="V16" s="281"/>
      <c r="W16" s="281"/>
      <c r="X16" s="281"/>
      <c r="Y16" s="281"/>
      <c r="Z16" s="281" t="e">
        <f>Z13+1</f>
        <v>#VALUE!</v>
      </c>
      <c r="AA16" s="281"/>
      <c r="AB16" s="281"/>
      <c r="AC16" s="281"/>
      <c r="AD16" s="281"/>
      <c r="AE16" s="281"/>
      <c r="AF16" s="281"/>
    </row>
    <row r="17" spans="1:32" ht="18" customHeight="1" x14ac:dyDescent="0.2">
      <c r="A17" s="276">
        <v>3</v>
      </c>
      <c r="B17" s="274"/>
      <c r="C17" s="274"/>
      <c r="D17" s="274"/>
      <c r="E17" s="274"/>
      <c r="F17" s="274"/>
      <c r="G17" s="274"/>
      <c r="H17" s="274"/>
      <c r="I17" s="274"/>
      <c r="J17" s="274"/>
      <c r="K17" s="274"/>
      <c r="L17" s="274"/>
      <c r="M17" s="274"/>
      <c r="N17" s="274"/>
      <c r="O17" s="274"/>
      <c r="P17" s="274"/>
      <c r="Q17" s="274"/>
      <c r="R17" s="274"/>
      <c r="S17" s="301" t="s">
        <v>238</v>
      </c>
      <c r="T17" s="347"/>
      <c r="U17" s="347"/>
      <c r="V17" s="288"/>
      <c r="W17" s="288"/>
      <c r="X17" s="288"/>
      <c r="Y17" s="288"/>
      <c r="Z17" s="281"/>
      <c r="AA17" s="281"/>
      <c r="AB17" s="281"/>
      <c r="AC17" s="281"/>
      <c r="AD17" s="281"/>
      <c r="AE17" s="281"/>
      <c r="AF17" s="281"/>
    </row>
    <row r="18" spans="1:32" ht="18" customHeight="1" x14ac:dyDescent="0.2">
      <c r="A18" s="276">
        <v>3</v>
      </c>
      <c r="B18" s="274"/>
      <c r="C18" s="274"/>
      <c r="D18" s="274"/>
      <c r="E18" s="274"/>
      <c r="F18" s="274"/>
      <c r="G18" s="274"/>
      <c r="H18" s="274"/>
      <c r="I18" s="274"/>
      <c r="J18" s="274"/>
      <c r="K18" s="274"/>
      <c r="L18" s="274"/>
      <c r="M18" s="274"/>
      <c r="N18" s="274"/>
      <c r="O18" s="274"/>
      <c r="P18" s="274"/>
      <c r="Q18" s="274"/>
      <c r="R18" s="274"/>
      <c r="S18" s="281" t="e">
        <f>S15+1</f>
        <v>#VALUE!</v>
      </c>
      <c r="T18" s="281"/>
      <c r="U18" s="281"/>
      <c r="V18" s="281"/>
      <c r="W18" s="281"/>
      <c r="X18" s="281"/>
      <c r="Y18" s="281"/>
      <c r="Z18" s="303" t="s">
        <v>233</v>
      </c>
      <c r="AA18" s="348"/>
      <c r="AB18" s="348"/>
      <c r="AC18" s="348"/>
      <c r="AD18" s="287"/>
      <c r="AE18" s="287"/>
      <c r="AF18" s="287"/>
    </row>
    <row r="19" spans="1:32" ht="18.2" customHeight="1" x14ac:dyDescent="0.2">
      <c r="A19" s="276">
        <v>4</v>
      </c>
      <c r="B19" s="274"/>
      <c r="C19" s="274"/>
      <c r="D19" s="274"/>
      <c r="E19" s="274"/>
      <c r="F19" s="274"/>
      <c r="G19" s="274"/>
      <c r="H19" s="274"/>
      <c r="I19" s="274"/>
      <c r="J19" s="274"/>
      <c r="K19" s="274"/>
      <c r="L19" s="274"/>
      <c r="M19" s="274"/>
      <c r="N19" s="274"/>
      <c r="O19" s="274"/>
      <c r="P19" s="274"/>
      <c r="Q19" s="274"/>
      <c r="R19" s="274"/>
      <c r="S19" s="281"/>
      <c r="T19" s="281"/>
      <c r="U19" s="281"/>
      <c r="V19" s="281"/>
      <c r="W19" s="281"/>
      <c r="X19" s="281"/>
      <c r="Y19" s="281"/>
      <c r="Z19" s="281" t="e">
        <f>Z16+1</f>
        <v>#VALUE!</v>
      </c>
      <c r="AA19" s="281"/>
      <c r="AB19" s="281"/>
      <c r="AC19" s="281"/>
      <c r="AD19" s="281"/>
      <c r="AE19" s="281"/>
      <c r="AF19" s="281"/>
    </row>
    <row r="20" spans="1:32" ht="18" customHeight="1" x14ac:dyDescent="0.2">
      <c r="A20" s="276">
        <v>3</v>
      </c>
      <c r="B20" s="274"/>
      <c r="C20" s="274"/>
      <c r="D20" s="274"/>
      <c r="E20" s="274"/>
      <c r="F20" s="274"/>
      <c r="G20" s="274"/>
      <c r="H20" s="274"/>
      <c r="I20" s="274"/>
      <c r="J20" s="274"/>
      <c r="K20" s="274"/>
      <c r="L20" s="274"/>
      <c r="M20" s="274"/>
      <c r="N20" s="274"/>
      <c r="O20" s="274"/>
      <c r="P20" s="274"/>
      <c r="Q20" s="274"/>
      <c r="R20" s="274"/>
      <c r="S20" s="303" t="s">
        <v>233</v>
      </c>
      <c r="T20" s="348"/>
      <c r="U20" s="348"/>
      <c r="V20" s="288"/>
      <c r="W20" s="288"/>
      <c r="X20" s="288"/>
      <c r="Y20" s="288"/>
      <c r="Z20" s="281"/>
      <c r="AA20" s="281"/>
      <c r="AB20" s="281"/>
      <c r="AC20" s="281"/>
      <c r="AD20" s="281"/>
      <c r="AE20" s="281"/>
      <c r="AF20" s="281"/>
    </row>
    <row r="21" spans="1:32" ht="18" customHeight="1" x14ac:dyDescent="0.2">
      <c r="A21" s="276">
        <v>3</v>
      </c>
      <c r="B21" s="274"/>
      <c r="C21" s="274"/>
      <c r="D21" s="274"/>
      <c r="E21" s="274"/>
      <c r="F21" s="274"/>
      <c r="G21" s="274"/>
      <c r="H21" s="274"/>
      <c r="I21" s="274"/>
      <c r="J21" s="274"/>
      <c r="K21" s="274"/>
      <c r="L21" s="274"/>
      <c r="M21" s="274"/>
      <c r="N21" s="274"/>
      <c r="O21" s="274"/>
      <c r="P21" s="274"/>
      <c r="Q21" s="274"/>
      <c r="R21" s="274"/>
      <c r="S21" s="281" t="e">
        <f>S18+1</f>
        <v>#VALUE!</v>
      </c>
      <c r="T21" s="281"/>
      <c r="U21" s="281"/>
      <c r="V21" s="281"/>
      <c r="W21" s="281"/>
      <c r="X21" s="281"/>
      <c r="Y21" s="281"/>
      <c r="Z21" s="285" t="s">
        <v>234</v>
      </c>
      <c r="AA21" s="300"/>
      <c r="AB21" s="300"/>
      <c r="AC21" s="300"/>
      <c r="AD21" s="287"/>
      <c r="AE21" s="287"/>
      <c r="AF21" s="287"/>
    </row>
    <row r="22" spans="1:32" ht="18.2" customHeight="1" x14ac:dyDescent="0.2">
      <c r="A22" s="276">
        <v>4</v>
      </c>
      <c r="B22" s="274"/>
      <c r="C22" s="274"/>
      <c r="D22" s="274"/>
      <c r="E22" s="274"/>
      <c r="F22" s="274"/>
      <c r="G22" s="274"/>
      <c r="H22" s="274"/>
      <c r="I22" s="274"/>
      <c r="J22" s="274"/>
      <c r="K22" s="274"/>
      <c r="L22" s="274"/>
      <c r="M22" s="274"/>
      <c r="N22" s="274"/>
      <c r="O22" s="274"/>
      <c r="P22" s="274"/>
      <c r="Q22" s="274"/>
      <c r="R22" s="274"/>
      <c r="S22" s="281"/>
      <c r="T22" s="281"/>
      <c r="U22" s="281"/>
      <c r="V22" s="281"/>
      <c r="W22" s="281"/>
      <c r="X22" s="281"/>
      <c r="Y22" s="281"/>
      <c r="Z22" s="281" t="e">
        <f>Z19+1</f>
        <v>#VALUE!</v>
      </c>
      <c r="AA22" s="281"/>
      <c r="AB22" s="281"/>
      <c r="AC22" s="281"/>
      <c r="AD22" s="281"/>
      <c r="AE22" s="281"/>
      <c r="AF22" s="281"/>
    </row>
    <row r="23" spans="1:32" ht="18" customHeight="1" x14ac:dyDescent="0.2">
      <c r="A23" s="276">
        <v>3</v>
      </c>
      <c r="B23" s="274"/>
      <c r="C23" s="274"/>
      <c r="D23" s="274"/>
      <c r="E23" s="274"/>
      <c r="F23" s="274"/>
      <c r="G23" s="274"/>
      <c r="H23" s="274"/>
      <c r="I23" s="274"/>
      <c r="J23" s="274"/>
      <c r="K23" s="274"/>
      <c r="L23" s="274"/>
      <c r="M23" s="274"/>
      <c r="N23" s="274"/>
      <c r="O23" s="274"/>
      <c r="P23" s="274"/>
      <c r="Q23" s="274"/>
      <c r="R23" s="274"/>
      <c r="S23" s="285" t="s">
        <v>234</v>
      </c>
      <c r="T23" s="300"/>
      <c r="U23" s="300"/>
      <c r="V23" s="288"/>
      <c r="W23" s="288"/>
      <c r="X23" s="288"/>
      <c r="Y23" s="288"/>
      <c r="Z23" s="281"/>
      <c r="AA23" s="281"/>
      <c r="AB23" s="281"/>
      <c r="AC23" s="281"/>
      <c r="AD23" s="281"/>
      <c r="AE23" s="281"/>
      <c r="AF23" s="281"/>
    </row>
    <row r="24" spans="1:32" ht="18" customHeight="1" x14ac:dyDescent="0.2">
      <c r="A24" s="276">
        <v>3</v>
      </c>
      <c r="B24" s="274"/>
      <c r="C24" s="274"/>
      <c r="D24" s="274"/>
      <c r="E24" s="274"/>
      <c r="F24" s="274"/>
      <c r="G24" s="274"/>
      <c r="H24" s="274"/>
      <c r="I24" s="274"/>
      <c r="J24" s="274"/>
      <c r="K24" s="274"/>
      <c r="L24" s="274"/>
      <c r="M24" s="274"/>
      <c r="N24" s="274"/>
      <c r="O24" s="274"/>
      <c r="P24" s="274"/>
      <c r="Q24" s="274"/>
      <c r="R24" s="274"/>
      <c r="S24" s="281" t="e">
        <f>S21+1</f>
        <v>#VALUE!</v>
      </c>
      <c r="T24" s="281"/>
      <c r="U24" s="281"/>
      <c r="V24" s="281"/>
      <c r="W24" s="281"/>
      <c r="X24" s="281"/>
      <c r="Y24" s="281"/>
      <c r="Z24" s="289" t="s">
        <v>235</v>
      </c>
      <c r="AA24" s="302"/>
      <c r="AB24" s="302"/>
      <c r="AC24" s="302"/>
      <c r="AD24" s="287"/>
      <c r="AE24" s="287"/>
      <c r="AF24" s="287"/>
    </row>
    <row r="25" spans="1:32" ht="18.2" customHeight="1" x14ac:dyDescent="0.2">
      <c r="A25" s="276">
        <v>4</v>
      </c>
      <c r="B25" s="274"/>
      <c r="C25" s="274"/>
      <c r="D25" s="274"/>
      <c r="E25" s="274"/>
      <c r="F25" s="274"/>
      <c r="G25" s="274"/>
      <c r="H25" s="274"/>
      <c r="I25" s="274"/>
      <c r="J25" s="274"/>
      <c r="K25" s="274"/>
      <c r="L25" s="274"/>
      <c r="M25" s="274"/>
      <c r="N25" s="274"/>
      <c r="O25" s="274"/>
      <c r="P25" s="274"/>
      <c r="Q25" s="274"/>
      <c r="R25" s="274"/>
      <c r="S25" s="281"/>
      <c r="T25" s="281"/>
      <c r="U25" s="281"/>
      <c r="V25" s="281"/>
      <c r="W25" s="281"/>
      <c r="X25" s="281"/>
      <c r="Y25" s="281"/>
      <c r="Z25" s="291" t="e">
        <f>Z22+1</f>
        <v>#VALUE!</v>
      </c>
      <c r="AA25" s="291"/>
      <c r="AB25" s="291"/>
      <c r="AC25" s="291"/>
      <c r="AD25" s="291"/>
      <c r="AE25" s="291"/>
      <c r="AF25" s="291"/>
    </row>
    <row r="26" spans="1:32" ht="18" customHeight="1" x14ac:dyDescent="0.2">
      <c r="A26" s="276">
        <v>3</v>
      </c>
      <c r="B26" s="274"/>
      <c r="C26" s="274"/>
      <c r="D26" s="274"/>
      <c r="E26" s="274"/>
      <c r="F26" s="274"/>
      <c r="G26" s="274"/>
      <c r="H26" s="274"/>
      <c r="I26" s="274"/>
      <c r="J26" s="274"/>
      <c r="K26" s="274"/>
      <c r="L26" s="274"/>
      <c r="M26" s="274"/>
      <c r="N26" s="274"/>
      <c r="O26" s="274"/>
      <c r="P26" s="274"/>
      <c r="Q26" s="274"/>
      <c r="R26" s="274"/>
      <c r="S26" s="289" t="s">
        <v>235</v>
      </c>
      <c r="T26" s="302"/>
      <c r="U26" s="302"/>
      <c r="V26" s="288"/>
      <c r="W26" s="288"/>
      <c r="X26" s="288"/>
      <c r="Y26" s="288"/>
      <c r="Z26" s="291"/>
      <c r="AA26" s="291"/>
      <c r="AB26" s="291"/>
      <c r="AC26" s="291"/>
      <c r="AD26" s="291"/>
      <c r="AE26" s="291"/>
      <c r="AF26" s="291"/>
    </row>
    <row r="27" spans="1:32" ht="18" customHeight="1" x14ac:dyDescent="0.2">
      <c r="A27" s="276">
        <v>3</v>
      </c>
      <c r="B27" s="274"/>
      <c r="C27" s="274"/>
      <c r="D27" s="274"/>
      <c r="E27" s="274"/>
      <c r="F27" s="274"/>
      <c r="G27" s="274"/>
      <c r="H27" s="274"/>
      <c r="I27" s="274"/>
      <c r="J27" s="274"/>
      <c r="K27" s="274"/>
      <c r="L27" s="274"/>
      <c r="M27" s="274"/>
      <c r="N27" s="274"/>
      <c r="O27" s="274"/>
      <c r="P27" s="274"/>
      <c r="Q27" s="274"/>
      <c r="R27" s="274"/>
      <c r="S27" s="291" t="e">
        <f>S24+1</f>
        <v>#VALUE!</v>
      </c>
      <c r="T27" s="291"/>
      <c r="U27" s="291"/>
      <c r="V27" s="291"/>
      <c r="W27" s="291"/>
      <c r="X27" s="291"/>
      <c r="Y27" s="291"/>
      <c r="Z27" s="292" t="s">
        <v>236</v>
      </c>
      <c r="AA27" s="345"/>
      <c r="AB27" s="345"/>
      <c r="AC27" s="345"/>
      <c r="AD27" s="294"/>
      <c r="AE27" s="294"/>
      <c r="AF27" s="294"/>
    </row>
    <row r="28" spans="1:32" ht="18.2" customHeight="1" x14ac:dyDescent="0.2">
      <c r="A28" s="276">
        <v>4</v>
      </c>
      <c r="B28" s="274"/>
      <c r="C28" s="274"/>
      <c r="D28" s="274"/>
      <c r="E28" s="274"/>
      <c r="F28" s="274"/>
      <c r="G28" s="274"/>
      <c r="H28" s="274"/>
      <c r="I28" s="274"/>
      <c r="J28" s="274"/>
      <c r="K28" s="274"/>
      <c r="L28" s="274"/>
      <c r="M28" s="274"/>
      <c r="N28" s="274"/>
      <c r="O28" s="274"/>
      <c r="P28" s="274"/>
      <c r="Q28" s="274"/>
      <c r="R28" s="274"/>
      <c r="S28" s="291"/>
      <c r="T28" s="291"/>
      <c r="U28" s="291"/>
      <c r="V28" s="291"/>
      <c r="W28" s="291"/>
      <c r="X28" s="291"/>
      <c r="Y28" s="291"/>
      <c r="Z28" s="278" t="e">
        <f>Z25+1</f>
        <v>#VALUE!</v>
      </c>
      <c r="AA28" s="278"/>
      <c r="AB28" s="278"/>
      <c r="AC28" s="278"/>
      <c r="AD28" s="278"/>
      <c r="AE28" s="278"/>
      <c r="AF28" s="278"/>
    </row>
    <row r="29" spans="1:32" ht="18" customHeight="1" x14ac:dyDescent="0.2">
      <c r="A29" s="276">
        <v>3</v>
      </c>
      <c r="B29" s="274"/>
      <c r="C29" s="274"/>
      <c r="D29" s="274"/>
      <c r="E29" s="274"/>
      <c r="F29" s="274"/>
      <c r="G29" s="274"/>
      <c r="H29" s="274"/>
      <c r="I29" s="274"/>
      <c r="J29" s="274"/>
      <c r="K29" s="274"/>
      <c r="L29" s="274"/>
      <c r="M29" s="274"/>
      <c r="N29" s="274"/>
      <c r="O29" s="274"/>
      <c r="P29" s="274"/>
      <c r="Q29" s="274"/>
      <c r="R29" s="274"/>
      <c r="S29" s="292" t="s">
        <v>236</v>
      </c>
      <c r="T29" s="345"/>
      <c r="U29" s="345"/>
      <c r="V29" s="295"/>
      <c r="W29" s="295"/>
      <c r="X29" s="295"/>
      <c r="Y29" s="295"/>
      <c r="Z29" s="278"/>
      <c r="AA29" s="278"/>
      <c r="AB29" s="278"/>
      <c r="AC29" s="278"/>
      <c r="AD29" s="278"/>
      <c r="AE29" s="278"/>
      <c r="AF29" s="278"/>
    </row>
    <row r="30" spans="1:32" ht="18" customHeight="1" x14ac:dyDescent="0.2">
      <c r="A30" s="276">
        <v>3</v>
      </c>
      <c r="B30" s="274"/>
      <c r="C30" s="274"/>
      <c r="D30" s="274"/>
      <c r="E30" s="274"/>
      <c r="F30" s="274"/>
      <c r="G30" s="274"/>
      <c r="H30" s="274"/>
      <c r="I30" s="274"/>
      <c r="J30" s="274"/>
      <c r="K30" s="274"/>
      <c r="L30" s="274"/>
      <c r="M30" s="274"/>
      <c r="N30" s="274"/>
      <c r="O30" s="274"/>
      <c r="P30" s="274"/>
      <c r="Q30" s="274"/>
      <c r="R30" s="274"/>
      <c r="S30" s="278" t="e">
        <f>S27+1</f>
        <v>#VALUE!</v>
      </c>
      <c r="T30" s="278"/>
      <c r="U30" s="278"/>
      <c r="V30" s="278"/>
      <c r="W30" s="278"/>
      <c r="X30" s="278"/>
      <c r="Y30" s="278"/>
      <c r="Z30" s="296" t="s">
        <v>237</v>
      </c>
      <c r="AA30" s="346"/>
      <c r="AB30" s="346"/>
      <c r="AC30" s="346"/>
      <c r="AD30" s="298"/>
      <c r="AE30" s="298"/>
      <c r="AF30" s="298"/>
    </row>
    <row r="31" spans="1:32" ht="18.2" customHeight="1" x14ac:dyDescent="0.2">
      <c r="A31" s="276">
        <v>4</v>
      </c>
      <c r="B31" s="274"/>
      <c r="C31" s="274"/>
      <c r="D31" s="274"/>
      <c r="E31" s="274"/>
      <c r="F31" s="274"/>
      <c r="G31" s="274"/>
      <c r="H31" s="274"/>
      <c r="I31" s="274"/>
      <c r="J31" s="274"/>
      <c r="K31" s="274"/>
      <c r="L31" s="274"/>
      <c r="M31" s="274"/>
      <c r="N31" s="274"/>
      <c r="O31" s="274"/>
      <c r="P31" s="274"/>
      <c r="Q31" s="274"/>
      <c r="R31" s="274"/>
      <c r="S31" s="278"/>
      <c r="T31" s="278"/>
      <c r="U31" s="278"/>
      <c r="V31" s="278"/>
      <c r="W31" s="278"/>
      <c r="X31" s="278"/>
      <c r="Y31" s="278"/>
      <c r="Z31" s="278" t="e">
        <f>Z28+1</f>
        <v>#VALUE!</v>
      </c>
      <c r="AA31" s="278"/>
      <c r="AB31" s="278"/>
      <c r="AC31" s="278"/>
      <c r="AD31" s="278"/>
      <c r="AE31" s="278"/>
      <c r="AF31" s="278"/>
    </row>
    <row r="32" spans="1:32" ht="18" customHeight="1" x14ac:dyDescent="0.2">
      <c r="A32" s="276">
        <v>3</v>
      </c>
      <c r="B32" s="274"/>
      <c r="C32" s="274"/>
      <c r="D32" s="274"/>
      <c r="E32" s="274"/>
      <c r="F32" s="274"/>
      <c r="G32" s="274"/>
      <c r="H32" s="274"/>
      <c r="I32" s="274"/>
      <c r="J32" s="274"/>
      <c r="K32" s="274"/>
      <c r="L32" s="274"/>
      <c r="M32" s="274"/>
      <c r="N32" s="274"/>
      <c r="O32" s="274"/>
      <c r="P32" s="274"/>
      <c r="Q32" s="274"/>
      <c r="R32" s="274"/>
      <c r="S32" s="296" t="s">
        <v>237</v>
      </c>
      <c r="T32" s="346"/>
      <c r="U32" s="346"/>
      <c r="V32" s="284"/>
      <c r="W32" s="284"/>
      <c r="X32" s="284"/>
      <c r="Y32" s="284"/>
      <c r="Z32" s="278"/>
      <c r="AA32" s="278"/>
      <c r="AB32" s="278"/>
      <c r="AC32" s="278"/>
      <c r="AD32" s="278"/>
      <c r="AE32" s="278"/>
      <c r="AF32" s="278"/>
    </row>
    <row r="33" spans="1:32" ht="18" customHeight="1" x14ac:dyDescent="0.2">
      <c r="A33" s="276">
        <v>3</v>
      </c>
      <c r="B33" s="274"/>
      <c r="C33" s="274"/>
      <c r="D33" s="274"/>
      <c r="E33" s="274"/>
      <c r="F33" s="274"/>
      <c r="G33" s="274"/>
      <c r="H33" s="274"/>
      <c r="I33" s="274"/>
      <c r="J33" s="274"/>
      <c r="K33" s="274"/>
      <c r="L33" s="274"/>
      <c r="M33" s="274"/>
      <c r="N33" s="274"/>
      <c r="O33" s="274"/>
      <c r="P33" s="274"/>
      <c r="Q33" s="274"/>
      <c r="R33" s="274"/>
      <c r="S33" s="281" t="e">
        <f>S30+1</f>
        <v>#VALUE!</v>
      </c>
      <c r="T33" s="281"/>
      <c r="U33" s="281"/>
      <c r="V33" s="281"/>
      <c r="W33" s="281"/>
      <c r="X33" s="281"/>
      <c r="Y33" s="281"/>
      <c r="Z33" s="305" t="s">
        <v>173</v>
      </c>
      <c r="AA33" s="349"/>
      <c r="AB33" s="349"/>
      <c r="AC33" s="349"/>
      <c r="AD33" s="298"/>
      <c r="AE33" s="298"/>
      <c r="AF33" s="298"/>
    </row>
    <row r="34" spans="1:32" ht="18.2" customHeight="1" x14ac:dyDescent="0.2">
      <c r="A34" s="276">
        <v>4</v>
      </c>
      <c r="B34" s="274"/>
      <c r="C34" s="274"/>
      <c r="D34" s="274"/>
      <c r="E34" s="274"/>
      <c r="F34" s="274"/>
      <c r="G34" s="274"/>
      <c r="H34" s="274"/>
      <c r="I34" s="274"/>
      <c r="J34" s="274"/>
      <c r="K34" s="274"/>
      <c r="L34" s="274"/>
      <c r="M34" s="274"/>
      <c r="N34" s="274"/>
      <c r="O34" s="274"/>
      <c r="P34" s="274"/>
      <c r="Q34" s="274"/>
      <c r="R34" s="274"/>
      <c r="S34" s="281"/>
      <c r="T34" s="281"/>
      <c r="U34" s="281"/>
      <c r="V34" s="281"/>
      <c r="W34" s="281"/>
      <c r="X34" s="281"/>
      <c r="Y34" s="281"/>
      <c r="Z34" s="281" t="e">
        <f>Z31+1</f>
        <v>#VALUE!</v>
      </c>
      <c r="AA34" s="281"/>
      <c r="AB34" s="281"/>
      <c r="AC34" s="281"/>
      <c r="AD34" s="281"/>
      <c r="AE34" s="281"/>
      <c r="AF34" s="281"/>
    </row>
    <row r="35" spans="1:32" ht="18" customHeight="1" x14ac:dyDescent="0.2">
      <c r="A35" s="276">
        <v>3</v>
      </c>
      <c r="B35" s="274"/>
      <c r="C35" s="274"/>
      <c r="D35" s="274"/>
      <c r="E35" s="274"/>
      <c r="F35" s="274"/>
      <c r="G35" s="274"/>
      <c r="H35" s="274"/>
      <c r="I35" s="274"/>
      <c r="J35" s="274"/>
      <c r="K35" s="274"/>
      <c r="L35" s="274"/>
      <c r="M35" s="274"/>
      <c r="N35" s="274"/>
      <c r="O35" s="274"/>
      <c r="P35" s="274"/>
      <c r="Q35" s="274"/>
      <c r="R35" s="274"/>
      <c r="S35" s="299" t="s">
        <v>173</v>
      </c>
      <c r="T35" s="290"/>
      <c r="U35" s="290"/>
      <c r="V35" s="288"/>
      <c r="W35" s="288"/>
      <c r="X35" s="288"/>
      <c r="Y35" s="288"/>
      <c r="Z35" s="281"/>
      <c r="AA35" s="281"/>
      <c r="AB35" s="281"/>
      <c r="AC35" s="281"/>
      <c r="AD35" s="281"/>
      <c r="AE35" s="281"/>
      <c r="AF35" s="281"/>
    </row>
    <row r="36" spans="1:32" ht="18" customHeight="1" x14ac:dyDescent="0.2">
      <c r="A36" s="276">
        <v>3</v>
      </c>
      <c r="B36" s="274"/>
      <c r="C36" s="274"/>
      <c r="D36" s="274"/>
      <c r="E36" s="274"/>
      <c r="F36" s="274"/>
      <c r="G36" s="274"/>
      <c r="H36" s="274"/>
      <c r="I36" s="274"/>
      <c r="J36" s="274"/>
      <c r="K36" s="274"/>
      <c r="L36" s="274"/>
      <c r="M36" s="274"/>
      <c r="N36" s="274"/>
      <c r="O36" s="274"/>
      <c r="P36" s="274"/>
      <c r="Q36" s="274"/>
      <c r="R36" s="274"/>
      <c r="S36" s="281" t="e">
        <f>S33+1</f>
        <v>#VALUE!</v>
      </c>
      <c r="T36" s="281"/>
      <c r="U36" s="281"/>
      <c r="V36" s="281"/>
      <c r="W36" s="281"/>
      <c r="X36" s="281"/>
      <c r="Y36" s="281"/>
      <c r="Z36" s="301" t="s">
        <v>238</v>
      </c>
      <c r="AA36" s="347"/>
      <c r="AB36" s="347"/>
      <c r="AC36" s="347"/>
      <c r="AD36" s="287"/>
      <c r="AE36" s="287"/>
      <c r="AF36" s="287"/>
    </row>
    <row r="37" spans="1:32" ht="18.2" customHeight="1" x14ac:dyDescent="0.2">
      <c r="A37" s="276">
        <v>4</v>
      </c>
      <c r="B37" s="274"/>
      <c r="C37" s="274"/>
      <c r="D37" s="274"/>
      <c r="E37" s="274"/>
      <c r="F37" s="274"/>
      <c r="G37" s="274"/>
      <c r="H37" s="274"/>
      <c r="I37" s="274"/>
      <c r="J37" s="274"/>
      <c r="K37" s="274"/>
      <c r="L37" s="274"/>
      <c r="M37" s="274"/>
      <c r="N37" s="274"/>
      <c r="O37" s="274"/>
      <c r="P37" s="274"/>
      <c r="Q37" s="274"/>
      <c r="R37" s="274"/>
      <c r="S37" s="281"/>
      <c r="T37" s="281"/>
      <c r="U37" s="281"/>
      <c r="V37" s="281"/>
      <c r="W37" s="281"/>
      <c r="X37" s="281"/>
      <c r="Y37" s="281"/>
      <c r="Z37" s="281" t="e">
        <f>Z34+1</f>
        <v>#VALUE!</v>
      </c>
      <c r="AA37" s="281"/>
      <c r="AB37" s="281"/>
      <c r="AC37" s="281"/>
      <c r="AD37" s="281"/>
      <c r="AE37" s="281"/>
      <c r="AF37" s="281"/>
    </row>
    <row r="38" spans="1:32" ht="18" customHeight="1" x14ac:dyDescent="0.2">
      <c r="A38" s="276">
        <v>3</v>
      </c>
      <c r="B38" s="274"/>
      <c r="C38" s="274"/>
      <c r="D38" s="274"/>
      <c r="E38" s="274"/>
      <c r="F38" s="274"/>
      <c r="G38" s="274"/>
      <c r="H38" s="274"/>
      <c r="I38" s="274"/>
      <c r="J38" s="274"/>
      <c r="K38" s="274"/>
      <c r="L38" s="274"/>
      <c r="M38" s="274"/>
      <c r="N38" s="274"/>
      <c r="O38" s="274"/>
      <c r="P38" s="274"/>
      <c r="Q38" s="274"/>
      <c r="R38" s="274"/>
      <c r="S38" s="301" t="s">
        <v>238</v>
      </c>
      <c r="T38" s="347"/>
      <c r="U38" s="347"/>
      <c r="V38" s="288"/>
      <c r="W38" s="288"/>
      <c r="X38" s="288"/>
      <c r="Y38" s="288"/>
      <c r="Z38" s="281"/>
      <c r="AA38" s="281"/>
      <c r="AB38" s="281"/>
      <c r="AC38" s="281"/>
      <c r="AD38" s="281"/>
      <c r="AE38" s="281"/>
      <c r="AF38" s="281"/>
    </row>
    <row r="39" spans="1:32" ht="18" customHeight="1" x14ac:dyDescent="0.2">
      <c r="A39" s="276">
        <v>3</v>
      </c>
      <c r="B39" s="274"/>
      <c r="C39" s="274"/>
      <c r="D39" s="274"/>
      <c r="E39" s="274"/>
      <c r="F39" s="274"/>
      <c r="G39" s="274"/>
      <c r="H39" s="274"/>
      <c r="I39" s="274"/>
      <c r="J39" s="274"/>
      <c r="K39" s="274"/>
      <c r="L39" s="274"/>
      <c r="M39" s="274"/>
      <c r="N39" s="274"/>
      <c r="O39" s="274"/>
      <c r="P39" s="274"/>
      <c r="Q39" s="274"/>
      <c r="R39" s="274"/>
      <c r="S39" s="281" t="e">
        <f>S36+1</f>
        <v>#VALUE!</v>
      </c>
      <c r="T39" s="281"/>
      <c r="U39" s="281"/>
      <c r="V39" s="281"/>
      <c r="W39" s="281"/>
      <c r="X39" s="281"/>
      <c r="Y39" s="281"/>
      <c r="Z39" s="303" t="s">
        <v>233</v>
      </c>
      <c r="AA39" s="348"/>
      <c r="AB39" s="348"/>
      <c r="AC39" s="348"/>
      <c r="AD39" s="287"/>
      <c r="AE39" s="287"/>
      <c r="AF39" s="287"/>
    </row>
    <row r="40" spans="1:32" ht="18.2" customHeight="1" x14ac:dyDescent="0.2">
      <c r="A40" s="276">
        <v>4</v>
      </c>
      <c r="B40" s="274"/>
      <c r="C40" s="274"/>
      <c r="D40" s="274"/>
      <c r="E40" s="274"/>
      <c r="F40" s="274"/>
      <c r="G40" s="274"/>
      <c r="H40" s="274"/>
      <c r="I40" s="274"/>
      <c r="J40" s="274"/>
      <c r="K40" s="274"/>
      <c r="L40" s="274"/>
      <c r="M40" s="274"/>
      <c r="N40" s="274"/>
      <c r="O40" s="274"/>
      <c r="P40" s="274"/>
      <c r="Q40" s="274"/>
      <c r="R40" s="274"/>
      <c r="S40" s="281"/>
      <c r="T40" s="281"/>
      <c r="U40" s="281"/>
      <c r="V40" s="281"/>
      <c r="W40" s="281"/>
      <c r="X40" s="281"/>
      <c r="Y40" s="281"/>
      <c r="Z40" s="281" t="e">
        <f>Z37+1</f>
        <v>#VALUE!</v>
      </c>
      <c r="AA40" s="281"/>
      <c r="AB40" s="281"/>
      <c r="AC40" s="281"/>
      <c r="AD40" s="281"/>
      <c r="AE40" s="281"/>
      <c r="AF40" s="281"/>
    </row>
    <row r="41" spans="1:32" ht="18" customHeight="1" x14ac:dyDescent="0.2">
      <c r="A41" s="276">
        <v>3</v>
      </c>
      <c r="B41" s="274"/>
      <c r="C41" s="274"/>
      <c r="D41" s="274"/>
      <c r="E41" s="274"/>
      <c r="F41" s="274"/>
      <c r="G41" s="274"/>
      <c r="H41" s="274"/>
      <c r="I41" s="274"/>
      <c r="J41" s="274"/>
      <c r="K41" s="274"/>
      <c r="L41" s="274"/>
      <c r="M41" s="274"/>
      <c r="N41" s="274"/>
      <c r="O41" s="274"/>
      <c r="P41" s="274"/>
      <c r="Q41" s="274"/>
      <c r="R41" s="274"/>
      <c r="S41" s="303" t="s">
        <v>233</v>
      </c>
      <c r="T41" s="348"/>
      <c r="U41" s="348"/>
      <c r="V41" s="288"/>
      <c r="W41" s="288"/>
      <c r="X41" s="288"/>
      <c r="Y41" s="288"/>
      <c r="Z41" s="281"/>
      <c r="AA41" s="281"/>
      <c r="AB41" s="281"/>
      <c r="AC41" s="281"/>
      <c r="AD41" s="281"/>
      <c r="AE41" s="281"/>
      <c r="AF41" s="281"/>
    </row>
    <row r="42" spans="1:32" ht="18" customHeight="1" x14ac:dyDescent="0.2">
      <c r="A42" s="276">
        <v>3</v>
      </c>
      <c r="B42" s="274"/>
      <c r="C42" s="274"/>
      <c r="D42" s="274"/>
      <c r="E42" s="274"/>
      <c r="F42" s="274"/>
      <c r="G42" s="274"/>
      <c r="H42" s="274"/>
      <c r="I42" s="274"/>
      <c r="J42" s="274"/>
      <c r="K42" s="274"/>
      <c r="L42" s="274"/>
      <c r="M42" s="274"/>
      <c r="N42" s="274"/>
      <c r="O42" s="274"/>
      <c r="P42" s="274"/>
      <c r="Q42" s="274"/>
      <c r="R42" s="274"/>
      <c r="S42" s="281" t="e">
        <f>S39+1</f>
        <v>#VALUE!</v>
      </c>
      <c r="T42" s="281"/>
      <c r="U42" s="281"/>
      <c r="V42" s="281"/>
      <c r="W42" s="281"/>
      <c r="X42" s="281"/>
      <c r="Y42" s="281"/>
      <c r="Z42" s="285" t="s">
        <v>234</v>
      </c>
      <c r="AA42" s="300"/>
      <c r="AB42" s="300"/>
      <c r="AC42" s="300"/>
      <c r="AD42" s="287"/>
      <c r="AE42" s="287"/>
      <c r="AF42" s="287"/>
    </row>
    <row r="43" spans="1:32" ht="18.2" customHeight="1" x14ac:dyDescent="0.2">
      <c r="A43" s="276">
        <v>4</v>
      </c>
      <c r="B43" s="274"/>
      <c r="C43" s="274"/>
      <c r="D43" s="274"/>
      <c r="E43" s="274"/>
      <c r="F43" s="274"/>
      <c r="G43" s="274"/>
      <c r="H43" s="274"/>
      <c r="I43" s="274"/>
      <c r="J43" s="274"/>
      <c r="K43" s="274"/>
      <c r="L43" s="274"/>
      <c r="M43" s="274"/>
      <c r="N43" s="274"/>
      <c r="O43" s="274"/>
      <c r="P43" s="274"/>
      <c r="Q43" s="274"/>
      <c r="R43" s="274"/>
      <c r="S43" s="281"/>
      <c r="T43" s="281"/>
      <c r="U43" s="281"/>
      <c r="V43" s="281"/>
      <c r="W43" s="281"/>
      <c r="X43" s="281"/>
      <c r="Y43" s="281"/>
      <c r="Z43" s="281" t="e">
        <f>Z40+1</f>
        <v>#VALUE!</v>
      </c>
      <c r="AA43" s="281"/>
      <c r="AB43" s="281"/>
      <c r="AC43" s="281"/>
      <c r="AD43" s="281"/>
      <c r="AE43" s="281"/>
      <c r="AF43" s="281"/>
    </row>
    <row r="44" spans="1:32" ht="18" customHeight="1" x14ac:dyDescent="0.2">
      <c r="A44" s="276">
        <v>3</v>
      </c>
      <c r="B44" s="274"/>
      <c r="C44" s="274"/>
      <c r="D44" s="274"/>
      <c r="E44" s="274"/>
      <c r="F44" s="274"/>
      <c r="G44" s="274"/>
      <c r="H44" s="274"/>
      <c r="I44" s="274"/>
      <c r="J44" s="274"/>
      <c r="K44" s="274"/>
      <c r="L44" s="274"/>
      <c r="M44" s="274"/>
      <c r="N44" s="274"/>
      <c r="O44" s="274"/>
      <c r="P44" s="274"/>
      <c r="Q44" s="274"/>
      <c r="R44" s="274"/>
      <c r="S44" s="285" t="s">
        <v>234</v>
      </c>
      <c r="T44" s="300"/>
      <c r="U44" s="300"/>
      <c r="V44" s="288"/>
      <c r="W44" s="288"/>
      <c r="X44" s="288"/>
      <c r="Y44" s="288"/>
      <c r="Z44" s="281"/>
      <c r="AA44" s="281"/>
      <c r="AB44" s="281"/>
      <c r="AC44" s="281"/>
      <c r="AD44" s="281"/>
      <c r="AE44" s="281"/>
      <c r="AF44" s="281"/>
    </row>
    <row r="45" spans="1:32" ht="18" customHeight="1" x14ac:dyDescent="0.2">
      <c r="A45" s="276">
        <v>3</v>
      </c>
      <c r="B45" s="274"/>
      <c r="C45" s="274"/>
      <c r="D45" s="274"/>
      <c r="E45" s="274"/>
      <c r="F45" s="274"/>
      <c r="G45" s="274"/>
      <c r="H45" s="274"/>
      <c r="I45" s="274"/>
      <c r="J45" s="274"/>
      <c r="K45" s="274"/>
      <c r="L45" s="274"/>
      <c r="M45" s="274"/>
      <c r="N45" s="274"/>
      <c r="O45" s="274"/>
      <c r="P45" s="274"/>
      <c r="Q45" s="274"/>
      <c r="R45" s="274"/>
      <c r="S45" s="281" t="e">
        <f>S42+1</f>
        <v>#VALUE!</v>
      </c>
      <c r="T45" s="281"/>
      <c r="U45" s="281"/>
      <c r="V45" s="281"/>
      <c r="W45" s="281"/>
      <c r="X45" s="281"/>
      <c r="Y45" s="281"/>
      <c r="Z45" s="289" t="s">
        <v>235</v>
      </c>
      <c r="AA45" s="302"/>
      <c r="AB45" s="302"/>
      <c r="AC45" s="302"/>
      <c r="AD45" s="287"/>
      <c r="AE45" s="287"/>
      <c r="AF45" s="287"/>
    </row>
    <row r="46" spans="1:32" ht="18.2" customHeight="1" x14ac:dyDescent="0.2">
      <c r="A46" s="276">
        <v>4</v>
      </c>
      <c r="B46" s="274"/>
      <c r="C46" s="274"/>
      <c r="D46" s="274"/>
      <c r="E46" s="274"/>
      <c r="F46" s="274"/>
      <c r="G46" s="274"/>
      <c r="H46" s="274"/>
      <c r="I46" s="274"/>
      <c r="J46" s="274"/>
      <c r="K46" s="274"/>
      <c r="L46" s="274"/>
      <c r="M46" s="274"/>
      <c r="N46" s="274"/>
      <c r="O46" s="274"/>
      <c r="P46" s="274"/>
      <c r="Q46" s="274"/>
      <c r="R46" s="274"/>
      <c r="S46" s="281"/>
      <c r="T46" s="281"/>
      <c r="U46" s="281"/>
      <c r="V46" s="281"/>
      <c r="W46" s="281"/>
      <c r="X46" s="281"/>
      <c r="Y46" s="281"/>
      <c r="Z46" s="291" t="e">
        <f>Z43+1</f>
        <v>#VALUE!</v>
      </c>
      <c r="AA46" s="291"/>
      <c r="AB46" s="291"/>
      <c r="AC46" s="291"/>
      <c r="AD46" s="291"/>
      <c r="AE46" s="291"/>
      <c r="AF46" s="291"/>
    </row>
    <row r="47" spans="1:32" ht="18" customHeight="1" x14ac:dyDescent="0.2">
      <c r="A47" s="276">
        <v>3</v>
      </c>
      <c r="B47" s="274"/>
      <c r="C47" s="274"/>
      <c r="D47" s="274"/>
      <c r="E47" s="274"/>
      <c r="F47" s="274"/>
      <c r="G47" s="274"/>
      <c r="H47" s="274"/>
      <c r="I47" s="274"/>
      <c r="J47" s="274"/>
      <c r="K47" s="274"/>
      <c r="L47" s="274"/>
      <c r="M47" s="274"/>
      <c r="N47" s="274"/>
      <c r="O47" s="274"/>
      <c r="P47" s="274"/>
      <c r="Q47" s="274"/>
      <c r="R47" s="274"/>
      <c r="S47" s="289" t="s">
        <v>235</v>
      </c>
      <c r="T47" s="302"/>
      <c r="U47" s="302"/>
      <c r="V47" s="288"/>
      <c r="W47" s="288"/>
      <c r="X47" s="288"/>
      <c r="Y47" s="288"/>
      <c r="Z47" s="291"/>
      <c r="AA47" s="291"/>
      <c r="AB47" s="291"/>
      <c r="AC47" s="291"/>
      <c r="AD47" s="291"/>
      <c r="AE47" s="291"/>
      <c r="AF47" s="291"/>
    </row>
    <row r="48" spans="1:32" ht="18" customHeight="1" x14ac:dyDescent="0.2">
      <c r="A48" s="276">
        <v>3</v>
      </c>
      <c r="B48" s="274"/>
      <c r="C48" s="274"/>
      <c r="D48" s="274"/>
      <c r="E48" s="274"/>
      <c r="F48" s="274"/>
      <c r="G48" s="274"/>
      <c r="H48" s="274"/>
      <c r="I48" s="274"/>
      <c r="J48" s="274"/>
      <c r="K48" s="274"/>
      <c r="L48" s="274"/>
      <c r="M48" s="274"/>
      <c r="N48" s="274"/>
      <c r="O48" s="274"/>
      <c r="P48" s="274"/>
      <c r="Q48" s="274"/>
      <c r="R48" s="274"/>
      <c r="S48" s="291" t="e">
        <f>S45+1</f>
        <v>#VALUE!</v>
      </c>
      <c r="T48" s="291"/>
      <c r="U48" s="291"/>
      <c r="V48" s="291"/>
      <c r="W48" s="291"/>
      <c r="X48" s="291"/>
      <c r="Y48" s="291"/>
      <c r="Z48" s="292" t="s">
        <v>236</v>
      </c>
      <c r="AA48" s="345"/>
      <c r="AB48" s="345"/>
      <c r="AC48" s="345"/>
      <c r="AD48" s="294"/>
      <c r="AE48" s="294"/>
      <c r="AF48" s="294"/>
    </row>
    <row r="49" spans="1:32" ht="18.2" customHeight="1" x14ac:dyDescent="0.2">
      <c r="A49" s="276">
        <v>4</v>
      </c>
      <c r="B49" s="274"/>
      <c r="C49" s="274"/>
      <c r="D49" s="274"/>
      <c r="E49" s="274"/>
      <c r="F49" s="274"/>
      <c r="G49" s="274"/>
      <c r="H49" s="274"/>
      <c r="I49" s="274"/>
      <c r="J49" s="274"/>
      <c r="K49" s="274"/>
      <c r="L49" s="274"/>
      <c r="M49" s="274"/>
      <c r="N49" s="274"/>
      <c r="O49" s="274"/>
      <c r="P49" s="274"/>
      <c r="Q49" s="274"/>
      <c r="R49" s="274"/>
      <c r="S49" s="291"/>
      <c r="T49" s="291"/>
      <c r="U49" s="291"/>
      <c r="V49" s="291"/>
      <c r="W49" s="291"/>
      <c r="X49" s="291"/>
      <c r="Y49" s="291"/>
      <c r="Z49" s="278" t="e">
        <f>Z46+1</f>
        <v>#VALUE!</v>
      </c>
      <c r="AA49" s="278"/>
      <c r="AB49" s="278"/>
      <c r="AC49" s="278"/>
      <c r="AD49" s="278"/>
      <c r="AE49" s="278"/>
      <c r="AF49" s="278"/>
    </row>
    <row r="50" spans="1:32" ht="18" customHeight="1" x14ac:dyDescent="0.2">
      <c r="A50" s="276">
        <v>3</v>
      </c>
      <c r="B50" s="274"/>
      <c r="C50" s="274"/>
      <c r="D50" s="274"/>
      <c r="E50" s="274"/>
      <c r="F50" s="274"/>
      <c r="G50" s="274"/>
      <c r="H50" s="274"/>
      <c r="I50" s="274"/>
      <c r="J50" s="274"/>
      <c r="K50" s="274"/>
      <c r="L50" s="274"/>
      <c r="M50" s="274"/>
      <c r="N50" s="274"/>
      <c r="O50" s="274"/>
      <c r="P50" s="274"/>
      <c r="Q50" s="274"/>
      <c r="R50" s="274"/>
      <c r="S50" s="292" t="s">
        <v>236</v>
      </c>
      <c r="T50" s="345"/>
      <c r="U50" s="345"/>
      <c r="V50" s="295"/>
      <c r="W50" s="295"/>
      <c r="X50" s="295"/>
      <c r="Y50" s="295"/>
      <c r="Z50" s="278"/>
      <c r="AA50" s="278"/>
      <c r="AB50" s="278"/>
      <c r="AC50" s="278"/>
      <c r="AD50" s="278"/>
      <c r="AE50" s="278"/>
      <c r="AF50" s="278"/>
    </row>
    <row r="51" spans="1:32" ht="18" customHeight="1" x14ac:dyDescent="0.2">
      <c r="A51" s="276">
        <v>3</v>
      </c>
      <c r="B51" s="274"/>
      <c r="C51" s="274"/>
      <c r="D51" s="274"/>
      <c r="E51" s="274"/>
      <c r="F51" s="274"/>
      <c r="G51" s="274"/>
      <c r="H51" s="274"/>
      <c r="I51" s="274"/>
      <c r="J51" s="274"/>
      <c r="K51" s="274"/>
      <c r="L51" s="274"/>
      <c r="M51" s="274"/>
      <c r="N51" s="274"/>
      <c r="O51" s="274"/>
      <c r="P51" s="274"/>
      <c r="Q51" s="274"/>
      <c r="R51" s="274"/>
      <c r="S51" s="307"/>
      <c r="T51" s="307"/>
      <c r="U51" s="307"/>
      <c r="V51" s="307"/>
      <c r="W51" s="307"/>
      <c r="X51" s="307"/>
      <c r="Y51" s="307"/>
      <c r="Z51" s="296" t="s">
        <v>237</v>
      </c>
      <c r="AA51" s="346"/>
      <c r="AB51" s="346"/>
      <c r="AC51" s="346"/>
      <c r="AD51" s="298"/>
      <c r="AE51" s="298"/>
      <c r="AF51" s="298"/>
    </row>
    <row r="52" spans="1:32" ht="18.2" customHeight="1" x14ac:dyDescent="0.2">
      <c r="A52" s="276">
        <v>4</v>
      </c>
      <c r="B52" s="274"/>
      <c r="C52" s="274"/>
      <c r="D52" s="274"/>
      <c r="E52" s="274"/>
      <c r="F52" s="274"/>
      <c r="G52" s="274"/>
      <c r="H52" s="274"/>
      <c r="I52" s="274"/>
      <c r="J52" s="274"/>
      <c r="K52" s="274"/>
      <c r="L52" s="274"/>
      <c r="M52" s="274"/>
      <c r="N52" s="274"/>
      <c r="O52" s="274"/>
      <c r="P52" s="274"/>
      <c r="Q52" s="274"/>
      <c r="R52" s="274"/>
      <c r="S52" s="307"/>
      <c r="T52" s="307"/>
      <c r="U52" s="307"/>
      <c r="V52" s="307"/>
      <c r="W52" s="307"/>
      <c r="X52" s="307"/>
      <c r="Y52" s="307"/>
      <c r="Z52" s="352" t="e">
        <f>Z49+1</f>
        <v>#VALUE!</v>
      </c>
      <c r="AA52" s="352"/>
      <c r="AB52" s="352"/>
      <c r="AC52" s="352"/>
      <c r="AD52" s="352"/>
      <c r="AE52" s="352"/>
      <c r="AF52" s="352"/>
    </row>
    <row r="53" spans="1:32" ht="18" customHeight="1" x14ac:dyDescent="0.2">
      <c r="A53" s="276">
        <v>3</v>
      </c>
      <c r="B53" s="274"/>
      <c r="C53" s="274"/>
      <c r="D53" s="274"/>
      <c r="E53" s="274"/>
      <c r="F53" s="274"/>
      <c r="G53" s="274"/>
      <c r="H53" s="274"/>
      <c r="I53" s="274"/>
      <c r="J53" s="274"/>
      <c r="K53" s="274"/>
      <c r="L53" s="274"/>
      <c r="M53" s="274"/>
      <c r="N53" s="274"/>
      <c r="O53" s="274"/>
      <c r="P53" s="274"/>
      <c r="Q53" s="274"/>
      <c r="R53" s="274"/>
      <c r="S53" s="307"/>
      <c r="T53" s="307"/>
      <c r="U53" s="307"/>
      <c r="V53" s="307"/>
      <c r="W53" s="307"/>
      <c r="X53" s="307"/>
      <c r="Y53" s="307"/>
      <c r="Z53" s="352"/>
      <c r="AA53" s="352"/>
      <c r="AB53" s="352"/>
      <c r="AC53" s="352"/>
      <c r="AD53" s="352"/>
      <c r="AE53" s="352"/>
      <c r="AF53" s="352"/>
    </row>
    <row r="54" spans="1:32" ht="18" customHeight="1" x14ac:dyDescent="0.2">
      <c r="A54" s="276">
        <v>3</v>
      </c>
      <c r="B54" s="274"/>
      <c r="C54" s="274"/>
      <c r="D54" s="274"/>
      <c r="E54" s="274"/>
      <c r="F54" s="274"/>
      <c r="G54" s="274"/>
      <c r="H54" s="274"/>
      <c r="I54" s="274"/>
      <c r="J54" s="274"/>
      <c r="K54" s="274"/>
      <c r="L54" s="274"/>
      <c r="M54" s="274"/>
      <c r="N54" s="274"/>
      <c r="O54" s="274"/>
      <c r="P54" s="274"/>
      <c r="Q54" s="274"/>
      <c r="R54" s="274"/>
      <c r="S54" s="307"/>
      <c r="T54" s="307"/>
      <c r="U54" s="307"/>
      <c r="V54" s="307"/>
      <c r="W54" s="307"/>
      <c r="X54" s="307"/>
      <c r="Y54" s="307"/>
      <c r="Z54" s="358" t="s">
        <v>173</v>
      </c>
      <c r="AA54" s="359"/>
      <c r="AB54" s="359"/>
      <c r="AC54" s="359"/>
      <c r="AD54" s="355"/>
      <c r="AE54" s="355"/>
      <c r="AF54" s="355"/>
    </row>
    <row r="55" spans="1:32" ht="18.2" customHeight="1" x14ac:dyDescent="0.2">
      <c r="A55" s="276">
        <v>4</v>
      </c>
      <c r="B55" s="274"/>
      <c r="C55" s="274"/>
      <c r="D55" s="274"/>
      <c r="E55" s="274"/>
      <c r="F55" s="274"/>
      <c r="G55" s="274"/>
      <c r="H55" s="274"/>
      <c r="I55" s="274"/>
      <c r="J55" s="274"/>
      <c r="K55" s="274"/>
      <c r="L55" s="274"/>
      <c r="M55" s="274"/>
      <c r="N55" s="274"/>
      <c r="O55" s="274"/>
      <c r="P55" s="274"/>
      <c r="Q55" s="274"/>
      <c r="R55" s="274"/>
      <c r="S55" s="307"/>
      <c r="T55" s="307"/>
      <c r="U55" s="307"/>
      <c r="V55" s="307"/>
      <c r="W55" s="307"/>
      <c r="X55" s="307"/>
      <c r="Y55" s="307"/>
      <c r="Z55" s="274"/>
      <c r="AA55" s="274"/>
      <c r="AB55" s="274"/>
      <c r="AC55" s="274"/>
      <c r="AD55" s="274"/>
      <c r="AE55" s="274"/>
      <c r="AF55" s="274"/>
    </row>
    <row r="56" spans="1:32" ht="21.75" customHeight="1" x14ac:dyDescent="0.2">
      <c r="A56" s="276">
        <v>5</v>
      </c>
      <c r="B56" s="274"/>
      <c r="C56" s="274"/>
      <c r="D56" s="274"/>
      <c r="E56" s="274"/>
      <c r="F56" s="274"/>
      <c r="G56" s="274"/>
      <c r="H56" s="274"/>
      <c r="I56" s="274"/>
      <c r="J56" s="274"/>
      <c r="K56" s="274"/>
      <c r="L56" s="274"/>
      <c r="M56" s="274"/>
      <c r="N56" s="274"/>
      <c r="O56" s="274"/>
      <c r="P56" s="274"/>
      <c r="Q56" s="274"/>
      <c r="R56" s="274"/>
      <c r="S56" s="307"/>
      <c r="T56" s="307"/>
      <c r="U56" s="307"/>
      <c r="V56" s="307"/>
      <c r="W56" s="307"/>
      <c r="X56" s="307"/>
      <c r="Y56" s="307"/>
      <c r="Z56" s="274"/>
      <c r="AA56" s="274"/>
      <c r="AB56" s="274"/>
      <c r="AC56" s="274"/>
      <c r="AD56" s="274"/>
      <c r="AE56" s="274"/>
      <c r="AF56" s="274"/>
    </row>
    <row r="57" spans="1:32" ht="21.75" customHeight="1" x14ac:dyDescent="0.2">
      <c r="A57" s="276">
        <v>5</v>
      </c>
      <c r="B57" s="274"/>
      <c r="C57" s="274"/>
      <c r="D57" s="274"/>
      <c r="E57" s="274"/>
      <c r="F57" s="274"/>
      <c r="G57" s="274"/>
      <c r="H57" s="274"/>
      <c r="I57" s="274"/>
      <c r="J57" s="274"/>
      <c r="K57" s="274"/>
      <c r="L57" s="274"/>
      <c r="M57" s="274"/>
      <c r="N57" s="274"/>
      <c r="O57" s="274"/>
      <c r="P57" s="274"/>
      <c r="Q57" s="274"/>
      <c r="R57" s="274"/>
      <c r="S57" s="307"/>
      <c r="T57" s="307"/>
      <c r="U57" s="307"/>
      <c r="V57" s="307"/>
      <c r="W57" s="307"/>
      <c r="X57" s="307"/>
      <c r="Y57" s="307"/>
      <c r="Z57" s="274"/>
      <c r="AA57" s="274"/>
      <c r="AB57" s="274"/>
      <c r="AC57" s="274"/>
      <c r="AD57" s="274"/>
      <c r="AE57" s="274"/>
      <c r="AF57" s="274"/>
    </row>
    <row r="58" spans="1:32" ht="16.5" hidden="1" customHeight="1" x14ac:dyDescent="0.2">
      <c r="A58" s="276"/>
      <c r="B58" s="274"/>
      <c r="C58" s="274"/>
      <c r="D58" s="274"/>
      <c r="E58" s="274"/>
      <c r="F58" s="274"/>
      <c r="G58" s="274"/>
      <c r="H58" s="274"/>
      <c r="I58" s="274"/>
      <c r="J58" s="274"/>
      <c r="K58" s="274"/>
      <c r="L58" s="274"/>
      <c r="M58" s="274"/>
      <c r="N58" s="274"/>
      <c r="O58" s="274"/>
      <c r="P58" s="274"/>
      <c r="Q58" s="274"/>
      <c r="R58" s="274"/>
      <c r="S58" s="307"/>
      <c r="T58" s="307"/>
      <c r="U58" s="307"/>
      <c r="V58" s="307"/>
      <c r="W58" s="307"/>
      <c r="X58" s="307"/>
      <c r="Y58" s="307"/>
      <c r="Z58" s="307"/>
      <c r="AA58" s="307"/>
      <c r="AB58" s="307"/>
      <c r="AC58" s="307"/>
      <c r="AD58" s="307"/>
      <c r="AE58" s="307"/>
      <c r="AF58" s="307"/>
    </row>
    <row r="59" spans="1:32" ht="16.5" hidden="1" customHeight="1" x14ac:dyDescent="0.2">
      <c r="A59" s="276"/>
      <c r="B59" s="274"/>
      <c r="C59" s="274"/>
      <c r="D59" s="274"/>
      <c r="E59" s="274"/>
      <c r="F59" s="274"/>
      <c r="G59" s="274"/>
      <c r="H59" s="274"/>
      <c r="I59" s="274"/>
      <c r="J59" s="274"/>
      <c r="K59" s="274"/>
      <c r="L59" s="274"/>
      <c r="M59" s="274"/>
      <c r="N59" s="274"/>
      <c r="O59" s="274"/>
      <c r="P59" s="274"/>
      <c r="Q59" s="274"/>
      <c r="R59" s="274"/>
      <c r="S59" s="307"/>
      <c r="T59" s="307"/>
      <c r="U59" s="307"/>
      <c r="V59" s="307"/>
      <c r="W59" s="307"/>
      <c r="X59" s="307"/>
      <c r="Y59" s="307"/>
      <c r="Z59" s="307"/>
      <c r="AA59" s="307"/>
      <c r="AB59" s="307"/>
      <c r="AC59" s="307"/>
      <c r="AD59" s="307"/>
      <c r="AE59" s="307"/>
      <c r="AF59" s="280"/>
    </row>
    <row r="60" spans="1:32" ht="16.5" hidden="1" customHeight="1" x14ac:dyDescent="0.2">
      <c r="A60" s="276"/>
      <c r="B60" s="274"/>
      <c r="C60" s="274"/>
      <c r="D60" s="274"/>
      <c r="E60" s="274"/>
      <c r="F60" s="274"/>
      <c r="G60" s="274"/>
      <c r="H60" s="274"/>
      <c r="I60" s="274"/>
      <c r="J60" s="274"/>
      <c r="K60" s="274"/>
      <c r="L60" s="274"/>
      <c r="M60" s="274"/>
      <c r="N60" s="274"/>
      <c r="O60" s="274"/>
      <c r="P60" s="274"/>
      <c r="Q60" s="274"/>
      <c r="R60" s="274"/>
      <c r="S60" s="307"/>
      <c r="T60" s="307"/>
      <c r="U60" s="307"/>
      <c r="V60" s="307"/>
      <c r="W60" s="307"/>
      <c r="X60" s="307"/>
      <c r="Y60" s="307"/>
      <c r="Z60" s="307"/>
      <c r="AA60" s="307"/>
      <c r="AB60" s="307"/>
      <c r="AC60" s="307"/>
      <c r="AD60" s="307"/>
      <c r="AE60" s="307"/>
      <c r="AF60" s="280"/>
    </row>
    <row r="61" spans="1:32" ht="16.5" hidden="1" customHeight="1" x14ac:dyDescent="0.2">
      <c r="A61" s="276"/>
      <c r="B61" s="274"/>
      <c r="C61" s="274"/>
      <c r="D61" s="274"/>
      <c r="E61" s="274"/>
      <c r="F61" s="274"/>
      <c r="G61" s="274"/>
      <c r="H61" s="274"/>
      <c r="I61" s="274"/>
      <c r="J61" s="274"/>
      <c r="K61" s="274"/>
      <c r="L61" s="274"/>
      <c r="M61" s="274"/>
      <c r="N61" s="274"/>
      <c r="O61" s="274"/>
      <c r="P61" s="274"/>
      <c r="Q61" s="274"/>
      <c r="R61" s="274"/>
      <c r="S61" s="307"/>
      <c r="T61" s="307"/>
      <c r="U61" s="307"/>
      <c r="V61" s="307"/>
      <c r="W61" s="307"/>
      <c r="X61" s="307"/>
      <c r="Y61" s="307"/>
      <c r="Z61" s="307"/>
      <c r="AA61" s="307"/>
      <c r="AB61" s="307"/>
      <c r="AC61" s="307"/>
      <c r="AD61" s="307"/>
      <c r="AE61" s="307"/>
      <c r="AF61" s="280"/>
    </row>
    <row r="62" spans="1:32" ht="16.5" hidden="1" customHeight="1" x14ac:dyDescent="0.2">
      <c r="A62" s="276"/>
      <c r="B62" s="274"/>
      <c r="C62" s="274"/>
      <c r="D62" s="274"/>
      <c r="E62" s="274"/>
      <c r="F62" s="274"/>
      <c r="G62" s="274"/>
      <c r="H62" s="274"/>
      <c r="I62" s="274"/>
      <c r="J62" s="274"/>
      <c r="K62" s="274"/>
      <c r="L62" s="274"/>
      <c r="M62" s="274"/>
      <c r="N62" s="274"/>
      <c r="O62" s="274"/>
      <c r="P62" s="274"/>
      <c r="Q62" s="274"/>
      <c r="R62" s="274"/>
      <c r="S62" s="307"/>
      <c r="T62" s="307"/>
      <c r="U62" s="307"/>
      <c r="V62" s="307"/>
      <c r="W62" s="307"/>
      <c r="X62" s="307"/>
      <c r="Y62" s="307"/>
      <c r="Z62" s="307"/>
      <c r="AA62" s="307"/>
      <c r="AB62" s="307"/>
      <c r="AC62" s="307"/>
      <c r="AD62" s="307"/>
      <c r="AE62" s="307"/>
      <c r="AF62" s="280"/>
    </row>
    <row r="63" spans="1:32" ht="16.5" hidden="1" customHeight="1" x14ac:dyDescent="0.2">
      <c r="A63" s="276"/>
      <c r="B63" s="274"/>
      <c r="C63" s="274"/>
      <c r="D63" s="274"/>
      <c r="E63" s="274"/>
      <c r="F63" s="274"/>
      <c r="G63" s="274"/>
      <c r="H63" s="274"/>
      <c r="I63" s="274"/>
      <c r="J63" s="274"/>
      <c r="K63" s="274"/>
      <c r="L63" s="274"/>
      <c r="M63" s="274"/>
      <c r="N63" s="274"/>
      <c r="O63" s="274"/>
      <c r="P63" s="274"/>
      <c r="Q63" s="274"/>
      <c r="R63" s="274"/>
      <c r="S63" s="274"/>
      <c r="T63" s="274"/>
      <c r="U63" s="274"/>
      <c r="V63" s="274"/>
      <c r="W63" s="274"/>
      <c r="X63" s="274"/>
      <c r="Y63" s="274"/>
      <c r="Z63" s="274"/>
      <c r="AA63" s="274"/>
      <c r="AB63" s="274"/>
      <c r="AC63" s="274"/>
      <c r="AD63" s="274"/>
      <c r="AE63" s="274"/>
      <c r="AF63" s="274"/>
    </row>
    <row r="64" spans="1:32" ht="16.5" hidden="1" customHeight="1" x14ac:dyDescent="0.2">
      <c r="A64" s="276"/>
      <c r="B64" s="274"/>
      <c r="C64" s="274"/>
      <c r="D64" s="274"/>
      <c r="E64" s="274"/>
      <c r="F64" s="274"/>
      <c r="G64" s="274"/>
      <c r="H64" s="274"/>
      <c r="I64" s="274"/>
      <c r="J64" s="274"/>
      <c r="K64" s="274"/>
      <c r="L64" s="274"/>
      <c r="M64" s="274"/>
      <c r="N64" s="274"/>
      <c r="O64" s="274"/>
      <c r="P64" s="274"/>
      <c r="Q64" s="274"/>
      <c r="R64" s="274"/>
      <c r="S64" s="274"/>
      <c r="T64" s="274"/>
      <c r="U64" s="274"/>
      <c r="V64" s="274"/>
      <c r="W64" s="274"/>
      <c r="X64" s="274"/>
      <c r="Y64" s="274"/>
      <c r="Z64" s="274"/>
      <c r="AA64" s="274"/>
      <c r="AB64" s="274"/>
      <c r="AC64" s="274"/>
      <c r="AD64" s="274"/>
      <c r="AE64" s="274"/>
      <c r="AF64" s="274"/>
    </row>
    <row r="65" spans="1:153" ht="21.75" customHeight="1" x14ac:dyDescent="0.2">
      <c r="A65" s="276">
        <v>5</v>
      </c>
      <c r="B65" s="274"/>
      <c r="C65" s="274"/>
      <c r="D65" s="274"/>
      <c r="E65" s="274"/>
      <c r="F65" s="274"/>
      <c r="G65" s="274"/>
      <c r="H65" s="274"/>
      <c r="I65" s="274"/>
      <c r="J65" s="274"/>
      <c r="K65" s="274"/>
      <c r="L65" s="274"/>
      <c r="M65" s="274"/>
      <c r="N65" s="274"/>
      <c r="O65" s="274"/>
      <c r="P65" s="274"/>
      <c r="Q65" s="274"/>
      <c r="R65" s="274"/>
      <c r="S65" s="274"/>
      <c r="T65" s="274"/>
      <c r="U65" s="274"/>
      <c r="V65" s="274"/>
      <c r="W65" s="274"/>
      <c r="X65" s="274"/>
      <c r="Y65" s="274"/>
      <c r="Z65" s="274"/>
      <c r="AA65" s="274"/>
      <c r="AB65" s="274"/>
      <c r="AC65" s="274"/>
      <c r="AD65" s="274"/>
      <c r="AE65" s="274"/>
      <c r="AF65" s="274"/>
    </row>
    <row r="66" spans="1:153" ht="26.65" customHeight="1" x14ac:dyDescent="0.2">
      <c r="A66" s="276">
        <v>6</v>
      </c>
      <c r="B66" s="308" t="s">
        <v>190</v>
      </c>
      <c r="C66" s="309"/>
      <c r="D66" s="309"/>
      <c r="E66" s="309"/>
      <c r="F66" s="309"/>
      <c r="G66" s="309"/>
      <c r="H66" s="309"/>
      <c r="I66" s="309"/>
      <c r="J66" s="309"/>
      <c r="K66" s="309"/>
      <c r="L66" s="309"/>
      <c r="M66" s="309"/>
      <c r="N66" s="309"/>
      <c r="O66" s="309"/>
      <c r="P66" s="309"/>
      <c r="Q66" s="309"/>
      <c r="R66" s="274"/>
      <c r="S66" s="274"/>
      <c r="T66" s="274"/>
      <c r="U66" s="274"/>
      <c r="V66" s="274"/>
      <c r="W66" s="274"/>
      <c r="X66" s="274"/>
      <c r="Y66" s="274"/>
      <c r="Z66" s="274"/>
      <c r="AA66" s="274"/>
      <c r="AB66" s="274"/>
      <c r="AC66" s="274"/>
      <c r="AD66" s="274"/>
      <c r="AE66" s="274"/>
      <c r="AF66" s="274"/>
    </row>
    <row r="67" spans="1:153" ht="10.15" customHeight="1" x14ac:dyDescent="0.2">
      <c r="A67" s="276"/>
      <c r="B67" s="310"/>
      <c r="C67" s="310"/>
      <c r="D67" s="310"/>
      <c r="E67" s="310"/>
      <c r="F67" s="310"/>
      <c r="G67" s="310"/>
      <c r="H67" s="310"/>
      <c r="I67" s="310"/>
      <c r="J67" s="310"/>
      <c r="K67" s="310"/>
      <c r="L67" s="310"/>
      <c r="M67" s="310"/>
      <c r="N67" s="310"/>
      <c r="O67" s="310"/>
      <c r="P67" s="310"/>
      <c r="Q67" s="310"/>
      <c r="R67" s="274"/>
      <c r="S67" s="274"/>
      <c r="T67" s="274"/>
      <c r="U67" s="274"/>
      <c r="V67" s="274"/>
      <c r="W67" s="274"/>
      <c r="X67" s="274"/>
      <c r="Y67" s="274"/>
      <c r="Z67" s="274"/>
      <c r="AA67" s="274"/>
      <c r="AB67" s="274"/>
      <c r="AC67" s="274"/>
      <c r="AD67" s="274"/>
      <c r="AE67" s="274"/>
      <c r="AF67" s="274"/>
    </row>
    <row r="68" spans="1:153" ht="9.75" customHeight="1" x14ac:dyDescent="0.2">
      <c r="A68" s="276">
        <v>7</v>
      </c>
      <c r="B68" s="311"/>
      <c r="C68" s="312"/>
      <c r="D68" s="312"/>
      <c r="E68" s="312" t="s">
        <v>190</v>
      </c>
      <c r="F68" s="312"/>
      <c r="G68" s="312"/>
      <c r="H68" s="312"/>
      <c r="I68" s="312"/>
      <c r="J68" s="312"/>
      <c r="K68" s="312"/>
      <c r="L68" s="312"/>
      <c r="M68" s="312"/>
      <c r="N68" s="312"/>
      <c r="O68" s="312"/>
      <c r="P68" s="312"/>
      <c r="Q68" s="312"/>
      <c r="R68" s="312"/>
      <c r="S68" s="312"/>
      <c r="T68" s="312"/>
      <c r="U68" s="312"/>
      <c r="V68" s="312"/>
      <c r="W68" s="312"/>
      <c r="X68" s="312"/>
      <c r="Y68" s="312"/>
      <c r="Z68" s="312"/>
      <c r="AA68" s="312"/>
      <c r="AB68" s="312"/>
      <c r="AC68" s="312"/>
      <c r="AD68" s="312"/>
      <c r="AE68" s="312"/>
      <c r="AF68" s="313"/>
    </row>
    <row r="69" spans="1:153" ht="14.45" customHeight="1" x14ac:dyDescent="0.2">
      <c r="A69" s="276">
        <v>10</v>
      </c>
      <c r="B69" s="314"/>
      <c r="C69" s="315"/>
      <c r="D69" s="315"/>
      <c r="E69" s="315"/>
      <c r="F69" s="315"/>
      <c r="G69" s="315"/>
      <c r="H69" s="315"/>
      <c r="I69" s="315"/>
      <c r="J69" s="316" t="s">
        <v>190</v>
      </c>
      <c r="K69" s="316"/>
      <c r="L69" s="316"/>
      <c r="M69" s="316"/>
      <c r="N69" s="316"/>
      <c r="O69" s="316"/>
      <c r="P69" s="316"/>
      <c r="Q69" s="316"/>
      <c r="R69" s="317" t="s">
        <v>239</v>
      </c>
      <c r="S69" s="318"/>
      <c r="T69" s="318"/>
      <c r="U69" s="318"/>
      <c r="V69" s="318"/>
      <c r="W69" s="318"/>
      <c r="X69" s="318"/>
      <c r="Y69" s="318"/>
      <c r="Z69" s="318"/>
      <c r="AA69" s="318"/>
      <c r="AB69" s="318"/>
      <c r="AC69" s="318"/>
      <c r="AD69" s="318"/>
      <c r="AE69" s="318"/>
      <c r="AF69" s="318"/>
    </row>
    <row r="70" spans="1:153" ht="24" customHeight="1" x14ac:dyDescent="0.2">
      <c r="A70" s="276">
        <v>11</v>
      </c>
      <c r="B70" s="319"/>
      <c r="C70" s="320"/>
      <c r="D70" s="320"/>
      <c r="E70" s="320"/>
      <c r="F70" s="320"/>
      <c r="G70" s="320"/>
      <c r="H70" s="320"/>
      <c r="I70" s="320"/>
      <c r="J70" s="321"/>
      <c r="K70" s="321"/>
      <c r="L70" s="321"/>
      <c r="M70" s="321"/>
      <c r="N70" s="321"/>
      <c r="O70" s="321"/>
      <c r="P70" s="321"/>
      <c r="Q70" s="321"/>
      <c r="R70" s="274"/>
      <c r="S70" s="322" t="s">
        <v>240</v>
      </c>
      <c r="T70" s="322"/>
      <c r="U70" s="323" t="s">
        <v>180</v>
      </c>
      <c r="V70" s="323"/>
      <c r="W70" s="324" t="s">
        <v>241</v>
      </c>
      <c r="X70" s="324"/>
      <c r="Y70" s="325" t="s">
        <v>242</v>
      </c>
      <c r="Z70" s="325"/>
      <c r="AA70" s="326" t="s">
        <v>241</v>
      </c>
      <c r="AB70" s="326"/>
      <c r="AC70" s="327" t="s">
        <v>243</v>
      </c>
      <c r="AD70" s="327"/>
      <c r="AE70" s="328" t="s">
        <v>240</v>
      </c>
      <c r="AF70" s="328"/>
    </row>
    <row r="71" spans="1:153" ht="19.5" customHeight="1" x14ac:dyDescent="0.2">
      <c r="A71" s="276">
        <v>12</v>
      </c>
      <c r="B71" s="329" t="s">
        <v>404</v>
      </c>
      <c r="C71" s="330"/>
      <c r="D71" s="330"/>
      <c r="E71" s="330"/>
      <c r="F71" s="330"/>
      <c r="G71" s="330"/>
      <c r="H71" s="330"/>
      <c r="I71" s="330"/>
      <c r="J71" s="331" t="s">
        <v>245</v>
      </c>
      <c r="K71" s="331"/>
      <c r="L71" s="331"/>
      <c r="M71" s="331"/>
      <c r="N71" s="331"/>
      <c r="O71" s="331"/>
      <c r="P71" s="331"/>
      <c r="Q71" s="331"/>
      <c r="R71" s="332"/>
      <c r="S71" s="333" t="s">
        <v>407</v>
      </c>
      <c r="T71" s="333"/>
      <c r="U71" s="333" t="e">
        <f t="shared" ref="U71:U76" si="0">S71+1</f>
        <v>#VALUE!</v>
      </c>
      <c r="V71" s="333"/>
      <c r="W71" s="333" t="e">
        <f t="shared" ref="W71:W76" si="1">U71+1</f>
        <v>#VALUE!</v>
      </c>
      <c r="X71" s="333"/>
      <c r="Y71" s="333" t="e">
        <f t="shared" ref="Y71:Y76" si="2">W71+1</f>
        <v>#VALUE!</v>
      </c>
      <c r="Z71" s="333"/>
      <c r="AA71" s="333" t="e">
        <f t="shared" ref="AA71:AA76" si="3">Y71+1</f>
        <v>#VALUE!</v>
      </c>
      <c r="AB71" s="333"/>
      <c r="AC71" s="333" t="e">
        <f t="shared" ref="AC71:AC76" si="4">AA71+1</f>
        <v>#VALUE!</v>
      </c>
      <c r="AD71" s="333"/>
      <c r="AE71" s="336" t="e">
        <f t="shared" ref="AE71:AE76" si="5">AC71+1</f>
        <v>#VALUE!</v>
      </c>
      <c r="AF71" s="336"/>
    </row>
    <row r="72" spans="1:153" ht="19.5" customHeight="1" x14ac:dyDescent="0.2">
      <c r="A72" s="276">
        <v>12</v>
      </c>
      <c r="B72" s="329"/>
      <c r="C72" s="330"/>
      <c r="D72" s="330"/>
      <c r="E72" s="330"/>
      <c r="F72" s="330"/>
      <c r="G72" s="330"/>
      <c r="H72" s="330"/>
      <c r="I72" s="330"/>
      <c r="J72" s="331"/>
      <c r="K72" s="331"/>
      <c r="L72" s="331"/>
      <c r="M72" s="331"/>
      <c r="N72" s="331"/>
      <c r="O72" s="331"/>
      <c r="P72" s="331"/>
      <c r="Q72" s="331"/>
      <c r="R72" s="337"/>
      <c r="S72" s="334" t="e">
        <f>AE71+1</f>
        <v>#VALUE!</v>
      </c>
      <c r="T72" s="334"/>
      <c r="U72" s="334" t="e">
        <f t="shared" si="0"/>
        <v>#VALUE!</v>
      </c>
      <c r="V72" s="334"/>
      <c r="W72" s="335" t="e">
        <f t="shared" si="1"/>
        <v>#VALUE!</v>
      </c>
      <c r="X72" s="335"/>
      <c r="Y72" s="335" t="e">
        <f t="shared" si="2"/>
        <v>#VALUE!</v>
      </c>
      <c r="Z72" s="335"/>
      <c r="AA72" s="335" t="e">
        <f t="shared" si="3"/>
        <v>#VALUE!</v>
      </c>
      <c r="AB72" s="335"/>
      <c r="AC72" s="335" t="e">
        <f t="shared" si="4"/>
        <v>#VALUE!</v>
      </c>
      <c r="AD72" s="335"/>
      <c r="AE72" s="336" t="e">
        <f t="shared" si="5"/>
        <v>#VALUE!</v>
      </c>
      <c r="AF72" s="336"/>
    </row>
    <row r="73" spans="1:153" ht="19.5" customHeight="1" x14ac:dyDescent="0.2">
      <c r="A73" s="276">
        <v>12</v>
      </c>
      <c r="B73" s="329"/>
      <c r="C73" s="330"/>
      <c r="D73" s="330"/>
      <c r="E73" s="330"/>
      <c r="F73" s="330"/>
      <c r="G73" s="330"/>
      <c r="H73" s="330"/>
      <c r="I73" s="330"/>
      <c r="J73" s="331"/>
      <c r="K73" s="331"/>
      <c r="L73" s="331"/>
      <c r="M73" s="331"/>
      <c r="N73" s="331"/>
      <c r="O73" s="331"/>
      <c r="P73" s="331"/>
      <c r="Q73" s="331"/>
      <c r="R73" s="338"/>
      <c r="S73" s="334" t="e">
        <f>AE72+1</f>
        <v>#VALUE!</v>
      </c>
      <c r="T73" s="334"/>
      <c r="U73" s="335" t="e">
        <f t="shared" si="0"/>
        <v>#VALUE!</v>
      </c>
      <c r="V73" s="335"/>
      <c r="W73" s="335" t="e">
        <f t="shared" si="1"/>
        <v>#VALUE!</v>
      </c>
      <c r="X73" s="335"/>
      <c r="Y73" s="335" t="e">
        <f t="shared" si="2"/>
        <v>#VALUE!</v>
      </c>
      <c r="Z73" s="335"/>
      <c r="AA73" s="335" t="e">
        <f t="shared" si="3"/>
        <v>#VALUE!</v>
      </c>
      <c r="AB73" s="335"/>
      <c r="AC73" s="335" t="e">
        <f t="shared" si="4"/>
        <v>#VALUE!</v>
      </c>
      <c r="AD73" s="335"/>
      <c r="AE73" s="336" t="e">
        <f t="shared" si="5"/>
        <v>#VALUE!</v>
      </c>
      <c r="AF73" s="336"/>
    </row>
    <row r="74" spans="1:153" s="341" customFormat="1" ht="19.5" customHeight="1" x14ac:dyDescent="0.15">
      <c r="A74" s="339">
        <v>12</v>
      </c>
      <c r="B74" s="329"/>
      <c r="C74" s="330"/>
      <c r="D74" s="330"/>
      <c r="E74" s="330"/>
      <c r="F74" s="330"/>
      <c r="G74" s="330"/>
      <c r="H74" s="330"/>
      <c r="I74" s="330"/>
      <c r="J74" s="340" t="s">
        <v>405</v>
      </c>
      <c r="K74" s="340"/>
      <c r="L74" s="340"/>
      <c r="M74" s="340"/>
      <c r="N74" s="340"/>
      <c r="O74" s="340"/>
      <c r="P74" s="340"/>
      <c r="Q74" s="340"/>
      <c r="R74" s="338"/>
      <c r="S74" s="334" t="e">
        <f>AE73+1</f>
        <v>#VALUE!</v>
      </c>
      <c r="T74" s="334"/>
      <c r="U74" s="335" t="e">
        <f t="shared" si="0"/>
        <v>#VALUE!</v>
      </c>
      <c r="V74" s="335"/>
      <c r="W74" s="335" t="e">
        <f t="shared" si="1"/>
        <v>#VALUE!</v>
      </c>
      <c r="X74" s="335"/>
      <c r="Y74" s="335" t="e">
        <f t="shared" si="2"/>
        <v>#VALUE!</v>
      </c>
      <c r="Z74" s="335"/>
      <c r="AA74" s="335" t="e">
        <f t="shared" si="3"/>
        <v>#VALUE!</v>
      </c>
      <c r="AB74" s="335"/>
      <c r="AC74" s="335" t="e">
        <f t="shared" si="4"/>
        <v>#VALUE!</v>
      </c>
      <c r="AD74" s="335"/>
      <c r="AE74" s="336" t="e">
        <f t="shared" si="5"/>
        <v>#VALUE!</v>
      </c>
      <c r="AF74" s="336"/>
      <c r="AH74" s="344"/>
      <c r="AI74" s="344"/>
      <c r="AJ74" s="344"/>
      <c r="AK74" s="344"/>
      <c r="AL74" s="344"/>
      <c r="AM74" s="344"/>
      <c r="AN74" s="344"/>
      <c r="AO74" s="344"/>
      <c r="AP74" s="344"/>
      <c r="AQ74" s="344"/>
      <c r="AR74" s="344"/>
      <c r="AS74" s="344"/>
      <c r="AT74" s="344"/>
      <c r="AU74" s="344"/>
      <c r="AV74" s="344"/>
      <c r="AW74" s="344"/>
      <c r="AX74" s="344"/>
      <c r="AY74" s="344"/>
      <c r="AZ74" s="344"/>
      <c r="BA74" s="344"/>
      <c r="BB74" s="344"/>
      <c r="BC74" s="344"/>
      <c r="BD74" s="344"/>
      <c r="BE74" s="344"/>
      <c r="BF74" s="344"/>
      <c r="BG74" s="344"/>
      <c r="BH74" s="344"/>
      <c r="BI74" s="344"/>
      <c r="BJ74" s="344"/>
      <c r="BK74" s="344"/>
      <c r="BL74" s="344"/>
      <c r="BM74" s="344"/>
      <c r="BN74" s="344"/>
      <c r="BO74" s="344"/>
      <c r="BP74" s="344"/>
      <c r="BQ74" s="344"/>
      <c r="BR74" s="344"/>
      <c r="BS74" s="344"/>
      <c r="BT74" s="344"/>
      <c r="BU74" s="344"/>
      <c r="BV74" s="344"/>
      <c r="BW74" s="344"/>
      <c r="BX74" s="344"/>
      <c r="BY74" s="344"/>
      <c r="BZ74" s="344"/>
      <c r="CA74" s="344"/>
      <c r="CB74" s="344"/>
      <c r="CC74" s="344"/>
      <c r="CD74" s="344"/>
      <c r="CE74" s="344"/>
      <c r="CF74" s="344"/>
      <c r="CG74" s="344"/>
      <c r="CH74" s="344"/>
      <c r="CI74" s="344"/>
      <c r="CJ74" s="344"/>
      <c r="CK74" s="344"/>
      <c r="CL74" s="344"/>
      <c r="CM74" s="344"/>
      <c r="CN74" s="344"/>
      <c r="CO74" s="344"/>
      <c r="CP74" s="344"/>
      <c r="CQ74" s="344"/>
      <c r="CR74" s="344"/>
      <c r="CS74" s="344"/>
      <c r="CT74" s="344"/>
      <c r="CU74" s="344"/>
      <c r="CV74" s="344"/>
      <c r="CW74" s="344"/>
      <c r="CX74" s="344"/>
      <c r="CY74" s="344"/>
      <c r="CZ74" s="344"/>
      <c r="DA74" s="344"/>
      <c r="DB74" s="344"/>
      <c r="DC74" s="344"/>
      <c r="DD74" s="344"/>
      <c r="DE74" s="344"/>
      <c r="DF74" s="344"/>
      <c r="DG74" s="344"/>
      <c r="DH74" s="344"/>
      <c r="DI74" s="344"/>
      <c r="DJ74" s="344"/>
      <c r="DK74" s="344"/>
      <c r="DL74" s="344"/>
      <c r="DM74" s="344"/>
      <c r="DN74" s="344"/>
      <c r="DO74" s="344"/>
      <c r="DP74" s="344"/>
      <c r="DQ74" s="344"/>
      <c r="DR74" s="344"/>
      <c r="DS74" s="344"/>
      <c r="DT74" s="344"/>
      <c r="DU74" s="344"/>
      <c r="DV74" s="344"/>
      <c r="DW74" s="344"/>
      <c r="DX74" s="344"/>
      <c r="DY74" s="344"/>
      <c r="DZ74" s="344"/>
      <c r="EA74" s="344"/>
      <c r="EB74" s="344"/>
      <c r="EC74" s="344"/>
      <c r="ED74" s="344"/>
      <c r="EE74" s="344"/>
      <c r="EF74" s="344"/>
      <c r="EG74" s="344"/>
      <c r="EH74" s="344"/>
      <c r="EI74" s="343"/>
      <c r="EJ74" s="344"/>
      <c r="EK74" s="344"/>
      <c r="EL74" s="344"/>
      <c r="EM74" s="344"/>
      <c r="EN74" s="344"/>
      <c r="EO74" s="344"/>
      <c r="EP74" s="344"/>
      <c r="EQ74" s="344"/>
      <c r="ER74" s="344"/>
      <c r="ES74" s="344"/>
      <c r="ET74" s="344"/>
      <c r="EU74" s="344"/>
      <c r="EV74" s="344"/>
      <c r="EW74" s="344"/>
    </row>
    <row r="75" spans="1:153" ht="19.5" customHeight="1" x14ac:dyDescent="0.2">
      <c r="A75" s="276">
        <v>12</v>
      </c>
      <c r="B75" s="329"/>
      <c r="C75" s="330"/>
      <c r="D75" s="330"/>
      <c r="E75" s="330"/>
      <c r="F75" s="330"/>
      <c r="G75" s="330"/>
      <c r="H75" s="330"/>
      <c r="I75" s="330"/>
      <c r="J75" s="340"/>
      <c r="K75" s="340"/>
      <c r="L75" s="340"/>
      <c r="M75" s="340"/>
      <c r="N75" s="340"/>
      <c r="O75" s="340"/>
      <c r="P75" s="340"/>
      <c r="Q75" s="340"/>
      <c r="R75" s="274"/>
      <c r="S75" s="334" t="e">
        <f>AE74+1</f>
        <v>#VALUE!</v>
      </c>
      <c r="T75" s="334"/>
      <c r="U75" s="334" t="e">
        <f t="shared" si="0"/>
        <v>#VALUE!</v>
      </c>
      <c r="V75" s="334"/>
      <c r="W75" s="335" t="e">
        <f t="shared" si="1"/>
        <v>#VALUE!</v>
      </c>
      <c r="X75" s="335"/>
      <c r="Y75" s="335" t="e">
        <f t="shared" si="2"/>
        <v>#VALUE!</v>
      </c>
      <c r="Z75" s="335"/>
      <c r="AA75" s="335" t="e">
        <f t="shared" si="3"/>
        <v>#VALUE!</v>
      </c>
      <c r="AB75" s="335"/>
      <c r="AC75" s="335" t="e">
        <f t="shared" si="4"/>
        <v>#VALUE!</v>
      </c>
      <c r="AD75" s="335"/>
      <c r="AE75" s="336" t="e">
        <f t="shared" si="5"/>
        <v>#VALUE!</v>
      </c>
      <c r="AF75" s="336"/>
    </row>
    <row r="76" spans="1:153" ht="19.5" customHeight="1" x14ac:dyDescent="0.2">
      <c r="A76" s="276">
        <v>12</v>
      </c>
      <c r="B76" s="329"/>
      <c r="C76" s="330"/>
      <c r="D76" s="330"/>
      <c r="E76" s="330"/>
      <c r="F76" s="330"/>
      <c r="G76" s="330"/>
      <c r="H76" s="330"/>
      <c r="I76" s="330"/>
      <c r="J76" s="340"/>
      <c r="K76" s="340"/>
      <c r="L76" s="340"/>
      <c r="M76" s="340"/>
      <c r="N76" s="340"/>
      <c r="O76" s="340"/>
      <c r="P76" s="340"/>
      <c r="Q76" s="340"/>
      <c r="R76" s="274"/>
      <c r="S76" s="334" t="e">
        <f>AE75+1</f>
        <v>#VALUE!</v>
      </c>
      <c r="T76" s="334"/>
      <c r="U76" s="333" t="e">
        <f t="shared" si="0"/>
        <v>#VALUE!</v>
      </c>
      <c r="V76" s="333"/>
      <c r="W76" s="333" t="e">
        <f t="shared" si="1"/>
        <v>#VALUE!</v>
      </c>
      <c r="X76" s="333"/>
      <c r="Y76" s="333" t="e">
        <f t="shared" si="2"/>
        <v>#VALUE!</v>
      </c>
      <c r="Z76" s="333"/>
      <c r="AA76" s="333" t="e">
        <f t="shared" si="3"/>
        <v>#VALUE!</v>
      </c>
      <c r="AB76" s="333"/>
      <c r="AC76" s="333" t="e">
        <f t="shared" si="4"/>
        <v>#VALUE!</v>
      </c>
      <c r="AD76" s="333"/>
      <c r="AE76" s="333" t="e">
        <f t="shared" si="5"/>
        <v>#VALUE!</v>
      </c>
      <c r="AF76" s="333"/>
    </row>
    <row r="77" spans="1:153" ht="6.75" customHeight="1" x14ac:dyDescent="0.2">
      <c r="A77" s="276"/>
      <c r="B77" s="274"/>
      <c r="C77" s="274"/>
      <c r="D77" s="274"/>
      <c r="E77" s="274"/>
      <c r="F77" s="274"/>
      <c r="G77" s="274"/>
      <c r="H77" s="274"/>
      <c r="I77" s="274"/>
      <c r="J77" s="274"/>
      <c r="K77" s="274"/>
      <c r="L77" s="274"/>
      <c r="M77" s="274"/>
      <c r="N77" s="274"/>
      <c r="O77" s="274"/>
      <c r="P77" s="274"/>
      <c r="Q77" s="274"/>
      <c r="R77" s="274"/>
      <c r="S77" s="274"/>
      <c r="T77" s="274"/>
      <c r="U77" s="274"/>
      <c r="V77" s="274"/>
      <c r="W77" s="274"/>
      <c r="X77" s="274"/>
      <c r="Y77" s="274"/>
      <c r="Z77" s="274"/>
      <c r="AA77" s="274"/>
      <c r="AB77" s="274"/>
      <c r="AC77" s="274"/>
      <c r="AD77" s="274"/>
      <c r="AE77" s="274"/>
      <c r="AF77" s="274"/>
    </row>
    <row r="78" spans="1:153" ht="34.5" customHeight="1" x14ac:dyDescent="0.2"/>
    <row r="79" spans="1:153" s="343" customFormat="1" ht="34.5" customHeight="1" x14ac:dyDescent="0.2">
      <c r="A79" s="342"/>
    </row>
    <row r="80" spans="1:153" s="343" customFormat="1" ht="34.5" customHeight="1" x14ac:dyDescent="0.2">
      <c r="A80" s="342"/>
    </row>
    <row r="81" spans="1:1" s="343" customFormat="1" ht="34.5" customHeight="1" x14ac:dyDescent="0.2">
      <c r="A81" s="342"/>
    </row>
    <row r="82" spans="1:1" s="343" customFormat="1" ht="34.5" customHeight="1" x14ac:dyDescent="0.2">
      <c r="A82" s="342"/>
    </row>
    <row r="83" spans="1:1" s="343" customFormat="1" ht="34.5" customHeight="1" x14ac:dyDescent="0.2">
      <c r="A83" s="342"/>
    </row>
    <row r="84" spans="1:1" s="343" customFormat="1" ht="34.5" customHeight="1" x14ac:dyDescent="0.2">
      <c r="A84" s="342"/>
    </row>
    <row r="85" spans="1:1" s="343" customFormat="1" ht="34.5" customHeight="1" x14ac:dyDescent="0.2">
      <c r="A85" s="342"/>
    </row>
    <row r="86" spans="1:1" s="343" customFormat="1" ht="34.5" customHeight="1" x14ac:dyDescent="0.2">
      <c r="A86" s="342"/>
    </row>
    <row r="87" spans="1:1" s="343" customFormat="1" ht="34.5" customHeight="1" x14ac:dyDescent="0.2">
      <c r="A87" s="342"/>
    </row>
    <row r="88" spans="1:1" s="343" customFormat="1" ht="34.5" customHeight="1" x14ac:dyDescent="0.2">
      <c r="A88" s="342"/>
    </row>
    <row r="89" spans="1:1" s="343" customFormat="1" ht="34.5" customHeight="1" x14ac:dyDescent="0.2">
      <c r="A89" s="342"/>
    </row>
    <row r="90" spans="1:1" s="343" customFormat="1" ht="34.5" customHeight="1" x14ac:dyDescent="0.2">
      <c r="A90" s="342"/>
    </row>
    <row r="91" spans="1:1" s="343" customFormat="1" ht="34.5" customHeight="1" x14ac:dyDescent="0.2">
      <c r="A91" s="342"/>
    </row>
    <row r="92" spans="1:1" s="343" customFormat="1" ht="34.5" customHeight="1" x14ac:dyDescent="0.2">
      <c r="A92" s="342"/>
    </row>
    <row r="93" spans="1:1" s="343" customFormat="1" ht="34.5" customHeight="1" x14ac:dyDescent="0.2">
      <c r="A93" s="342"/>
    </row>
    <row r="94" spans="1:1" s="343" customFormat="1" ht="34.5" customHeight="1" x14ac:dyDescent="0.2">
      <c r="A94" s="342"/>
    </row>
    <row r="95" spans="1:1" s="343" customFormat="1" ht="34.5" customHeight="1" x14ac:dyDescent="0.2">
      <c r="A95" s="342"/>
    </row>
    <row r="96" spans="1:1" s="343" customFormat="1" ht="34.5" customHeight="1" x14ac:dyDescent="0.2">
      <c r="A96" s="342"/>
    </row>
    <row r="97" spans="1:1" s="343" customFormat="1" ht="34.5" customHeight="1" x14ac:dyDescent="0.2">
      <c r="A97" s="342"/>
    </row>
    <row r="98" spans="1:1" s="343" customFormat="1" ht="34.5" customHeight="1" x14ac:dyDescent="0.2">
      <c r="A98" s="342"/>
    </row>
    <row r="99" spans="1:1" s="343" customFormat="1" ht="34.5" customHeight="1" x14ac:dyDescent="0.2">
      <c r="A99" s="342"/>
    </row>
    <row r="100" spans="1:1" s="343" customFormat="1" ht="34.5" customHeight="1" x14ac:dyDescent="0.2">
      <c r="A100" s="342"/>
    </row>
    <row r="101" spans="1:1" s="343" customFormat="1" ht="34.5" customHeight="1" x14ac:dyDescent="0.2">
      <c r="A101" s="342"/>
    </row>
    <row r="102" spans="1:1" s="343" customFormat="1" ht="34.5" customHeight="1" x14ac:dyDescent="0.2">
      <c r="A102" s="342"/>
    </row>
    <row r="103" spans="1:1" s="343" customFormat="1" ht="34.5" customHeight="1" x14ac:dyDescent="0.2">
      <c r="A103" s="342"/>
    </row>
    <row r="104" spans="1:1" s="343" customFormat="1" ht="34.5" customHeight="1" x14ac:dyDescent="0.2">
      <c r="A104" s="342"/>
    </row>
    <row r="105" spans="1:1" s="343" customFormat="1" ht="34.5" customHeight="1" x14ac:dyDescent="0.2">
      <c r="A105" s="342"/>
    </row>
    <row r="106" spans="1:1" s="343" customFormat="1" ht="34.5" customHeight="1" x14ac:dyDescent="0.2">
      <c r="A106" s="342"/>
    </row>
    <row r="107" spans="1:1" s="343" customFormat="1" ht="34.5" customHeight="1" x14ac:dyDescent="0.2">
      <c r="A107" s="342"/>
    </row>
    <row r="108" spans="1:1" s="343" customFormat="1" ht="34.5" customHeight="1" x14ac:dyDescent="0.2">
      <c r="A108" s="342"/>
    </row>
    <row r="109" spans="1:1" s="343" customFormat="1" ht="34.5" customHeight="1" x14ac:dyDescent="0.2">
      <c r="A109" s="342"/>
    </row>
    <row r="110" spans="1:1" s="343" customFormat="1" ht="34.5" customHeight="1" x14ac:dyDescent="0.2">
      <c r="A110" s="342"/>
    </row>
    <row r="111" spans="1:1" s="343" customFormat="1" ht="34.5" customHeight="1" x14ac:dyDescent="0.2">
      <c r="A111" s="342"/>
    </row>
    <row r="112" spans="1:1" s="343" customFormat="1" ht="34.5" customHeight="1" x14ac:dyDescent="0.2">
      <c r="A112" s="342"/>
    </row>
    <row r="113" spans="1:1" s="343" customFormat="1" ht="34.5" customHeight="1" x14ac:dyDescent="0.2">
      <c r="A113" s="342"/>
    </row>
    <row r="114" spans="1:1" s="343" customFormat="1" ht="34.5" customHeight="1" x14ac:dyDescent="0.2">
      <c r="A114" s="342"/>
    </row>
    <row r="115" spans="1:1" s="343" customFormat="1" ht="34.5" customHeight="1" x14ac:dyDescent="0.2">
      <c r="A115" s="342"/>
    </row>
    <row r="116" spans="1:1" s="343" customFormat="1" ht="34.5" customHeight="1" x14ac:dyDescent="0.2">
      <c r="A116" s="342"/>
    </row>
    <row r="117" spans="1:1" s="343" customFormat="1" ht="34.5" customHeight="1" x14ac:dyDescent="0.2">
      <c r="A117" s="342"/>
    </row>
    <row r="118" spans="1:1" s="343" customFormat="1" ht="34.5" customHeight="1" x14ac:dyDescent="0.2">
      <c r="A118" s="342"/>
    </row>
    <row r="119" spans="1:1" s="343" customFormat="1" ht="34.5" customHeight="1" x14ac:dyDescent="0.2">
      <c r="A119" s="342"/>
    </row>
    <row r="120" spans="1:1" s="343" customFormat="1" ht="34.5" customHeight="1" x14ac:dyDescent="0.2">
      <c r="A120" s="342"/>
    </row>
    <row r="121" spans="1:1" s="343" customFormat="1" ht="34.5" customHeight="1" x14ac:dyDescent="0.2">
      <c r="A121" s="342"/>
    </row>
    <row r="122" spans="1:1" s="343" customFormat="1" ht="34.5" customHeight="1" x14ac:dyDescent="0.2">
      <c r="A122" s="342"/>
    </row>
    <row r="123" spans="1:1" s="343" customFormat="1" ht="34.5" customHeight="1" x14ac:dyDescent="0.2">
      <c r="A123" s="342"/>
    </row>
    <row r="124" spans="1:1" s="343" customFormat="1" ht="34.5" customHeight="1" x14ac:dyDescent="0.2">
      <c r="A124" s="342"/>
    </row>
    <row r="125" spans="1:1" s="343" customFormat="1" ht="34.5" customHeight="1" x14ac:dyDescent="0.2">
      <c r="A125" s="342"/>
    </row>
    <row r="126" spans="1:1" s="343" customFormat="1" ht="34.5" customHeight="1" x14ac:dyDescent="0.2">
      <c r="A126" s="342"/>
    </row>
    <row r="127" spans="1:1" s="343" customFormat="1" ht="34.5" customHeight="1" x14ac:dyDescent="0.2">
      <c r="A127" s="342"/>
    </row>
    <row r="128" spans="1:1" s="343" customFormat="1" ht="34.5" customHeight="1" x14ac:dyDescent="0.2">
      <c r="A128" s="342"/>
    </row>
    <row r="129" spans="1:1" s="343" customFormat="1" ht="34.5" customHeight="1" x14ac:dyDescent="0.2">
      <c r="A129" s="342"/>
    </row>
    <row r="130" spans="1:1" s="343" customFormat="1" ht="34.5" customHeight="1" x14ac:dyDescent="0.2">
      <c r="A130" s="342"/>
    </row>
    <row r="131" spans="1:1" s="343" customFormat="1" ht="34.5" customHeight="1" x14ac:dyDescent="0.2">
      <c r="A131" s="342"/>
    </row>
    <row r="132" spans="1:1" s="343" customFormat="1" ht="34.5" customHeight="1" x14ac:dyDescent="0.2">
      <c r="A132" s="342"/>
    </row>
    <row r="133" spans="1:1" s="343" customFormat="1" ht="34.5" customHeight="1" x14ac:dyDescent="0.2">
      <c r="A133" s="342"/>
    </row>
    <row r="134" spans="1:1" s="343" customFormat="1" ht="34.5" customHeight="1" x14ac:dyDescent="0.2">
      <c r="A134" s="342"/>
    </row>
    <row r="135" spans="1:1" s="343" customFormat="1" ht="34.5" customHeight="1" x14ac:dyDescent="0.2">
      <c r="A135" s="342"/>
    </row>
    <row r="136" spans="1:1" s="343" customFormat="1" ht="34.5" customHeight="1" x14ac:dyDescent="0.2">
      <c r="A136" s="342"/>
    </row>
    <row r="137" spans="1:1" s="343" customFormat="1" ht="34.5" customHeight="1" x14ac:dyDescent="0.2">
      <c r="A137" s="342"/>
    </row>
    <row r="138" spans="1:1" s="343" customFormat="1" ht="34.5" customHeight="1" x14ac:dyDescent="0.2">
      <c r="A138" s="342"/>
    </row>
    <row r="139" spans="1:1" s="343" customFormat="1" ht="34.5" customHeight="1" x14ac:dyDescent="0.2">
      <c r="A139" s="342"/>
    </row>
    <row r="140" spans="1:1" s="343" customFormat="1" ht="34.5" customHeight="1" x14ac:dyDescent="0.2">
      <c r="A140" s="342"/>
    </row>
    <row r="141" spans="1:1" s="343" customFormat="1" ht="34.5" customHeight="1" x14ac:dyDescent="0.2">
      <c r="A141" s="342"/>
    </row>
    <row r="142" spans="1:1" s="343" customFormat="1" ht="34.5" customHeight="1" x14ac:dyDescent="0.2">
      <c r="A142" s="342"/>
    </row>
    <row r="143" spans="1:1" s="343" customFormat="1" ht="34.5" customHeight="1" x14ac:dyDescent="0.2">
      <c r="A143" s="342"/>
    </row>
    <row r="144" spans="1:1" s="343" customFormat="1" ht="34.5" customHeight="1" x14ac:dyDescent="0.2">
      <c r="A144" s="342"/>
    </row>
    <row r="145" spans="1:1" s="343" customFormat="1" ht="34.5" customHeight="1" x14ac:dyDescent="0.2">
      <c r="A145" s="342"/>
    </row>
    <row r="146" spans="1:1" s="343" customFormat="1" ht="34.5" customHeight="1" x14ac:dyDescent="0.2">
      <c r="A146" s="342"/>
    </row>
    <row r="147" spans="1:1" s="343" customFormat="1" ht="34.5" customHeight="1" x14ac:dyDescent="0.2">
      <c r="A147" s="342"/>
    </row>
    <row r="148" spans="1:1" s="343" customFormat="1" ht="34.5" customHeight="1" x14ac:dyDescent="0.2">
      <c r="A148" s="342"/>
    </row>
    <row r="149" spans="1:1" s="343" customFormat="1" ht="34.5" customHeight="1" x14ac:dyDescent="0.2">
      <c r="A149" s="342"/>
    </row>
    <row r="150" spans="1:1" s="343" customFormat="1" ht="34.5" customHeight="1" x14ac:dyDescent="0.2">
      <c r="A150" s="342"/>
    </row>
    <row r="151" spans="1:1" s="343" customFormat="1" ht="34.5" customHeight="1" x14ac:dyDescent="0.2">
      <c r="A151" s="342"/>
    </row>
    <row r="152" spans="1:1" s="343" customFormat="1" ht="34.5" customHeight="1" x14ac:dyDescent="0.2">
      <c r="A152" s="342"/>
    </row>
    <row r="153" spans="1:1" s="343" customFormat="1" ht="34.5" customHeight="1" x14ac:dyDescent="0.2">
      <c r="A153" s="342"/>
    </row>
    <row r="154" spans="1:1" s="343" customFormat="1" ht="34.5" customHeight="1" x14ac:dyDescent="0.2">
      <c r="A154" s="342"/>
    </row>
    <row r="155" spans="1:1" s="343" customFormat="1" ht="34.5" customHeight="1" x14ac:dyDescent="0.2">
      <c r="A155" s="342"/>
    </row>
    <row r="156" spans="1:1" s="343" customFormat="1" ht="34.5" customHeight="1" x14ac:dyDescent="0.2">
      <c r="A156" s="342"/>
    </row>
    <row r="157" spans="1:1" s="343" customFormat="1" ht="34.5" customHeight="1" x14ac:dyDescent="0.2">
      <c r="A157" s="342"/>
    </row>
    <row r="158" spans="1:1" s="343" customFormat="1" ht="34.5" customHeight="1" x14ac:dyDescent="0.2">
      <c r="A158" s="342"/>
    </row>
    <row r="159" spans="1:1" s="343" customFormat="1" ht="34.5" customHeight="1" x14ac:dyDescent="0.2">
      <c r="A159" s="342"/>
    </row>
    <row r="160" spans="1:1" s="343" customFormat="1" ht="34.5" customHeight="1" x14ac:dyDescent="0.2">
      <c r="A160" s="342"/>
    </row>
    <row r="161" spans="1:1" s="343" customFormat="1" ht="34.5" customHeight="1" x14ac:dyDescent="0.2">
      <c r="A161" s="342"/>
    </row>
    <row r="162" spans="1:1" s="343" customFormat="1" ht="34.5" customHeight="1" x14ac:dyDescent="0.2">
      <c r="A162" s="342"/>
    </row>
    <row r="163" spans="1:1" s="343" customFormat="1" ht="34.5" customHeight="1" x14ac:dyDescent="0.2">
      <c r="A163" s="342"/>
    </row>
    <row r="164" spans="1:1" s="343" customFormat="1" ht="34.5" customHeight="1" x14ac:dyDescent="0.2">
      <c r="A164" s="342"/>
    </row>
    <row r="165" spans="1:1" s="343" customFormat="1" ht="34.5" customHeight="1" x14ac:dyDescent="0.2">
      <c r="A165" s="342"/>
    </row>
    <row r="166" spans="1:1" s="343" customFormat="1" ht="34.5" customHeight="1" x14ac:dyDescent="0.2">
      <c r="A166" s="342"/>
    </row>
    <row r="167" spans="1:1" s="343" customFormat="1" ht="34.5" customHeight="1" x14ac:dyDescent="0.2">
      <c r="A167" s="342"/>
    </row>
    <row r="168" spans="1:1" s="343" customFormat="1" ht="34.5" customHeight="1" x14ac:dyDescent="0.2">
      <c r="A168" s="342"/>
    </row>
    <row r="169" spans="1:1" s="343" customFormat="1" ht="34.5" customHeight="1" x14ac:dyDescent="0.2">
      <c r="A169" s="342"/>
    </row>
    <row r="170" spans="1:1" s="343" customFormat="1" ht="34.5" customHeight="1" x14ac:dyDescent="0.2">
      <c r="A170" s="342"/>
    </row>
    <row r="171" spans="1:1" s="343" customFormat="1" ht="34.5" customHeight="1" x14ac:dyDescent="0.2">
      <c r="A171" s="342"/>
    </row>
    <row r="172" spans="1:1" s="343" customFormat="1" ht="34.5" customHeight="1" x14ac:dyDescent="0.2">
      <c r="A172" s="342"/>
    </row>
    <row r="173" spans="1:1" s="343" customFormat="1" ht="34.5" customHeight="1" x14ac:dyDescent="0.2">
      <c r="A173" s="342"/>
    </row>
    <row r="174" spans="1:1" s="343" customFormat="1" ht="34.5" customHeight="1" x14ac:dyDescent="0.2">
      <c r="A174" s="342"/>
    </row>
    <row r="175" spans="1:1" s="343" customFormat="1" ht="34.5" customHeight="1" x14ac:dyDescent="0.2">
      <c r="A175" s="342"/>
    </row>
    <row r="176" spans="1:1" s="343" customFormat="1" ht="34.5" customHeight="1" x14ac:dyDescent="0.2">
      <c r="A176" s="342"/>
    </row>
    <row r="177" spans="1:1" s="343" customFormat="1" ht="34.5" customHeight="1" x14ac:dyDescent="0.2">
      <c r="A177" s="342"/>
    </row>
    <row r="178" spans="1:1" s="343" customFormat="1" ht="34.5" customHeight="1" x14ac:dyDescent="0.2">
      <c r="A178" s="342"/>
    </row>
    <row r="179" spans="1:1" s="343" customFormat="1" ht="34.5" customHeight="1" x14ac:dyDescent="0.2">
      <c r="A179" s="342"/>
    </row>
    <row r="180" spans="1:1" s="343" customFormat="1" ht="34.5" customHeight="1" x14ac:dyDescent="0.2">
      <c r="A180" s="342"/>
    </row>
    <row r="181" spans="1:1" s="343" customFormat="1" ht="34.5" customHeight="1" x14ac:dyDescent="0.2">
      <c r="A181" s="342"/>
    </row>
    <row r="182" spans="1:1" s="343" customFormat="1" ht="34.5" customHeight="1" x14ac:dyDescent="0.2">
      <c r="A182" s="342"/>
    </row>
    <row r="183" spans="1:1" s="343" customFormat="1" ht="34.5" customHeight="1" x14ac:dyDescent="0.2">
      <c r="A183" s="342"/>
    </row>
    <row r="184" spans="1:1" s="343" customFormat="1" ht="34.5" customHeight="1" x14ac:dyDescent="0.2">
      <c r="A184" s="342"/>
    </row>
    <row r="185" spans="1:1" s="343" customFormat="1" ht="34.5" customHeight="1" x14ac:dyDescent="0.2">
      <c r="A185" s="342"/>
    </row>
    <row r="186" spans="1:1" s="343" customFormat="1" ht="34.5" customHeight="1" x14ac:dyDescent="0.2">
      <c r="A186" s="342"/>
    </row>
    <row r="187" spans="1:1" s="343" customFormat="1" ht="34.5" customHeight="1" x14ac:dyDescent="0.2">
      <c r="A187" s="342"/>
    </row>
    <row r="188" spans="1:1" s="343" customFormat="1" ht="34.5" customHeight="1" x14ac:dyDescent="0.2">
      <c r="A188" s="342"/>
    </row>
    <row r="189" spans="1:1" s="343" customFormat="1" ht="34.5" customHeight="1" x14ac:dyDescent="0.2">
      <c r="A189" s="342"/>
    </row>
    <row r="190" spans="1:1" s="343" customFormat="1" ht="34.5" customHeight="1" x14ac:dyDescent="0.2">
      <c r="A190" s="342"/>
    </row>
    <row r="191" spans="1:1" s="343" customFormat="1" ht="34.5" customHeight="1" x14ac:dyDescent="0.2">
      <c r="A191" s="342"/>
    </row>
    <row r="192" spans="1:1" s="343" customFormat="1" ht="34.5" customHeight="1" x14ac:dyDescent="0.2">
      <c r="A192" s="342"/>
    </row>
    <row r="193" spans="1:1" s="343" customFormat="1" ht="34.5" customHeight="1" x14ac:dyDescent="0.2">
      <c r="A193" s="342"/>
    </row>
    <row r="194" spans="1:1" s="343" customFormat="1" ht="34.5" customHeight="1" x14ac:dyDescent="0.2">
      <c r="A194" s="342"/>
    </row>
    <row r="195" spans="1:1" s="343" customFormat="1" ht="34.5" customHeight="1" x14ac:dyDescent="0.2">
      <c r="A195" s="342"/>
    </row>
    <row r="196" spans="1:1" s="343" customFormat="1" ht="34.5" customHeight="1" x14ac:dyDescent="0.2">
      <c r="A196" s="342"/>
    </row>
    <row r="197" spans="1:1" s="343" customFormat="1" ht="34.5" customHeight="1" x14ac:dyDescent="0.2">
      <c r="A197" s="342"/>
    </row>
    <row r="198" spans="1:1" s="343" customFormat="1" ht="34.5" customHeight="1" x14ac:dyDescent="0.2">
      <c r="A198" s="342"/>
    </row>
    <row r="199" spans="1:1" s="343" customFormat="1" ht="34.5" customHeight="1" x14ac:dyDescent="0.2">
      <c r="A199" s="342"/>
    </row>
    <row r="200" spans="1:1" s="343" customFormat="1" ht="34.5" customHeight="1" x14ac:dyDescent="0.2">
      <c r="A200" s="342"/>
    </row>
    <row r="201" spans="1:1" s="343" customFormat="1" ht="34.5" customHeight="1" x14ac:dyDescent="0.2">
      <c r="A201" s="342"/>
    </row>
    <row r="202" spans="1:1" s="343" customFormat="1" ht="34.5" customHeight="1" x14ac:dyDescent="0.2">
      <c r="A202" s="342"/>
    </row>
    <row r="203" spans="1:1" s="343" customFormat="1" ht="34.5" customHeight="1" x14ac:dyDescent="0.2">
      <c r="A203" s="342"/>
    </row>
    <row r="204" spans="1:1" s="343" customFormat="1" ht="34.5" customHeight="1" x14ac:dyDescent="0.2">
      <c r="A204" s="342"/>
    </row>
    <row r="205" spans="1:1" s="343" customFormat="1" ht="34.5" customHeight="1" x14ac:dyDescent="0.2">
      <c r="A205" s="342"/>
    </row>
    <row r="206" spans="1:1" s="343" customFormat="1" ht="34.5" customHeight="1" x14ac:dyDescent="0.2">
      <c r="A206" s="342"/>
    </row>
    <row r="207" spans="1:1" s="343" customFormat="1" ht="34.5" customHeight="1" x14ac:dyDescent="0.2">
      <c r="A207" s="342"/>
    </row>
    <row r="208" spans="1:1" s="343" customFormat="1" ht="34.5" customHeight="1" x14ac:dyDescent="0.2">
      <c r="A208" s="342"/>
    </row>
    <row r="209" spans="1:1" s="343" customFormat="1" ht="34.5" customHeight="1" x14ac:dyDescent="0.2">
      <c r="A209" s="342"/>
    </row>
    <row r="210" spans="1:1" s="343" customFormat="1" ht="34.5" customHeight="1" x14ac:dyDescent="0.2">
      <c r="A210" s="342"/>
    </row>
    <row r="211" spans="1:1" s="343" customFormat="1" ht="34.5" customHeight="1" x14ac:dyDescent="0.2">
      <c r="A211" s="342"/>
    </row>
    <row r="212" spans="1:1" s="343" customFormat="1" ht="34.5" customHeight="1" x14ac:dyDescent="0.2">
      <c r="A212" s="342"/>
    </row>
    <row r="213" spans="1:1" s="343" customFormat="1" ht="34.5" customHeight="1" x14ac:dyDescent="0.2">
      <c r="A213" s="342"/>
    </row>
    <row r="214" spans="1:1" s="343" customFormat="1" ht="34.5" customHeight="1" x14ac:dyDescent="0.2">
      <c r="A214" s="342"/>
    </row>
    <row r="215" spans="1:1" s="343" customFormat="1" ht="34.5" customHeight="1" x14ac:dyDescent="0.2">
      <c r="A215" s="342"/>
    </row>
    <row r="216" spans="1:1" s="343" customFormat="1" ht="34.5" customHeight="1" x14ac:dyDescent="0.2">
      <c r="A216" s="342"/>
    </row>
    <row r="217" spans="1:1" s="343" customFormat="1" ht="34.5" customHeight="1" x14ac:dyDescent="0.2">
      <c r="A217" s="342"/>
    </row>
    <row r="218" spans="1:1" s="343" customFormat="1" ht="34.5" customHeight="1" x14ac:dyDescent="0.2">
      <c r="A218" s="342"/>
    </row>
    <row r="219" spans="1:1" s="343" customFormat="1" ht="34.5" customHeight="1" x14ac:dyDescent="0.2">
      <c r="A219" s="342"/>
    </row>
    <row r="220" spans="1:1" s="343" customFormat="1" ht="34.5" customHeight="1" x14ac:dyDescent="0.2">
      <c r="A220" s="342"/>
    </row>
    <row r="221" spans="1:1" s="343" customFormat="1" ht="34.5" customHeight="1" x14ac:dyDescent="0.2">
      <c r="A221" s="342"/>
    </row>
    <row r="222" spans="1:1" s="343" customFormat="1" ht="34.5" customHeight="1" x14ac:dyDescent="0.2">
      <c r="A222" s="342"/>
    </row>
    <row r="223" spans="1:1" s="343" customFormat="1" ht="34.5" customHeight="1" x14ac:dyDescent="0.2">
      <c r="A223" s="342"/>
    </row>
    <row r="224" spans="1:1" s="343" customFormat="1" ht="34.5" customHeight="1" x14ac:dyDescent="0.2">
      <c r="A224" s="342"/>
    </row>
    <row r="225" spans="1:1" s="343" customFormat="1" ht="34.5" customHeight="1" x14ac:dyDescent="0.2">
      <c r="A225" s="342"/>
    </row>
    <row r="226" spans="1:1" s="343" customFormat="1" ht="34.5" customHeight="1" x14ac:dyDescent="0.2">
      <c r="A226" s="342"/>
    </row>
    <row r="227" spans="1:1" s="343" customFormat="1" ht="34.5" customHeight="1" x14ac:dyDescent="0.2">
      <c r="A227" s="342"/>
    </row>
    <row r="228" spans="1:1" s="343" customFormat="1" ht="34.5" customHeight="1" x14ac:dyDescent="0.2">
      <c r="A228" s="342"/>
    </row>
    <row r="229" spans="1:1" s="343" customFormat="1" ht="34.5" customHeight="1" x14ac:dyDescent="0.2">
      <c r="A229" s="342"/>
    </row>
    <row r="230" spans="1:1" s="343" customFormat="1" ht="34.5" customHeight="1" x14ac:dyDescent="0.2">
      <c r="A230" s="342"/>
    </row>
    <row r="231" spans="1:1" s="343" customFormat="1" ht="34.5" customHeight="1" x14ac:dyDescent="0.2">
      <c r="A231" s="342"/>
    </row>
    <row r="232" spans="1:1" s="343" customFormat="1" ht="34.5" customHeight="1" x14ac:dyDescent="0.2">
      <c r="A232" s="342"/>
    </row>
    <row r="233" spans="1:1" s="343" customFormat="1" ht="34.5" customHeight="1" x14ac:dyDescent="0.2">
      <c r="A233" s="342"/>
    </row>
    <row r="234" spans="1:1" s="343" customFormat="1" ht="34.5" customHeight="1" x14ac:dyDescent="0.2">
      <c r="A234" s="342"/>
    </row>
    <row r="235" spans="1:1" s="343" customFormat="1" ht="34.5" customHeight="1" x14ac:dyDescent="0.2">
      <c r="A235" s="342"/>
    </row>
    <row r="236" spans="1:1" s="343" customFormat="1" ht="34.5" customHeight="1" x14ac:dyDescent="0.2">
      <c r="A236" s="342"/>
    </row>
    <row r="237" spans="1:1" s="343" customFormat="1" ht="34.5" customHeight="1" x14ac:dyDescent="0.2">
      <c r="A237" s="342"/>
    </row>
    <row r="238" spans="1:1" s="343" customFormat="1" ht="34.5" customHeight="1" x14ac:dyDescent="0.2">
      <c r="A238" s="342"/>
    </row>
    <row r="239" spans="1:1" s="343" customFormat="1" ht="34.5" customHeight="1" x14ac:dyDescent="0.2">
      <c r="A239" s="342"/>
    </row>
    <row r="240" spans="1:1" s="343" customFormat="1" ht="34.5" customHeight="1" x14ac:dyDescent="0.2">
      <c r="A240" s="342"/>
    </row>
    <row r="241" spans="1:1" s="343" customFormat="1" ht="34.5" customHeight="1" x14ac:dyDescent="0.2">
      <c r="A241" s="342"/>
    </row>
    <row r="242" spans="1:1" s="343" customFormat="1" ht="34.5" customHeight="1" x14ac:dyDescent="0.2">
      <c r="A242" s="342"/>
    </row>
    <row r="243" spans="1:1" s="343" customFormat="1" ht="34.5" customHeight="1" x14ac:dyDescent="0.2">
      <c r="A243" s="342"/>
    </row>
    <row r="244" spans="1:1" s="343" customFormat="1" ht="34.5" customHeight="1" x14ac:dyDescent="0.2">
      <c r="A244" s="342"/>
    </row>
    <row r="245" spans="1:1" s="343" customFormat="1" ht="34.5" customHeight="1" x14ac:dyDescent="0.2">
      <c r="A245" s="342"/>
    </row>
    <row r="246" spans="1:1" s="343" customFormat="1" ht="34.5" customHeight="1" x14ac:dyDescent="0.2">
      <c r="A246" s="342"/>
    </row>
    <row r="247" spans="1:1" s="343" customFormat="1" ht="34.5" customHeight="1" x14ac:dyDescent="0.2">
      <c r="A247" s="342"/>
    </row>
    <row r="248" spans="1:1" s="343" customFormat="1" ht="34.5" customHeight="1" x14ac:dyDescent="0.2">
      <c r="A248" s="342"/>
    </row>
    <row r="249" spans="1:1" s="343" customFormat="1" ht="34.5" customHeight="1" x14ac:dyDescent="0.2">
      <c r="A249" s="342"/>
    </row>
    <row r="250" spans="1:1" s="343" customFormat="1" ht="34.5" customHeight="1" x14ac:dyDescent="0.2">
      <c r="A250" s="342"/>
    </row>
    <row r="251" spans="1:1" s="343" customFormat="1" ht="34.5" customHeight="1" x14ac:dyDescent="0.2">
      <c r="A251" s="342"/>
    </row>
    <row r="252" spans="1:1" s="343" customFormat="1" ht="34.5" customHeight="1" x14ac:dyDescent="0.2">
      <c r="A252" s="342"/>
    </row>
    <row r="253" spans="1:1" s="343" customFormat="1" ht="34.5" customHeight="1" x14ac:dyDescent="0.2">
      <c r="A253" s="342"/>
    </row>
    <row r="254" spans="1:1" s="343" customFormat="1" ht="34.5" customHeight="1" x14ac:dyDescent="0.2">
      <c r="A254" s="342"/>
    </row>
    <row r="255" spans="1:1" s="343" customFormat="1" ht="34.5" customHeight="1" x14ac:dyDescent="0.2">
      <c r="A255" s="342"/>
    </row>
    <row r="256" spans="1:1" s="343" customFormat="1" ht="34.5" customHeight="1" x14ac:dyDescent="0.2">
      <c r="A256" s="342"/>
    </row>
    <row r="257" spans="1:1" s="343" customFormat="1" ht="34.5" customHeight="1" x14ac:dyDescent="0.2">
      <c r="A257" s="342"/>
    </row>
    <row r="258" spans="1:1" s="343" customFormat="1" ht="34.5" customHeight="1" x14ac:dyDescent="0.2">
      <c r="A258" s="342"/>
    </row>
    <row r="259" spans="1:1" s="343" customFormat="1" ht="34.5" customHeight="1" x14ac:dyDescent="0.2">
      <c r="A259" s="342"/>
    </row>
    <row r="260" spans="1:1" s="343" customFormat="1" ht="34.5" customHeight="1" x14ac:dyDescent="0.2">
      <c r="A260" s="342"/>
    </row>
    <row r="261" spans="1:1" s="343" customFormat="1" ht="34.5" customHeight="1" x14ac:dyDescent="0.2">
      <c r="A261" s="342"/>
    </row>
    <row r="262" spans="1:1" s="343" customFormat="1" ht="34.5" customHeight="1" x14ac:dyDescent="0.2">
      <c r="A262" s="342"/>
    </row>
    <row r="263" spans="1:1" s="343" customFormat="1" ht="34.5" customHeight="1" x14ac:dyDescent="0.2">
      <c r="A263" s="342"/>
    </row>
    <row r="264" spans="1:1" s="343" customFormat="1" ht="34.5" customHeight="1" x14ac:dyDescent="0.2">
      <c r="A264" s="342"/>
    </row>
    <row r="265" spans="1:1" s="343" customFormat="1" ht="34.5" customHeight="1" x14ac:dyDescent="0.2">
      <c r="A265" s="342"/>
    </row>
    <row r="266" spans="1:1" s="343" customFormat="1" ht="34.5" customHeight="1" x14ac:dyDescent="0.2">
      <c r="A266" s="342"/>
    </row>
    <row r="267" spans="1:1" s="343" customFormat="1" ht="34.5" customHeight="1" x14ac:dyDescent="0.2">
      <c r="A267" s="342"/>
    </row>
    <row r="268" spans="1:1" s="343" customFormat="1" ht="34.5" customHeight="1" x14ac:dyDescent="0.2">
      <c r="A268" s="342"/>
    </row>
    <row r="269" spans="1:1" s="343" customFormat="1" ht="34.5" customHeight="1" x14ac:dyDescent="0.2">
      <c r="A269" s="342"/>
    </row>
    <row r="270" spans="1:1" s="343" customFormat="1" ht="34.5" customHeight="1" x14ac:dyDescent="0.2">
      <c r="A270" s="342"/>
    </row>
    <row r="271" spans="1:1" s="343" customFormat="1" ht="34.5" customHeight="1" x14ac:dyDescent="0.2">
      <c r="A271" s="342"/>
    </row>
    <row r="272" spans="1:1" s="343" customFormat="1" ht="34.5" customHeight="1" x14ac:dyDescent="0.2">
      <c r="A272" s="342"/>
    </row>
    <row r="273" spans="1:1" s="343" customFormat="1" ht="34.5" customHeight="1" x14ac:dyDescent="0.2">
      <c r="A273" s="342"/>
    </row>
    <row r="274" spans="1:1" s="343" customFormat="1" ht="34.5" customHeight="1" x14ac:dyDescent="0.2">
      <c r="A274" s="342"/>
    </row>
    <row r="275" spans="1:1" s="343" customFormat="1" ht="34.5" customHeight="1" x14ac:dyDescent="0.2">
      <c r="A275" s="342"/>
    </row>
    <row r="276" spans="1:1" s="343" customFormat="1" ht="34.5" customHeight="1" x14ac:dyDescent="0.2">
      <c r="A276" s="342"/>
    </row>
    <row r="277" spans="1:1" s="343" customFormat="1" ht="34.5" customHeight="1" x14ac:dyDescent="0.2">
      <c r="A277" s="342"/>
    </row>
    <row r="278" spans="1:1" s="343" customFormat="1" ht="34.5" customHeight="1" x14ac:dyDescent="0.2">
      <c r="A278" s="342"/>
    </row>
    <row r="279" spans="1:1" s="343" customFormat="1" ht="34.5" customHeight="1" x14ac:dyDescent="0.2">
      <c r="A279" s="342"/>
    </row>
    <row r="280" spans="1:1" s="343" customFormat="1" ht="34.5" customHeight="1" x14ac:dyDescent="0.2">
      <c r="A280" s="342"/>
    </row>
    <row r="281" spans="1:1" s="343" customFormat="1" ht="34.5" customHeight="1" x14ac:dyDescent="0.2">
      <c r="A281" s="342"/>
    </row>
    <row r="282" spans="1:1" s="343" customFormat="1" ht="34.5" customHeight="1" x14ac:dyDescent="0.2">
      <c r="A282" s="342"/>
    </row>
    <row r="283" spans="1:1" s="343" customFormat="1" ht="34.5" customHeight="1" x14ac:dyDescent="0.2">
      <c r="A283" s="342"/>
    </row>
    <row r="284" spans="1:1" s="343" customFormat="1" ht="34.5" customHeight="1" x14ac:dyDescent="0.2">
      <c r="A284" s="342"/>
    </row>
    <row r="285" spans="1:1" s="343" customFormat="1" ht="34.5" customHeight="1" x14ac:dyDescent="0.2">
      <c r="A285" s="342"/>
    </row>
    <row r="286" spans="1:1" s="343" customFormat="1" ht="34.5" customHeight="1" x14ac:dyDescent="0.2">
      <c r="A286" s="342"/>
    </row>
    <row r="287" spans="1:1" s="343" customFormat="1" ht="34.5" customHeight="1" x14ac:dyDescent="0.2">
      <c r="A287" s="342"/>
    </row>
    <row r="288" spans="1:1" s="343" customFormat="1" ht="34.5" customHeight="1" x14ac:dyDescent="0.2">
      <c r="A288" s="342"/>
    </row>
    <row r="289" spans="1:1" s="343" customFormat="1" ht="34.5" customHeight="1" x14ac:dyDescent="0.2">
      <c r="A289" s="342"/>
    </row>
    <row r="290" spans="1:1" s="343" customFormat="1" ht="34.5" customHeight="1" x14ac:dyDescent="0.2">
      <c r="A290" s="342"/>
    </row>
    <row r="291" spans="1:1" s="343" customFormat="1" ht="34.5" customHeight="1" x14ac:dyDescent="0.2">
      <c r="A291" s="342"/>
    </row>
    <row r="292" spans="1:1" s="343" customFormat="1" ht="34.5" customHeight="1" x14ac:dyDescent="0.2">
      <c r="A292" s="342"/>
    </row>
    <row r="293" spans="1:1" s="343" customFormat="1" ht="34.5" customHeight="1" x14ac:dyDescent="0.2">
      <c r="A293" s="342"/>
    </row>
    <row r="294" spans="1:1" s="343" customFormat="1" ht="34.5" customHeight="1" x14ac:dyDescent="0.2">
      <c r="A294" s="342"/>
    </row>
    <row r="295" spans="1:1" s="343" customFormat="1" ht="34.5" customHeight="1" x14ac:dyDescent="0.2">
      <c r="A295" s="342"/>
    </row>
    <row r="296" spans="1:1" s="343" customFormat="1" ht="34.5" customHeight="1" x14ac:dyDescent="0.2">
      <c r="A296" s="342"/>
    </row>
    <row r="297" spans="1:1" s="343" customFormat="1" ht="34.5" customHeight="1" x14ac:dyDescent="0.2">
      <c r="A297" s="342"/>
    </row>
    <row r="298" spans="1:1" s="343" customFormat="1" ht="34.5" customHeight="1" x14ac:dyDescent="0.2">
      <c r="A298" s="342"/>
    </row>
    <row r="299" spans="1:1" s="343" customFormat="1" ht="34.5" customHeight="1" x14ac:dyDescent="0.2">
      <c r="A299" s="342"/>
    </row>
    <row r="300" spans="1:1" s="343" customFormat="1" ht="34.5" customHeight="1" x14ac:dyDescent="0.2">
      <c r="A300" s="342"/>
    </row>
    <row r="301" spans="1:1" s="343" customFormat="1" ht="34.5" customHeight="1" x14ac:dyDescent="0.2">
      <c r="A301" s="342"/>
    </row>
    <row r="302" spans="1:1" s="343" customFormat="1" ht="34.5" customHeight="1" x14ac:dyDescent="0.2">
      <c r="A302" s="342"/>
    </row>
    <row r="303" spans="1:1" s="343" customFormat="1" ht="34.5" customHeight="1" x14ac:dyDescent="0.2">
      <c r="A303" s="342"/>
    </row>
    <row r="304" spans="1:1" s="343" customFormat="1" ht="34.5" customHeight="1" x14ac:dyDescent="0.2">
      <c r="A304" s="342"/>
    </row>
    <row r="305" spans="1:1" s="343" customFormat="1" ht="34.5" customHeight="1" x14ac:dyDescent="0.2">
      <c r="A305" s="342"/>
    </row>
    <row r="306" spans="1:1" s="343" customFormat="1" ht="34.5" customHeight="1" x14ac:dyDescent="0.2">
      <c r="A306" s="342"/>
    </row>
    <row r="307" spans="1:1" s="343" customFormat="1" ht="34.5" customHeight="1" x14ac:dyDescent="0.2">
      <c r="A307" s="342"/>
    </row>
    <row r="308" spans="1:1" s="343" customFormat="1" ht="34.5" customHeight="1" x14ac:dyDescent="0.2">
      <c r="A308" s="342"/>
    </row>
    <row r="309" spans="1:1" s="343" customFormat="1" ht="34.5" customHeight="1" x14ac:dyDescent="0.2">
      <c r="A309" s="342"/>
    </row>
    <row r="310" spans="1:1" s="343" customFormat="1" ht="34.5" customHeight="1" x14ac:dyDescent="0.2">
      <c r="A310" s="342"/>
    </row>
    <row r="311" spans="1:1" s="343" customFormat="1" ht="34.5" customHeight="1" x14ac:dyDescent="0.2">
      <c r="A311" s="342"/>
    </row>
    <row r="312" spans="1:1" s="343" customFormat="1" ht="34.5" customHeight="1" x14ac:dyDescent="0.2">
      <c r="A312" s="342"/>
    </row>
    <row r="313" spans="1:1" s="343" customFormat="1" ht="34.5" customHeight="1" x14ac:dyDescent="0.2">
      <c r="A313" s="342"/>
    </row>
    <row r="314" spans="1:1" s="343" customFormat="1" ht="34.5" customHeight="1" x14ac:dyDescent="0.2">
      <c r="A314" s="342"/>
    </row>
    <row r="315" spans="1:1" s="343" customFormat="1" ht="34.5" customHeight="1" x14ac:dyDescent="0.2">
      <c r="A315" s="342"/>
    </row>
    <row r="316" spans="1:1" s="343" customFormat="1" ht="34.5" customHeight="1" x14ac:dyDescent="0.2">
      <c r="A316" s="342"/>
    </row>
    <row r="317" spans="1:1" s="343" customFormat="1" ht="34.5" customHeight="1" x14ac:dyDescent="0.2">
      <c r="A317" s="342"/>
    </row>
    <row r="318" spans="1:1" s="343" customFormat="1" ht="34.5" customHeight="1" x14ac:dyDescent="0.2">
      <c r="A318" s="342"/>
    </row>
    <row r="319" spans="1:1" s="343" customFormat="1" ht="34.5" customHeight="1" x14ac:dyDescent="0.2">
      <c r="A319" s="342"/>
    </row>
    <row r="320" spans="1:1" s="343" customFormat="1" ht="34.5" customHeight="1" x14ac:dyDescent="0.2">
      <c r="A320" s="342"/>
    </row>
    <row r="321" spans="1:1" s="343" customFormat="1" ht="34.5" customHeight="1" x14ac:dyDescent="0.2">
      <c r="A321" s="342"/>
    </row>
    <row r="322" spans="1:1" s="343" customFormat="1" ht="34.5" customHeight="1" x14ac:dyDescent="0.2">
      <c r="A322" s="342"/>
    </row>
    <row r="323" spans="1:1" s="343" customFormat="1" ht="34.5" customHeight="1" x14ac:dyDescent="0.2">
      <c r="A323" s="342"/>
    </row>
    <row r="324" spans="1:1" s="343" customFormat="1" ht="34.5" customHeight="1" x14ac:dyDescent="0.2">
      <c r="A324" s="342"/>
    </row>
    <row r="325" spans="1:1" s="343" customFormat="1" ht="34.5" customHeight="1" x14ac:dyDescent="0.2">
      <c r="A325" s="342"/>
    </row>
    <row r="326" spans="1:1" s="343" customFormat="1" ht="34.5" customHeight="1" x14ac:dyDescent="0.2">
      <c r="A326" s="342"/>
    </row>
    <row r="327" spans="1:1" s="343" customFormat="1" ht="34.5" customHeight="1" x14ac:dyDescent="0.2">
      <c r="A327" s="342"/>
    </row>
    <row r="328" spans="1:1" s="343" customFormat="1" ht="34.5" customHeight="1" x14ac:dyDescent="0.2">
      <c r="A328" s="342"/>
    </row>
    <row r="329" spans="1:1" s="343" customFormat="1" ht="34.5" customHeight="1" x14ac:dyDescent="0.2">
      <c r="A329" s="342"/>
    </row>
    <row r="330" spans="1:1" s="343" customFormat="1" ht="34.5" customHeight="1" x14ac:dyDescent="0.2">
      <c r="A330" s="342"/>
    </row>
    <row r="331" spans="1:1" s="343" customFormat="1" ht="34.5" customHeight="1" x14ac:dyDescent="0.2">
      <c r="A331" s="342"/>
    </row>
    <row r="332" spans="1:1" s="343" customFormat="1" ht="34.5" customHeight="1" x14ac:dyDescent="0.2">
      <c r="A332" s="342"/>
    </row>
    <row r="333" spans="1:1" s="343" customFormat="1" ht="34.5" customHeight="1" x14ac:dyDescent="0.2">
      <c r="A333" s="342"/>
    </row>
    <row r="334" spans="1:1" s="343" customFormat="1" ht="34.5" customHeight="1" x14ac:dyDescent="0.2">
      <c r="A334" s="342"/>
    </row>
    <row r="335" spans="1:1" s="343" customFormat="1" ht="34.5" customHeight="1" x14ac:dyDescent="0.2">
      <c r="A335" s="342"/>
    </row>
    <row r="336" spans="1:1" s="343" customFormat="1" ht="34.5" customHeight="1" x14ac:dyDescent="0.2">
      <c r="A336" s="342"/>
    </row>
    <row r="337" spans="1:1" s="343" customFormat="1" ht="34.5" customHeight="1" x14ac:dyDescent="0.2">
      <c r="A337" s="342"/>
    </row>
    <row r="338" spans="1:1" s="343" customFormat="1" ht="34.5" customHeight="1" x14ac:dyDescent="0.2">
      <c r="A338" s="342"/>
    </row>
    <row r="339" spans="1:1" s="343" customFormat="1" ht="34.5" customHeight="1" x14ac:dyDescent="0.2">
      <c r="A339" s="342"/>
    </row>
    <row r="340" spans="1:1" s="343" customFormat="1" ht="34.5" customHeight="1" x14ac:dyDescent="0.2">
      <c r="A340" s="342"/>
    </row>
    <row r="341" spans="1:1" s="343" customFormat="1" ht="34.5" customHeight="1" x14ac:dyDescent="0.2">
      <c r="A341" s="342"/>
    </row>
    <row r="342" spans="1:1" s="343" customFormat="1" ht="34.5" customHeight="1" x14ac:dyDescent="0.2">
      <c r="A342" s="342"/>
    </row>
    <row r="343" spans="1:1" s="343" customFormat="1" ht="34.5" customHeight="1" x14ac:dyDescent="0.2">
      <c r="A343" s="342"/>
    </row>
    <row r="344" spans="1:1" s="343" customFormat="1" ht="34.5" customHeight="1" x14ac:dyDescent="0.2">
      <c r="A344" s="342"/>
    </row>
    <row r="345" spans="1:1" s="343" customFormat="1" ht="34.5" customHeight="1" x14ac:dyDescent="0.2">
      <c r="A345" s="342"/>
    </row>
    <row r="346" spans="1:1" s="343" customFormat="1" ht="34.5" customHeight="1" x14ac:dyDescent="0.2">
      <c r="A346" s="342"/>
    </row>
    <row r="347" spans="1:1" s="343" customFormat="1" ht="34.5" customHeight="1" x14ac:dyDescent="0.2">
      <c r="A347" s="342"/>
    </row>
    <row r="348" spans="1:1" s="343" customFormat="1" ht="34.5" customHeight="1" x14ac:dyDescent="0.2">
      <c r="A348" s="342"/>
    </row>
    <row r="349" spans="1:1" s="343" customFormat="1" ht="34.5" customHeight="1" x14ac:dyDescent="0.2">
      <c r="A349" s="342"/>
    </row>
    <row r="350" spans="1:1" s="343" customFormat="1" ht="34.5" customHeight="1" x14ac:dyDescent="0.2">
      <c r="A350" s="342"/>
    </row>
    <row r="351" spans="1:1" s="343" customFormat="1" ht="34.5" customHeight="1" x14ac:dyDescent="0.2">
      <c r="A351" s="342"/>
    </row>
    <row r="352" spans="1:1" s="343" customFormat="1" ht="34.5" customHeight="1" x14ac:dyDescent="0.2">
      <c r="A352" s="342"/>
    </row>
    <row r="353" spans="1:1" s="343" customFormat="1" ht="34.5" customHeight="1" x14ac:dyDescent="0.2">
      <c r="A353" s="342"/>
    </row>
    <row r="354" spans="1:1" s="343" customFormat="1" ht="34.5" customHeight="1" x14ac:dyDescent="0.2">
      <c r="A354" s="342"/>
    </row>
    <row r="355" spans="1:1" s="343" customFormat="1" ht="34.5" customHeight="1" x14ac:dyDescent="0.2">
      <c r="A355" s="342"/>
    </row>
    <row r="356" spans="1:1" s="343" customFormat="1" ht="34.5" customHeight="1" x14ac:dyDescent="0.2">
      <c r="A356" s="342"/>
    </row>
    <row r="357" spans="1:1" s="343" customFormat="1" ht="34.5" customHeight="1" x14ac:dyDescent="0.2">
      <c r="A357" s="342"/>
    </row>
    <row r="358" spans="1:1" s="343" customFormat="1" ht="34.5" customHeight="1" x14ac:dyDescent="0.2">
      <c r="A358" s="342"/>
    </row>
    <row r="359" spans="1:1" s="343" customFormat="1" ht="34.5" customHeight="1" x14ac:dyDescent="0.2">
      <c r="A359" s="342"/>
    </row>
    <row r="360" spans="1:1" s="343" customFormat="1" ht="34.5" customHeight="1" x14ac:dyDescent="0.2">
      <c r="A360" s="342"/>
    </row>
    <row r="361" spans="1:1" s="343" customFormat="1" ht="34.5" customHeight="1" x14ac:dyDescent="0.2">
      <c r="A361" s="342"/>
    </row>
    <row r="362" spans="1:1" s="343" customFormat="1" ht="34.5" customHeight="1" x14ac:dyDescent="0.2">
      <c r="A362" s="342"/>
    </row>
    <row r="363" spans="1:1" s="343" customFormat="1" ht="34.5" customHeight="1" x14ac:dyDescent="0.2">
      <c r="A363" s="342"/>
    </row>
    <row r="364" spans="1:1" s="343" customFormat="1" ht="34.5" customHeight="1" x14ac:dyDescent="0.2">
      <c r="A364" s="342"/>
    </row>
    <row r="365" spans="1:1" s="343" customFormat="1" ht="34.5" customHeight="1" x14ac:dyDescent="0.2">
      <c r="A365" s="342"/>
    </row>
    <row r="366" spans="1:1" s="343" customFormat="1" ht="34.5" customHeight="1" x14ac:dyDescent="0.2">
      <c r="A366" s="342"/>
    </row>
    <row r="367" spans="1:1" s="343" customFormat="1" ht="34.5" customHeight="1" x14ac:dyDescent="0.2">
      <c r="A367" s="342"/>
    </row>
    <row r="368" spans="1:1" s="343" customFormat="1" ht="34.5" customHeight="1" x14ac:dyDescent="0.2">
      <c r="A368" s="342"/>
    </row>
    <row r="369" spans="1:1" s="343" customFormat="1" ht="34.5" customHeight="1" x14ac:dyDescent="0.2">
      <c r="A369" s="342"/>
    </row>
    <row r="370" spans="1:1" s="343" customFormat="1" ht="34.5" customHeight="1" x14ac:dyDescent="0.2">
      <c r="A370" s="342"/>
    </row>
    <row r="371" spans="1:1" s="343" customFormat="1" ht="34.5" customHeight="1" x14ac:dyDescent="0.2">
      <c r="A371" s="342"/>
    </row>
    <row r="372" spans="1:1" s="343" customFormat="1" ht="34.5" customHeight="1" x14ac:dyDescent="0.2">
      <c r="A372" s="342"/>
    </row>
    <row r="373" spans="1:1" s="343" customFormat="1" ht="34.5" customHeight="1" x14ac:dyDescent="0.2">
      <c r="A373" s="342"/>
    </row>
    <row r="374" spans="1:1" s="343" customFormat="1" ht="34.5" customHeight="1" x14ac:dyDescent="0.2">
      <c r="A374" s="342"/>
    </row>
    <row r="375" spans="1:1" s="343" customFormat="1" ht="34.5" customHeight="1" x14ac:dyDescent="0.2">
      <c r="A375" s="342"/>
    </row>
    <row r="376" spans="1:1" s="343" customFormat="1" ht="34.5" customHeight="1" x14ac:dyDescent="0.2">
      <c r="A376" s="342"/>
    </row>
    <row r="377" spans="1:1" s="343" customFormat="1" ht="34.5" customHeight="1" x14ac:dyDescent="0.2">
      <c r="A377" s="342"/>
    </row>
    <row r="378" spans="1:1" s="343" customFormat="1" ht="34.5" customHeight="1" x14ac:dyDescent="0.2">
      <c r="A378" s="342"/>
    </row>
    <row r="379" spans="1:1" ht="34.5" customHeight="1" x14ac:dyDescent="0.2"/>
    <row r="380" spans="1:1" ht="34.5" customHeight="1" x14ac:dyDescent="0.2"/>
    <row r="381" spans="1:1" ht="34.5" customHeight="1" x14ac:dyDescent="0.2"/>
    <row r="382" spans="1:1" ht="34.5" customHeight="1" x14ac:dyDescent="0.2"/>
    <row r="383" spans="1:1" ht="34.5" customHeight="1" x14ac:dyDescent="0.2"/>
    <row r="384" spans="1:1"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row r="403" ht="34.5" customHeight="1" x14ac:dyDescent="0.2"/>
    <row r="404" ht="34.5" customHeight="1" x14ac:dyDescent="0.2"/>
    <row r="405" ht="34.5" customHeight="1" x14ac:dyDescent="0.2"/>
    <row r="406" ht="34.5" customHeight="1" x14ac:dyDescent="0.2"/>
  </sheetData>
  <mergeCells count="117">
    <mergeCell ref="AA76:AB76"/>
    <mergeCell ref="AC76:AD76"/>
    <mergeCell ref="AE76:AF76"/>
    <mergeCell ref="AC74:AD74"/>
    <mergeCell ref="AE74:AF74"/>
    <mergeCell ref="S75:T75"/>
    <mergeCell ref="U75:V75"/>
    <mergeCell ref="W75:X75"/>
    <mergeCell ref="Y75:Z75"/>
    <mergeCell ref="AA75:AB75"/>
    <mergeCell ref="AC75:AD75"/>
    <mergeCell ref="AE75:AF75"/>
    <mergeCell ref="J74:Q76"/>
    <mergeCell ref="S74:T74"/>
    <mergeCell ref="U74:V74"/>
    <mergeCell ref="W74:X74"/>
    <mergeCell ref="Y74:Z74"/>
    <mergeCell ref="AA74:AB74"/>
    <mergeCell ref="S76:T76"/>
    <mergeCell ref="U76:V76"/>
    <mergeCell ref="W76:X76"/>
    <mergeCell ref="Y76:Z76"/>
    <mergeCell ref="AE72:AF72"/>
    <mergeCell ref="S73:T73"/>
    <mergeCell ref="U73:V73"/>
    <mergeCell ref="W73:X73"/>
    <mergeCell ref="Y73:Z73"/>
    <mergeCell ref="AA73:AB73"/>
    <mergeCell ref="AC73:AD73"/>
    <mergeCell ref="AE73:AF73"/>
    <mergeCell ref="S72:T72"/>
    <mergeCell ref="U72:V72"/>
    <mergeCell ref="W72:X72"/>
    <mergeCell ref="Y72:Z72"/>
    <mergeCell ref="AA72:AB72"/>
    <mergeCell ref="AC72:AD72"/>
    <mergeCell ref="AE70:AF70"/>
    <mergeCell ref="B71:I76"/>
    <mergeCell ref="J71:Q73"/>
    <mergeCell ref="S71:T71"/>
    <mergeCell ref="U71:V71"/>
    <mergeCell ref="W71:X71"/>
    <mergeCell ref="Y71:Z71"/>
    <mergeCell ref="AA71:AB71"/>
    <mergeCell ref="AC71:AD71"/>
    <mergeCell ref="AE71:AF71"/>
    <mergeCell ref="Z54:AF54"/>
    <mergeCell ref="B66:Q66"/>
    <mergeCell ref="B69:I70"/>
    <mergeCell ref="J69:Q70"/>
    <mergeCell ref="S70:T70"/>
    <mergeCell ref="U70:V70"/>
    <mergeCell ref="W70:X70"/>
    <mergeCell ref="Y70:Z70"/>
    <mergeCell ref="AA70:AB70"/>
    <mergeCell ref="AC70:AD70"/>
    <mergeCell ref="S48:Y49"/>
    <mergeCell ref="Z48:AF48"/>
    <mergeCell ref="Z49:AF50"/>
    <mergeCell ref="S50:Y50"/>
    <mergeCell ref="Z51:AF51"/>
    <mergeCell ref="Z52:AF53"/>
    <mergeCell ref="S42:Y43"/>
    <mergeCell ref="Z42:AF42"/>
    <mergeCell ref="Z43:AF44"/>
    <mergeCell ref="S44:Y44"/>
    <mergeCell ref="S45:Y46"/>
    <mergeCell ref="Z45:AF45"/>
    <mergeCell ref="Z46:AF47"/>
    <mergeCell ref="S47:Y47"/>
    <mergeCell ref="S36:Y37"/>
    <mergeCell ref="Z36:AF36"/>
    <mergeCell ref="Z37:AF38"/>
    <mergeCell ref="S38:Y38"/>
    <mergeCell ref="S39:Y40"/>
    <mergeCell ref="Z39:AF39"/>
    <mergeCell ref="Z40:AF41"/>
    <mergeCell ref="S41:Y41"/>
    <mergeCell ref="S30:Y31"/>
    <mergeCell ref="Z30:AF30"/>
    <mergeCell ref="Z31:AF32"/>
    <mergeCell ref="S32:Y32"/>
    <mergeCell ref="S33:Y34"/>
    <mergeCell ref="Z33:AF33"/>
    <mergeCell ref="Z34:AF35"/>
    <mergeCell ref="S35:Y35"/>
    <mergeCell ref="S24:Y25"/>
    <mergeCell ref="Z24:AF24"/>
    <mergeCell ref="Z25:AF26"/>
    <mergeCell ref="S26:Y26"/>
    <mergeCell ref="S27:Y28"/>
    <mergeCell ref="Z27:AF27"/>
    <mergeCell ref="Z28:AF29"/>
    <mergeCell ref="S29:Y29"/>
    <mergeCell ref="S18:Y19"/>
    <mergeCell ref="Z18:AF18"/>
    <mergeCell ref="Z19:AF20"/>
    <mergeCell ref="S20:Y20"/>
    <mergeCell ref="S21:Y22"/>
    <mergeCell ref="Z21:AF21"/>
    <mergeCell ref="Z22:AF23"/>
    <mergeCell ref="S23:Y23"/>
    <mergeCell ref="S12:Y13"/>
    <mergeCell ref="Z12:AF12"/>
    <mergeCell ref="Z13:AF14"/>
    <mergeCell ref="S14:Y14"/>
    <mergeCell ref="S15:Y16"/>
    <mergeCell ref="Z15:AF15"/>
    <mergeCell ref="Z16:AF17"/>
    <mergeCell ref="S17:Y17"/>
    <mergeCell ref="S6:Y7"/>
    <mergeCell ref="Z7:AF8"/>
    <mergeCell ref="S8:Y8"/>
    <mergeCell ref="S9:Y10"/>
    <mergeCell ref="Z9:AF9"/>
    <mergeCell ref="Z10:AF11"/>
    <mergeCell ref="S11:Y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4F8FD7-64A8-46E9-9B5E-13625D1AC109}">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5.7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2</v>
      </c>
      <c r="AT11" s="180">
        <v>2</v>
      </c>
      <c r="AU11" s="180">
        <v>0</v>
      </c>
      <c r="AV11" s="180" t="b">
        <v>0</v>
      </c>
      <c r="AW11" s="180" t="b">
        <v>0</v>
      </c>
      <c r="AX11" s="187" t="s">
        <v>173</v>
      </c>
      <c r="AY11" s="188" t="s">
        <v>174</v>
      </c>
      <c r="AZ11" s="189" t="s">
        <v>174</v>
      </c>
      <c r="BA11" s="190" t="s">
        <v>174</v>
      </c>
      <c r="BB11" s="190" t="s">
        <v>174</v>
      </c>
      <c r="BC11" s="191" t="s">
        <v>174</v>
      </c>
      <c r="BD11" s="180"/>
      <c r="BE11" s="180"/>
    </row>
    <row r="12" spans="2:58" s="117" customFormat="1" ht="45.75" x14ac:dyDescent="0.4">
      <c r="B12" s="129"/>
      <c r="C12" s="129" t="s">
        <v>175</v>
      </c>
      <c r="D12" s="129"/>
      <c r="E12" s="180" t="s">
        <v>176</v>
      </c>
      <c r="F12" s="180">
        <v>1</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2</v>
      </c>
      <c r="AT12" s="180">
        <v>2</v>
      </c>
      <c r="AU12" s="180">
        <v>0</v>
      </c>
      <c r="AV12" s="180" t="b">
        <v>0</v>
      </c>
      <c r="AW12" s="180" t="b">
        <v>0</v>
      </c>
      <c r="AX12" s="187" t="s">
        <v>173</v>
      </c>
      <c r="AY12" s="188" t="s">
        <v>174</v>
      </c>
      <c r="AZ12" s="189" t="s">
        <v>174</v>
      </c>
      <c r="BA12" s="190" t="s">
        <v>174</v>
      </c>
      <c r="BB12" s="190" t="s">
        <v>174</v>
      </c>
      <c r="BC12" s="191" t="s">
        <v>174</v>
      </c>
      <c r="BD12" s="180"/>
      <c r="BE12" s="180"/>
    </row>
    <row r="13" spans="2:58" s="117" customFormat="1" ht="21" x14ac:dyDescent="0.4">
      <c r="B13" s="129" t="s">
        <v>177</v>
      </c>
      <c r="C13" s="129" t="s">
        <v>178</v>
      </c>
      <c r="D13" s="129"/>
      <c r="E13" s="180" t="s">
        <v>179</v>
      </c>
      <c r="F13" s="180">
        <v>1</v>
      </c>
      <c r="G13" s="180"/>
      <c r="H13" s="180"/>
      <c r="I13" s="180"/>
      <c r="J13" s="180"/>
      <c r="K13" s="192">
        <v>31</v>
      </c>
      <c r="L13" s="193">
        <v>31</v>
      </c>
      <c r="M13" s="194">
        <v>31</v>
      </c>
      <c r="N13" s="194">
        <v>31</v>
      </c>
      <c r="O13" s="195">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96" t="s">
        <v>180</v>
      </c>
      <c r="AY13" s="197" t="s">
        <v>174</v>
      </c>
      <c r="AZ13" s="198" t="s">
        <v>174</v>
      </c>
      <c r="BA13" s="199" t="s">
        <v>174</v>
      </c>
      <c r="BB13" s="196" t="s">
        <v>174</v>
      </c>
      <c r="BC13" s="196" t="s">
        <v>174</v>
      </c>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00"/>
      <c r="M16" s="201"/>
      <c r="N16" s="201"/>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2"/>
      <c r="C17" s="202"/>
      <c r="D17" s="202"/>
      <c r="E17" s="180"/>
      <c r="F17" s="180"/>
      <c r="G17" s="180"/>
      <c r="H17" s="180"/>
      <c r="I17" s="180"/>
      <c r="J17" s="180"/>
      <c r="K17" s="180"/>
      <c r="L17" s="203"/>
      <c r="M17" s="201"/>
      <c r="N17" s="201"/>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CDECE0-CE5F-41BA-9628-485C9555CB2B}">
  <sheetPr>
    <pageSetUpPr fitToPage="1"/>
  </sheetPr>
  <dimension ref="B1:H53"/>
  <sheetViews>
    <sheetView showGridLines="0" topLeftCell="A6" zoomScaleNormal="85" workbookViewId="0">
      <selection activeCell="B16" sqref="B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4">
        <v>45992</v>
      </c>
      <c r="C5" s="214">
        <v>45992</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182</v>
      </c>
      <c r="H8" s="124"/>
    </row>
    <row r="9" spans="2:8" x14ac:dyDescent="0.25">
      <c r="B9" s="141"/>
      <c r="C9" s="142"/>
      <c r="D9" s="142"/>
      <c r="E9" s="143"/>
      <c r="F9" s="204"/>
      <c r="G9" s="205"/>
      <c r="H9" s="206"/>
    </row>
    <row r="10" spans="2:8" s="163" customFormat="1" ht="37.5" customHeight="1" x14ac:dyDescent="0.25">
      <c r="B10" s="164" t="s">
        <v>151</v>
      </c>
      <c r="C10" s="164" t="s">
        <v>183</v>
      </c>
      <c r="D10" s="164" t="s">
        <v>120</v>
      </c>
      <c r="E10" s="165" t="s">
        <v>184</v>
      </c>
      <c r="F10" s="207" t="s">
        <v>118</v>
      </c>
      <c r="G10" s="164" t="s">
        <v>185</v>
      </c>
      <c r="H10" s="129" t="s">
        <v>186</v>
      </c>
    </row>
    <row r="11" spans="2:8" s="117" customFormat="1" ht="21" x14ac:dyDescent="0.4">
      <c r="B11" s="129" t="s">
        <v>187</v>
      </c>
      <c r="C11" s="180" t="s">
        <v>178</v>
      </c>
      <c r="D11" s="208">
        <v>1</v>
      </c>
      <c r="E11" s="180" t="s">
        <v>188</v>
      </c>
      <c r="F11" s="209" t="s">
        <v>189</v>
      </c>
      <c r="G11" s="164" t="s">
        <v>190</v>
      </c>
      <c r="H11" s="208" t="s">
        <v>190</v>
      </c>
    </row>
    <row r="12" spans="2:8" s="117" customFormat="1" ht="21" x14ac:dyDescent="0.4">
      <c r="B12" s="129" t="s">
        <v>191</v>
      </c>
      <c r="C12" s="180" t="s">
        <v>178</v>
      </c>
      <c r="D12" s="208">
        <v>1</v>
      </c>
      <c r="E12" s="180" t="s">
        <v>192</v>
      </c>
      <c r="F12" s="210"/>
      <c r="G12" s="164"/>
      <c r="H12" s="208"/>
    </row>
    <row r="13" spans="2:8" s="117" customFormat="1" ht="81" x14ac:dyDescent="0.4">
      <c r="B13" s="129" t="s">
        <v>193</v>
      </c>
      <c r="C13" s="180" t="s">
        <v>178</v>
      </c>
      <c r="D13" s="208">
        <v>1</v>
      </c>
      <c r="E13" s="180" t="s">
        <v>194</v>
      </c>
      <c r="F13" s="211" t="s">
        <v>174</v>
      </c>
      <c r="G13" s="164" t="s">
        <v>195</v>
      </c>
      <c r="H13" s="208" t="s">
        <v>196</v>
      </c>
    </row>
    <row r="14" spans="2:8" s="117" customFormat="1" ht="33" x14ac:dyDescent="0.5">
      <c r="B14" s="129" t="s">
        <v>197</v>
      </c>
      <c r="C14" s="180" t="s">
        <v>178</v>
      </c>
      <c r="D14" s="208">
        <v>1</v>
      </c>
      <c r="E14" s="180" t="s">
        <v>198</v>
      </c>
      <c r="F14" s="212" t="s">
        <v>189</v>
      </c>
      <c r="G14" s="164" t="s">
        <v>199</v>
      </c>
      <c r="H14" s="208" t="s">
        <v>200</v>
      </c>
    </row>
    <row r="15" spans="2:8" s="117" customFormat="1" ht="33" x14ac:dyDescent="0.4">
      <c r="B15" s="129" t="s">
        <v>201</v>
      </c>
      <c r="C15" s="180" t="s">
        <v>178</v>
      </c>
      <c r="D15" s="208">
        <v>1</v>
      </c>
      <c r="E15" s="180" t="s">
        <v>202</v>
      </c>
      <c r="F15" s="213" t="s">
        <v>189</v>
      </c>
      <c r="G15" s="164" t="s">
        <v>203</v>
      </c>
      <c r="H15" s="208" t="s">
        <v>204</v>
      </c>
    </row>
    <row r="16" spans="2:8" s="117" customFormat="1" x14ac:dyDescent="0.4">
      <c r="B16" s="129"/>
      <c r="C16" s="180"/>
      <c r="D16" s="180"/>
      <c r="E16" s="180"/>
      <c r="F16" s="180"/>
      <c r="G16" s="164"/>
      <c r="H16" s="180"/>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202"/>
      <c r="C44" s="180"/>
      <c r="D44" s="180"/>
      <c r="E44" s="180"/>
      <c r="F44" s="180"/>
      <c r="G44" s="164"/>
      <c r="H44" s="180"/>
    </row>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74B640-A291-4974-AB34-2C73DF485035}">
  <dimension ref="A1:BA56"/>
  <sheetViews>
    <sheetView topLeftCell="B1" workbookViewId="0">
      <selection activeCell="A13" sqref="A13:IV13"/>
    </sheetView>
  </sheetViews>
  <sheetFormatPr defaultRowHeight="12" x14ac:dyDescent="0.15"/>
  <cols>
    <col min="1" max="16384" width="9" style="217"/>
  </cols>
  <sheetData>
    <row r="1" spans="1:53" ht="19.5" x14ac:dyDescent="0.15">
      <c r="A1" s="198" t="s">
        <v>174</v>
      </c>
      <c r="B1" s="215"/>
      <c r="C1" s="216"/>
    </row>
    <row r="2" spans="1:53" x14ac:dyDescent="0.15">
      <c r="B2" s="218"/>
      <c r="C2" s="216"/>
    </row>
    <row r="3" spans="1:53" x14ac:dyDescent="0.15">
      <c r="B3" s="219"/>
      <c r="C3" s="216"/>
    </row>
    <row r="4" spans="1:53" x14ac:dyDescent="0.15">
      <c r="B4" s="220"/>
      <c r="C4" s="216"/>
    </row>
    <row r="5" spans="1:53" x14ac:dyDescent="0.15">
      <c r="B5" s="221"/>
      <c r="C5" s="216"/>
    </row>
    <row r="6" spans="1:53" x14ac:dyDescent="0.15">
      <c r="B6" s="222"/>
      <c r="C6" s="216"/>
    </row>
    <row r="7" spans="1:53" x14ac:dyDescent="0.15">
      <c r="B7" s="223"/>
      <c r="C7" s="216"/>
    </row>
    <row r="8" spans="1:53" x14ac:dyDescent="0.15">
      <c r="B8" s="224"/>
      <c r="C8" s="216"/>
    </row>
    <row r="9" spans="1:53" x14ac:dyDescent="0.15">
      <c r="B9" s="225"/>
      <c r="C9" s="216"/>
    </row>
    <row r="10" spans="1:53" x14ac:dyDescent="0.15">
      <c r="B10" s="226"/>
      <c r="C10" s="216"/>
    </row>
    <row r="11" spans="1:53" x14ac:dyDescent="0.15">
      <c r="B11" s="227"/>
      <c r="C11" s="216"/>
      <c r="J11" s="217" t="s">
        <v>205</v>
      </c>
      <c r="K11" s="217" t="s">
        <v>408</v>
      </c>
      <c r="L11" s="217" t="s">
        <v>295</v>
      </c>
      <c r="M11" s="217" t="s">
        <v>333</v>
      </c>
      <c r="AX11" s="217" t="s">
        <v>210</v>
      </c>
      <c r="AY11" s="217" t="s">
        <v>409</v>
      </c>
      <c r="AZ11" s="217" t="s">
        <v>297</v>
      </c>
      <c r="BA11" s="217" t="s">
        <v>335</v>
      </c>
    </row>
    <row r="12" spans="1:53" x14ac:dyDescent="0.15">
      <c r="B12" s="228"/>
      <c r="C12" s="216"/>
      <c r="J12" s="217" t="s">
        <v>215</v>
      </c>
      <c r="K12" s="217" t="s">
        <v>410</v>
      </c>
      <c r="L12" s="217" t="s">
        <v>299</v>
      </c>
      <c r="M12" s="217" t="s">
        <v>337</v>
      </c>
      <c r="AX12" s="217" t="s">
        <v>219</v>
      </c>
      <c r="AY12" s="217" t="s">
        <v>411</v>
      </c>
      <c r="AZ12" s="217" t="s">
        <v>303</v>
      </c>
      <c r="BA12" s="217" t="s">
        <v>339</v>
      </c>
    </row>
    <row r="13" spans="1:53" x14ac:dyDescent="0.15">
      <c r="B13" s="229"/>
      <c r="C13" s="216"/>
      <c r="J13" s="217" t="s">
        <v>223</v>
      </c>
      <c r="K13" s="217" t="s">
        <v>412</v>
      </c>
      <c r="L13" s="217" t="s">
        <v>225</v>
      </c>
      <c r="M13" s="217" t="s">
        <v>226</v>
      </c>
      <c r="O13" s="217" t="s">
        <v>413</v>
      </c>
      <c r="AX13" s="217" t="s">
        <v>229</v>
      </c>
      <c r="AY13" s="217" t="s">
        <v>230</v>
      </c>
      <c r="AZ13" s="217" t="s">
        <v>231</v>
      </c>
      <c r="BA13" s="217" t="s">
        <v>232</v>
      </c>
    </row>
    <row r="14" spans="1:53" x14ac:dyDescent="0.15">
      <c r="B14" s="230"/>
      <c r="C14" s="216"/>
    </row>
    <row r="15" spans="1:53" x14ac:dyDescent="0.15">
      <c r="B15" s="231"/>
      <c r="C15" s="216"/>
    </row>
    <row r="16" spans="1:53"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061BCF-9A3F-4FB4-A542-16D8932380F0}">
  <sheetPr>
    <pageSetUpPr fitToPage="1"/>
  </sheetPr>
  <dimension ref="A1:EW406"/>
  <sheetViews>
    <sheetView showGridLines="0" defaultGridColor="0" colorId="23" zoomScale="40" zoomScaleNormal="40" workbookViewId="0">
      <selection activeCell="B2" sqref="B2"/>
    </sheetView>
  </sheetViews>
  <sheetFormatPr defaultColWidth="7.875" defaultRowHeight="18.75" x14ac:dyDescent="0.2"/>
  <cols>
    <col min="1" max="1" width="10.625" style="273" customWidth="1"/>
    <col min="2" max="17" width="13.375" style="275" customWidth="1"/>
    <col min="18" max="32" width="3.875" style="275" customWidth="1"/>
    <col min="33" max="33" width="10.625" style="275" customWidth="1"/>
    <col min="34" max="35" width="6.375" style="343" customWidth="1"/>
    <col min="36" max="153" width="17.25" style="343" customWidth="1"/>
    <col min="154" max="205" width="17.25" style="275" customWidth="1"/>
    <col min="206" max="256" width="7.875" style="275"/>
    <col min="257" max="257" width="9.375" style="275" customWidth="1"/>
    <col min="258" max="273" width="13.375" style="275" customWidth="1"/>
    <col min="274" max="288" width="3.875" style="275" customWidth="1"/>
    <col min="289" max="289" width="9.375" style="275" customWidth="1"/>
    <col min="290" max="291" width="6.375" style="275" customWidth="1"/>
    <col min="292" max="461" width="17.25" style="275" customWidth="1"/>
    <col min="462" max="512" width="7.875" style="275"/>
    <col min="513" max="513" width="9.375" style="275" customWidth="1"/>
    <col min="514" max="529" width="13.375" style="275" customWidth="1"/>
    <col min="530" max="544" width="3.875" style="275" customWidth="1"/>
    <col min="545" max="545" width="9.375" style="275" customWidth="1"/>
    <col min="546" max="547" width="6.375" style="275" customWidth="1"/>
    <col min="548" max="717" width="17.25" style="275" customWidth="1"/>
    <col min="718" max="768" width="7.875" style="275"/>
    <col min="769" max="769" width="9.375" style="275" customWidth="1"/>
    <col min="770" max="785" width="13.375" style="275" customWidth="1"/>
    <col min="786" max="800" width="3.875" style="275" customWidth="1"/>
    <col min="801" max="801" width="9.375" style="275" customWidth="1"/>
    <col min="802" max="803" width="6.375" style="275" customWidth="1"/>
    <col min="804" max="973" width="17.25" style="275" customWidth="1"/>
    <col min="974" max="1024" width="7.875" style="275"/>
    <col min="1025" max="1025" width="9.375" style="275" customWidth="1"/>
    <col min="1026" max="1041" width="13.375" style="275" customWidth="1"/>
    <col min="1042" max="1056" width="3.875" style="275" customWidth="1"/>
    <col min="1057" max="1057" width="9.375" style="275" customWidth="1"/>
    <col min="1058" max="1059" width="6.375" style="275" customWidth="1"/>
    <col min="1060" max="1229" width="17.25" style="275" customWidth="1"/>
    <col min="1230" max="1280" width="7.875" style="275"/>
    <col min="1281" max="1281" width="9.375" style="275" customWidth="1"/>
    <col min="1282" max="1297" width="13.375" style="275" customWidth="1"/>
    <col min="1298" max="1312" width="3.875" style="275" customWidth="1"/>
    <col min="1313" max="1313" width="9.375" style="275" customWidth="1"/>
    <col min="1314" max="1315" width="6.375" style="275" customWidth="1"/>
    <col min="1316" max="1485" width="17.25" style="275" customWidth="1"/>
    <col min="1486" max="1536" width="7.875" style="275"/>
    <col min="1537" max="1537" width="9.375" style="275" customWidth="1"/>
    <col min="1538" max="1553" width="13.375" style="275" customWidth="1"/>
    <col min="1554" max="1568" width="3.875" style="275" customWidth="1"/>
    <col min="1569" max="1569" width="9.375" style="275" customWidth="1"/>
    <col min="1570" max="1571" width="6.375" style="275" customWidth="1"/>
    <col min="1572" max="1741" width="17.25" style="275" customWidth="1"/>
    <col min="1742" max="1792" width="7.875" style="275"/>
    <col min="1793" max="1793" width="9.375" style="275" customWidth="1"/>
    <col min="1794" max="1809" width="13.375" style="275" customWidth="1"/>
    <col min="1810" max="1824" width="3.875" style="275" customWidth="1"/>
    <col min="1825" max="1825" width="9.375" style="275" customWidth="1"/>
    <col min="1826" max="1827" width="6.375" style="275" customWidth="1"/>
    <col min="1828" max="1997" width="17.25" style="275" customWidth="1"/>
    <col min="1998" max="2048" width="7.875" style="275"/>
    <col min="2049" max="2049" width="9.375" style="275" customWidth="1"/>
    <col min="2050" max="2065" width="13.375" style="275" customWidth="1"/>
    <col min="2066" max="2080" width="3.875" style="275" customWidth="1"/>
    <col min="2081" max="2081" width="9.375" style="275" customWidth="1"/>
    <col min="2082" max="2083" width="6.375" style="275" customWidth="1"/>
    <col min="2084" max="2253" width="17.25" style="275" customWidth="1"/>
    <col min="2254" max="2304" width="7.875" style="275"/>
    <col min="2305" max="2305" width="9.375" style="275" customWidth="1"/>
    <col min="2306" max="2321" width="13.375" style="275" customWidth="1"/>
    <col min="2322" max="2336" width="3.875" style="275" customWidth="1"/>
    <col min="2337" max="2337" width="9.375" style="275" customWidth="1"/>
    <col min="2338" max="2339" width="6.375" style="275" customWidth="1"/>
    <col min="2340" max="2509" width="17.25" style="275" customWidth="1"/>
    <col min="2510" max="2560" width="7.875" style="275"/>
    <col min="2561" max="2561" width="9.375" style="275" customWidth="1"/>
    <col min="2562" max="2577" width="13.375" style="275" customWidth="1"/>
    <col min="2578" max="2592" width="3.875" style="275" customWidth="1"/>
    <col min="2593" max="2593" width="9.375" style="275" customWidth="1"/>
    <col min="2594" max="2595" width="6.375" style="275" customWidth="1"/>
    <col min="2596" max="2765" width="17.25" style="275" customWidth="1"/>
    <col min="2766" max="2816" width="7.875" style="275"/>
    <col min="2817" max="2817" width="9.375" style="275" customWidth="1"/>
    <col min="2818" max="2833" width="13.375" style="275" customWidth="1"/>
    <col min="2834" max="2848" width="3.875" style="275" customWidth="1"/>
    <col min="2849" max="2849" width="9.375" style="275" customWidth="1"/>
    <col min="2850" max="2851" width="6.375" style="275" customWidth="1"/>
    <col min="2852" max="3021" width="17.25" style="275" customWidth="1"/>
    <col min="3022" max="3072" width="7.875" style="275"/>
    <col min="3073" max="3073" width="9.375" style="275" customWidth="1"/>
    <col min="3074" max="3089" width="13.375" style="275" customWidth="1"/>
    <col min="3090" max="3104" width="3.875" style="275" customWidth="1"/>
    <col min="3105" max="3105" width="9.375" style="275" customWidth="1"/>
    <col min="3106" max="3107" width="6.375" style="275" customWidth="1"/>
    <col min="3108" max="3277" width="17.25" style="275" customWidth="1"/>
    <col min="3278" max="3328" width="7.875" style="275"/>
    <col min="3329" max="3329" width="9.375" style="275" customWidth="1"/>
    <col min="3330" max="3345" width="13.375" style="275" customWidth="1"/>
    <col min="3346" max="3360" width="3.875" style="275" customWidth="1"/>
    <col min="3361" max="3361" width="9.375" style="275" customWidth="1"/>
    <col min="3362" max="3363" width="6.375" style="275" customWidth="1"/>
    <col min="3364" max="3533" width="17.25" style="275" customWidth="1"/>
    <col min="3534" max="3584" width="7.875" style="275"/>
    <col min="3585" max="3585" width="9.375" style="275" customWidth="1"/>
    <col min="3586" max="3601" width="13.375" style="275" customWidth="1"/>
    <col min="3602" max="3616" width="3.875" style="275" customWidth="1"/>
    <col min="3617" max="3617" width="9.375" style="275" customWidth="1"/>
    <col min="3618" max="3619" width="6.375" style="275" customWidth="1"/>
    <col min="3620" max="3789" width="17.25" style="275" customWidth="1"/>
    <col min="3790" max="3840" width="7.875" style="275"/>
    <col min="3841" max="3841" width="9.375" style="275" customWidth="1"/>
    <col min="3842" max="3857" width="13.375" style="275" customWidth="1"/>
    <col min="3858" max="3872" width="3.875" style="275" customWidth="1"/>
    <col min="3873" max="3873" width="9.375" style="275" customWidth="1"/>
    <col min="3874" max="3875" width="6.375" style="275" customWidth="1"/>
    <col min="3876" max="4045" width="17.25" style="275" customWidth="1"/>
    <col min="4046" max="4096" width="7.875" style="275"/>
    <col min="4097" max="4097" width="9.375" style="275" customWidth="1"/>
    <col min="4098" max="4113" width="13.375" style="275" customWidth="1"/>
    <col min="4114" max="4128" width="3.875" style="275" customWidth="1"/>
    <col min="4129" max="4129" width="9.375" style="275" customWidth="1"/>
    <col min="4130" max="4131" width="6.375" style="275" customWidth="1"/>
    <col min="4132" max="4301" width="17.25" style="275" customWidth="1"/>
    <col min="4302" max="4352" width="7.875" style="275"/>
    <col min="4353" max="4353" width="9.375" style="275" customWidth="1"/>
    <col min="4354" max="4369" width="13.375" style="275" customWidth="1"/>
    <col min="4370" max="4384" width="3.875" style="275" customWidth="1"/>
    <col min="4385" max="4385" width="9.375" style="275" customWidth="1"/>
    <col min="4386" max="4387" width="6.375" style="275" customWidth="1"/>
    <col min="4388" max="4557" width="17.25" style="275" customWidth="1"/>
    <col min="4558" max="4608" width="7.875" style="275"/>
    <col min="4609" max="4609" width="9.375" style="275" customWidth="1"/>
    <col min="4610" max="4625" width="13.375" style="275" customWidth="1"/>
    <col min="4626" max="4640" width="3.875" style="275" customWidth="1"/>
    <col min="4641" max="4641" width="9.375" style="275" customWidth="1"/>
    <col min="4642" max="4643" width="6.375" style="275" customWidth="1"/>
    <col min="4644" max="4813" width="17.25" style="275" customWidth="1"/>
    <col min="4814" max="4864" width="7.875" style="275"/>
    <col min="4865" max="4865" width="9.375" style="275" customWidth="1"/>
    <col min="4866" max="4881" width="13.375" style="275" customWidth="1"/>
    <col min="4882" max="4896" width="3.875" style="275" customWidth="1"/>
    <col min="4897" max="4897" width="9.375" style="275" customWidth="1"/>
    <col min="4898" max="4899" width="6.375" style="275" customWidth="1"/>
    <col min="4900" max="5069" width="17.25" style="275" customWidth="1"/>
    <col min="5070" max="5120" width="7.875" style="275"/>
    <col min="5121" max="5121" width="9.375" style="275" customWidth="1"/>
    <col min="5122" max="5137" width="13.375" style="275" customWidth="1"/>
    <col min="5138" max="5152" width="3.875" style="275" customWidth="1"/>
    <col min="5153" max="5153" width="9.375" style="275" customWidth="1"/>
    <col min="5154" max="5155" width="6.375" style="275" customWidth="1"/>
    <col min="5156" max="5325" width="17.25" style="275" customWidth="1"/>
    <col min="5326" max="5376" width="7.875" style="275"/>
    <col min="5377" max="5377" width="9.375" style="275" customWidth="1"/>
    <col min="5378" max="5393" width="13.375" style="275" customWidth="1"/>
    <col min="5394" max="5408" width="3.875" style="275" customWidth="1"/>
    <col min="5409" max="5409" width="9.375" style="275" customWidth="1"/>
    <col min="5410" max="5411" width="6.375" style="275" customWidth="1"/>
    <col min="5412" max="5581" width="17.25" style="275" customWidth="1"/>
    <col min="5582" max="5632" width="7.875" style="275"/>
    <col min="5633" max="5633" width="9.375" style="275" customWidth="1"/>
    <col min="5634" max="5649" width="13.375" style="275" customWidth="1"/>
    <col min="5650" max="5664" width="3.875" style="275" customWidth="1"/>
    <col min="5665" max="5665" width="9.375" style="275" customWidth="1"/>
    <col min="5666" max="5667" width="6.375" style="275" customWidth="1"/>
    <col min="5668" max="5837" width="17.25" style="275" customWidth="1"/>
    <col min="5838" max="5888" width="7.875" style="275"/>
    <col min="5889" max="5889" width="9.375" style="275" customWidth="1"/>
    <col min="5890" max="5905" width="13.375" style="275" customWidth="1"/>
    <col min="5906" max="5920" width="3.875" style="275" customWidth="1"/>
    <col min="5921" max="5921" width="9.375" style="275" customWidth="1"/>
    <col min="5922" max="5923" width="6.375" style="275" customWidth="1"/>
    <col min="5924" max="6093" width="17.25" style="275" customWidth="1"/>
    <col min="6094" max="6144" width="7.875" style="275"/>
    <col min="6145" max="6145" width="9.375" style="275" customWidth="1"/>
    <col min="6146" max="6161" width="13.375" style="275" customWidth="1"/>
    <col min="6162" max="6176" width="3.875" style="275" customWidth="1"/>
    <col min="6177" max="6177" width="9.375" style="275" customWidth="1"/>
    <col min="6178" max="6179" width="6.375" style="275" customWidth="1"/>
    <col min="6180" max="6349" width="17.25" style="275" customWidth="1"/>
    <col min="6350" max="6400" width="7.875" style="275"/>
    <col min="6401" max="6401" width="9.375" style="275" customWidth="1"/>
    <col min="6402" max="6417" width="13.375" style="275" customWidth="1"/>
    <col min="6418" max="6432" width="3.875" style="275" customWidth="1"/>
    <col min="6433" max="6433" width="9.375" style="275" customWidth="1"/>
    <col min="6434" max="6435" width="6.375" style="275" customWidth="1"/>
    <col min="6436" max="6605" width="17.25" style="275" customWidth="1"/>
    <col min="6606" max="6656" width="7.875" style="275"/>
    <col min="6657" max="6657" width="9.375" style="275" customWidth="1"/>
    <col min="6658" max="6673" width="13.375" style="275" customWidth="1"/>
    <col min="6674" max="6688" width="3.875" style="275" customWidth="1"/>
    <col min="6689" max="6689" width="9.375" style="275" customWidth="1"/>
    <col min="6690" max="6691" width="6.375" style="275" customWidth="1"/>
    <col min="6692" max="6861" width="17.25" style="275" customWidth="1"/>
    <col min="6862" max="6912" width="7.875" style="275"/>
    <col min="6913" max="6913" width="9.375" style="275" customWidth="1"/>
    <col min="6914" max="6929" width="13.375" style="275" customWidth="1"/>
    <col min="6930" max="6944" width="3.875" style="275" customWidth="1"/>
    <col min="6945" max="6945" width="9.375" style="275" customWidth="1"/>
    <col min="6946" max="6947" width="6.375" style="275" customWidth="1"/>
    <col min="6948" max="7117" width="17.25" style="275" customWidth="1"/>
    <col min="7118" max="7168" width="7.875" style="275"/>
    <col min="7169" max="7169" width="9.375" style="275" customWidth="1"/>
    <col min="7170" max="7185" width="13.375" style="275" customWidth="1"/>
    <col min="7186" max="7200" width="3.875" style="275" customWidth="1"/>
    <col min="7201" max="7201" width="9.375" style="275" customWidth="1"/>
    <col min="7202" max="7203" width="6.375" style="275" customWidth="1"/>
    <col min="7204" max="7373" width="17.25" style="275" customWidth="1"/>
    <col min="7374" max="7424" width="7.875" style="275"/>
    <col min="7425" max="7425" width="9.375" style="275" customWidth="1"/>
    <col min="7426" max="7441" width="13.375" style="275" customWidth="1"/>
    <col min="7442" max="7456" width="3.875" style="275" customWidth="1"/>
    <col min="7457" max="7457" width="9.375" style="275" customWidth="1"/>
    <col min="7458" max="7459" width="6.375" style="275" customWidth="1"/>
    <col min="7460" max="7629" width="17.25" style="275" customWidth="1"/>
    <col min="7630" max="7680" width="7.875" style="275"/>
    <col min="7681" max="7681" width="9.375" style="275" customWidth="1"/>
    <col min="7682" max="7697" width="13.375" style="275" customWidth="1"/>
    <col min="7698" max="7712" width="3.875" style="275" customWidth="1"/>
    <col min="7713" max="7713" width="9.375" style="275" customWidth="1"/>
    <col min="7714" max="7715" width="6.375" style="275" customWidth="1"/>
    <col min="7716" max="7885" width="17.25" style="275" customWidth="1"/>
    <col min="7886" max="7936" width="7.875" style="275"/>
    <col min="7937" max="7937" width="9.375" style="275" customWidth="1"/>
    <col min="7938" max="7953" width="13.375" style="275" customWidth="1"/>
    <col min="7954" max="7968" width="3.875" style="275" customWidth="1"/>
    <col min="7969" max="7969" width="9.375" style="275" customWidth="1"/>
    <col min="7970" max="7971" width="6.375" style="275" customWidth="1"/>
    <col min="7972" max="8141" width="17.25" style="275" customWidth="1"/>
    <col min="8142" max="8192" width="7.875" style="275"/>
    <col min="8193" max="8193" width="9.375" style="275" customWidth="1"/>
    <col min="8194" max="8209" width="13.375" style="275" customWidth="1"/>
    <col min="8210" max="8224" width="3.875" style="275" customWidth="1"/>
    <col min="8225" max="8225" width="9.375" style="275" customWidth="1"/>
    <col min="8226" max="8227" width="6.375" style="275" customWidth="1"/>
    <col min="8228" max="8397" width="17.25" style="275" customWidth="1"/>
    <col min="8398" max="8448" width="7.875" style="275"/>
    <col min="8449" max="8449" width="9.375" style="275" customWidth="1"/>
    <col min="8450" max="8465" width="13.375" style="275" customWidth="1"/>
    <col min="8466" max="8480" width="3.875" style="275" customWidth="1"/>
    <col min="8481" max="8481" width="9.375" style="275" customWidth="1"/>
    <col min="8482" max="8483" width="6.375" style="275" customWidth="1"/>
    <col min="8484" max="8653" width="17.25" style="275" customWidth="1"/>
    <col min="8654" max="8704" width="7.875" style="275"/>
    <col min="8705" max="8705" width="9.375" style="275" customWidth="1"/>
    <col min="8706" max="8721" width="13.375" style="275" customWidth="1"/>
    <col min="8722" max="8736" width="3.875" style="275" customWidth="1"/>
    <col min="8737" max="8737" width="9.375" style="275" customWidth="1"/>
    <col min="8738" max="8739" width="6.375" style="275" customWidth="1"/>
    <col min="8740" max="8909" width="17.25" style="275" customWidth="1"/>
    <col min="8910" max="8960" width="7.875" style="275"/>
    <col min="8961" max="8961" width="9.375" style="275" customWidth="1"/>
    <col min="8962" max="8977" width="13.375" style="275" customWidth="1"/>
    <col min="8978" max="8992" width="3.875" style="275" customWidth="1"/>
    <col min="8993" max="8993" width="9.375" style="275" customWidth="1"/>
    <col min="8994" max="8995" width="6.375" style="275" customWidth="1"/>
    <col min="8996" max="9165" width="17.25" style="275" customWidth="1"/>
    <col min="9166" max="9216" width="7.875" style="275"/>
    <col min="9217" max="9217" width="9.375" style="275" customWidth="1"/>
    <col min="9218" max="9233" width="13.375" style="275" customWidth="1"/>
    <col min="9234" max="9248" width="3.875" style="275" customWidth="1"/>
    <col min="9249" max="9249" width="9.375" style="275" customWidth="1"/>
    <col min="9250" max="9251" width="6.375" style="275" customWidth="1"/>
    <col min="9252" max="9421" width="17.25" style="275" customWidth="1"/>
    <col min="9422" max="9472" width="7.875" style="275"/>
    <col min="9473" max="9473" width="9.375" style="275" customWidth="1"/>
    <col min="9474" max="9489" width="13.375" style="275" customWidth="1"/>
    <col min="9490" max="9504" width="3.875" style="275" customWidth="1"/>
    <col min="9505" max="9505" width="9.375" style="275" customWidth="1"/>
    <col min="9506" max="9507" width="6.375" style="275" customWidth="1"/>
    <col min="9508" max="9677" width="17.25" style="275" customWidth="1"/>
    <col min="9678" max="9728" width="7.875" style="275"/>
    <col min="9729" max="9729" width="9.375" style="275" customWidth="1"/>
    <col min="9730" max="9745" width="13.375" style="275" customWidth="1"/>
    <col min="9746" max="9760" width="3.875" style="275" customWidth="1"/>
    <col min="9761" max="9761" width="9.375" style="275" customWidth="1"/>
    <col min="9762" max="9763" width="6.375" style="275" customWidth="1"/>
    <col min="9764" max="9933" width="17.25" style="275" customWidth="1"/>
    <col min="9934" max="9984" width="7.875" style="275"/>
    <col min="9985" max="9985" width="9.375" style="275" customWidth="1"/>
    <col min="9986" max="10001" width="13.375" style="275" customWidth="1"/>
    <col min="10002" max="10016" width="3.875" style="275" customWidth="1"/>
    <col min="10017" max="10017" width="9.375" style="275" customWidth="1"/>
    <col min="10018" max="10019" width="6.375" style="275" customWidth="1"/>
    <col min="10020" max="10189" width="17.25" style="275" customWidth="1"/>
    <col min="10190" max="10240" width="7.875" style="275"/>
    <col min="10241" max="10241" width="9.375" style="275" customWidth="1"/>
    <col min="10242" max="10257" width="13.375" style="275" customWidth="1"/>
    <col min="10258" max="10272" width="3.875" style="275" customWidth="1"/>
    <col min="10273" max="10273" width="9.375" style="275" customWidth="1"/>
    <col min="10274" max="10275" width="6.375" style="275" customWidth="1"/>
    <col min="10276" max="10445" width="17.25" style="275" customWidth="1"/>
    <col min="10446" max="10496" width="7.875" style="275"/>
    <col min="10497" max="10497" width="9.375" style="275" customWidth="1"/>
    <col min="10498" max="10513" width="13.375" style="275" customWidth="1"/>
    <col min="10514" max="10528" width="3.875" style="275" customWidth="1"/>
    <col min="10529" max="10529" width="9.375" style="275" customWidth="1"/>
    <col min="10530" max="10531" width="6.375" style="275" customWidth="1"/>
    <col min="10532" max="10701" width="17.25" style="275" customWidth="1"/>
    <col min="10702" max="10752" width="7.875" style="275"/>
    <col min="10753" max="10753" width="9.375" style="275" customWidth="1"/>
    <col min="10754" max="10769" width="13.375" style="275" customWidth="1"/>
    <col min="10770" max="10784" width="3.875" style="275" customWidth="1"/>
    <col min="10785" max="10785" width="9.375" style="275" customWidth="1"/>
    <col min="10786" max="10787" width="6.375" style="275" customWidth="1"/>
    <col min="10788" max="10957" width="17.25" style="275" customWidth="1"/>
    <col min="10958" max="11008" width="7.875" style="275"/>
    <col min="11009" max="11009" width="9.375" style="275" customWidth="1"/>
    <col min="11010" max="11025" width="13.375" style="275" customWidth="1"/>
    <col min="11026" max="11040" width="3.875" style="275" customWidth="1"/>
    <col min="11041" max="11041" width="9.375" style="275" customWidth="1"/>
    <col min="11042" max="11043" width="6.375" style="275" customWidth="1"/>
    <col min="11044" max="11213" width="17.25" style="275" customWidth="1"/>
    <col min="11214" max="11264" width="7.875" style="275"/>
    <col min="11265" max="11265" width="9.375" style="275" customWidth="1"/>
    <col min="11266" max="11281" width="13.375" style="275" customWidth="1"/>
    <col min="11282" max="11296" width="3.875" style="275" customWidth="1"/>
    <col min="11297" max="11297" width="9.375" style="275" customWidth="1"/>
    <col min="11298" max="11299" width="6.375" style="275" customWidth="1"/>
    <col min="11300" max="11469" width="17.25" style="275" customWidth="1"/>
    <col min="11470" max="11520" width="7.875" style="275"/>
    <col min="11521" max="11521" width="9.375" style="275" customWidth="1"/>
    <col min="11522" max="11537" width="13.375" style="275" customWidth="1"/>
    <col min="11538" max="11552" width="3.875" style="275" customWidth="1"/>
    <col min="11553" max="11553" width="9.375" style="275" customWidth="1"/>
    <col min="11554" max="11555" width="6.375" style="275" customWidth="1"/>
    <col min="11556" max="11725" width="17.25" style="275" customWidth="1"/>
    <col min="11726" max="11776" width="7.875" style="275"/>
    <col min="11777" max="11777" width="9.375" style="275" customWidth="1"/>
    <col min="11778" max="11793" width="13.375" style="275" customWidth="1"/>
    <col min="11794" max="11808" width="3.875" style="275" customWidth="1"/>
    <col min="11809" max="11809" width="9.375" style="275" customWidth="1"/>
    <col min="11810" max="11811" width="6.375" style="275" customWidth="1"/>
    <col min="11812" max="11981" width="17.25" style="275" customWidth="1"/>
    <col min="11982" max="12032" width="7.875" style="275"/>
    <col min="12033" max="12033" width="9.375" style="275" customWidth="1"/>
    <col min="12034" max="12049" width="13.375" style="275" customWidth="1"/>
    <col min="12050" max="12064" width="3.875" style="275" customWidth="1"/>
    <col min="12065" max="12065" width="9.375" style="275" customWidth="1"/>
    <col min="12066" max="12067" width="6.375" style="275" customWidth="1"/>
    <col min="12068" max="12237" width="17.25" style="275" customWidth="1"/>
    <col min="12238" max="12288" width="7.875" style="275"/>
    <col min="12289" max="12289" width="9.375" style="275" customWidth="1"/>
    <col min="12290" max="12305" width="13.375" style="275" customWidth="1"/>
    <col min="12306" max="12320" width="3.875" style="275" customWidth="1"/>
    <col min="12321" max="12321" width="9.375" style="275" customWidth="1"/>
    <col min="12322" max="12323" width="6.375" style="275" customWidth="1"/>
    <col min="12324" max="12493" width="17.25" style="275" customWidth="1"/>
    <col min="12494" max="12544" width="7.875" style="275"/>
    <col min="12545" max="12545" width="9.375" style="275" customWidth="1"/>
    <col min="12546" max="12561" width="13.375" style="275" customWidth="1"/>
    <col min="12562" max="12576" width="3.875" style="275" customWidth="1"/>
    <col min="12577" max="12577" width="9.375" style="275" customWidth="1"/>
    <col min="12578" max="12579" width="6.375" style="275" customWidth="1"/>
    <col min="12580" max="12749" width="17.25" style="275" customWidth="1"/>
    <col min="12750" max="12800" width="7.875" style="275"/>
    <col min="12801" max="12801" width="9.375" style="275" customWidth="1"/>
    <col min="12802" max="12817" width="13.375" style="275" customWidth="1"/>
    <col min="12818" max="12832" width="3.875" style="275" customWidth="1"/>
    <col min="12833" max="12833" width="9.375" style="275" customWidth="1"/>
    <col min="12834" max="12835" width="6.375" style="275" customWidth="1"/>
    <col min="12836" max="13005" width="17.25" style="275" customWidth="1"/>
    <col min="13006" max="13056" width="7.875" style="275"/>
    <col min="13057" max="13057" width="9.375" style="275" customWidth="1"/>
    <col min="13058" max="13073" width="13.375" style="275" customWidth="1"/>
    <col min="13074" max="13088" width="3.875" style="275" customWidth="1"/>
    <col min="13089" max="13089" width="9.375" style="275" customWidth="1"/>
    <col min="13090" max="13091" width="6.375" style="275" customWidth="1"/>
    <col min="13092" max="13261" width="17.25" style="275" customWidth="1"/>
    <col min="13262" max="13312" width="7.875" style="275"/>
    <col min="13313" max="13313" width="9.375" style="275" customWidth="1"/>
    <col min="13314" max="13329" width="13.375" style="275" customWidth="1"/>
    <col min="13330" max="13344" width="3.875" style="275" customWidth="1"/>
    <col min="13345" max="13345" width="9.375" style="275" customWidth="1"/>
    <col min="13346" max="13347" width="6.375" style="275" customWidth="1"/>
    <col min="13348" max="13517" width="17.25" style="275" customWidth="1"/>
    <col min="13518" max="13568" width="7.875" style="275"/>
    <col min="13569" max="13569" width="9.375" style="275" customWidth="1"/>
    <col min="13570" max="13585" width="13.375" style="275" customWidth="1"/>
    <col min="13586" max="13600" width="3.875" style="275" customWidth="1"/>
    <col min="13601" max="13601" width="9.375" style="275" customWidth="1"/>
    <col min="13602" max="13603" width="6.375" style="275" customWidth="1"/>
    <col min="13604" max="13773" width="17.25" style="275" customWidth="1"/>
    <col min="13774" max="13824" width="7.875" style="275"/>
    <col min="13825" max="13825" width="9.375" style="275" customWidth="1"/>
    <col min="13826" max="13841" width="13.375" style="275" customWidth="1"/>
    <col min="13842" max="13856" width="3.875" style="275" customWidth="1"/>
    <col min="13857" max="13857" width="9.375" style="275" customWidth="1"/>
    <col min="13858" max="13859" width="6.375" style="275" customWidth="1"/>
    <col min="13860" max="14029" width="17.25" style="275" customWidth="1"/>
    <col min="14030" max="14080" width="7.875" style="275"/>
    <col min="14081" max="14081" width="9.375" style="275" customWidth="1"/>
    <col min="14082" max="14097" width="13.375" style="275" customWidth="1"/>
    <col min="14098" max="14112" width="3.875" style="275" customWidth="1"/>
    <col min="14113" max="14113" width="9.375" style="275" customWidth="1"/>
    <col min="14114" max="14115" width="6.375" style="275" customWidth="1"/>
    <col min="14116" max="14285" width="17.25" style="275" customWidth="1"/>
    <col min="14286" max="14336" width="7.875" style="275"/>
    <col min="14337" max="14337" width="9.375" style="275" customWidth="1"/>
    <col min="14338" max="14353" width="13.375" style="275" customWidth="1"/>
    <col min="14354" max="14368" width="3.875" style="275" customWidth="1"/>
    <col min="14369" max="14369" width="9.375" style="275" customWidth="1"/>
    <col min="14370" max="14371" width="6.375" style="275" customWidth="1"/>
    <col min="14372" max="14541" width="17.25" style="275" customWidth="1"/>
    <col min="14542" max="14592" width="7.875" style="275"/>
    <col min="14593" max="14593" width="9.375" style="275" customWidth="1"/>
    <col min="14594" max="14609" width="13.375" style="275" customWidth="1"/>
    <col min="14610" max="14624" width="3.875" style="275" customWidth="1"/>
    <col min="14625" max="14625" width="9.375" style="275" customWidth="1"/>
    <col min="14626" max="14627" width="6.375" style="275" customWidth="1"/>
    <col min="14628" max="14797" width="17.25" style="275" customWidth="1"/>
    <col min="14798" max="14848" width="7.875" style="275"/>
    <col min="14849" max="14849" width="9.375" style="275" customWidth="1"/>
    <col min="14850" max="14865" width="13.375" style="275" customWidth="1"/>
    <col min="14866" max="14880" width="3.875" style="275" customWidth="1"/>
    <col min="14881" max="14881" width="9.375" style="275" customWidth="1"/>
    <col min="14882" max="14883" width="6.375" style="275" customWidth="1"/>
    <col min="14884" max="15053" width="17.25" style="275" customWidth="1"/>
    <col min="15054" max="15104" width="7.875" style="275"/>
    <col min="15105" max="15105" width="9.375" style="275" customWidth="1"/>
    <col min="15106" max="15121" width="13.375" style="275" customWidth="1"/>
    <col min="15122" max="15136" width="3.875" style="275" customWidth="1"/>
    <col min="15137" max="15137" width="9.375" style="275" customWidth="1"/>
    <col min="15138" max="15139" width="6.375" style="275" customWidth="1"/>
    <col min="15140" max="15309" width="17.25" style="275" customWidth="1"/>
    <col min="15310" max="15360" width="7.875" style="275"/>
    <col min="15361" max="15361" width="9.375" style="275" customWidth="1"/>
    <col min="15362" max="15377" width="13.375" style="275" customWidth="1"/>
    <col min="15378" max="15392" width="3.875" style="275" customWidth="1"/>
    <col min="15393" max="15393" width="9.375" style="275" customWidth="1"/>
    <col min="15394" max="15395" width="6.375" style="275" customWidth="1"/>
    <col min="15396" max="15565" width="17.25" style="275" customWidth="1"/>
    <col min="15566" max="15616" width="7.875" style="275"/>
    <col min="15617" max="15617" width="9.375" style="275" customWidth="1"/>
    <col min="15618" max="15633" width="13.375" style="275" customWidth="1"/>
    <col min="15634" max="15648" width="3.875" style="275" customWidth="1"/>
    <col min="15649" max="15649" width="9.375" style="275" customWidth="1"/>
    <col min="15650" max="15651" width="6.375" style="275" customWidth="1"/>
    <col min="15652" max="15821" width="17.25" style="275" customWidth="1"/>
    <col min="15822" max="15872" width="7.875" style="275"/>
    <col min="15873" max="15873" width="9.375" style="275" customWidth="1"/>
    <col min="15874" max="15889" width="13.375" style="275" customWidth="1"/>
    <col min="15890" max="15904" width="3.875" style="275" customWidth="1"/>
    <col min="15905" max="15905" width="9.375" style="275" customWidth="1"/>
    <col min="15906" max="15907" width="6.375" style="275" customWidth="1"/>
    <col min="15908" max="16077" width="17.25" style="275" customWidth="1"/>
    <col min="16078" max="16128" width="7.875" style="275"/>
    <col min="16129" max="16129" width="9.375" style="275" customWidth="1"/>
    <col min="16130" max="16145" width="13.375" style="275" customWidth="1"/>
    <col min="16146" max="16160" width="3.875" style="275" customWidth="1"/>
    <col min="16161" max="16161" width="9.375" style="275" customWidth="1"/>
    <col min="16162" max="16163" width="6.375" style="275" customWidth="1"/>
    <col min="16164" max="16333" width="17.25" style="275" customWidth="1"/>
    <col min="16334" max="16384" width="7.875" style="275"/>
  </cols>
  <sheetData>
    <row r="1" spans="1:153" s="273" customFormat="1" ht="39.950000000000003" customHeight="1" x14ac:dyDescent="0.2">
      <c r="B1" s="273">
        <v>1</v>
      </c>
      <c r="C1" s="273">
        <v>1</v>
      </c>
      <c r="D1" s="273">
        <v>1</v>
      </c>
      <c r="E1" s="273">
        <v>1</v>
      </c>
      <c r="F1" s="273">
        <v>1</v>
      </c>
      <c r="G1" s="273">
        <v>1</v>
      </c>
      <c r="H1" s="273">
        <v>1</v>
      </c>
      <c r="I1" s="273">
        <v>1</v>
      </c>
      <c r="J1" s="273">
        <v>2</v>
      </c>
      <c r="K1" s="273">
        <v>2</v>
      </c>
      <c r="L1" s="273">
        <v>2</v>
      </c>
      <c r="M1" s="273">
        <v>2</v>
      </c>
      <c r="N1" s="273">
        <v>2</v>
      </c>
      <c r="O1" s="273">
        <v>2</v>
      </c>
      <c r="P1" s="273">
        <v>2</v>
      </c>
      <c r="Q1" s="273">
        <v>2</v>
      </c>
      <c r="R1" s="273">
        <v>3</v>
      </c>
      <c r="S1" s="273">
        <v>4</v>
      </c>
      <c r="T1" s="273">
        <v>4</v>
      </c>
      <c r="U1" s="273">
        <v>4</v>
      </c>
      <c r="V1" s="273">
        <v>4</v>
      </c>
      <c r="W1" s="273">
        <v>4</v>
      </c>
      <c r="X1" s="273">
        <v>4</v>
      </c>
      <c r="Y1" s="273">
        <v>4</v>
      </c>
      <c r="Z1" s="273">
        <v>4</v>
      </c>
      <c r="AA1" s="273">
        <v>4</v>
      </c>
      <c r="AB1" s="273">
        <v>4</v>
      </c>
      <c r="AC1" s="273">
        <v>4</v>
      </c>
      <c r="AD1" s="273">
        <v>4</v>
      </c>
      <c r="AE1" s="273">
        <v>4</v>
      </c>
      <c r="AF1" s="273">
        <v>4</v>
      </c>
      <c r="AH1" s="342"/>
      <c r="AI1" s="342"/>
      <c r="AJ1" s="342"/>
      <c r="AK1" s="342"/>
      <c r="AL1" s="342"/>
      <c r="AM1" s="342"/>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c r="EQ1" s="342"/>
      <c r="ER1" s="342"/>
      <c r="ES1" s="342"/>
      <c r="ET1" s="342"/>
      <c r="EU1" s="342"/>
      <c r="EV1" s="342"/>
      <c r="EW1" s="342"/>
    </row>
    <row r="2" spans="1:153" ht="27" customHeight="1" x14ac:dyDescent="0.2">
      <c r="A2" s="273">
        <v>1</v>
      </c>
      <c r="B2" s="27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row>
    <row r="3" spans="1:153" ht="18" customHeight="1" x14ac:dyDescent="0.2">
      <c r="A3" s="276">
        <v>3</v>
      </c>
      <c r="B3" s="274"/>
      <c r="C3" s="274"/>
      <c r="D3" s="274"/>
      <c r="E3" s="274"/>
      <c r="F3" s="274"/>
      <c r="G3" s="274"/>
      <c r="H3" s="274"/>
      <c r="I3" s="274"/>
      <c r="J3" s="274"/>
      <c r="K3" s="274"/>
      <c r="L3" s="274"/>
      <c r="M3" s="274"/>
      <c r="N3" s="274"/>
      <c r="O3" s="274"/>
      <c r="P3" s="274"/>
      <c r="Q3" s="274"/>
      <c r="R3" s="274"/>
      <c r="S3" s="277"/>
      <c r="T3" s="277"/>
      <c r="U3" s="277"/>
      <c r="V3" s="277"/>
      <c r="W3" s="277"/>
      <c r="X3" s="277"/>
      <c r="Y3" s="277"/>
      <c r="Z3" s="277"/>
      <c r="AA3" s="277"/>
      <c r="AB3" s="277"/>
      <c r="AC3" s="277"/>
      <c r="AD3" s="277"/>
      <c r="AE3" s="277"/>
      <c r="AF3" s="277"/>
    </row>
    <row r="4" spans="1:153" ht="12.4" hidden="1" customHeight="1" x14ac:dyDescent="0.2">
      <c r="A4" s="276"/>
      <c r="B4" s="274"/>
      <c r="C4" s="274"/>
      <c r="D4" s="274"/>
      <c r="E4" s="274"/>
      <c r="F4" s="274"/>
      <c r="G4" s="274"/>
      <c r="H4" s="274"/>
      <c r="I4" s="274"/>
      <c r="J4" s="274"/>
      <c r="K4" s="274"/>
      <c r="L4" s="274"/>
      <c r="M4" s="274"/>
      <c r="N4" s="274"/>
      <c r="O4" s="274"/>
      <c r="P4" s="274"/>
      <c r="Q4" s="274"/>
      <c r="R4" s="274"/>
      <c r="S4" s="277"/>
      <c r="T4" s="277"/>
      <c r="U4" s="277"/>
      <c r="V4" s="277"/>
      <c r="W4" s="277"/>
      <c r="X4" s="277"/>
      <c r="Y4" s="277"/>
      <c r="Z4" s="277"/>
      <c r="AA4" s="277"/>
      <c r="AB4" s="277"/>
      <c r="AC4" s="277"/>
      <c r="AD4" s="277"/>
      <c r="AE4" s="277"/>
      <c r="AF4" s="277"/>
    </row>
    <row r="5" spans="1:153" ht="12.4" hidden="1" customHeight="1" x14ac:dyDescent="0.2">
      <c r="A5" s="276"/>
      <c r="B5" s="274"/>
      <c r="C5" s="274"/>
      <c r="D5" s="274"/>
      <c r="E5" s="274"/>
      <c r="F5" s="274"/>
      <c r="G5" s="274"/>
      <c r="H5" s="274"/>
      <c r="I5" s="274"/>
      <c r="J5" s="274"/>
      <c r="K5" s="274"/>
      <c r="L5" s="274"/>
      <c r="M5" s="274"/>
      <c r="N5" s="274"/>
      <c r="O5" s="274"/>
      <c r="P5" s="274"/>
      <c r="Q5" s="274"/>
      <c r="R5" s="274"/>
      <c r="S5" s="277"/>
      <c r="T5" s="277"/>
      <c r="U5" s="277"/>
      <c r="V5" s="277"/>
      <c r="W5" s="277"/>
      <c r="X5" s="277"/>
      <c r="Y5" s="277"/>
      <c r="Z5" s="277"/>
      <c r="AA5" s="277"/>
      <c r="AB5" s="277"/>
      <c r="AC5" s="277"/>
      <c r="AD5" s="277"/>
      <c r="AE5" s="277"/>
      <c r="AF5" s="277"/>
    </row>
    <row r="6" spans="1:153" ht="18" customHeight="1" x14ac:dyDescent="0.2">
      <c r="A6" s="276">
        <v>3</v>
      </c>
      <c r="B6" s="274"/>
      <c r="C6" s="274"/>
      <c r="D6" s="274"/>
      <c r="E6" s="274"/>
      <c r="F6" s="274"/>
      <c r="G6" s="274"/>
      <c r="H6" s="274"/>
      <c r="I6" s="274"/>
      <c r="J6" s="274"/>
      <c r="K6" s="274"/>
      <c r="L6" s="274"/>
      <c r="M6" s="274"/>
      <c r="N6" s="274"/>
      <c r="O6" s="274"/>
      <c r="P6" s="274"/>
      <c r="Q6" s="274"/>
      <c r="R6" s="274"/>
      <c r="S6" s="281" t="s">
        <v>416</v>
      </c>
      <c r="T6" s="281"/>
      <c r="U6" s="281"/>
      <c r="V6" s="281"/>
      <c r="W6" s="281"/>
      <c r="X6" s="281"/>
      <c r="Y6" s="281"/>
      <c r="Z6" s="279"/>
      <c r="AA6" s="279"/>
      <c r="AB6" s="279"/>
      <c r="AC6" s="279"/>
      <c r="AD6" s="279"/>
      <c r="AE6" s="279"/>
      <c r="AF6" s="280"/>
    </row>
    <row r="7" spans="1:153" ht="18.2" customHeight="1" x14ac:dyDescent="0.2">
      <c r="A7" s="276">
        <v>4</v>
      </c>
      <c r="B7" s="274"/>
      <c r="C7" s="274"/>
      <c r="D7" s="274"/>
      <c r="E7" s="274"/>
      <c r="F7" s="274"/>
      <c r="G7" s="274"/>
      <c r="H7" s="274"/>
      <c r="I7" s="274"/>
      <c r="J7" s="274"/>
      <c r="K7" s="274"/>
      <c r="L7" s="274"/>
      <c r="M7" s="274"/>
      <c r="N7" s="274"/>
      <c r="O7" s="274"/>
      <c r="P7" s="274"/>
      <c r="Q7" s="274"/>
      <c r="R7" s="274"/>
      <c r="S7" s="281"/>
      <c r="T7" s="281"/>
      <c r="U7" s="281"/>
      <c r="V7" s="281"/>
      <c r="W7" s="281"/>
      <c r="X7" s="281"/>
      <c r="Y7" s="281"/>
      <c r="Z7" s="281" t="e">
        <f>S48+1</f>
        <v>#VALUE!</v>
      </c>
      <c r="AA7" s="281"/>
      <c r="AB7" s="281"/>
      <c r="AC7" s="281"/>
      <c r="AD7" s="281"/>
      <c r="AE7" s="281"/>
      <c r="AF7" s="281"/>
    </row>
    <row r="8" spans="1:153" ht="18" customHeight="1" x14ac:dyDescent="0.2">
      <c r="A8" s="276">
        <v>3</v>
      </c>
      <c r="B8" s="274"/>
      <c r="C8" s="274"/>
      <c r="D8" s="274"/>
      <c r="E8" s="274"/>
      <c r="F8" s="274"/>
      <c r="G8" s="274"/>
      <c r="H8" s="274"/>
      <c r="I8" s="274"/>
      <c r="J8" s="274"/>
      <c r="K8" s="274"/>
      <c r="L8" s="274"/>
      <c r="M8" s="274"/>
      <c r="N8" s="274"/>
      <c r="O8" s="274"/>
      <c r="P8" s="274"/>
      <c r="Q8" s="274"/>
      <c r="R8" s="274"/>
      <c r="S8" s="299" t="s">
        <v>173</v>
      </c>
      <c r="T8" s="304"/>
      <c r="U8" s="304"/>
      <c r="V8" s="288"/>
      <c r="W8" s="288"/>
      <c r="X8" s="288"/>
      <c r="Y8" s="288"/>
      <c r="Z8" s="281"/>
      <c r="AA8" s="281"/>
      <c r="AB8" s="281"/>
      <c r="AC8" s="281"/>
      <c r="AD8" s="281"/>
      <c r="AE8" s="281"/>
      <c r="AF8" s="281"/>
    </row>
    <row r="9" spans="1:153" ht="18" customHeight="1" x14ac:dyDescent="0.2">
      <c r="A9" s="276">
        <v>3</v>
      </c>
      <c r="B9" s="274"/>
      <c r="C9" s="274"/>
      <c r="D9" s="274"/>
      <c r="E9" s="274"/>
      <c r="F9" s="274"/>
      <c r="G9" s="274"/>
      <c r="H9" s="274"/>
      <c r="I9" s="274"/>
      <c r="J9" s="274"/>
      <c r="K9" s="274"/>
      <c r="L9" s="274"/>
      <c r="M9" s="274"/>
      <c r="N9" s="274"/>
      <c r="O9" s="274"/>
      <c r="P9" s="274"/>
      <c r="Q9" s="274"/>
      <c r="R9" s="274"/>
      <c r="S9" s="281" t="e">
        <f>S6+1</f>
        <v>#VALUE!</v>
      </c>
      <c r="T9" s="281"/>
      <c r="U9" s="281"/>
      <c r="V9" s="281"/>
      <c r="W9" s="281"/>
      <c r="X9" s="281"/>
      <c r="Y9" s="281"/>
      <c r="Z9" s="301" t="s">
        <v>238</v>
      </c>
      <c r="AA9" s="286"/>
      <c r="AB9" s="286"/>
      <c r="AC9" s="286"/>
      <c r="AD9" s="287"/>
      <c r="AE9" s="287"/>
      <c r="AF9" s="287"/>
    </row>
    <row r="10" spans="1:153" ht="18.2" customHeight="1" x14ac:dyDescent="0.2">
      <c r="A10" s="276">
        <v>4</v>
      </c>
      <c r="B10" s="274"/>
      <c r="C10" s="274"/>
      <c r="D10" s="274"/>
      <c r="E10" s="274"/>
      <c r="F10" s="274"/>
      <c r="G10" s="274"/>
      <c r="H10" s="274"/>
      <c r="I10" s="274"/>
      <c r="J10" s="274"/>
      <c r="K10" s="274"/>
      <c r="L10" s="274"/>
      <c r="M10" s="274"/>
      <c r="N10" s="274"/>
      <c r="O10" s="274"/>
      <c r="P10" s="274"/>
      <c r="Q10" s="274"/>
      <c r="R10" s="274"/>
      <c r="S10" s="281"/>
      <c r="T10" s="281"/>
      <c r="U10" s="281"/>
      <c r="V10" s="281"/>
      <c r="W10" s="281"/>
      <c r="X10" s="281"/>
      <c r="Y10" s="281"/>
      <c r="Z10" s="281" t="e">
        <f>Z7+1</f>
        <v>#VALUE!</v>
      </c>
      <c r="AA10" s="281"/>
      <c r="AB10" s="281"/>
      <c r="AC10" s="281"/>
      <c r="AD10" s="281"/>
      <c r="AE10" s="281"/>
      <c r="AF10" s="281"/>
    </row>
    <row r="11" spans="1:153" ht="18" customHeight="1" x14ac:dyDescent="0.2">
      <c r="A11" s="276">
        <v>3</v>
      </c>
      <c r="B11" s="274"/>
      <c r="C11" s="274"/>
      <c r="D11" s="274"/>
      <c r="E11" s="274"/>
      <c r="F11" s="274"/>
      <c r="G11" s="274"/>
      <c r="H11" s="274"/>
      <c r="I11" s="274"/>
      <c r="J11" s="274"/>
      <c r="K11" s="274"/>
      <c r="L11" s="274"/>
      <c r="M11" s="274"/>
      <c r="N11" s="274"/>
      <c r="O11" s="274"/>
      <c r="P11" s="274"/>
      <c r="Q11" s="274"/>
      <c r="R11" s="274"/>
      <c r="S11" s="301" t="s">
        <v>238</v>
      </c>
      <c r="T11" s="286"/>
      <c r="U11" s="286"/>
      <c r="V11" s="288"/>
      <c r="W11" s="288"/>
      <c r="X11" s="288"/>
      <c r="Y11" s="288"/>
      <c r="Z11" s="281"/>
      <c r="AA11" s="281"/>
      <c r="AB11" s="281"/>
      <c r="AC11" s="281"/>
      <c r="AD11" s="281"/>
      <c r="AE11" s="281"/>
      <c r="AF11" s="281"/>
    </row>
    <row r="12" spans="1:153" ht="18" customHeight="1" x14ac:dyDescent="0.2">
      <c r="A12" s="276">
        <v>3</v>
      </c>
      <c r="B12" s="274"/>
      <c r="C12" s="274"/>
      <c r="D12" s="274"/>
      <c r="E12" s="274"/>
      <c r="F12" s="274"/>
      <c r="G12" s="274"/>
      <c r="H12" s="274"/>
      <c r="I12" s="274"/>
      <c r="J12" s="274"/>
      <c r="K12" s="274"/>
      <c r="L12" s="274"/>
      <c r="M12" s="274"/>
      <c r="N12" s="274"/>
      <c r="O12" s="274"/>
      <c r="P12" s="274"/>
      <c r="Q12" s="274"/>
      <c r="R12" s="274"/>
      <c r="S12" s="281" t="e">
        <f>S9+1</f>
        <v>#VALUE!</v>
      </c>
      <c r="T12" s="281"/>
      <c r="U12" s="281"/>
      <c r="V12" s="281"/>
      <c r="W12" s="281"/>
      <c r="X12" s="281"/>
      <c r="Y12" s="281"/>
      <c r="Z12" s="303" t="s">
        <v>233</v>
      </c>
      <c r="AA12" s="290"/>
      <c r="AB12" s="290"/>
      <c r="AC12" s="290"/>
      <c r="AD12" s="287"/>
      <c r="AE12" s="287"/>
      <c r="AF12" s="287"/>
    </row>
    <row r="13" spans="1:153" ht="18.2" customHeight="1" x14ac:dyDescent="0.2">
      <c r="A13" s="276">
        <v>4</v>
      </c>
      <c r="B13" s="274"/>
      <c r="C13" s="274"/>
      <c r="D13" s="274"/>
      <c r="E13" s="274"/>
      <c r="F13" s="274"/>
      <c r="G13" s="274"/>
      <c r="H13" s="274"/>
      <c r="I13" s="274"/>
      <c r="J13" s="274"/>
      <c r="K13" s="274"/>
      <c r="L13" s="274"/>
      <c r="M13" s="274"/>
      <c r="N13" s="274"/>
      <c r="O13" s="274"/>
      <c r="P13" s="274"/>
      <c r="Q13" s="274"/>
      <c r="R13" s="274"/>
      <c r="S13" s="281"/>
      <c r="T13" s="281"/>
      <c r="U13" s="281"/>
      <c r="V13" s="281"/>
      <c r="W13" s="281"/>
      <c r="X13" s="281"/>
      <c r="Y13" s="281"/>
      <c r="Z13" s="281" t="e">
        <f>Z10+1</f>
        <v>#VALUE!</v>
      </c>
      <c r="AA13" s="281"/>
      <c r="AB13" s="281"/>
      <c r="AC13" s="281"/>
      <c r="AD13" s="281"/>
      <c r="AE13" s="281"/>
      <c r="AF13" s="281"/>
    </row>
    <row r="14" spans="1:153" ht="18" customHeight="1" x14ac:dyDescent="0.2">
      <c r="A14" s="276">
        <v>3</v>
      </c>
      <c r="B14" s="274"/>
      <c r="C14" s="274"/>
      <c r="D14" s="274"/>
      <c r="E14" s="274"/>
      <c r="F14" s="274"/>
      <c r="G14" s="274"/>
      <c r="H14" s="274"/>
      <c r="I14" s="274"/>
      <c r="J14" s="274"/>
      <c r="K14" s="274"/>
      <c r="L14" s="274"/>
      <c r="M14" s="274"/>
      <c r="N14" s="274"/>
      <c r="O14" s="274"/>
      <c r="P14" s="274"/>
      <c r="Q14" s="274"/>
      <c r="R14" s="274"/>
      <c r="S14" s="303" t="s">
        <v>233</v>
      </c>
      <c r="T14" s="290"/>
      <c r="U14" s="290"/>
      <c r="V14" s="288"/>
      <c r="W14" s="288"/>
      <c r="X14" s="288"/>
      <c r="Y14" s="288"/>
      <c r="Z14" s="281"/>
      <c r="AA14" s="281"/>
      <c r="AB14" s="281"/>
      <c r="AC14" s="281"/>
      <c r="AD14" s="281"/>
      <c r="AE14" s="281"/>
      <c r="AF14" s="281"/>
    </row>
    <row r="15" spans="1:153" ht="18" customHeight="1" x14ac:dyDescent="0.2">
      <c r="A15" s="276">
        <v>3</v>
      </c>
      <c r="B15" s="274"/>
      <c r="C15" s="274"/>
      <c r="D15" s="274"/>
      <c r="E15" s="274"/>
      <c r="F15" s="274"/>
      <c r="G15" s="274"/>
      <c r="H15" s="274"/>
      <c r="I15" s="274"/>
      <c r="J15" s="274"/>
      <c r="K15" s="274"/>
      <c r="L15" s="274"/>
      <c r="M15" s="274"/>
      <c r="N15" s="274"/>
      <c r="O15" s="274"/>
      <c r="P15" s="274"/>
      <c r="Q15" s="274"/>
      <c r="R15" s="274"/>
      <c r="S15" s="281" t="e">
        <f>S12+1</f>
        <v>#VALUE!</v>
      </c>
      <c r="T15" s="281"/>
      <c r="U15" s="281"/>
      <c r="V15" s="281"/>
      <c r="W15" s="281"/>
      <c r="X15" s="281"/>
      <c r="Y15" s="281"/>
      <c r="Z15" s="285" t="s">
        <v>234</v>
      </c>
      <c r="AA15" s="347"/>
      <c r="AB15" s="347"/>
      <c r="AC15" s="347"/>
      <c r="AD15" s="287"/>
      <c r="AE15" s="287"/>
      <c r="AF15" s="287"/>
    </row>
    <row r="16" spans="1:153" ht="18.2" customHeight="1" x14ac:dyDescent="0.2">
      <c r="A16" s="276">
        <v>4</v>
      </c>
      <c r="B16" s="274"/>
      <c r="C16" s="274"/>
      <c r="D16" s="274"/>
      <c r="E16" s="274"/>
      <c r="F16" s="274"/>
      <c r="G16" s="274"/>
      <c r="H16" s="274"/>
      <c r="I16" s="274"/>
      <c r="J16" s="274"/>
      <c r="K16" s="274"/>
      <c r="L16" s="274"/>
      <c r="M16" s="274"/>
      <c r="N16" s="274"/>
      <c r="O16" s="274"/>
      <c r="P16" s="274"/>
      <c r="Q16" s="274"/>
      <c r="R16" s="274"/>
      <c r="S16" s="281"/>
      <c r="T16" s="281"/>
      <c r="U16" s="281"/>
      <c r="V16" s="281"/>
      <c r="W16" s="281"/>
      <c r="X16" s="281"/>
      <c r="Y16" s="281"/>
      <c r="Z16" s="281" t="e">
        <f>Z13+1</f>
        <v>#VALUE!</v>
      </c>
      <c r="AA16" s="281"/>
      <c r="AB16" s="281"/>
      <c r="AC16" s="281"/>
      <c r="AD16" s="281"/>
      <c r="AE16" s="281"/>
      <c r="AF16" s="281"/>
    </row>
    <row r="17" spans="1:32" ht="18" customHeight="1" x14ac:dyDescent="0.2">
      <c r="A17" s="276">
        <v>3</v>
      </c>
      <c r="B17" s="274"/>
      <c r="C17" s="274"/>
      <c r="D17" s="274"/>
      <c r="E17" s="274"/>
      <c r="F17" s="274"/>
      <c r="G17" s="274"/>
      <c r="H17" s="274"/>
      <c r="I17" s="274"/>
      <c r="J17" s="274"/>
      <c r="K17" s="274"/>
      <c r="L17" s="274"/>
      <c r="M17" s="274"/>
      <c r="N17" s="274"/>
      <c r="O17" s="274"/>
      <c r="P17" s="274"/>
      <c r="Q17" s="274"/>
      <c r="R17" s="274"/>
      <c r="S17" s="285" t="s">
        <v>234</v>
      </c>
      <c r="T17" s="347"/>
      <c r="U17" s="347"/>
      <c r="V17" s="288"/>
      <c r="W17" s="288"/>
      <c r="X17" s="288"/>
      <c r="Y17" s="288"/>
      <c r="Z17" s="281"/>
      <c r="AA17" s="281"/>
      <c r="AB17" s="281"/>
      <c r="AC17" s="281"/>
      <c r="AD17" s="281"/>
      <c r="AE17" s="281"/>
      <c r="AF17" s="281"/>
    </row>
    <row r="18" spans="1:32" ht="18" customHeight="1" x14ac:dyDescent="0.2">
      <c r="A18" s="276">
        <v>3</v>
      </c>
      <c r="B18" s="274"/>
      <c r="C18" s="274"/>
      <c r="D18" s="274"/>
      <c r="E18" s="274"/>
      <c r="F18" s="274"/>
      <c r="G18" s="274"/>
      <c r="H18" s="274"/>
      <c r="I18" s="274"/>
      <c r="J18" s="274"/>
      <c r="K18" s="274"/>
      <c r="L18" s="274"/>
      <c r="M18" s="274"/>
      <c r="N18" s="274"/>
      <c r="O18" s="274"/>
      <c r="P18" s="274"/>
      <c r="Q18" s="274"/>
      <c r="R18" s="274"/>
      <c r="S18" s="281" t="e">
        <f>S15+1</f>
        <v>#VALUE!</v>
      </c>
      <c r="T18" s="281"/>
      <c r="U18" s="281"/>
      <c r="V18" s="281"/>
      <c r="W18" s="281"/>
      <c r="X18" s="281"/>
      <c r="Y18" s="281"/>
      <c r="Z18" s="289" t="s">
        <v>235</v>
      </c>
      <c r="AA18" s="348"/>
      <c r="AB18" s="348"/>
      <c r="AC18" s="348"/>
      <c r="AD18" s="287"/>
      <c r="AE18" s="287"/>
      <c r="AF18" s="287"/>
    </row>
    <row r="19" spans="1:32" ht="18.2" customHeight="1" x14ac:dyDescent="0.2">
      <c r="A19" s="276">
        <v>4</v>
      </c>
      <c r="B19" s="274"/>
      <c r="C19" s="274"/>
      <c r="D19" s="274"/>
      <c r="E19" s="274"/>
      <c r="F19" s="274"/>
      <c r="G19" s="274"/>
      <c r="H19" s="274"/>
      <c r="I19" s="274"/>
      <c r="J19" s="274"/>
      <c r="K19" s="274"/>
      <c r="L19" s="274"/>
      <c r="M19" s="274"/>
      <c r="N19" s="274"/>
      <c r="O19" s="274"/>
      <c r="P19" s="274"/>
      <c r="Q19" s="274"/>
      <c r="R19" s="274"/>
      <c r="S19" s="281"/>
      <c r="T19" s="281"/>
      <c r="U19" s="281"/>
      <c r="V19" s="281"/>
      <c r="W19" s="281"/>
      <c r="X19" s="281"/>
      <c r="Y19" s="281"/>
      <c r="Z19" s="291" t="e">
        <f>Z16+1</f>
        <v>#VALUE!</v>
      </c>
      <c r="AA19" s="291"/>
      <c r="AB19" s="291"/>
      <c r="AC19" s="291"/>
      <c r="AD19" s="291"/>
      <c r="AE19" s="291"/>
      <c r="AF19" s="291"/>
    </row>
    <row r="20" spans="1:32" ht="18" customHeight="1" x14ac:dyDescent="0.2">
      <c r="A20" s="276">
        <v>3</v>
      </c>
      <c r="B20" s="274"/>
      <c r="C20" s="274"/>
      <c r="D20" s="274"/>
      <c r="E20" s="274"/>
      <c r="F20" s="274"/>
      <c r="G20" s="274"/>
      <c r="H20" s="274"/>
      <c r="I20" s="274"/>
      <c r="J20" s="274"/>
      <c r="K20" s="274"/>
      <c r="L20" s="274"/>
      <c r="M20" s="274"/>
      <c r="N20" s="274"/>
      <c r="O20" s="274"/>
      <c r="P20" s="274"/>
      <c r="Q20" s="274"/>
      <c r="R20" s="274"/>
      <c r="S20" s="289" t="s">
        <v>235</v>
      </c>
      <c r="T20" s="348"/>
      <c r="U20" s="348"/>
      <c r="V20" s="288"/>
      <c r="W20" s="288"/>
      <c r="X20" s="288"/>
      <c r="Y20" s="288"/>
      <c r="Z20" s="291"/>
      <c r="AA20" s="291"/>
      <c r="AB20" s="291"/>
      <c r="AC20" s="291"/>
      <c r="AD20" s="291"/>
      <c r="AE20" s="291"/>
      <c r="AF20" s="291"/>
    </row>
    <row r="21" spans="1:32" ht="18" customHeight="1" x14ac:dyDescent="0.2">
      <c r="A21" s="276">
        <v>3</v>
      </c>
      <c r="B21" s="274"/>
      <c r="C21" s="274"/>
      <c r="D21" s="274"/>
      <c r="E21" s="274"/>
      <c r="F21" s="274"/>
      <c r="G21" s="274"/>
      <c r="H21" s="274"/>
      <c r="I21" s="274"/>
      <c r="J21" s="274"/>
      <c r="K21" s="274"/>
      <c r="L21" s="274"/>
      <c r="M21" s="274"/>
      <c r="N21" s="274"/>
      <c r="O21" s="274"/>
      <c r="P21" s="274"/>
      <c r="Q21" s="274"/>
      <c r="R21" s="274"/>
      <c r="S21" s="291" t="e">
        <f>S18+1</f>
        <v>#VALUE!</v>
      </c>
      <c r="T21" s="291"/>
      <c r="U21" s="291"/>
      <c r="V21" s="291"/>
      <c r="W21" s="291"/>
      <c r="X21" s="291"/>
      <c r="Y21" s="291"/>
      <c r="Z21" s="292" t="s">
        <v>236</v>
      </c>
      <c r="AA21" s="369"/>
      <c r="AB21" s="369"/>
      <c r="AC21" s="369"/>
      <c r="AD21" s="294"/>
      <c r="AE21" s="294"/>
      <c r="AF21" s="294"/>
    </row>
    <row r="22" spans="1:32" ht="18.2" customHeight="1" x14ac:dyDescent="0.2">
      <c r="A22" s="276">
        <v>4</v>
      </c>
      <c r="B22" s="274"/>
      <c r="C22" s="274"/>
      <c r="D22" s="274"/>
      <c r="E22" s="274"/>
      <c r="F22" s="274"/>
      <c r="G22" s="274"/>
      <c r="H22" s="274"/>
      <c r="I22" s="274"/>
      <c r="J22" s="274"/>
      <c r="K22" s="274"/>
      <c r="L22" s="274"/>
      <c r="M22" s="274"/>
      <c r="N22" s="274"/>
      <c r="O22" s="274"/>
      <c r="P22" s="274"/>
      <c r="Q22" s="274"/>
      <c r="R22" s="274"/>
      <c r="S22" s="291"/>
      <c r="T22" s="291"/>
      <c r="U22" s="291"/>
      <c r="V22" s="291"/>
      <c r="W22" s="291"/>
      <c r="X22" s="291"/>
      <c r="Y22" s="291"/>
      <c r="Z22" s="278" t="e">
        <f>Z19+1</f>
        <v>#VALUE!</v>
      </c>
      <c r="AA22" s="278"/>
      <c r="AB22" s="278"/>
      <c r="AC22" s="278"/>
      <c r="AD22" s="278"/>
      <c r="AE22" s="278"/>
      <c r="AF22" s="278"/>
    </row>
    <row r="23" spans="1:32" ht="18" customHeight="1" x14ac:dyDescent="0.2">
      <c r="A23" s="276">
        <v>3</v>
      </c>
      <c r="B23" s="274"/>
      <c r="C23" s="274"/>
      <c r="D23" s="274"/>
      <c r="E23" s="274"/>
      <c r="F23" s="274"/>
      <c r="G23" s="274"/>
      <c r="H23" s="274"/>
      <c r="I23" s="274"/>
      <c r="J23" s="274"/>
      <c r="K23" s="274"/>
      <c r="L23" s="274"/>
      <c r="M23" s="274"/>
      <c r="N23" s="274"/>
      <c r="O23" s="274"/>
      <c r="P23" s="274"/>
      <c r="Q23" s="274"/>
      <c r="R23" s="274"/>
      <c r="S23" s="292" t="s">
        <v>236</v>
      </c>
      <c r="T23" s="369"/>
      <c r="U23" s="369"/>
      <c r="V23" s="295"/>
      <c r="W23" s="295"/>
      <c r="X23" s="295"/>
      <c r="Y23" s="295"/>
      <c r="Z23" s="278"/>
      <c r="AA23" s="278"/>
      <c r="AB23" s="278"/>
      <c r="AC23" s="278"/>
      <c r="AD23" s="278"/>
      <c r="AE23" s="278"/>
      <c r="AF23" s="278"/>
    </row>
    <row r="24" spans="1:32" ht="18" customHeight="1" x14ac:dyDescent="0.2">
      <c r="A24" s="276">
        <v>3</v>
      </c>
      <c r="B24" s="274"/>
      <c r="C24" s="274"/>
      <c r="D24" s="274"/>
      <c r="E24" s="274"/>
      <c r="F24" s="274"/>
      <c r="G24" s="274"/>
      <c r="H24" s="274"/>
      <c r="I24" s="274"/>
      <c r="J24" s="274"/>
      <c r="K24" s="274"/>
      <c r="L24" s="274"/>
      <c r="M24" s="274"/>
      <c r="N24" s="274"/>
      <c r="O24" s="274"/>
      <c r="P24" s="274"/>
      <c r="Q24" s="274"/>
      <c r="R24" s="274"/>
      <c r="S24" s="278" t="e">
        <f>S21+1</f>
        <v>#VALUE!</v>
      </c>
      <c r="T24" s="278"/>
      <c r="U24" s="278"/>
      <c r="V24" s="278"/>
      <c r="W24" s="278"/>
      <c r="X24" s="278"/>
      <c r="Y24" s="278"/>
      <c r="Z24" s="296" t="s">
        <v>237</v>
      </c>
      <c r="AA24" s="367"/>
      <c r="AB24" s="367"/>
      <c r="AC24" s="367"/>
      <c r="AD24" s="298"/>
      <c r="AE24" s="298"/>
      <c r="AF24" s="298"/>
    </row>
    <row r="25" spans="1:32" ht="18.2" customHeight="1" x14ac:dyDescent="0.2">
      <c r="A25" s="276">
        <v>4</v>
      </c>
      <c r="B25" s="274"/>
      <c r="C25" s="274"/>
      <c r="D25" s="274"/>
      <c r="E25" s="274"/>
      <c r="F25" s="274"/>
      <c r="G25" s="274"/>
      <c r="H25" s="274"/>
      <c r="I25" s="274"/>
      <c r="J25" s="274"/>
      <c r="K25" s="274"/>
      <c r="L25" s="274"/>
      <c r="M25" s="274"/>
      <c r="N25" s="274"/>
      <c r="O25" s="274"/>
      <c r="P25" s="274"/>
      <c r="Q25" s="274"/>
      <c r="R25" s="274"/>
      <c r="S25" s="278"/>
      <c r="T25" s="278"/>
      <c r="U25" s="278"/>
      <c r="V25" s="278"/>
      <c r="W25" s="278"/>
      <c r="X25" s="278"/>
      <c r="Y25" s="278"/>
      <c r="Z25" s="281" t="e">
        <f>Z22+1</f>
        <v>#VALUE!</v>
      </c>
      <c r="AA25" s="281"/>
      <c r="AB25" s="281"/>
      <c r="AC25" s="281"/>
      <c r="AD25" s="281"/>
      <c r="AE25" s="281"/>
      <c r="AF25" s="281"/>
    </row>
    <row r="26" spans="1:32" ht="18" customHeight="1" x14ac:dyDescent="0.2">
      <c r="A26" s="276">
        <v>3</v>
      </c>
      <c r="B26" s="274"/>
      <c r="C26" s="274"/>
      <c r="D26" s="274"/>
      <c r="E26" s="274"/>
      <c r="F26" s="274"/>
      <c r="G26" s="274"/>
      <c r="H26" s="274"/>
      <c r="I26" s="274"/>
      <c r="J26" s="274"/>
      <c r="K26" s="274"/>
      <c r="L26" s="274"/>
      <c r="M26" s="274"/>
      <c r="N26" s="274"/>
      <c r="O26" s="274"/>
      <c r="P26" s="274"/>
      <c r="Q26" s="274"/>
      <c r="R26" s="274"/>
      <c r="S26" s="296" t="s">
        <v>237</v>
      </c>
      <c r="T26" s="367"/>
      <c r="U26" s="367"/>
      <c r="V26" s="284"/>
      <c r="W26" s="284"/>
      <c r="X26" s="284"/>
      <c r="Y26" s="284"/>
      <c r="Z26" s="281"/>
      <c r="AA26" s="281"/>
      <c r="AB26" s="281"/>
      <c r="AC26" s="281"/>
      <c r="AD26" s="281"/>
      <c r="AE26" s="281"/>
      <c r="AF26" s="281"/>
    </row>
    <row r="27" spans="1:32" ht="18" customHeight="1" x14ac:dyDescent="0.2">
      <c r="A27" s="276">
        <v>3</v>
      </c>
      <c r="B27" s="274"/>
      <c r="C27" s="274"/>
      <c r="D27" s="274"/>
      <c r="E27" s="274"/>
      <c r="F27" s="274"/>
      <c r="G27" s="274"/>
      <c r="H27" s="274"/>
      <c r="I27" s="274"/>
      <c r="J27" s="274"/>
      <c r="K27" s="274"/>
      <c r="L27" s="274"/>
      <c r="M27" s="274"/>
      <c r="N27" s="274"/>
      <c r="O27" s="274"/>
      <c r="P27" s="274"/>
      <c r="Q27" s="274"/>
      <c r="R27" s="274"/>
      <c r="S27" s="281" t="e">
        <f>S24+1</f>
        <v>#VALUE!</v>
      </c>
      <c r="T27" s="281"/>
      <c r="U27" s="281"/>
      <c r="V27" s="281"/>
      <c r="W27" s="281"/>
      <c r="X27" s="281"/>
      <c r="Y27" s="281"/>
      <c r="Z27" s="299" t="s">
        <v>173</v>
      </c>
      <c r="AA27" s="304"/>
      <c r="AB27" s="304"/>
      <c r="AC27" s="304"/>
      <c r="AD27" s="287"/>
      <c r="AE27" s="287"/>
      <c r="AF27" s="287"/>
    </row>
    <row r="28" spans="1:32" ht="18.2" customHeight="1" x14ac:dyDescent="0.2">
      <c r="A28" s="276">
        <v>4</v>
      </c>
      <c r="B28" s="274"/>
      <c r="C28" s="274"/>
      <c r="D28" s="274"/>
      <c r="E28" s="274"/>
      <c r="F28" s="274"/>
      <c r="G28" s="274"/>
      <c r="H28" s="274"/>
      <c r="I28" s="274"/>
      <c r="J28" s="274"/>
      <c r="K28" s="274"/>
      <c r="L28" s="274"/>
      <c r="M28" s="274"/>
      <c r="N28" s="274"/>
      <c r="O28" s="274"/>
      <c r="P28" s="274"/>
      <c r="Q28" s="274"/>
      <c r="R28" s="274"/>
      <c r="S28" s="281"/>
      <c r="T28" s="281"/>
      <c r="U28" s="281"/>
      <c r="V28" s="281"/>
      <c r="W28" s="281"/>
      <c r="X28" s="281"/>
      <c r="Y28" s="281"/>
      <c r="Z28" s="281" t="e">
        <f>Z25+1</f>
        <v>#VALUE!</v>
      </c>
      <c r="AA28" s="281"/>
      <c r="AB28" s="281"/>
      <c r="AC28" s="281"/>
      <c r="AD28" s="281"/>
      <c r="AE28" s="281"/>
      <c r="AF28" s="281"/>
    </row>
    <row r="29" spans="1:32" ht="18" customHeight="1" x14ac:dyDescent="0.2">
      <c r="A29" s="276">
        <v>3</v>
      </c>
      <c r="B29" s="274"/>
      <c r="C29" s="274"/>
      <c r="D29" s="274"/>
      <c r="E29" s="274"/>
      <c r="F29" s="274"/>
      <c r="G29" s="274"/>
      <c r="H29" s="274"/>
      <c r="I29" s="274"/>
      <c r="J29" s="274"/>
      <c r="K29" s="274"/>
      <c r="L29" s="274"/>
      <c r="M29" s="274"/>
      <c r="N29" s="274"/>
      <c r="O29" s="274"/>
      <c r="P29" s="274"/>
      <c r="Q29" s="274"/>
      <c r="R29" s="274"/>
      <c r="S29" s="299" t="s">
        <v>173</v>
      </c>
      <c r="T29" s="304"/>
      <c r="U29" s="304"/>
      <c r="V29" s="288"/>
      <c r="W29" s="288"/>
      <c r="X29" s="288"/>
      <c r="Y29" s="288"/>
      <c r="Z29" s="281"/>
      <c r="AA29" s="281"/>
      <c r="AB29" s="281"/>
      <c r="AC29" s="281"/>
      <c r="AD29" s="281"/>
      <c r="AE29" s="281"/>
      <c r="AF29" s="281"/>
    </row>
    <row r="30" spans="1:32" ht="18" customHeight="1" x14ac:dyDescent="0.2">
      <c r="A30" s="276">
        <v>3</v>
      </c>
      <c r="B30" s="274"/>
      <c r="C30" s="274"/>
      <c r="D30" s="274"/>
      <c r="E30" s="274"/>
      <c r="F30" s="274"/>
      <c r="G30" s="274"/>
      <c r="H30" s="274"/>
      <c r="I30" s="274"/>
      <c r="J30" s="274"/>
      <c r="K30" s="274"/>
      <c r="L30" s="274"/>
      <c r="M30" s="274"/>
      <c r="N30" s="274"/>
      <c r="O30" s="274"/>
      <c r="P30" s="274"/>
      <c r="Q30" s="274"/>
      <c r="R30" s="274"/>
      <c r="S30" s="281" t="e">
        <f>S27+1</f>
        <v>#VALUE!</v>
      </c>
      <c r="T30" s="281"/>
      <c r="U30" s="281"/>
      <c r="V30" s="281"/>
      <c r="W30" s="281"/>
      <c r="X30" s="281"/>
      <c r="Y30" s="281"/>
      <c r="Z30" s="301" t="s">
        <v>238</v>
      </c>
      <c r="AA30" s="286"/>
      <c r="AB30" s="286"/>
      <c r="AC30" s="286"/>
      <c r="AD30" s="287"/>
      <c r="AE30" s="287"/>
      <c r="AF30" s="287"/>
    </row>
    <row r="31" spans="1:32" ht="18.2" customHeight="1" x14ac:dyDescent="0.2">
      <c r="A31" s="276">
        <v>4</v>
      </c>
      <c r="B31" s="274"/>
      <c r="C31" s="274"/>
      <c r="D31" s="274"/>
      <c r="E31" s="274"/>
      <c r="F31" s="274"/>
      <c r="G31" s="274"/>
      <c r="H31" s="274"/>
      <c r="I31" s="274"/>
      <c r="J31" s="274"/>
      <c r="K31" s="274"/>
      <c r="L31" s="274"/>
      <c r="M31" s="274"/>
      <c r="N31" s="274"/>
      <c r="O31" s="274"/>
      <c r="P31" s="274"/>
      <c r="Q31" s="274"/>
      <c r="R31" s="274"/>
      <c r="S31" s="281"/>
      <c r="T31" s="281"/>
      <c r="U31" s="281"/>
      <c r="V31" s="281"/>
      <c r="W31" s="281"/>
      <c r="X31" s="281"/>
      <c r="Y31" s="281"/>
      <c r="Z31" s="281" t="e">
        <f>Z28+1</f>
        <v>#VALUE!</v>
      </c>
      <c r="AA31" s="281"/>
      <c r="AB31" s="281"/>
      <c r="AC31" s="281"/>
      <c r="AD31" s="281"/>
      <c r="AE31" s="281"/>
      <c r="AF31" s="281"/>
    </row>
    <row r="32" spans="1:32" ht="18" customHeight="1" x14ac:dyDescent="0.2">
      <c r="A32" s="276">
        <v>3</v>
      </c>
      <c r="B32" s="274"/>
      <c r="C32" s="274"/>
      <c r="D32" s="274"/>
      <c r="E32" s="274"/>
      <c r="F32" s="274"/>
      <c r="G32" s="274"/>
      <c r="H32" s="274"/>
      <c r="I32" s="274"/>
      <c r="J32" s="274"/>
      <c r="K32" s="274"/>
      <c r="L32" s="274"/>
      <c r="M32" s="274"/>
      <c r="N32" s="274"/>
      <c r="O32" s="274"/>
      <c r="P32" s="274"/>
      <c r="Q32" s="274"/>
      <c r="R32" s="274"/>
      <c r="S32" s="301" t="s">
        <v>238</v>
      </c>
      <c r="T32" s="286"/>
      <c r="U32" s="286"/>
      <c r="V32" s="288"/>
      <c r="W32" s="288"/>
      <c r="X32" s="288"/>
      <c r="Y32" s="288"/>
      <c r="Z32" s="281"/>
      <c r="AA32" s="281"/>
      <c r="AB32" s="281"/>
      <c r="AC32" s="281"/>
      <c r="AD32" s="281"/>
      <c r="AE32" s="281"/>
      <c r="AF32" s="281"/>
    </row>
    <row r="33" spans="1:32" ht="18" customHeight="1" x14ac:dyDescent="0.2">
      <c r="A33" s="276">
        <v>3</v>
      </c>
      <c r="B33" s="274"/>
      <c r="C33" s="274"/>
      <c r="D33" s="274"/>
      <c r="E33" s="274"/>
      <c r="F33" s="274"/>
      <c r="G33" s="274"/>
      <c r="H33" s="274"/>
      <c r="I33" s="274"/>
      <c r="J33" s="274"/>
      <c r="K33" s="274"/>
      <c r="L33" s="274"/>
      <c r="M33" s="274"/>
      <c r="N33" s="274"/>
      <c r="O33" s="274"/>
      <c r="P33" s="274"/>
      <c r="Q33" s="274"/>
      <c r="R33" s="274"/>
      <c r="S33" s="281" t="e">
        <f>S30+1</f>
        <v>#VALUE!</v>
      </c>
      <c r="T33" s="281"/>
      <c r="U33" s="281"/>
      <c r="V33" s="281"/>
      <c r="W33" s="281"/>
      <c r="X33" s="281"/>
      <c r="Y33" s="281"/>
      <c r="Z33" s="303" t="s">
        <v>233</v>
      </c>
      <c r="AA33" s="290"/>
      <c r="AB33" s="290"/>
      <c r="AC33" s="290"/>
      <c r="AD33" s="287"/>
      <c r="AE33" s="287"/>
      <c r="AF33" s="287"/>
    </row>
    <row r="34" spans="1:32" ht="18.2" customHeight="1" x14ac:dyDescent="0.2">
      <c r="A34" s="276">
        <v>4</v>
      </c>
      <c r="B34" s="274"/>
      <c r="C34" s="274"/>
      <c r="D34" s="274"/>
      <c r="E34" s="274"/>
      <c r="F34" s="274"/>
      <c r="G34" s="274"/>
      <c r="H34" s="274"/>
      <c r="I34" s="274"/>
      <c r="J34" s="274"/>
      <c r="K34" s="274"/>
      <c r="L34" s="274"/>
      <c r="M34" s="274"/>
      <c r="N34" s="274"/>
      <c r="O34" s="274"/>
      <c r="P34" s="274"/>
      <c r="Q34" s="274"/>
      <c r="R34" s="274"/>
      <c r="S34" s="281"/>
      <c r="T34" s="281"/>
      <c r="U34" s="281"/>
      <c r="V34" s="281"/>
      <c r="W34" s="281"/>
      <c r="X34" s="281"/>
      <c r="Y34" s="281"/>
      <c r="Z34" s="281" t="e">
        <f>Z31+1</f>
        <v>#VALUE!</v>
      </c>
      <c r="AA34" s="281"/>
      <c r="AB34" s="281"/>
      <c r="AC34" s="281"/>
      <c r="AD34" s="281"/>
      <c r="AE34" s="281"/>
      <c r="AF34" s="281"/>
    </row>
    <row r="35" spans="1:32" ht="18" customHeight="1" x14ac:dyDescent="0.2">
      <c r="A35" s="276">
        <v>3</v>
      </c>
      <c r="B35" s="274"/>
      <c r="C35" s="274"/>
      <c r="D35" s="274"/>
      <c r="E35" s="274"/>
      <c r="F35" s="274"/>
      <c r="G35" s="274"/>
      <c r="H35" s="274"/>
      <c r="I35" s="274"/>
      <c r="J35" s="274"/>
      <c r="K35" s="274"/>
      <c r="L35" s="274"/>
      <c r="M35" s="274"/>
      <c r="N35" s="274"/>
      <c r="O35" s="274"/>
      <c r="P35" s="274"/>
      <c r="Q35" s="274"/>
      <c r="R35" s="274"/>
      <c r="S35" s="303" t="s">
        <v>233</v>
      </c>
      <c r="T35" s="290"/>
      <c r="U35" s="290"/>
      <c r="V35" s="288"/>
      <c r="W35" s="288"/>
      <c r="X35" s="288"/>
      <c r="Y35" s="288"/>
      <c r="Z35" s="281"/>
      <c r="AA35" s="281"/>
      <c r="AB35" s="281"/>
      <c r="AC35" s="281"/>
      <c r="AD35" s="281"/>
      <c r="AE35" s="281"/>
      <c r="AF35" s="281"/>
    </row>
    <row r="36" spans="1:32" ht="18" customHeight="1" x14ac:dyDescent="0.2">
      <c r="A36" s="276">
        <v>3</v>
      </c>
      <c r="B36" s="274"/>
      <c r="C36" s="274"/>
      <c r="D36" s="274"/>
      <c r="E36" s="274"/>
      <c r="F36" s="274"/>
      <c r="G36" s="274"/>
      <c r="H36" s="274"/>
      <c r="I36" s="274"/>
      <c r="J36" s="274"/>
      <c r="K36" s="274"/>
      <c r="L36" s="274"/>
      <c r="M36" s="274"/>
      <c r="N36" s="274"/>
      <c r="O36" s="274"/>
      <c r="P36" s="274"/>
      <c r="Q36" s="274"/>
      <c r="R36" s="274"/>
      <c r="S36" s="281" t="e">
        <f>S33+1</f>
        <v>#VALUE!</v>
      </c>
      <c r="T36" s="281"/>
      <c r="U36" s="281"/>
      <c r="V36" s="281"/>
      <c r="W36" s="281"/>
      <c r="X36" s="281"/>
      <c r="Y36" s="281"/>
      <c r="Z36" s="285" t="s">
        <v>234</v>
      </c>
      <c r="AA36" s="347"/>
      <c r="AB36" s="347"/>
      <c r="AC36" s="347"/>
      <c r="AD36" s="287"/>
      <c r="AE36" s="287"/>
      <c r="AF36" s="287"/>
    </row>
    <row r="37" spans="1:32" ht="18.2" customHeight="1" x14ac:dyDescent="0.2">
      <c r="A37" s="276">
        <v>4</v>
      </c>
      <c r="B37" s="274"/>
      <c r="C37" s="274"/>
      <c r="D37" s="274"/>
      <c r="E37" s="274"/>
      <c r="F37" s="274"/>
      <c r="G37" s="274"/>
      <c r="H37" s="274"/>
      <c r="I37" s="274"/>
      <c r="J37" s="274"/>
      <c r="K37" s="274"/>
      <c r="L37" s="274"/>
      <c r="M37" s="274"/>
      <c r="N37" s="274"/>
      <c r="O37" s="274"/>
      <c r="P37" s="274"/>
      <c r="Q37" s="274"/>
      <c r="R37" s="274"/>
      <c r="S37" s="281"/>
      <c r="T37" s="281"/>
      <c r="U37" s="281"/>
      <c r="V37" s="281"/>
      <c r="W37" s="281"/>
      <c r="X37" s="281"/>
      <c r="Y37" s="281"/>
      <c r="Z37" s="281" t="e">
        <f>Z34+1</f>
        <v>#VALUE!</v>
      </c>
      <c r="AA37" s="281"/>
      <c r="AB37" s="281"/>
      <c r="AC37" s="281"/>
      <c r="AD37" s="281"/>
      <c r="AE37" s="281"/>
      <c r="AF37" s="281"/>
    </row>
    <row r="38" spans="1:32" ht="18" customHeight="1" x14ac:dyDescent="0.2">
      <c r="A38" s="276">
        <v>3</v>
      </c>
      <c r="B38" s="274"/>
      <c r="C38" s="274"/>
      <c r="D38" s="274"/>
      <c r="E38" s="274"/>
      <c r="F38" s="274"/>
      <c r="G38" s="274"/>
      <c r="H38" s="274"/>
      <c r="I38" s="274"/>
      <c r="J38" s="274"/>
      <c r="K38" s="274"/>
      <c r="L38" s="274"/>
      <c r="M38" s="274"/>
      <c r="N38" s="274"/>
      <c r="O38" s="274"/>
      <c r="P38" s="274"/>
      <c r="Q38" s="274"/>
      <c r="R38" s="274"/>
      <c r="S38" s="285" t="s">
        <v>234</v>
      </c>
      <c r="T38" s="347"/>
      <c r="U38" s="347"/>
      <c r="V38" s="288"/>
      <c r="W38" s="288"/>
      <c r="X38" s="288"/>
      <c r="Y38" s="288"/>
      <c r="Z38" s="281"/>
      <c r="AA38" s="281"/>
      <c r="AB38" s="281"/>
      <c r="AC38" s="281"/>
      <c r="AD38" s="281"/>
      <c r="AE38" s="281"/>
      <c r="AF38" s="281"/>
    </row>
    <row r="39" spans="1:32" ht="18" customHeight="1" x14ac:dyDescent="0.2">
      <c r="A39" s="276">
        <v>3</v>
      </c>
      <c r="B39" s="274"/>
      <c r="C39" s="274"/>
      <c r="D39" s="274"/>
      <c r="E39" s="274"/>
      <c r="F39" s="274"/>
      <c r="G39" s="274"/>
      <c r="H39" s="274"/>
      <c r="I39" s="274"/>
      <c r="J39" s="274"/>
      <c r="K39" s="274"/>
      <c r="L39" s="274"/>
      <c r="M39" s="274"/>
      <c r="N39" s="274"/>
      <c r="O39" s="274"/>
      <c r="P39" s="274"/>
      <c r="Q39" s="274"/>
      <c r="R39" s="274"/>
      <c r="S39" s="281" t="e">
        <f>S36+1</f>
        <v>#VALUE!</v>
      </c>
      <c r="T39" s="281"/>
      <c r="U39" s="281"/>
      <c r="V39" s="281"/>
      <c r="W39" s="281"/>
      <c r="X39" s="281"/>
      <c r="Y39" s="281"/>
      <c r="Z39" s="289" t="s">
        <v>235</v>
      </c>
      <c r="AA39" s="348"/>
      <c r="AB39" s="348"/>
      <c r="AC39" s="348"/>
      <c r="AD39" s="287"/>
      <c r="AE39" s="287"/>
      <c r="AF39" s="287"/>
    </row>
    <row r="40" spans="1:32" ht="18.2" customHeight="1" x14ac:dyDescent="0.2">
      <c r="A40" s="276">
        <v>4</v>
      </c>
      <c r="B40" s="274"/>
      <c r="C40" s="274"/>
      <c r="D40" s="274"/>
      <c r="E40" s="274"/>
      <c r="F40" s="274"/>
      <c r="G40" s="274"/>
      <c r="H40" s="274"/>
      <c r="I40" s="274"/>
      <c r="J40" s="274"/>
      <c r="K40" s="274"/>
      <c r="L40" s="274"/>
      <c r="M40" s="274"/>
      <c r="N40" s="274"/>
      <c r="O40" s="274"/>
      <c r="P40" s="274"/>
      <c r="Q40" s="274"/>
      <c r="R40" s="274"/>
      <c r="S40" s="281"/>
      <c r="T40" s="281"/>
      <c r="U40" s="281"/>
      <c r="V40" s="281"/>
      <c r="W40" s="281"/>
      <c r="X40" s="281"/>
      <c r="Y40" s="281"/>
      <c r="Z40" s="291" t="e">
        <f>Z37+1</f>
        <v>#VALUE!</v>
      </c>
      <c r="AA40" s="291"/>
      <c r="AB40" s="291"/>
      <c r="AC40" s="291"/>
      <c r="AD40" s="291"/>
      <c r="AE40" s="291"/>
      <c r="AF40" s="291"/>
    </row>
    <row r="41" spans="1:32" ht="18" customHeight="1" x14ac:dyDescent="0.2">
      <c r="A41" s="276">
        <v>3</v>
      </c>
      <c r="B41" s="274"/>
      <c r="C41" s="274"/>
      <c r="D41" s="274"/>
      <c r="E41" s="274"/>
      <c r="F41" s="274"/>
      <c r="G41" s="274"/>
      <c r="H41" s="274"/>
      <c r="I41" s="274"/>
      <c r="J41" s="274"/>
      <c r="K41" s="274"/>
      <c r="L41" s="274"/>
      <c r="M41" s="274"/>
      <c r="N41" s="274"/>
      <c r="O41" s="274"/>
      <c r="P41" s="274"/>
      <c r="Q41" s="274"/>
      <c r="R41" s="274"/>
      <c r="S41" s="289" t="s">
        <v>235</v>
      </c>
      <c r="T41" s="348"/>
      <c r="U41" s="348"/>
      <c r="V41" s="288"/>
      <c r="W41" s="288"/>
      <c r="X41" s="288"/>
      <c r="Y41" s="288"/>
      <c r="Z41" s="291"/>
      <c r="AA41" s="291"/>
      <c r="AB41" s="291"/>
      <c r="AC41" s="291"/>
      <c r="AD41" s="291"/>
      <c r="AE41" s="291"/>
      <c r="AF41" s="291"/>
    </row>
    <row r="42" spans="1:32" ht="18" customHeight="1" x14ac:dyDescent="0.2">
      <c r="A42" s="276">
        <v>3</v>
      </c>
      <c r="B42" s="274"/>
      <c r="C42" s="274"/>
      <c r="D42" s="274"/>
      <c r="E42" s="274"/>
      <c r="F42" s="274"/>
      <c r="G42" s="274"/>
      <c r="H42" s="274"/>
      <c r="I42" s="274"/>
      <c r="J42" s="274"/>
      <c r="K42" s="274"/>
      <c r="L42" s="274"/>
      <c r="M42" s="274"/>
      <c r="N42" s="274"/>
      <c r="O42" s="274"/>
      <c r="P42" s="274"/>
      <c r="Q42" s="274"/>
      <c r="R42" s="274"/>
      <c r="S42" s="291" t="e">
        <f>S39+1</f>
        <v>#VALUE!</v>
      </c>
      <c r="T42" s="291"/>
      <c r="U42" s="291"/>
      <c r="V42" s="291"/>
      <c r="W42" s="291"/>
      <c r="X42" s="291"/>
      <c r="Y42" s="291"/>
      <c r="Z42" s="292" t="s">
        <v>236</v>
      </c>
      <c r="AA42" s="369"/>
      <c r="AB42" s="369"/>
      <c r="AC42" s="369"/>
      <c r="AD42" s="294"/>
      <c r="AE42" s="294"/>
      <c r="AF42" s="294"/>
    </row>
    <row r="43" spans="1:32" ht="18.2" customHeight="1" x14ac:dyDescent="0.2">
      <c r="A43" s="276">
        <v>4</v>
      </c>
      <c r="B43" s="274"/>
      <c r="C43" s="274"/>
      <c r="D43" s="274"/>
      <c r="E43" s="274"/>
      <c r="F43" s="274"/>
      <c r="G43" s="274"/>
      <c r="H43" s="274"/>
      <c r="I43" s="274"/>
      <c r="J43" s="274"/>
      <c r="K43" s="274"/>
      <c r="L43" s="274"/>
      <c r="M43" s="274"/>
      <c r="N43" s="274"/>
      <c r="O43" s="274"/>
      <c r="P43" s="274"/>
      <c r="Q43" s="274"/>
      <c r="R43" s="274"/>
      <c r="S43" s="291"/>
      <c r="T43" s="291"/>
      <c r="U43" s="291"/>
      <c r="V43" s="291"/>
      <c r="W43" s="291"/>
      <c r="X43" s="291"/>
      <c r="Y43" s="291"/>
      <c r="Z43" s="278" t="e">
        <f>Z40+1</f>
        <v>#VALUE!</v>
      </c>
      <c r="AA43" s="278"/>
      <c r="AB43" s="278"/>
      <c r="AC43" s="278"/>
      <c r="AD43" s="278"/>
      <c r="AE43" s="278"/>
      <c r="AF43" s="278"/>
    </row>
    <row r="44" spans="1:32" ht="18" customHeight="1" x14ac:dyDescent="0.2">
      <c r="A44" s="276">
        <v>3</v>
      </c>
      <c r="B44" s="274"/>
      <c r="C44" s="274"/>
      <c r="D44" s="274"/>
      <c r="E44" s="274"/>
      <c r="F44" s="274"/>
      <c r="G44" s="274"/>
      <c r="H44" s="274"/>
      <c r="I44" s="274"/>
      <c r="J44" s="274"/>
      <c r="K44" s="274"/>
      <c r="L44" s="274"/>
      <c r="M44" s="274"/>
      <c r="N44" s="274"/>
      <c r="O44" s="274"/>
      <c r="P44" s="274"/>
      <c r="Q44" s="274"/>
      <c r="R44" s="274"/>
      <c r="S44" s="292" t="s">
        <v>236</v>
      </c>
      <c r="T44" s="369"/>
      <c r="U44" s="369"/>
      <c r="V44" s="295"/>
      <c r="W44" s="295"/>
      <c r="X44" s="295"/>
      <c r="Y44" s="295"/>
      <c r="Z44" s="278"/>
      <c r="AA44" s="278"/>
      <c r="AB44" s="278"/>
      <c r="AC44" s="278"/>
      <c r="AD44" s="278"/>
      <c r="AE44" s="278"/>
      <c r="AF44" s="278"/>
    </row>
    <row r="45" spans="1:32" ht="18" customHeight="1" x14ac:dyDescent="0.2">
      <c r="A45" s="276">
        <v>3</v>
      </c>
      <c r="B45" s="274"/>
      <c r="C45" s="274"/>
      <c r="D45" s="274"/>
      <c r="E45" s="274"/>
      <c r="F45" s="274"/>
      <c r="G45" s="274"/>
      <c r="H45" s="274"/>
      <c r="I45" s="274"/>
      <c r="J45" s="274"/>
      <c r="K45" s="274"/>
      <c r="L45" s="274"/>
      <c r="M45" s="274"/>
      <c r="N45" s="274"/>
      <c r="O45" s="274"/>
      <c r="P45" s="274"/>
      <c r="Q45" s="274"/>
      <c r="R45" s="274"/>
      <c r="S45" s="278" t="e">
        <f>S42+1</f>
        <v>#VALUE!</v>
      </c>
      <c r="T45" s="278"/>
      <c r="U45" s="278"/>
      <c r="V45" s="278"/>
      <c r="W45" s="278"/>
      <c r="X45" s="278"/>
      <c r="Y45" s="278"/>
      <c r="Z45" s="296" t="s">
        <v>237</v>
      </c>
      <c r="AA45" s="367"/>
      <c r="AB45" s="367"/>
      <c r="AC45" s="367"/>
      <c r="AD45" s="298"/>
      <c r="AE45" s="298"/>
      <c r="AF45" s="298"/>
    </row>
    <row r="46" spans="1:32" ht="18.2" customHeight="1" x14ac:dyDescent="0.2">
      <c r="A46" s="276">
        <v>4</v>
      </c>
      <c r="B46" s="274"/>
      <c r="C46" s="274"/>
      <c r="D46" s="274"/>
      <c r="E46" s="274"/>
      <c r="F46" s="274"/>
      <c r="G46" s="274"/>
      <c r="H46" s="274"/>
      <c r="I46" s="274"/>
      <c r="J46" s="274"/>
      <c r="K46" s="274"/>
      <c r="L46" s="274"/>
      <c r="M46" s="274"/>
      <c r="N46" s="274"/>
      <c r="O46" s="274"/>
      <c r="P46" s="274"/>
      <c r="Q46" s="274"/>
      <c r="R46" s="274"/>
      <c r="S46" s="278"/>
      <c r="T46" s="278"/>
      <c r="U46" s="278"/>
      <c r="V46" s="278"/>
      <c r="W46" s="278"/>
      <c r="X46" s="278"/>
      <c r="Y46" s="278"/>
      <c r="Z46" s="281" t="e">
        <f>Z43+1</f>
        <v>#VALUE!</v>
      </c>
      <c r="AA46" s="281"/>
      <c r="AB46" s="281"/>
      <c r="AC46" s="281"/>
      <c r="AD46" s="281"/>
      <c r="AE46" s="281"/>
      <c r="AF46" s="281"/>
    </row>
    <row r="47" spans="1:32" ht="18" customHeight="1" x14ac:dyDescent="0.2">
      <c r="A47" s="276">
        <v>3</v>
      </c>
      <c r="B47" s="274"/>
      <c r="C47" s="274"/>
      <c r="D47" s="274"/>
      <c r="E47" s="274"/>
      <c r="F47" s="274"/>
      <c r="G47" s="274"/>
      <c r="H47" s="274"/>
      <c r="I47" s="274"/>
      <c r="J47" s="274"/>
      <c r="K47" s="274"/>
      <c r="L47" s="274"/>
      <c r="M47" s="274"/>
      <c r="N47" s="274"/>
      <c r="O47" s="274"/>
      <c r="P47" s="274"/>
      <c r="Q47" s="274"/>
      <c r="R47" s="274"/>
      <c r="S47" s="296" t="s">
        <v>237</v>
      </c>
      <c r="T47" s="367"/>
      <c r="U47" s="367"/>
      <c r="V47" s="284"/>
      <c r="W47" s="284"/>
      <c r="X47" s="284"/>
      <c r="Y47" s="284"/>
      <c r="Z47" s="281"/>
      <c r="AA47" s="281"/>
      <c r="AB47" s="281"/>
      <c r="AC47" s="281"/>
      <c r="AD47" s="281"/>
      <c r="AE47" s="281"/>
      <c r="AF47" s="281"/>
    </row>
    <row r="48" spans="1:32" ht="18" customHeight="1" x14ac:dyDescent="0.2">
      <c r="A48" s="276">
        <v>3</v>
      </c>
      <c r="B48" s="274"/>
      <c r="C48" s="274"/>
      <c r="D48" s="274"/>
      <c r="E48" s="274"/>
      <c r="F48" s="274"/>
      <c r="G48" s="274"/>
      <c r="H48" s="274"/>
      <c r="I48" s="274"/>
      <c r="J48" s="274"/>
      <c r="K48" s="274"/>
      <c r="L48" s="274"/>
      <c r="M48" s="274"/>
      <c r="N48" s="274"/>
      <c r="O48" s="274"/>
      <c r="P48" s="274"/>
      <c r="Q48" s="274"/>
      <c r="R48" s="274"/>
      <c r="S48" s="281" t="e">
        <f>S45+1</f>
        <v>#VALUE!</v>
      </c>
      <c r="T48" s="281"/>
      <c r="U48" s="281"/>
      <c r="V48" s="281"/>
      <c r="W48" s="281"/>
      <c r="X48" s="281"/>
      <c r="Y48" s="281"/>
      <c r="Z48" s="299" t="s">
        <v>173</v>
      </c>
      <c r="AA48" s="304"/>
      <c r="AB48" s="304"/>
      <c r="AC48" s="304"/>
      <c r="AD48" s="287"/>
      <c r="AE48" s="287"/>
      <c r="AF48" s="287"/>
    </row>
    <row r="49" spans="1:32" ht="18.2" customHeight="1" x14ac:dyDescent="0.2">
      <c r="A49" s="276">
        <v>4</v>
      </c>
      <c r="B49" s="274"/>
      <c r="C49" s="274"/>
      <c r="D49" s="274"/>
      <c r="E49" s="274"/>
      <c r="F49" s="274"/>
      <c r="G49" s="274"/>
      <c r="H49" s="274"/>
      <c r="I49" s="274"/>
      <c r="J49" s="274"/>
      <c r="K49" s="274"/>
      <c r="L49" s="274"/>
      <c r="M49" s="274"/>
      <c r="N49" s="274"/>
      <c r="O49" s="274"/>
      <c r="P49" s="274"/>
      <c r="Q49" s="274"/>
      <c r="R49" s="274"/>
      <c r="S49" s="281"/>
      <c r="T49" s="281"/>
      <c r="U49" s="281"/>
      <c r="V49" s="281"/>
      <c r="W49" s="281"/>
      <c r="X49" s="281"/>
      <c r="Y49" s="281"/>
      <c r="Z49" s="281" t="e">
        <f>Z46+1</f>
        <v>#VALUE!</v>
      </c>
      <c r="AA49" s="281"/>
      <c r="AB49" s="281"/>
      <c r="AC49" s="281"/>
      <c r="AD49" s="281"/>
      <c r="AE49" s="281"/>
      <c r="AF49" s="281"/>
    </row>
    <row r="50" spans="1:32" ht="18" customHeight="1" x14ac:dyDescent="0.2">
      <c r="A50" s="276">
        <v>3</v>
      </c>
      <c r="B50" s="274"/>
      <c r="C50" s="274"/>
      <c r="D50" s="274"/>
      <c r="E50" s="274"/>
      <c r="F50" s="274"/>
      <c r="G50" s="274"/>
      <c r="H50" s="274"/>
      <c r="I50" s="274"/>
      <c r="J50" s="274"/>
      <c r="K50" s="274"/>
      <c r="L50" s="274"/>
      <c r="M50" s="274"/>
      <c r="N50" s="274"/>
      <c r="O50" s="274"/>
      <c r="P50" s="274"/>
      <c r="Q50" s="274"/>
      <c r="R50" s="274"/>
      <c r="S50" s="299" t="s">
        <v>173</v>
      </c>
      <c r="T50" s="304"/>
      <c r="U50" s="304"/>
      <c r="V50" s="288"/>
      <c r="W50" s="288"/>
      <c r="X50" s="288"/>
      <c r="Y50" s="288"/>
      <c r="Z50" s="281"/>
      <c r="AA50" s="281"/>
      <c r="AB50" s="281"/>
      <c r="AC50" s="281"/>
      <c r="AD50" s="281"/>
      <c r="AE50" s="281"/>
      <c r="AF50" s="281"/>
    </row>
    <row r="51" spans="1:32" ht="18" customHeight="1" x14ac:dyDescent="0.2">
      <c r="A51" s="276">
        <v>3</v>
      </c>
      <c r="B51" s="274"/>
      <c r="C51" s="274"/>
      <c r="D51" s="274"/>
      <c r="E51" s="274"/>
      <c r="F51" s="274"/>
      <c r="G51" s="274"/>
      <c r="H51" s="274"/>
      <c r="I51" s="274"/>
      <c r="J51" s="274"/>
      <c r="K51" s="274"/>
      <c r="L51" s="274"/>
      <c r="M51" s="274"/>
      <c r="N51" s="274"/>
      <c r="O51" s="274"/>
      <c r="P51" s="274"/>
      <c r="Q51" s="274"/>
      <c r="R51" s="274"/>
      <c r="S51" s="307"/>
      <c r="T51" s="307"/>
      <c r="U51" s="307"/>
      <c r="V51" s="307"/>
      <c r="W51" s="307"/>
      <c r="X51" s="307"/>
      <c r="Y51" s="307"/>
      <c r="Z51" s="301" t="s">
        <v>238</v>
      </c>
      <c r="AA51" s="286"/>
      <c r="AB51" s="286"/>
      <c r="AC51" s="286"/>
      <c r="AD51" s="287"/>
      <c r="AE51" s="287"/>
      <c r="AF51" s="287"/>
    </row>
    <row r="52" spans="1:32" ht="18.2" customHeight="1" x14ac:dyDescent="0.2">
      <c r="A52" s="276">
        <v>4</v>
      </c>
      <c r="B52" s="274"/>
      <c r="C52" s="274"/>
      <c r="D52" s="274"/>
      <c r="E52" s="274"/>
      <c r="F52" s="274"/>
      <c r="G52" s="274"/>
      <c r="H52" s="274"/>
      <c r="I52" s="274"/>
      <c r="J52" s="274"/>
      <c r="K52" s="274"/>
      <c r="L52" s="274"/>
      <c r="M52" s="274"/>
      <c r="N52" s="274"/>
      <c r="O52" s="274"/>
      <c r="P52" s="274"/>
      <c r="Q52" s="274"/>
      <c r="R52" s="274"/>
      <c r="S52" s="307"/>
      <c r="T52" s="307"/>
      <c r="U52" s="307"/>
      <c r="V52" s="307"/>
      <c r="W52" s="307"/>
      <c r="X52" s="307"/>
      <c r="Y52" s="307"/>
      <c r="Z52" s="281" t="e">
        <f>Z49+1</f>
        <v>#VALUE!</v>
      </c>
      <c r="AA52" s="281"/>
      <c r="AB52" s="281"/>
      <c r="AC52" s="281"/>
      <c r="AD52" s="281"/>
      <c r="AE52" s="281"/>
      <c r="AF52" s="281"/>
    </row>
    <row r="53" spans="1:32" ht="18" customHeight="1" x14ac:dyDescent="0.2">
      <c r="A53" s="276">
        <v>3</v>
      </c>
      <c r="B53" s="274"/>
      <c r="C53" s="274"/>
      <c r="D53" s="274"/>
      <c r="E53" s="274"/>
      <c r="F53" s="274"/>
      <c r="G53" s="274"/>
      <c r="H53" s="274"/>
      <c r="I53" s="274"/>
      <c r="J53" s="274"/>
      <c r="K53" s="274"/>
      <c r="L53" s="274"/>
      <c r="M53" s="274"/>
      <c r="N53" s="274"/>
      <c r="O53" s="274"/>
      <c r="P53" s="274"/>
      <c r="Q53" s="274"/>
      <c r="R53" s="274"/>
      <c r="S53" s="307"/>
      <c r="T53" s="307"/>
      <c r="U53" s="307"/>
      <c r="V53" s="307"/>
      <c r="W53" s="307"/>
      <c r="X53" s="307"/>
      <c r="Y53" s="307"/>
      <c r="Z53" s="281"/>
      <c r="AA53" s="281"/>
      <c r="AB53" s="281"/>
      <c r="AC53" s="281"/>
      <c r="AD53" s="281"/>
      <c r="AE53" s="281"/>
      <c r="AF53" s="281"/>
    </row>
    <row r="54" spans="1:32" ht="18" customHeight="1" x14ac:dyDescent="0.2">
      <c r="A54" s="276">
        <v>3</v>
      </c>
      <c r="B54" s="274"/>
      <c r="C54" s="274"/>
      <c r="D54" s="274"/>
      <c r="E54" s="274"/>
      <c r="F54" s="274"/>
      <c r="G54" s="274"/>
      <c r="H54" s="274"/>
      <c r="I54" s="274"/>
      <c r="J54" s="274"/>
      <c r="K54" s="274"/>
      <c r="L54" s="274"/>
      <c r="M54" s="274"/>
      <c r="N54" s="274"/>
      <c r="O54" s="274"/>
      <c r="P54" s="274"/>
      <c r="Q54" s="274"/>
      <c r="R54" s="274"/>
      <c r="S54" s="307"/>
      <c r="T54" s="307"/>
      <c r="U54" s="307"/>
      <c r="V54" s="307"/>
      <c r="W54" s="307"/>
      <c r="X54" s="307"/>
      <c r="Y54" s="307"/>
      <c r="Z54" s="303" t="s">
        <v>233</v>
      </c>
      <c r="AA54" s="290"/>
      <c r="AB54" s="290"/>
      <c r="AC54" s="290"/>
      <c r="AD54" s="287"/>
      <c r="AE54" s="287"/>
      <c r="AF54" s="287"/>
    </row>
    <row r="55" spans="1:32" ht="18.2" customHeight="1" x14ac:dyDescent="0.2">
      <c r="A55" s="276">
        <v>4</v>
      </c>
      <c r="B55" s="274"/>
      <c r="C55" s="274"/>
      <c r="D55" s="274"/>
      <c r="E55" s="274"/>
      <c r="F55" s="274"/>
      <c r="G55" s="274"/>
      <c r="H55" s="274"/>
      <c r="I55" s="274"/>
      <c r="J55" s="274"/>
      <c r="K55" s="274"/>
      <c r="L55" s="274"/>
      <c r="M55" s="274"/>
      <c r="N55" s="274"/>
      <c r="O55" s="274"/>
      <c r="P55" s="274"/>
      <c r="Q55" s="274"/>
      <c r="R55" s="274"/>
      <c r="S55" s="307"/>
      <c r="T55" s="307"/>
      <c r="U55" s="307"/>
      <c r="V55" s="307"/>
      <c r="W55" s="307"/>
      <c r="X55" s="307"/>
      <c r="Y55" s="307"/>
      <c r="Z55" s="274"/>
      <c r="AA55" s="274"/>
      <c r="AB55" s="274"/>
      <c r="AC55" s="274"/>
      <c r="AD55" s="274"/>
      <c r="AE55" s="274"/>
      <c r="AF55" s="274"/>
    </row>
    <row r="56" spans="1:32" ht="21.75" customHeight="1" x14ac:dyDescent="0.2">
      <c r="A56" s="276">
        <v>5</v>
      </c>
      <c r="B56" s="274"/>
      <c r="C56" s="274"/>
      <c r="D56" s="274"/>
      <c r="E56" s="274"/>
      <c r="F56" s="274"/>
      <c r="G56" s="274"/>
      <c r="H56" s="274"/>
      <c r="I56" s="274"/>
      <c r="J56" s="274"/>
      <c r="K56" s="274"/>
      <c r="L56" s="274"/>
      <c r="M56" s="274"/>
      <c r="N56" s="274"/>
      <c r="O56" s="274"/>
      <c r="P56" s="274"/>
      <c r="Q56" s="274"/>
      <c r="R56" s="274"/>
      <c r="S56" s="307"/>
      <c r="T56" s="307"/>
      <c r="U56" s="307"/>
      <c r="V56" s="307"/>
      <c r="W56" s="307"/>
      <c r="X56" s="307"/>
      <c r="Y56" s="307"/>
      <c r="Z56" s="274"/>
      <c r="AA56" s="274"/>
      <c r="AB56" s="274"/>
      <c r="AC56" s="274"/>
      <c r="AD56" s="274"/>
      <c r="AE56" s="274"/>
      <c r="AF56" s="274"/>
    </row>
    <row r="57" spans="1:32" ht="21.75" customHeight="1" x14ac:dyDescent="0.2">
      <c r="A57" s="276">
        <v>5</v>
      </c>
      <c r="B57" s="274"/>
      <c r="C57" s="274"/>
      <c r="D57" s="274"/>
      <c r="E57" s="274"/>
      <c r="F57" s="274"/>
      <c r="G57" s="274"/>
      <c r="H57" s="274"/>
      <c r="I57" s="274"/>
      <c r="J57" s="274"/>
      <c r="K57" s="274"/>
      <c r="L57" s="274"/>
      <c r="M57" s="274"/>
      <c r="N57" s="274"/>
      <c r="O57" s="274"/>
      <c r="P57" s="274"/>
      <c r="Q57" s="274"/>
      <c r="R57" s="274"/>
      <c r="S57" s="307"/>
      <c r="T57" s="307"/>
      <c r="U57" s="307"/>
      <c r="V57" s="307"/>
      <c r="W57" s="307"/>
      <c r="X57" s="307"/>
      <c r="Y57" s="307"/>
      <c r="Z57" s="274"/>
      <c r="AA57" s="274"/>
      <c r="AB57" s="274"/>
      <c r="AC57" s="274"/>
      <c r="AD57" s="274"/>
      <c r="AE57" s="274"/>
      <c r="AF57" s="274"/>
    </row>
    <row r="58" spans="1:32" ht="16.5" hidden="1" customHeight="1" x14ac:dyDescent="0.2">
      <c r="A58" s="276"/>
      <c r="B58" s="274"/>
      <c r="C58" s="274"/>
      <c r="D58" s="274"/>
      <c r="E58" s="274"/>
      <c r="F58" s="274"/>
      <c r="G58" s="274"/>
      <c r="H58" s="274"/>
      <c r="I58" s="274"/>
      <c r="J58" s="274"/>
      <c r="K58" s="274"/>
      <c r="L58" s="274"/>
      <c r="M58" s="274"/>
      <c r="N58" s="274"/>
      <c r="O58" s="274"/>
      <c r="P58" s="274"/>
      <c r="Q58" s="274"/>
      <c r="R58" s="274"/>
      <c r="S58" s="307"/>
      <c r="T58" s="307"/>
      <c r="U58" s="307"/>
      <c r="V58" s="307"/>
      <c r="W58" s="307"/>
      <c r="X58" s="307"/>
      <c r="Y58" s="307"/>
      <c r="Z58" s="307"/>
      <c r="AA58" s="307"/>
      <c r="AB58" s="307"/>
      <c r="AC58" s="307"/>
      <c r="AD58" s="307"/>
      <c r="AE58" s="307"/>
      <c r="AF58" s="307"/>
    </row>
    <row r="59" spans="1:32" ht="16.5" hidden="1" customHeight="1" x14ac:dyDescent="0.2">
      <c r="A59" s="276"/>
      <c r="B59" s="274"/>
      <c r="C59" s="274"/>
      <c r="D59" s="274"/>
      <c r="E59" s="274"/>
      <c r="F59" s="274"/>
      <c r="G59" s="274"/>
      <c r="H59" s="274"/>
      <c r="I59" s="274"/>
      <c r="J59" s="274"/>
      <c r="K59" s="274"/>
      <c r="L59" s="274"/>
      <c r="M59" s="274"/>
      <c r="N59" s="274"/>
      <c r="O59" s="274"/>
      <c r="P59" s="274"/>
      <c r="Q59" s="274"/>
      <c r="R59" s="274"/>
      <c r="S59" s="307"/>
      <c r="T59" s="307"/>
      <c r="U59" s="307"/>
      <c r="V59" s="307"/>
      <c r="W59" s="307"/>
      <c r="X59" s="307"/>
      <c r="Y59" s="307"/>
      <c r="Z59" s="307"/>
      <c r="AA59" s="307"/>
      <c r="AB59" s="307"/>
      <c r="AC59" s="307"/>
      <c r="AD59" s="307"/>
      <c r="AE59" s="307"/>
      <c r="AF59" s="280"/>
    </row>
    <row r="60" spans="1:32" ht="16.5" hidden="1" customHeight="1" x14ac:dyDescent="0.2">
      <c r="A60" s="276"/>
      <c r="B60" s="274"/>
      <c r="C60" s="274"/>
      <c r="D60" s="274"/>
      <c r="E60" s="274"/>
      <c r="F60" s="274"/>
      <c r="G60" s="274"/>
      <c r="H60" s="274"/>
      <c r="I60" s="274"/>
      <c r="J60" s="274"/>
      <c r="K60" s="274"/>
      <c r="L60" s="274"/>
      <c r="M60" s="274"/>
      <c r="N60" s="274"/>
      <c r="O60" s="274"/>
      <c r="P60" s="274"/>
      <c r="Q60" s="274"/>
      <c r="R60" s="274"/>
      <c r="S60" s="307"/>
      <c r="T60" s="307"/>
      <c r="U60" s="307"/>
      <c r="V60" s="307"/>
      <c r="W60" s="307"/>
      <c r="X60" s="307"/>
      <c r="Y60" s="307"/>
      <c r="Z60" s="307"/>
      <c r="AA60" s="307"/>
      <c r="AB60" s="307"/>
      <c r="AC60" s="307"/>
      <c r="AD60" s="307"/>
      <c r="AE60" s="307"/>
      <c r="AF60" s="280"/>
    </row>
    <row r="61" spans="1:32" ht="16.5" hidden="1" customHeight="1" x14ac:dyDescent="0.2">
      <c r="A61" s="276"/>
      <c r="B61" s="274"/>
      <c r="C61" s="274"/>
      <c r="D61" s="274"/>
      <c r="E61" s="274"/>
      <c r="F61" s="274"/>
      <c r="G61" s="274"/>
      <c r="H61" s="274"/>
      <c r="I61" s="274"/>
      <c r="J61" s="274"/>
      <c r="K61" s="274"/>
      <c r="L61" s="274"/>
      <c r="M61" s="274"/>
      <c r="N61" s="274"/>
      <c r="O61" s="274"/>
      <c r="P61" s="274"/>
      <c r="Q61" s="274"/>
      <c r="R61" s="274"/>
      <c r="S61" s="307"/>
      <c r="T61" s="307"/>
      <c r="U61" s="307"/>
      <c r="V61" s="307"/>
      <c r="W61" s="307"/>
      <c r="X61" s="307"/>
      <c r="Y61" s="307"/>
      <c r="Z61" s="307"/>
      <c r="AA61" s="307"/>
      <c r="AB61" s="307"/>
      <c r="AC61" s="307"/>
      <c r="AD61" s="307"/>
      <c r="AE61" s="307"/>
      <c r="AF61" s="280"/>
    </row>
    <row r="62" spans="1:32" ht="16.5" hidden="1" customHeight="1" x14ac:dyDescent="0.2">
      <c r="A62" s="276"/>
      <c r="B62" s="274"/>
      <c r="C62" s="274"/>
      <c r="D62" s="274"/>
      <c r="E62" s="274"/>
      <c r="F62" s="274"/>
      <c r="G62" s="274"/>
      <c r="H62" s="274"/>
      <c r="I62" s="274"/>
      <c r="J62" s="274"/>
      <c r="K62" s="274"/>
      <c r="L62" s="274"/>
      <c r="M62" s="274"/>
      <c r="N62" s="274"/>
      <c r="O62" s="274"/>
      <c r="P62" s="274"/>
      <c r="Q62" s="274"/>
      <c r="R62" s="274"/>
      <c r="S62" s="307"/>
      <c r="T62" s="307"/>
      <c r="U62" s="307"/>
      <c r="V62" s="307"/>
      <c r="W62" s="307"/>
      <c r="X62" s="307"/>
      <c r="Y62" s="307"/>
      <c r="Z62" s="307"/>
      <c r="AA62" s="307"/>
      <c r="AB62" s="307"/>
      <c r="AC62" s="307"/>
      <c r="AD62" s="307"/>
      <c r="AE62" s="307"/>
      <c r="AF62" s="280"/>
    </row>
    <row r="63" spans="1:32" ht="16.5" hidden="1" customHeight="1" x14ac:dyDescent="0.2">
      <c r="A63" s="276"/>
      <c r="B63" s="274"/>
      <c r="C63" s="274"/>
      <c r="D63" s="274"/>
      <c r="E63" s="274"/>
      <c r="F63" s="274"/>
      <c r="G63" s="274"/>
      <c r="H63" s="274"/>
      <c r="I63" s="274"/>
      <c r="J63" s="274"/>
      <c r="K63" s="274"/>
      <c r="L63" s="274"/>
      <c r="M63" s="274"/>
      <c r="N63" s="274"/>
      <c r="O63" s="274"/>
      <c r="P63" s="274"/>
      <c r="Q63" s="274"/>
      <c r="R63" s="274"/>
      <c r="S63" s="274"/>
      <c r="T63" s="274"/>
      <c r="U63" s="274"/>
      <c r="V63" s="274"/>
      <c r="W63" s="274"/>
      <c r="X63" s="274"/>
      <c r="Y63" s="274"/>
      <c r="Z63" s="274"/>
      <c r="AA63" s="274"/>
      <c r="AB63" s="274"/>
      <c r="AC63" s="274"/>
      <c r="AD63" s="274"/>
      <c r="AE63" s="274"/>
      <c r="AF63" s="274"/>
    </row>
    <row r="64" spans="1:32" ht="16.5" hidden="1" customHeight="1" x14ac:dyDescent="0.2">
      <c r="A64" s="276"/>
      <c r="B64" s="274"/>
      <c r="C64" s="274"/>
      <c r="D64" s="274"/>
      <c r="E64" s="274"/>
      <c r="F64" s="274"/>
      <c r="G64" s="274"/>
      <c r="H64" s="274"/>
      <c r="I64" s="274"/>
      <c r="J64" s="274"/>
      <c r="K64" s="274"/>
      <c r="L64" s="274"/>
      <c r="M64" s="274"/>
      <c r="N64" s="274"/>
      <c r="O64" s="274"/>
      <c r="P64" s="274"/>
      <c r="Q64" s="274"/>
      <c r="R64" s="274"/>
      <c r="S64" s="274"/>
      <c r="T64" s="274"/>
      <c r="U64" s="274"/>
      <c r="V64" s="274"/>
      <c r="W64" s="274"/>
      <c r="X64" s="274"/>
      <c r="Y64" s="274"/>
      <c r="Z64" s="274"/>
      <c r="AA64" s="274"/>
      <c r="AB64" s="274"/>
      <c r="AC64" s="274"/>
      <c r="AD64" s="274"/>
      <c r="AE64" s="274"/>
      <c r="AF64" s="274"/>
    </row>
    <row r="65" spans="1:153" ht="21.75" customHeight="1" x14ac:dyDescent="0.2">
      <c r="A65" s="276">
        <v>5</v>
      </c>
      <c r="B65" s="274"/>
      <c r="C65" s="274"/>
      <c r="D65" s="274"/>
      <c r="E65" s="274"/>
      <c r="F65" s="274"/>
      <c r="G65" s="274"/>
      <c r="H65" s="274"/>
      <c r="I65" s="274"/>
      <c r="J65" s="274"/>
      <c r="K65" s="274"/>
      <c r="L65" s="274"/>
      <c r="M65" s="274"/>
      <c r="N65" s="274"/>
      <c r="O65" s="274"/>
      <c r="P65" s="274"/>
      <c r="Q65" s="274"/>
      <c r="R65" s="274"/>
      <c r="S65" s="274"/>
      <c r="T65" s="274"/>
      <c r="U65" s="274"/>
      <c r="V65" s="274"/>
      <c r="W65" s="274"/>
      <c r="X65" s="274"/>
      <c r="Y65" s="274"/>
      <c r="Z65" s="274"/>
      <c r="AA65" s="274"/>
      <c r="AB65" s="274"/>
      <c r="AC65" s="274"/>
      <c r="AD65" s="274"/>
      <c r="AE65" s="274"/>
      <c r="AF65" s="274"/>
    </row>
    <row r="66" spans="1:153" ht="26.65" customHeight="1" x14ac:dyDescent="0.2">
      <c r="A66" s="276">
        <v>6</v>
      </c>
      <c r="B66" s="308" t="s">
        <v>190</v>
      </c>
      <c r="C66" s="309"/>
      <c r="D66" s="309"/>
      <c r="E66" s="309"/>
      <c r="F66" s="309"/>
      <c r="G66" s="309"/>
      <c r="H66" s="309"/>
      <c r="I66" s="309"/>
      <c r="J66" s="309"/>
      <c r="K66" s="309"/>
      <c r="L66" s="309"/>
      <c r="M66" s="309"/>
      <c r="N66" s="309"/>
      <c r="O66" s="309"/>
      <c r="P66" s="309"/>
      <c r="Q66" s="309"/>
      <c r="R66" s="274"/>
      <c r="S66" s="274"/>
      <c r="T66" s="274"/>
      <c r="U66" s="274"/>
      <c r="V66" s="274"/>
      <c r="W66" s="274"/>
      <c r="X66" s="274"/>
      <c r="Y66" s="274"/>
      <c r="Z66" s="274"/>
      <c r="AA66" s="274"/>
      <c r="AB66" s="274"/>
      <c r="AC66" s="274"/>
      <c r="AD66" s="274"/>
      <c r="AE66" s="274"/>
      <c r="AF66" s="274"/>
    </row>
    <row r="67" spans="1:153" ht="10.15" customHeight="1" x14ac:dyDescent="0.2">
      <c r="A67" s="276"/>
      <c r="B67" s="310"/>
      <c r="C67" s="310"/>
      <c r="D67" s="310"/>
      <c r="E67" s="310"/>
      <c r="F67" s="310"/>
      <c r="G67" s="310"/>
      <c r="H67" s="310"/>
      <c r="I67" s="310"/>
      <c r="J67" s="310"/>
      <c r="K67" s="310"/>
      <c r="L67" s="310"/>
      <c r="M67" s="310"/>
      <c r="N67" s="310"/>
      <c r="O67" s="310"/>
      <c r="P67" s="310"/>
      <c r="Q67" s="310"/>
      <c r="R67" s="274"/>
      <c r="S67" s="274"/>
      <c r="T67" s="274"/>
      <c r="U67" s="274"/>
      <c r="V67" s="274"/>
      <c r="W67" s="274"/>
      <c r="X67" s="274"/>
      <c r="Y67" s="274"/>
      <c r="Z67" s="274"/>
      <c r="AA67" s="274"/>
      <c r="AB67" s="274"/>
      <c r="AC67" s="274"/>
      <c r="AD67" s="274"/>
      <c r="AE67" s="274"/>
      <c r="AF67" s="274"/>
    </row>
    <row r="68" spans="1:153" ht="9.75" customHeight="1" x14ac:dyDescent="0.2">
      <c r="A68" s="276">
        <v>7</v>
      </c>
      <c r="B68" s="311"/>
      <c r="C68" s="312"/>
      <c r="D68" s="312"/>
      <c r="E68" s="312" t="s">
        <v>190</v>
      </c>
      <c r="F68" s="312"/>
      <c r="G68" s="312"/>
      <c r="H68" s="312"/>
      <c r="I68" s="312"/>
      <c r="J68" s="312"/>
      <c r="K68" s="312"/>
      <c r="L68" s="312"/>
      <c r="M68" s="312"/>
      <c r="N68" s="312"/>
      <c r="O68" s="312"/>
      <c r="P68" s="312"/>
      <c r="Q68" s="312"/>
      <c r="R68" s="312"/>
      <c r="S68" s="312"/>
      <c r="T68" s="312"/>
      <c r="U68" s="312"/>
      <c r="V68" s="312"/>
      <c r="W68" s="312"/>
      <c r="X68" s="312"/>
      <c r="Y68" s="312"/>
      <c r="Z68" s="312"/>
      <c r="AA68" s="312"/>
      <c r="AB68" s="312"/>
      <c r="AC68" s="312"/>
      <c r="AD68" s="312"/>
      <c r="AE68" s="312"/>
      <c r="AF68" s="313"/>
    </row>
    <row r="69" spans="1:153" ht="14.45" customHeight="1" x14ac:dyDescent="0.2">
      <c r="A69" s="276">
        <v>10</v>
      </c>
      <c r="B69" s="314"/>
      <c r="C69" s="315"/>
      <c r="D69" s="315"/>
      <c r="E69" s="315"/>
      <c r="F69" s="315"/>
      <c r="G69" s="315"/>
      <c r="H69" s="315"/>
      <c r="I69" s="315"/>
      <c r="J69" s="316" t="s">
        <v>190</v>
      </c>
      <c r="K69" s="316"/>
      <c r="L69" s="316"/>
      <c r="M69" s="316"/>
      <c r="N69" s="316"/>
      <c r="O69" s="316"/>
      <c r="P69" s="316"/>
      <c r="Q69" s="316"/>
      <c r="R69" s="317" t="s">
        <v>239</v>
      </c>
      <c r="S69" s="318"/>
      <c r="T69" s="318"/>
      <c r="U69" s="318"/>
      <c r="V69" s="318"/>
      <c r="W69" s="318"/>
      <c r="X69" s="318"/>
      <c r="Y69" s="318"/>
      <c r="Z69" s="318"/>
      <c r="AA69" s="318"/>
      <c r="AB69" s="318"/>
      <c r="AC69" s="318"/>
      <c r="AD69" s="318"/>
      <c r="AE69" s="318"/>
      <c r="AF69" s="318"/>
    </row>
    <row r="70" spans="1:153" ht="24" customHeight="1" x14ac:dyDescent="0.2">
      <c r="A70" s="276">
        <v>11</v>
      </c>
      <c r="B70" s="319"/>
      <c r="C70" s="320"/>
      <c r="D70" s="320"/>
      <c r="E70" s="320"/>
      <c r="F70" s="320"/>
      <c r="G70" s="320"/>
      <c r="H70" s="320"/>
      <c r="I70" s="320"/>
      <c r="J70" s="321"/>
      <c r="K70" s="321"/>
      <c r="L70" s="321"/>
      <c r="M70" s="321"/>
      <c r="N70" s="321"/>
      <c r="O70" s="321"/>
      <c r="P70" s="321"/>
      <c r="Q70" s="321"/>
      <c r="R70" s="274"/>
      <c r="S70" s="322" t="s">
        <v>240</v>
      </c>
      <c r="T70" s="322"/>
      <c r="U70" s="323" t="s">
        <v>180</v>
      </c>
      <c r="V70" s="323"/>
      <c r="W70" s="324" t="s">
        <v>241</v>
      </c>
      <c r="X70" s="324"/>
      <c r="Y70" s="325" t="s">
        <v>242</v>
      </c>
      <c r="Z70" s="325"/>
      <c r="AA70" s="326" t="s">
        <v>241</v>
      </c>
      <c r="AB70" s="326"/>
      <c r="AC70" s="327" t="s">
        <v>243</v>
      </c>
      <c r="AD70" s="327"/>
      <c r="AE70" s="328" t="s">
        <v>240</v>
      </c>
      <c r="AF70" s="328"/>
    </row>
    <row r="71" spans="1:153" ht="19.5" customHeight="1" x14ac:dyDescent="0.2">
      <c r="A71" s="276">
        <v>12</v>
      </c>
      <c r="B71" s="329" t="s">
        <v>414</v>
      </c>
      <c r="C71" s="330"/>
      <c r="D71" s="330"/>
      <c r="E71" s="330"/>
      <c r="F71" s="330"/>
      <c r="G71" s="330"/>
      <c r="H71" s="330"/>
      <c r="I71" s="330"/>
      <c r="J71" s="331" t="s">
        <v>245</v>
      </c>
      <c r="K71" s="331"/>
      <c r="L71" s="331"/>
      <c r="M71" s="331"/>
      <c r="N71" s="331"/>
      <c r="O71" s="331"/>
      <c r="P71" s="331"/>
      <c r="Q71" s="331"/>
      <c r="R71" s="332"/>
      <c r="S71" s="333" t="s">
        <v>417</v>
      </c>
      <c r="T71" s="333"/>
      <c r="U71" s="335" t="e">
        <f t="shared" ref="U71:U76" si="0">S71+1</f>
        <v>#VALUE!</v>
      </c>
      <c r="V71" s="335"/>
      <c r="W71" s="335" t="e">
        <f t="shared" ref="W71:W76" si="1">U71+1</f>
        <v>#VALUE!</v>
      </c>
      <c r="X71" s="335"/>
      <c r="Y71" s="335" t="e">
        <f t="shared" ref="Y71:Y76" si="2">W71+1</f>
        <v>#VALUE!</v>
      </c>
      <c r="Z71" s="335"/>
      <c r="AA71" s="335" t="e">
        <f t="shared" ref="AA71:AA76" si="3">Y71+1</f>
        <v>#VALUE!</v>
      </c>
      <c r="AB71" s="335"/>
      <c r="AC71" s="335" t="e">
        <f t="shared" ref="AC71:AC76" si="4">AA71+1</f>
        <v>#VALUE!</v>
      </c>
      <c r="AD71" s="335"/>
      <c r="AE71" s="336" t="e">
        <f t="shared" ref="AE71:AE76" si="5">AC71+1</f>
        <v>#VALUE!</v>
      </c>
      <c r="AF71" s="336"/>
    </row>
    <row r="72" spans="1:153" ht="19.5" customHeight="1" x14ac:dyDescent="0.2">
      <c r="A72" s="276">
        <v>12</v>
      </c>
      <c r="B72" s="329"/>
      <c r="C72" s="330"/>
      <c r="D72" s="330"/>
      <c r="E72" s="330"/>
      <c r="F72" s="330"/>
      <c r="G72" s="330"/>
      <c r="H72" s="330"/>
      <c r="I72" s="330"/>
      <c r="J72" s="331"/>
      <c r="K72" s="331"/>
      <c r="L72" s="331"/>
      <c r="M72" s="331"/>
      <c r="N72" s="331"/>
      <c r="O72" s="331"/>
      <c r="P72" s="331"/>
      <c r="Q72" s="331"/>
      <c r="R72" s="337"/>
      <c r="S72" s="334" t="e">
        <f>AE71+1</f>
        <v>#VALUE!</v>
      </c>
      <c r="T72" s="334"/>
      <c r="U72" s="335" t="e">
        <f t="shared" si="0"/>
        <v>#VALUE!</v>
      </c>
      <c r="V72" s="335"/>
      <c r="W72" s="335" t="e">
        <f t="shared" si="1"/>
        <v>#VALUE!</v>
      </c>
      <c r="X72" s="335"/>
      <c r="Y72" s="335" t="e">
        <f t="shared" si="2"/>
        <v>#VALUE!</v>
      </c>
      <c r="Z72" s="335"/>
      <c r="AA72" s="335" t="e">
        <f t="shared" si="3"/>
        <v>#VALUE!</v>
      </c>
      <c r="AB72" s="335"/>
      <c r="AC72" s="335" t="e">
        <f t="shared" si="4"/>
        <v>#VALUE!</v>
      </c>
      <c r="AD72" s="335"/>
      <c r="AE72" s="336" t="e">
        <f t="shared" si="5"/>
        <v>#VALUE!</v>
      </c>
      <c r="AF72" s="336"/>
    </row>
    <row r="73" spans="1:153" ht="19.5" customHeight="1" x14ac:dyDescent="0.2">
      <c r="A73" s="276">
        <v>12</v>
      </c>
      <c r="B73" s="329"/>
      <c r="C73" s="330"/>
      <c r="D73" s="330"/>
      <c r="E73" s="330"/>
      <c r="F73" s="330"/>
      <c r="G73" s="330"/>
      <c r="H73" s="330"/>
      <c r="I73" s="330"/>
      <c r="J73" s="331"/>
      <c r="K73" s="331"/>
      <c r="L73" s="331"/>
      <c r="M73" s="331"/>
      <c r="N73" s="331"/>
      <c r="O73" s="331"/>
      <c r="P73" s="331"/>
      <c r="Q73" s="331"/>
      <c r="R73" s="338"/>
      <c r="S73" s="334" t="e">
        <f>AE72+1</f>
        <v>#VALUE!</v>
      </c>
      <c r="T73" s="334"/>
      <c r="U73" s="335" t="e">
        <f t="shared" si="0"/>
        <v>#VALUE!</v>
      </c>
      <c r="V73" s="335"/>
      <c r="W73" s="335" t="e">
        <f t="shared" si="1"/>
        <v>#VALUE!</v>
      </c>
      <c r="X73" s="335"/>
      <c r="Y73" s="335" t="e">
        <f t="shared" si="2"/>
        <v>#VALUE!</v>
      </c>
      <c r="Z73" s="335"/>
      <c r="AA73" s="335" t="e">
        <f t="shared" si="3"/>
        <v>#VALUE!</v>
      </c>
      <c r="AB73" s="335"/>
      <c r="AC73" s="335" t="e">
        <f t="shared" si="4"/>
        <v>#VALUE!</v>
      </c>
      <c r="AD73" s="335"/>
      <c r="AE73" s="336" t="e">
        <f t="shared" si="5"/>
        <v>#VALUE!</v>
      </c>
      <c r="AF73" s="336"/>
    </row>
    <row r="74" spans="1:153" s="341" customFormat="1" ht="19.5" customHeight="1" x14ac:dyDescent="0.15">
      <c r="A74" s="339">
        <v>12</v>
      </c>
      <c r="B74" s="329"/>
      <c r="C74" s="330"/>
      <c r="D74" s="330"/>
      <c r="E74" s="330"/>
      <c r="F74" s="330"/>
      <c r="G74" s="330"/>
      <c r="H74" s="330"/>
      <c r="I74" s="330"/>
      <c r="J74" s="340" t="s">
        <v>415</v>
      </c>
      <c r="K74" s="340"/>
      <c r="L74" s="340"/>
      <c r="M74" s="340"/>
      <c r="N74" s="340"/>
      <c r="O74" s="340"/>
      <c r="P74" s="340"/>
      <c r="Q74" s="340"/>
      <c r="R74" s="338"/>
      <c r="S74" s="334" t="e">
        <f>AE73+1</f>
        <v>#VALUE!</v>
      </c>
      <c r="T74" s="334"/>
      <c r="U74" s="335" t="e">
        <f t="shared" si="0"/>
        <v>#VALUE!</v>
      </c>
      <c r="V74" s="335"/>
      <c r="W74" s="335" t="e">
        <f t="shared" si="1"/>
        <v>#VALUE!</v>
      </c>
      <c r="X74" s="335"/>
      <c r="Y74" s="335" t="e">
        <f t="shared" si="2"/>
        <v>#VALUE!</v>
      </c>
      <c r="Z74" s="335"/>
      <c r="AA74" s="335" t="e">
        <f t="shared" si="3"/>
        <v>#VALUE!</v>
      </c>
      <c r="AB74" s="335"/>
      <c r="AC74" s="335" t="e">
        <f t="shared" si="4"/>
        <v>#VALUE!</v>
      </c>
      <c r="AD74" s="335"/>
      <c r="AE74" s="336" t="e">
        <f t="shared" si="5"/>
        <v>#VALUE!</v>
      </c>
      <c r="AF74" s="336"/>
      <c r="AH74" s="344"/>
      <c r="AI74" s="344"/>
      <c r="AJ74" s="344"/>
      <c r="AK74" s="344"/>
      <c r="AL74" s="344"/>
      <c r="AM74" s="344"/>
      <c r="AN74" s="344"/>
      <c r="AO74" s="344"/>
      <c r="AP74" s="344"/>
      <c r="AQ74" s="344"/>
      <c r="AR74" s="344"/>
      <c r="AS74" s="344"/>
      <c r="AT74" s="344"/>
      <c r="AU74" s="344"/>
      <c r="AV74" s="344"/>
      <c r="AW74" s="344"/>
      <c r="AX74" s="344"/>
      <c r="AY74" s="344"/>
      <c r="AZ74" s="344"/>
      <c r="BA74" s="344"/>
      <c r="BB74" s="344"/>
      <c r="BC74" s="344"/>
      <c r="BD74" s="344"/>
      <c r="BE74" s="344"/>
      <c r="BF74" s="344"/>
      <c r="BG74" s="344"/>
      <c r="BH74" s="344"/>
      <c r="BI74" s="344"/>
      <c r="BJ74" s="344"/>
      <c r="BK74" s="344"/>
      <c r="BL74" s="344"/>
      <c r="BM74" s="344"/>
      <c r="BN74" s="344"/>
      <c r="BO74" s="344"/>
      <c r="BP74" s="344"/>
      <c r="BQ74" s="344"/>
      <c r="BR74" s="344"/>
      <c r="BS74" s="344"/>
      <c r="BT74" s="344"/>
      <c r="BU74" s="344"/>
      <c r="BV74" s="344"/>
      <c r="BW74" s="344"/>
      <c r="BX74" s="344"/>
      <c r="BY74" s="344"/>
      <c r="BZ74" s="344"/>
      <c r="CA74" s="344"/>
      <c r="CB74" s="344"/>
      <c r="CC74" s="344"/>
      <c r="CD74" s="344"/>
      <c r="CE74" s="344"/>
      <c r="CF74" s="344"/>
      <c r="CG74" s="344"/>
      <c r="CH74" s="344"/>
      <c r="CI74" s="344"/>
      <c r="CJ74" s="344"/>
      <c r="CK74" s="344"/>
      <c r="CL74" s="344"/>
      <c r="CM74" s="344"/>
      <c r="CN74" s="344"/>
      <c r="CO74" s="344"/>
      <c r="CP74" s="344"/>
      <c r="CQ74" s="344"/>
      <c r="CR74" s="344"/>
      <c r="CS74" s="344"/>
      <c r="CT74" s="344"/>
      <c r="CU74" s="344"/>
      <c r="CV74" s="344"/>
      <c r="CW74" s="344"/>
      <c r="CX74" s="344"/>
      <c r="CY74" s="344"/>
      <c r="CZ74" s="344"/>
      <c r="DA74" s="344"/>
      <c r="DB74" s="344"/>
      <c r="DC74" s="344"/>
      <c r="DD74" s="344"/>
      <c r="DE74" s="344"/>
      <c r="DF74" s="344"/>
      <c r="DG74" s="344"/>
      <c r="DH74" s="344"/>
      <c r="DI74" s="344"/>
      <c r="DJ74" s="344"/>
      <c r="DK74" s="344"/>
      <c r="DL74" s="344"/>
      <c r="DM74" s="344"/>
      <c r="DN74" s="344"/>
      <c r="DO74" s="344"/>
      <c r="DP74" s="344"/>
      <c r="DQ74" s="344"/>
      <c r="DR74" s="344"/>
      <c r="DS74" s="344"/>
      <c r="DT74" s="344"/>
      <c r="DU74" s="344"/>
      <c r="DV74" s="344"/>
      <c r="DW74" s="344"/>
      <c r="DX74" s="344"/>
      <c r="DY74" s="344"/>
      <c r="DZ74" s="344"/>
      <c r="EA74" s="344"/>
      <c r="EB74" s="344"/>
      <c r="EC74" s="344"/>
      <c r="ED74" s="344"/>
      <c r="EE74" s="344"/>
      <c r="EF74" s="344"/>
      <c r="EG74" s="344"/>
      <c r="EH74" s="344"/>
      <c r="EI74" s="343"/>
      <c r="EJ74" s="344"/>
      <c r="EK74" s="344"/>
      <c r="EL74" s="344"/>
      <c r="EM74" s="344"/>
      <c r="EN74" s="344"/>
      <c r="EO74" s="344"/>
      <c r="EP74" s="344"/>
      <c r="EQ74" s="344"/>
      <c r="ER74" s="344"/>
      <c r="ES74" s="344"/>
      <c r="ET74" s="344"/>
      <c r="EU74" s="344"/>
      <c r="EV74" s="344"/>
      <c r="EW74" s="344"/>
    </row>
    <row r="75" spans="1:153" ht="19.5" customHeight="1" x14ac:dyDescent="0.2">
      <c r="A75" s="276">
        <v>12</v>
      </c>
      <c r="B75" s="329"/>
      <c r="C75" s="330"/>
      <c r="D75" s="330"/>
      <c r="E75" s="330"/>
      <c r="F75" s="330"/>
      <c r="G75" s="330"/>
      <c r="H75" s="330"/>
      <c r="I75" s="330"/>
      <c r="J75" s="340"/>
      <c r="K75" s="340"/>
      <c r="L75" s="340"/>
      <c r="M75" s="340"/>
      <c r="N75" s="340"/>
      <c r="O75" s="340"/>
      <c r="P75" s="340"/>
      <c r="Q75" s="340"/>
      <c r="R75" s="274"/>
      <c r="S75" s="334" t="e">
        <f>AE74+1</f>
        <v>#VALUE!</v>
      </c>
      <c r="T75" s="334"/>
      <c r="U75" s="335" t="e">
        <f t="shared" si="0"/>
        <v>#VALUE!</v>
      </c>
      <c r="V75" s="335"/>
      <c r="W75" s="335" t="e">
        <f t="shared" si="1"/>
        <v>#VALUE!</v>
      </c>
      <c r="X75" s="335"/>
      <c r="Y75" s="335" t="e">
        <f t="shared" si="2"/>
        <v>#VALUE!</v>
      </c>
      <c r="Z75" s="335"/>
      <c r="AA75" s="333" t="e">
        <f t="shared" si="3"/>
        <v>#VALUE!</v>
      </c>
      <c r="AB75" s="333"/>
      <c r="AC75" s="333" t="e">
        <f t="shared" si="4"/>
        <v>#VALUE!</v>
      </c>
      <c r="AD75" s="333"/>
      <c r="AE75" s="333" t="e">
        <f t="shared" si="5"/>
        <v>#VALUE!</v>
      </c>
      <c r="AF75" s="333"/>
    </row>
    <row r="76" spans="1:153" ht="19.5" customHeight="1" x14ac:dyDescent="0.2">
      <c r="A76" s="276">
        <v>12</v>
      </c>
      <c r="B76" s="329"/>
      <c r="C76" s="330"/>
      <c r="D76" s="330"/>
      <c r="E76" s="330"/>
      <c r="F76" s="330"/>
      <c r="G76" s="330"/>
      <c r="H76" s="330"/>
      <c r="I76" s="330"/>
      <c r="J76" s="340"/>
      <c r="K76" s="340"/>
      <c r="L76" s="340"/>
      <c r="M76" s="340"/>
      <c r="N76" s="340"/>
      <c r="O76" s="340"/>
      <c r="P76" s="340"/>
      <c r="Q76" s="340"/>
      <c r="R76" s="274"/>
      <c r="S76" s="333" t="e">
        <f>AE75+1</f>
        <v>#VALUE!</v>
      </c>
      <c r="T76" s="333"/>
      <c r="U76" s="333" t="e">
        <f t="shared" si="0"/>
        <v>#VALUE!</v>
      </c>
      <c r="V76" s="333"/>
      <c r="W76" s="333" t="e">
        <f t="shared" si="1"/>
        <v>#VALUE!</v>
      </c>
      <c r="X76" s="333"/>
      <c r="Y76" s="333" t="e">
        <f t="shared" si="2"/>
        <v>#VALUE!</v>
      </c>
      <c r="Z76" s="333"/>
      <c r="AA76" s="333" t="e">
        <f t="shared" si="3"/>
        <v>#VALUE!</v>
      </c>
      <c r="AB76" s="333"/>
      <c r="AC76" s="333" t="e">
        <f t="shared" si="4"/>
        <v>#VALUE!</v>
      </c>
      <c r="AD76" s="333"/>
      <c r="AE76" s="333" t="e">
        <f t="shared" si="5"/>
        <v>#VALUE!</v>
      </c>
      <c r="AF76" s="333"/>
    </row>
    <row r="77" spans="1:153" ht="6.75" customHeight="1" x14ac:dyDescent="0.2">
      <c r="A77" s="276"/>
      <c r="B77" s="274"/>
      <c r="C77" s="274"/>
      <c r="D77" s="274"/>
      <c r="E77" s="274"/>
      <c r="F77" s="274"/>
      <c r="G77" s="274"/>
      <c r="H77" s="274"/>
      <c r="I77" s="274"/>
      <c r="J77" s="274"/>
      <c r="K77" s="274"/>
      <c r="L77" s="274"/>
      <c r="M77" s="274"/>
      <c r="N77" s="274"/>
      <c r="O77" s="274"/>
      <c r="P77" s="274"/>
      <c r="Q77" s="274"/>
      <c r="R77" s="274"/>
      <c r="S77" s="274"/>
      <c r="T77" s="274"/>
      <c r="U77" s="274"/>
      <c r="V77" s="274"/>
      <c r="W77" s="274"/>
      <c r="X77" s="274"/>
      <c r="Y77" s="274"/>
      <c r="Z77" s="274"/>
      <c r="AA77" s="274"/>
      <c r="AB77" s="274"/>
      <c r="AC77" s="274"/>
      <c r="AD77" s="274"/>
      <c r="AE77" s="274"/>
      <c r="AF77" s="274"/>
    </row>
    <row r="78" spans="1:153" ht="34.5" customHeight="1" x14ac:dyDescent="0.2"/>
    <row r="79" spans="1:153" s="343" customFormat="1" ht="34.5" customHeight="1" x14ac:dyDescent="0.2">
      <c r="A79" s="342"/>
    </row>
    <row r="80" spans="1:153" s="343" customFormat="1" ht="34.5" customHeight="1" x14ac:dyDescent="0.2">
      <c r="A80" s="342"/>
    </row>
    <row r="81" spans="1:1" s="343" customFormat="1" ht="34.5" customHeight="1" x14ac:dyDescent="0.2">
      <c r="A81" s="342"/>
    </row>
    <row r="82" spans="1:1" s="343" customFormat="1" ht="34.5" customHeight="1" x14ac:dyDescent="0.2">
      <c r="A82" s="342"/>
    </row>
    <row r="83" spans="1:1" s="343" customFormat="1" ht="34.5" customHeight="1" x14ac:dyDescent="0.2">
      <c r="A83" s="342"/>
    </row>
    <row r="84" spans="1:1" s="343" customFormat="1" ht="34.5" customHeight="1" x14ac:dyDescent="0.2">
      <c r="A84" s="342"/>
    </row>
    <row r="85" spans="1:1" s="343" customFormat="1" ht="34.5" customHeight="1" x14ac:dyDescent="0.2">
      <c r="A85" s="342"/>
    </row>
    <row r="86" spans="1:1" s="343" customFormat="1" ht="34.5" customHeight="1" x14ac:dyDescent="0.2">
      <c r="A86" s="342"/>
    </row>
    <row r="87" spans="1:1" s="343" customFormat="1" ht="34.5" customHeight="1" x14ac:dyDescent="0.2">
      <c r="A87" s="342"/>
    </row>
    <row r="88" spans="1:1" s="343" customFormat="1" ht="34.5" customHeight="1" x14ac:dyDescent="0.2">
      <c r="A88" s="342"/>
    </row>
    <row r="89" spans="1:1" s="343" customFormat="1" ht="34.5" customHeight="1" x14ac:dyDescent="0.2">
      <c r="A89" s="342"/>
    </row>
    <row r="90" spans="1:1" s="343" customFormat="1" ht="34.5" customHeight="1" x14ac:dyDescent="0.2">
      <c r="A90" s="342"/>
    </row>
    <row r="91" spans="1:1" s="343" customFormat="1" ht="34.5" customHeight="1" x14ac:dyDescent="0.2">
      <c r="A91" s="342"/>
    </row>
    <row r="92" spans="1:1" s="343" customFormat="1" ht="34.5" customHeight="1" x14ac:dyDescent="0.2">
      <c r="A92" s="342"/>
    </row>
    <row r="93" spans="1:1" s="343" customFormat="1" ht="34.5" customHeight="1" x14ac:dyDescent="0.2">
      <c r="A93" s="342"/>
    </row>
    <row r="94" spans="1:1" s="343" customFormat="1" ht="34.5" customHeight="1" x14ac:dyDescent="0.2">
      <c r="A94" s="342"/>
    </row>
    <row r="95" spans="1:1" s="343" customFormat="1" ht="34.5" customHeight="1" x14ac:dyDescent="0.2">
      <c r="A95" s="342"/>
    </row>
    <row r="96" spans="1:1" s="343" customFormat="1" ht="34.5" customHeight="1" x14ac:dyDescent="0.2">
      <c r="A96" s="342"/>
    </row>
    <row r="97" spans="1:1" s="343" customFormat="1" ht="34.5" customHeight="1" x14ac:dyDescent="0.2">
      <c r="A97" s="342"/>
    </row>
    <row r="98" spans="1:1" s="343" customFormat="1" ht="34.5" customHeight="1" x14ac:dyDescent="0.2">
      <c r="A98" s="342"/>
    </row>
    <row r="99" spans="1:1" s="343" customFormat="1" ht="34.5" customHeight="1" x14ac:dyDescent="0.2">
      <c r="A99" s="342"/>
    </row>
    <row r="100" spans="1:1" s="343" customFormat="1" ht="34.5" customHeight="1" x14ac:dyDescent="0.2">
      <c r="A100" s="342"/>
    </row>
    <row r="101" spans="1:1" s="343" customFormat="1" ht="34.5" customHeight="1" x14ac:dyDescent="0.2">
      <c r="A101" s="342"/>
    </row>
    <row r="102" spans="1:1" s="343" customFormat="1" ht="34.5" customHeight="1" x14ac:dyDescent="0.2">
      <c r="A102" s="342"/>
    </row>
    <row r="103" spans="1:1" s="343" customFormat="1" ht="34.5" customHeight="1" x14ac:dyDescent="0.2">
      <c r="A103" s="342"/>
    </row>
    <row r="104" spans="1:1" s="343" customFormat="1" ht="34.5" customHeight="1" x14ac:dyDescent="0.2">
      <c r="A104" s="342"/>
    </row>
    <row r="105" spans="1:1" s="343" customFormat="1" ht="34.5" customHeight="1" x14ac:dyDescent="0.2">
      <c r="A105" s="342"/>
    </row>
    <row r="106" spans="1:1" s="343" customFormat="1" ht="34.5" customHeight="1" x14ac:dyDescent="0.2">
      <c r="A106" s="342"/>
    </row>
    <row r="107" spans="1:1" s="343" customFormat="1" ht="34.5" customHeight="1" x14ac:dyDescent="0.2">
      <c r="A107" s="342"/>
    </row>
    <row r="108" spans="1:1" s="343" customFormat="1" ht="34.5" customHeight="1" x14ac:dyDescent="0.2">
      <c r="A108" s="342"/>
    </row>
    <row r="109" spans="1:1" s="343" customFormat="1" ht="34.5" customHeight="1" x14ac:dyDescent="0.2">
      <c r="A109" s="342"/>
    </row>
    <row r="110" spans="1:1" s="343" customFormat="1" ht="34.5" customHeight="1" x14ac:dyDescent="0.2">
      <c r="A110" s="342"/>
    </row>
    <row r="111" spans="1:1" s="343" customFormat="1" ht="34.5" customHeight="1" x14ac:dyDescent="0.2">
      <c r="A111" s="342"/>
    </row>
    <row r="112" spans="1:1" s="343" customFormat="1" ht="34.5" customHeight="1" x14ac:dyDescent="0.2">
      <c r="A112" s="342"/>
    </row>
    <row r="113" spans="1:1" s="343" customFormat="1" ht="34.5" customHeight="1" x14ac:dyDescent="0.2">
      <c r="A113" s="342"/>
    </row>
    <row r="114" spans="1:1" s="343" customFormat="1" ht="34.5" customHeight="1" x14ac:dyDescent="0.2">
      <c r="A114" s="342"/>
    </row>
    <row r="115" spans="1:1" s="343" customFormat="1" ht="34.5" customHeight="1" x14ac:dyDescent="0.2">
      <c r="A115" s="342"/>
    </row>
    <row r="116" spans="1:1" s="343" customFormat="1" ht="34.5" customHeight="1" x14ac:dyDescent="0.2">
      <c r="A116" s="342"/>
    </row>
    <row r="117" spans="1:1" s="343" customFormat="1" ht="34.5" customHeight="1" x14ac:dyDescent="0.2">
      <c r="A117" s="342"/>
    </row>
    <row r="118" spans="1:1" s="343" customFormat="1" ht="34.5" customHeight="1" x14ac:dyDescent="0.2">
      <c r="A118" s="342"/>
    </row>
    <row r="119" spans="1:1" s="343" customFormat="1" ht="34.5" customHeight="1" x14ac:dyDescent="0.2">
      <c r="A119" s="342"/>
    </row>
    <row r="120" spans="1:1" s="343" customFormat="1" ht="34.5" customHeight="1" x14ac:dyDescent="0.2">
      <c r="A120" s="342"/>
    </row>
    <row r="121" spans="1:1" s="343" customFormat="1" ht="34.5" customHeight="1" x14ac:dyDescent="0.2">
      <c r="A121" s="342"/>
    </row>
    <row r="122" spans="1:1" s="343" customFormat="1" ht="34.5" customHeight="1" x14ac:dyDescent="0.2">
      <c r="A122" s="342"/>
    </row>
    <row r="123" spans="1:1" s="343" customFormat="1" ht="34.5" customHeight="1" x14ac:dyDescent="0.2">
      <c r="A123" s="342"/>
    </row>
    <row r="124" spans="1:1" s="343" customFormat="1" ht="34.5" customHeight="1" x14ac:dyDescent="0.2">
      <c r="A124" s="342"/>
    </row>
    <row r="125" spans="1:1" s="343" customFormat="1" ht="34.5" customHeight="1" x14ac:dyDescent="0.2">
      <c r="A125" s="342"/>
    </row>
    <row r="126" spans="1:1" s="343" customFormat="1" ht="34.5" customHeight="1" x14ac:dyDescent="0.2">
      <c r="A126" s="342"/>
    </row>
    <row r="127" spans="1:1" s="343" customFormat="1" ht="34.5" customHeight="1" x14ac:dyDescent="0.2">
      <c r="A127" s="342"/>
    </row>
    <row r="128" spans="1:1" s="343" customFormat="1" ht="34.5" customHeight="1" x14ac:dyDescent="0.2">
      <c r="A128" s="342"/>
    </row>
    <row r="129" spans="1:1" s="343" customFormat="1" ht="34.5" customHeight="1" x14ac:dyDescent="0.2">
      <c r="A129" s="342"/>
    </row>
    <row r="130" spans="1:1" s="343" customFormat="1" ht="34.5" customHeight="1" x14ac:dyDescent="0.2">
      <c r="A130" s="342"/>
    </row>
    <row r="131" spans="1:1" s="343" customFormat="1" ht="34.5" customHeight="1" x14ac:dyDescent="0.2">
      <c r="A131" s="342"/>
    </row>
    <row r="132" spans="1:1" s="343" customFormat="1" ht="34.5" customHeight="1" x14ac:dyDescent="0.2">
      <c r="A132" s="342"/>
    </row>
    <row r="133" spans="1:1" s="343" customFormat="1" ht="34.5" customHeight="1" x14ac:dyDescent="0.2">
      <c r="A133" s="342"/>
    </row>
    <row r="134" spans="1:1" s="343" customFormat="1" ht="34.5" customHeight="1" x14ac:dyDescent="0.2">
      <c r="A134" s="342"/>
    </row>
    <row r="135" spans="1:1" s="343" customFormat="1" ht="34.5" customHeight="1" x14ac:dyDescent="0.2">
      <c r="A135" s="342"/>
    </row>
    <row r="136" spans="1:1" s="343" customFormat="1" ht="34.5" customHeight="1" x14ac:dyDescent="0.2">
      <c r="A136" s="342"/>
    </row>
    <row r="137" spans="1:1" s="343" customFormat="1" ht="34.5" customHeight="1" x14ac:dyDescent="0.2">
      <c r="A137" s="342"/>
    </row>
    <row r="138" spans="1:1" s="343" customFormat="1" ht="34.5" customHeight="1" x14ac:dyDescent="0.2">
      <c r="A138" s="342"/>
    </row>
    <row r="139" spans="1:1" s="343" customFormat="1" ht="34.5" customHeight="1" x14ac:dyDescent="0.2">
      <c r="A139" s="342"/>
    </row>
    <row r="140" spans="1:1" s="343" customFormat="1" ht="34.5" customHeight="1" x14ac:dyDescent="0.2">
      <c r="A140" s="342"/>
    </row>
    <row r="141" spans="1:1" s="343" customFormat="1" ht="34.5" customHeight="1" x14ac:dyDescent="0.2">
      <c r="A141" s="342"/>
    </row>
    <row r="142" spans="1:1" s="343" customFormat="1" ht="34.5" customHeight="1" x14ac:dyDescent="0.2">
      <c r="A142" s="342"/>
    </row>
    <row r="143" spans="1:1" s="343" customFormat="1" ht="34.5" customHeight="1" x14ac:dyDescent="0.2">
      <c r="A143" s="342"/>
    </row>
    <row r="144" spans="1:1" s="343" customFormat="1" ht="34.5" customHeight="1" x14ac:dyDescent="0.2">
      <c r="A144" s="342"/>
    </row>
    <row r="145" spans="1:1" s="343" customFormat="1" ht="34.5" customHeight="1" x14ac:dyDescent="0.2">
      <c r="A145" s="342"/>
    </row>
    <row r="146" spans="1:1" s="343" customFormat="1" ht="34.5" customHeight="1" x14ac:dyDescent="0.2">
      <c r="A146" s="342"/>
    </row>
    <row r="147" spans="1:1" s="343" customFormat="1" ht="34.5" customHeight="1" x14ac:dyDescent="0.2">
      <c r="A147" s="342"/>
    </row>
    <row r="148" spans="1:1" s="343" customFormat="1" ht="34.5" customHeight="1" x14ac:dyDescent="0.2">
      <c r="A148" s="342"/>
    </row>
    <row r="149" spans="1:1" s="343" customFormat="1" ht="34.5" customHeight="1" x14ac:dyDescent="0.2">
      <c r="A149" s="342"/>
    </row>
    <row r="150" spans="1:1" s="343" customFormat="1" ht="34.5" customHeight="1" x14ac:dyDescent="0.2">
      <c r="A150" s="342"/>
    </row>
    <row r="151" spans="1:1" s="343" customFormat="1" ht="34.5" customHeight="1" x14ac:dyDescent="0.2">
      <c r="A151" s="342"/>
    </row>
    <row r="152" spans="1:1" s="343" customFormat="1" ht="34.5" customHeight="1" x14ac:dyDescent="0.2">
      <c r="A152" s="342"/>
    </row>
    <row r="153" spans="1:1" s="343" customFormat="1" ht="34.5" customHeight="1" x14ac:dyDescent="0.2">
      <c r="A153" s="342"/>
    </row>
    <row r="154" spans="1:1" s="343" customFormat="1" ht="34.5" customHeight="1" x14ac:dyDescent="0.2">
      <c r="A154" s="342"/>
    </row>
    <row r="155" spans="1:1" s="343" customFormat="1" ht="34.5" customHeight="1" x14ac:dyDescent="0.2">
      <c r="A155" s="342"/>
    </row>
    <row r="156" spans="1:1" s="343" customFormat="1" ht="34.5" customHeight="1" x14ac:dyDescent="0.2">
      <c r="A156" s="342"/>
    </row>
    <row r="157" spans="1:1" s="343" customFormat="1" ht="34.5" customHeight="1" x14ac:dyDescent="0.2">
      <c r="A157" s="342"/>
    </row>
    <row r="158" spans="1:1" s="343" customFormat="1" ht="34.5" customHeight="1" x14ac:dyDescent="0.2">
      <c r="A158" s="342"/>
    </row>
    <row r="159" spans="1:1" s="343" customFormat="1" ht="34.5" customHeight="1" x14ac:dyDescent="0.2">
      <c r="A159" s="342"/>
    </row>
    <row r="160" spans="1:1" s="343" customFormat="1" ht="34.5" customHeight="1" x14ac:dyDescent="0.2">
      <c r="A160" s="342"/>
    </row>
    <row r="161" spans="1:1" s="343" customFormat="1" ht="34.5" customHeight="1" x14ac:dyDescent="0.2">
      <c r="A161" s="342"/>
    </row>
    <row r="162" spans="1:1" s="343" customFormat="1" ht="34.5" customHeight="1" x14ac:dyDescent="0.2">
      <c r="A162" s="342"/>
    </row>
    <row r="163" spans="1:1" s="343" customFormat="1" ht="34.5" customHeight="1" x14ac:dyDescent="0.2">
      <c r="A163" s="342"/>
    </row>
    <row r="164" spans="1:1" s="343" customFormat="1" ht="34.5" customHeight="1" x14ac:dyDescent="0.2">
      <c r="A164" s="342"/>
    </row>
    <row r="165" spans="1:1" s="343" customFormat="1" ht="34.5" customHeight="1" x14ac:dyDescent="0.2">
      <c r="A165" s="342"/>
    </row>
    <row r="166" spans="1:1" s="343" customFormat="1" ht="34.5" customHeight="1" x14ac:dyDescent="0.2">
      <c r="A166" s="342"/>
    </row>
    <row r="167" spans="1:1" s="343" customFormat="1" ht="34.5" customHeight="1" x14ac:dyDescent="0.2">
      <c r="A167" s="342"/>
    </row>
    <row r="168" spans="1:1" s="343" customFormat="1" ht="34.5" customHeight="1" x14ac:dyDescent="0.2">
      <c r="A168" s="342"/>
    </row>
    <row r="169" spans="1:1" s="343" customFormat="1" ht="34.5" customHeight="1" x14ac:dyDescent="0.2">
      <c r="A169" s="342"/>
    </row>
    <row r="170" spans="1:1" s="343" customFormat="1" ht="34.5" customHeight="1" x14ac:dyDescent="0.2">
      <c r="A170" s="342"/>
    </row>
    <row r="171" spans="1:1" s="343" customFormat="1" ht="34.5" customHeight="1" x14ac:dyDescent="0.2">
      <c r="A171" s="342"/>
    </row>
    <row r="172" spans="1:1" s="343" customFormat="1" ht="34.5" customHeight="1" x14ac:dyDescent="0.2">
      <c r="A172" s="342"/>
    </row>
    <row r="173" spans="1:1" s="343" customFormat="1" ht="34.5" customHeight="1" x14ac:dyDescent="0.2">
      <c r="A173" s="342"/>
    </row>
    <row r="174" spans="1:1" s="343" customFormat="1" ht="34.5" customHeight="1" x14ac:dyDescent="0.2">
      <c r="A174" s="342"/>
    </row>
    <row r="175" spans="1:1" s="343" customFormat="1" ht="34.5" customHeight="1" x14ac:dyDescent="0.2">
      <c r="A175" s="342"/>
    </row>
    <row r="176" spans="1:1" s="343" customFormat="1" ht="34.5" customHeight="1" x14ac:dyDescent="0.2">
      <c r="A176" s="342"/>
    </row>
    <row r="177" spans="1:1" s="343" customFormat="1" ht="34.5" customHeight="1" x14ac:dyDescent="0.2">
      <c r="A177" s="342"/>
    </row>
    <row r="178" spans="1:1" s="343" customFormat="1" ht="34.5" customHeight="1" x14ac:dyDescent="0.2">
      <c r="A178" s="342"/>
    </row>
    <row r="179" spans="1:1" s="343" customFormat="1" ht="34.5" customHeight="1" x14ac:dyDescent="0.2">
      <c r="A179" s="342"/>
    </row>
    <row r="180" spans="1:1" s="343" customFormat="1" ht="34.5" customHeight="1" x14ac:dyDescent="0.2">
      <c r="A180" s="342"/>
    </row>
    <row r="181" spans="1:1" s="343" customFormat="1" ht="34.5" customHeight="1" x14ac:dyDescent="0.2">
      <c r="A181" s="342"/>
    </row>
    <row r="182" spans="1:1" s="343" customFormat="1" ht="34.5" customHeight="1" x14ac:dyDescent="0.2">
      <c r="A182" s="342"/>
    </row>
    <row r="183" spans="1:1" s="343" customFormat="1" ht="34.5" customHeight="1" x14ac:dyDescent="0.2">
      <c r="A183" s="342"/>
    </row>
    <row r="184" spans="1:1" s="343" customFormat="1" ht="34.5" customHeight="1" x14ac:dyDescent="0.2">
      <c r="A184" s="342"/>
    </row>
    <row r="185" spans="1:1" s="343" customFormat="1" ht="34.5" customHeight="1" x14ac:dyDescent="0.2">
      <c r="A185" s="342"/>
    </row>
    <row r="186" spans="1:1" s="343" customFormat="1" ht="34.5" customHeight="1" x14ac:dyDescent="0.2">
      <c r="A186" s="342"/>
    </row>
    <row r="187" spans="1:1" s="343" customFormat="1" ht="34.5" customHeight="1" x14ac:dyDescent="0.2">
      <c r="A187" s="342"/>
    </row>
    <row r="188" spans="1:1" s="343" customFormat="1" ht="34.5" customHeight="1" x14ac:dyDescent="0.2">
      <c r="A188" s="342"/>
    </row>
    <row r="189" spans="1:1" s="343" customFormat="1" ht="34.5" customHeight="1" x14ac:dyDescent="0.2">
      <c r="A189" s="342"/>
    </row>
    <row r="190" spans="1:1" s="343" customFormat="1" ht="34.5" customHeight="1" x14ac:dyDescent="0.2">
      <c r="A190" s="342"/>
    </row>
    <row r="191" spans="1:1" s="343" customFormat="1" ht="34.5" customHeight="1" x14ac:dyDescent="0.2">
      <c r="A191" s="342"/>
    </row>
    <row r="192" spans="1:1" s="343" customFormat="1" ht="34.5" customHeight="1" x14ac:dyDescent="0.2">
      <c r="A192" s="342"/>
    </row>
    <row r="193" spans="1:1" s="343" customFormat="1" ht="34.5" customHeight="1" x14ac:dyDescent="0.2">
      <c r="A193" s="342"/>
    </row>
    <row r="194" spans="1:1" s="343" customFormat="1" ht="34.5" customHeight="1" x14ac:dyDescent="0.2">
      <c r="A194" s="342"/>
    </row>
    <row r="195" spans="1:1" s="343" customFormat="1" ht="34.5" customHeight="1" x14ac:dyDescent="0.2">
      <c r="A195" s="342"/>
    </row>
    <row r="196" spans="1:1" s="343" customFormat="1" ht="34.5" customHeight="1" x14ac:dyDescent="0.2">
      <c r="A196" s="342"/>
    </row>
    <row r="197" spans="1:1" s="343" customFormat="1" ht="34.5" customHeight="1" x14ac:dyDescent="0.2">
      <c r="A197" s="342"/>
    </row>
    <row r="198" spans="1:1" s="343" customFormat="1" ht="34.5" customHeight="1" x14ac:dyDescent="0.2">
      <c r="A198" s="342"/>
    </row>
    <row r="199" spans="1:1" s="343" customFormat="1" ht="34.5" customHeight="1" x14ac:dyDescent="0.2">
      <c r="A199" s="342"/>
    </row>
    <row r="200" spans="1:1" s="343" customFormat="1" ht="34.5" customHeight="1" x14ac:dyDescent="0.2">
      <c r="A200" s="342"/>
    </row>
    <row r="201" spans="1:1" s="343" customFormat="1" ht="34.5" customHeight="1" x14ac:dyDescent="0.2">
      <c r="A201" s="342"/>
    </row>
    <row r="202" spans="1:1" s="343" customFormat="1" ht="34.5" customHeight="1" x14ac:dyDescent="0.2">
      <c r="A202" s="342"/>
    </row>
    <row r="203" spans="1:1" s="343" customFormat="1" ht="34.5" customHeight="1" x14ac:dyDescent="0.2">
      <c r="A203" s="342"/>
    </row>
    <row r="204" spans="1:1" s="343" customFormat="1" ht="34.5" customHeight="1" x14ac:dyDescent="0.2">
      <c r="A204" s="342"/>
    </row>
    <row r="205" spans="1:1" s="343" customFormat="1" ht="34.5" customHeight="1" x14ac:dyDescent="0.2">
      <c r="A205" s="342"/>
    </row>
    <row r="206" spans="1:1" s="343" customFormat="1" ht="34.5" customHeight="1" x14ac:dyDescent="0.2">
      <c r="A206" s="342"/>
    </row>
    <row r="207" spans="1:1" s="343" customFormat="1" ht="34.5" customHeight="1" x14ac:dyDescent="0.2">
      <c r="A207" s="342"/>
    </row>
    <row r="208" spans="1:1" s="343" customFormat="1" ht="34.5" customHeight="1" x14ac:dyDescent="0.2">
      <c r="A208" s="342"/>
    </row>
    <row r="209" spans="1:1" s="343" customFormat="1" ht="34.5" customHeight="1" x14ac:dyDescent="0.2">
      <c r="A209" s="342"/>
    </row>
    <row r="210" spans="1:1" s="343" customFormat="1" ht="34.5" customHeight="1" x14ac:dyDescent="0.2">
      <c r="A210" s="342"/>
    </row>
    <row r="211" spans="1:1" s="343" customFormat="1" ht="34.5" customHeight="1" x14ac:dyDescent="0.2">
      <c r="A211" s="342"/>
    </row>
    <row r="212" spans="1:1" s="343" customFormat="1" ht="34.5" customHeight="1" x14ac:dyDescent="0.2">
      <c r="A212" s="342"/>
    </row>
    <row r="213" spans="1:1" s="343" customFormat="1" ht="34.5" customHeight="1" x14ac:dyDescent="0.2">
      <c r="A213" s="342"/>
    </row>
    <row r="214" spans="1:1" s="343" customFormat="1" ht="34.5" customHeight="1" x14ac:dyDescent="0.2">
      <c r="A214" s="342"/>
    </row>
    <row r="215" spans="1:1" s="343" customFormat="1" ht="34.5" customHeight="1" x14ac:dyDescent="0.2">
      <c r="A215" s="342"/>
    </row>
    <row r="216" spans="1:1" s="343" customFormat="1" ht="34.5" customHeight="1" x14ac:dyDescent="0.2">
      <c r="A216" s="342"/>
    </row>
    <row r="217" spans="1:1" s="343" customFormat="1" ht="34.5" customHeight="1" x14ac:dyDescent="0.2">
      <c r="A217" s="342"/>
    </row>
    <row r="218" spans="1:1" s="343" customFormat="1" ht="34.5" customHeight="1" x14ac:dyDescent="0.2">
      <c r="A218" s="342"/>
    </row>
    <row r="219" spans="1:1" s="343" customFormat="1" ht="34.5" customHeight="1" x14ac:dyDescent="0.2">
      <c r="A219" s="342"/>
    </row>
    <row r="220" spans="1:1" s="343" customFormat="1" ht="34.5" customHeight="1" x14ac:dyDescent="0.2">
      <c r="A220" s="342"/>
    </row>
    <row r="221" spans="1:1" s="343" customFormat="1" ht="34.5" customHeight="1" x14ac:dyDescent="0.2">
      <c r="A221" s="342"/>
    </row>
    <row r="222" spans="1:1" s="343" customFormat="1" ht="34.5" customHeight="1" x14ac:dyDescent="0.2">
      <c r="A222" s="342"/>
    </row>
    <row r="223" spans="1:1" s="343" customFormat="1" ht="34.5" customHeight="1" x14ac:dyDescent="0.2">
      <c r="A223" s="342"/>
    </row>
    <row r="224" spans="1:1" s="343" customFormat="1" ht="34.5" customHeight="1" x14ac:dyDescent="0.2">
      <c r="A224" s="342"/>
    </row>
    <row r="225" spans="1:1" s="343" customFormat="1" ht="34.5" customHeight="1" x14ac:dyDescent="0.2">
      <c r="A225" s="342"/>
    </row>
    <row r="226" spans="1:1" s="343" customFormat="1" ht="34.5" customHeight="1" x14ac:dyDescent="0.2">
      <c r="A226" s="342"/>
    </row>
    <row r="227" spans="1:1" s="343" customFormat="1" ht="34.5" customHeight="1" x14ac:dyDescent="0.2">
      <c r="A227" s="342"/>
    </row>
    <row r="228" spans="1:1" s="343" customFormat="1" ht="34.5" customHeight="1" x14ac:dyDescent="0.2">
      <c r="A228" s="342"/>
    </row>
    <row r="229" spans="1:1" s="343" customFormat="1" ht="34.5" customHeight="1" x14ac:dyDescent="0.2">
      <c r="A229" s="342"/>
    </row>
    <row r="230" spans="1:1" s="343" customFormat="1" ht="34.5" customHeight="1" x14ac:dyDescent="0.2">
      <c r="A230" s="342"/>
    </row>
    <row r="231" spans="1:1" s="343" customFormat="1" ht="34.5" customHeight="1" x14ac:dyDescent="0.2">
      <c r="A231" s="342"/>
    </row>
    <row r="232" spans="1:1" s="343" customFormat="1" ht="34.5" customHeight="1" x14ac:dyDescent="0.2">
      <c r="A232" s="342"/>
    </row>
    <row r="233" spans="1:1" s="343" customFormat="1" ht="34.5" customHeight="1" x14ac:dyDescent="0.2">
      <c r="A233" s="342"/>
    </row>
    <row r="234" spans="1:1" s="343" customFormat="1" ht="34.5" customHeight="1" x14ac:dyDescent="0.2">
      <c r="A234" s="342"/>
    </row>
    <row r="235" spans="1:1" s="343" customFormat="1" ht="34.5" customHeight="1" x14ac:dyDescent="0.2">
      <c r="A235" s="342"/>
    </row>
    <row r="236" spans="1:1" s="343" customFormat="1" ht="34.5" customHeight="1" x14ac:dyDescent="0.2">
      <c r="A236" s="342"/>
    </row>
    <row r="237" spans="1:1" s="343" customFormat="1" ht="34.5" customHeight="1" x14ac:dyDescent="0.2">
      <c r="A237" s="342"/>
    </row>
    <row r="238" spans="1:1" s="343" customFormat="1" ht="34.5" customHeight="1" x14ac:dyDescent="0.2">
      <c r="A238" s="342"/>
    </row>
    <row r="239" spans="1:1" s="343" customFormat="1" ht="34.5" customHeight="1" x14ac:dyDescent="0.2">
      <c r="A239" s="342"/>
    </row>
    <row r="240" spans="1:1" s="343" customFormat="1" ht="34.5" customHeight="1" x14ac:dyDescent="0.2">
      <c r="A240" s="342"/>
    </row>
    <row r="241" spans="1:1" s="343" customFormat="1" ht="34.5" customHeight="1" x14ac:dyDescent="0.2">
      <c r="A241" s="342"/>
    </row>
    <row r="242" spans="1:1" s="343" customFormat="1" ht="34.5" customHeight="1" x14ac:dyDescent="0.2">
      <c r="A242" s="342"/>
    </row>
    <row r="243" spans="1:1" s="343" customFormat="1" ht="34.5" customHeight="1" x14ac:dyDescent="0.2">
      <c r="A243" s="342"/>
    </row>
    <row r="244" spans="1:1" s="343" customFormat="1" ht="34.5" customHeight="1" x14ac:dyDescent="0.2">
      <c r="A244" s="342"/>
    </row>
    <row r="245" spans="1:1" s="343" customFormat="1" ht="34.5" customHeight="1" x14ac:dyDescent="0.2">
      <c r="A245" s="342"/>
    </row>
    <row r="246" spans="1:1" s="343" customFormat="1" ht="34.5" customHeight="1" x14ac:dyDescent="0.2">
      <c r="A246" s="342"/>
    </row>
    <row r="247" spans="1:1" s="343" customFormat="1" ht="34.5" customHeight="1" x14ac:dyDescent="0.2">
      <c r="A247" s="342"/>
    </row>
    <row r="248" spans="1:1" s="343" customFormat="1" ht="34.5" customHeight="1" x14ac:dyDescent="0.2">
      <c r="A248" s="342"/>
    </row>
    <row r="249" spans="1:1" s="343" customFormat="1" ht="34.5" customHeight="1" x14ac:dyDescent="0.2">
      <c r="A249" s="342"/>
    </row>
    <row r="250" spans="1:1" s="343" customFormat="1" ht="34.5" customHeight="1" x14ac:dyDescent="0.2">
      <c r="A250" s="342"/>
    </row>
    <row r="251" spans="1:1" s="343" customFormat="1" ht="34.5" customHeight="1" x14ac:dyDescent="0.2">
      <c r="A251" s="342"/>
    </row>
    <row r="252" spans="1:1" s="343" customFormat="1" ht="34.5" customHeight="1" x14ac:dyDescent="0.2">
      <c r="A252" s="342"/>
    </row>
    <row r="253" spans="1:1" s="343" customFormat="1" ht="34.5" customHeight="1" x14ac:dyDescent="0.2">
      <c r="A253" s="342"/>
    </row>
    <row r="254" spans="1:1" s="343" customFormat="1" ht="34.5" customHeight="1" x14ac:dyDescent="0.2">
      <c r="A254" s="342"/>
    </row>
    <row r="255" spans="1:1" s="343" customFormat="1" ht="34.5" customHeight="1" x14ac:dyDescent="0.2">
      <c r="A255" s="342"/>
    </row>
    <row r="256" spans="1:1" s="343" customFormat="1" ht="34.5" customHeight="1" x14ac:dyDescent="0.2">
      <c r="A256" s="342"/>
    </row>
    <row r="257" spans="1:1" s="343" customFormat="1" ht="34.5" customHeight="1" x14ac:dyDescent="0.2">
      <c r="A257" s="342"/>
    </row>
    <row r="258" spans="1:1" s="343" customFormat="1" ht="34.5" customHeight="1" x14ac:dyDescent="0.2">
      <c r="A258" s="342"/>
    </row>
    <row r="259" spans="1:1" s="343" customFormat="1" ht="34.5" customHeight="1" x14ac:dyDescent="0.2">
      <c r="A259" s="342"/>
    </row>
    <row r="260" spans="1:1" s="343" customFormat="1" ht="34.5" customHeight="1" x14ac:dyDescent="0.2">
      <c r="A260" s="342"/>
    </row>
    <row r="261" spans="1:1" s="343" customFormat="1" ht="34.5" customHeight="1" x14ac:dyDescent="0.2">
      <c r="A261" s="342"/>
    </row>
    <row r="262" spans="1:1" s="343" customFormat="1" ht="34.5" customHeight="1" x14ac:dyDescent="0.2">
      <c r="A262" s="342"/>
    </row>
    <row r="263" spans="1:1" s="343" customFormat="1" ht="34.5" customHeight="1" x14ac:dyDescent="0.2">
      <c r="A263" s="342"/>
    </row>
    <row r="264" spans="1:1" s="343" customFormat="1" ht="34.5" customHeight="1" x14ac:dyDescent="0.2">
      <c r="A264" s="342"/>
    </row>
    <row r="265" spans="1:1" s="343" customFormat="1" ht="34.5" customHeight="1" x14ac:dyDescent="0.2">
      <c r="A265" s="342"/>
    </row>
    <row r="266" spans="1:1" s="343" customFormat="1" ht="34.5" customHeight="1" x14ac:dyDescent="0.2">
      <c r="A266" s="342"/>
    </row>
    <row r="267" spans="1:1" s="343" customFormat="1" ht="34.5" customHeight="1" x14ac:dyDescent="0.2">
      <c r="A267" s="342"/>
    </row>
    <row r="268" spans="1:1" s="343" customFormat="1" ht="34.5" customHeight="1" x14ac:dyDescent="0.2">
      <c r="A268" s="342"/>
    </row>
    <row r="269" spans="1:1" s="343" customFormat="1" ht="34.5" customHeight="1" x14ac:dyDescent="0.2">
      <c r="A269" s="342"/>
    </row>
    <row r="270" spans="1:1" s="343" customFormat="1" ht="34.5" customHeight="1" x14ac:dyDescent="0.2">
      <c r="A270" s="342"/>
    </row>
    <row r="271" spans="1:1" s="343" customFormat="1" ht="34.5" customHeight="1" x14ac:dyDescent="0.2">
      <c r="A271" s="342"/>
    </row>
    <row r="272" spans="1:1" s="343" customFormat="1" ht="34.5" customHeight="1" x14ac:dyDescent="0.2">
      <c r="A272" s="342"/>
    </row>
    <row r="273" spans="1:1" s="343" customFormat="1" ht="34.5" customHeight="1" x14ac:dyDescent="0.2">
      <c r="A273" s="342"/>
    </row>
    <row r="274" spans="1:1" s="343" customFormat="1" ht="34.5" customHeight="1" x14ac:dyDescent="0.2">
      <c r="A274" s="342"/>
    </row>
    <row r="275" spans="1:1" s="343" customFormat="1" ht="34.5" customHeight="1" x14ac:dyDescent="0.2">
      <c r="A275" s="342"/>
    </row>
    <row r="276" spans="1:1" s="343" customFormat="1" ht="34.5" customHeight="1" x14ac:dyDescent="0.2">
      <c r="A276" s="342"/>
    </row>
    <row r="277" spans="1:1" s="343" customFormat="1" ht="34.5" customHeight="1" x14ac:dyDescent="0.2">
      <c r="A277" s="342"/>
    </row>
    <row r="278" spans="1:1" s="343" customFormat="1" ht="34.5" customHeight="1" x14ac:dyDescent="0.2">
      <c r="A278" s="342"/>
    </row>
    <row r="279" spans="1:1" s="343" customFormat="1" ht="34.5" customHeight="1" x14ac:dyDescent="0.2">
      <c r="A279" s="342"/>
    </row>
    <row r="280" spans="1:1" s="343" customFormat="1" ht="34.5" customHeight="1" x14ac:dyDescent="0.2">
      <c r="A280" s="342"/>
    </row>
    <row r="281" spans="1:1" s="343" customFormat="1" ht="34.5" customHeight="1" x14ac:dyDescent="0.2">
      <c r="A281" s="342"/>
    </row>
    <row r="282" spans="1:1" s="343" customFormat="1" ht="34.5" customHeight="1" x14ac:dyDescent="0.2">
      <c r="A282" s="342"/>
    </row>
    <row r="283" spans="1:1" s="343" customFormat="1" ht="34.5" customHeight="1" x14ac:dyDescent="0.2">
      <c r="A283" s="342"/>
    </row>
    <row r="284" spans="1:1" s="343" customFormat="1" ht="34.5" customHeight="1" x14ac:dyDescent="0.2">
      <c r="A284" s="342"/>
    </row>
    <row r="285" spans="1:1" s="343" customFormat="1" ht="34.5" customHeight="1" x14ac:dyDescent="0.2">
      <c r="A285" s="342"/>
    </row>
    <row r="286" spans="1:1" s="343" customFormat="1" ht="34.5" customHeight="1" x14ac:dyDescent="0.2">
      <c r="A286" s="342"/>
    </row>
    <row r="287" spans="1:1" s="343" customFormat="1" ht="34.5" customHeight="1" x14ac:dyDescent="0.2">
      <c r="A287" s="342"/>
    </row>
    <row r="288" spans="1:1" s="343" customFormat="1" ht="34.5" customHeight="1" x14ac:dyDescent="0.2">
      <c r="A288" s="342"/>
    </row>
    <row r="289" spans="1:1" s="343" customFormat="1" ht="34.5" customHeight="1" x14ac:dyDescent="0.2">
      <c r="A289" s="342"/>
    </row>
    <row r="290" spans="1:1" s="343" customFormat="1" ht="34.5" customHeight="1" x14ac:dyDescent="0.2">
      <c r="A290" s="342"/>
    </row>
    <row r="291" spans="1:1" s="343" customFormat="1" ht="34.5" customHeight="1" x14ac:dyDescent="0.2">
      <c r="A291" s="342"/>
    </row>
    <row r="292" spans="1:1" s="343" customFormat="1" ht="34.5" customHeight="1" x14ac:dyDescent="0.2">
      <c r="A292" s="342"/>
    </row>
    <row r="293" spans="1:1" s="343" customFormat="1" ht="34.5" customHeight="1" x14ac:dyDescent="0.2">
      <c r="A293" s="342"/>
    </row>
    <row r="294" spans="1:1" s="343" customFormat="1" ht="34.5" customHeight="1" x14ac:dyDescent="0.2">
      <c r="A294" s="342"/>
    </row>
    <row r="295" spans="1:1" s="343" customFormat="1" ht="34.5" customHeight="1" x14ac:dyDescent="0.2">
      <c r="A295" s="342"/>
    </row>
    <row r="296" spans="1:1" s="343" customFormat="1" ht="34.5" customHeight="1" x14ac:dyDescent="0.2">
      <c r="A296" s="342"/>
    </row>
    <row r="297" spans="1:1" s="343" customFormat="1" ht="34.5" customHeight="1" x14ac:dyDescent="0.2">
      <c r="A297" s="342"/>
    </row>
    <row r="298" spans="1:1" s="343" customFormat="1" ht="34.5" customHeight="1" x14ac:dyDescent="0.2">
      <c r="A298" s="342"/>
    </row>
    <row r="299" spans="1:1" s="343" customFormat="1" ht="34.5" customHeight="1" x14ac:dyDescent="0.2">
      <c r="A299" s="342"/>
    </row>
    <row r="300" spans="1:1" s="343" customFormat="1" ht="34.5" customHeight="1" x14ac:dyDescent="0.2">
      <c r="A300" s="342"/>
    </row>
    <row r="301" spans="1:1" s="343" customFormat="1" ht="34.5" customHeight="1" x14ac:dyDescent="0.2">
      <c r="A301" s="342"/>
    </row>
    <row r="302" spans="1:1" s="343" customFormat="1" ht="34.5" customHeight="1" x14ac:dyDescent="0.2">
      <c r="A302" s="342"/>
    </row>
    <row r="303" spans="1:1" s="343" customFormat="1" ht="34.5" customHeight="1" x14ac:dyDescent="0.2">
      <c r="A303" s="342"/>
    </row>
    <row r="304" spans="1:1" s="343" customFormat="1" ht="34.5" customHeight="1" x14ac:dyDescent="0.2">
      <c r="A304" s="342"/>
    </row>
    <row r="305" spans="1:1" s="343" customFormat="1" ht="34.5" customHeight="1" x14ac:dyDescent="0.2">
      <c r="A305" s="342"/>
    </row>
    <row r="306" spans="1:1" s="343" customFormat="1" ht="34.5" customHeight="1" x14ac:dyDescent="0.2">
      <c r="A306" s="342"/>
    </row>
    <row r="307" spans="1:1" s="343" customFormat="1" ht="34.5" customHeight="1" x14ac:dyDescent="0.2">
      <c r="A307" s="342"/>
    </row>
    <row r="308" spans="1:1" s="343" customFormat="1" ht="34.5" customHeight="1" x14ac:dyDescent="0.2">
      <c r="A308" s="342"/>
    </row>
    <row r="309" spans="1:1" s="343" customFormat="1" ht="34.5" customHeight="1" x14ac:dyDescent="0.2">
      <c r="A309" s="342"/>
    </row>
    <row r="310" spans="1:1" s="343" customFormat="1" ht="34.5" customHeight="1" x14ac:dyDescent="0.2">
      <c r="A310" s="342"/>
    </row>
    <row r="311" spans="1:1" s="343" customFormat="1" ht="34.5" customHeight="1" x14ac:dyDescent="0.2">
      <c r="A311" s="342"/>
    </row>
    <row r="312" spans="1:1" s="343" customFormat="1" ht="34.5" customHeight="1" x14ac:dyDescent="0.2">
      <c r="A312" s="342"/>
    </row>
    <row r="313" spans="1:1" s="343" customFormat="1" ht="34.5" customHeight="1" x14ac:dyDescent="0.2">
      <c r="A313" s="342"/>
    </row>
    <row r="314" spans="1:1" s="343" customFormat="1" ht="34.5" customHeight="1" x14ac:dyDescent="0.2">
      <c r="A314" s="342"/>
    </row>
    <row r="315" spans="1:1" s="343" customFormat="1" ht="34.5" customHeight="1" x14ac:dyDescent="0.2">
      <c r="A315" s="342"/>
    </row>
    <row r="316" spans="1:1" s="343" customFormat="1" ht="34.5" customHeight="1" x14ac:dyDescent="0.2">
      <c r="A316" s="342"/>
    </row>
    <row r="317" spans="1:1" s="343" customFormat="1" ht="34.5" customHeight="1" x14ac:dyDescent="0.2">
      <c r="A317" s="342"/>
    </row>
    <row r="318" spans="1:1" s="343" customFormat="1" ht="34.5" customHeight="1" x14ac:dyDescent="0.2">
      <c r="A318" s="342"/>
    </row>
    <row r="319" spans="1:1" s="343" customFormat="1" ht="34.5" customHeight="1" x14ac:dyDescent="0.2">
      <c r="A319" s="342"/>
    </row>
    <row r="320" spans="1:1" s="343" customFormat="1" ht="34.5" customHeight="1" x14ac:dyDescent="0.2">
      <c r="A320" s="342"/>
    </row>
    <row r="321" spans="1:1" s="343" customFormat="1" ht="34.5" customHeight="1" x14ac:dyDescent="0.2">
      <c r="A321" s="342"/>
    </row>
    <row r="322" spans="1:1" s="343" customFormat="1" ht="34.5" customHeight="1" x14ac:dyDescent="0.2">
      <c r="A322" s="342"/>
    </row>
    <row r="323" spans="1:1" s="343" customFormat="1" ht="34.5" customHeight="1" x14ac:dyDescent="0.2">
      <c r="A323" s="342"/>
    </row>
    <row r="324" spans="1:1" s="343" customFormat="1" ht="34.5" customHeight="1" x14ac:dyDescent="0.2">
      <c r="A324" s="342"/>
    </row>
    <row r="325" spans="1:1" s="343" customFormat="1" ht="34.5" customHeight="1" x14ac:dyDescent="0.2">
      <c r="A325" s="342"/>
    </row>
    <row r="326" spans="1:1" s="343" customFormat="1" ht="34.5" customHeight="1" x14ac:dyDescent="0.2">
      <c r="A326" s="342"/>
    </row>
    <row r="327" spans="1:1" s="343" customFormat="1" ht="34.5" customHeight="1" x14ac:dyDescent="0.2">
      <c r="A327" s="342"/>
    </row>
    <row r="328" spans="1:1" s="343" customFormat="1" ht="34.5" customHeight="1" x14ac:dyDescent="0.2">
      <c r="A328" s="342"/>
    </row>
    <row r="329" spans="1:1" s="343" customFormat="1" ht="34.5" customHeight="1" x14ac:dyDescent="0.2">
      <c r="A329" s="342"/>
    </row>
    <row r="330" spans="1:1" s="343" customFormat="1" ht="34.5" customHeight="1" x14ac:dyDescent="0.2">
      <c r="A330" s="342"/>
    </row>
    <row r="331" spans="1:1" s="343" customFormat="1" ht="34.5" customHeight="1" x14ac:dyDescent="0.2">
      <c r="A331" s="342"/>
    </row>
    <row r="332" spans="1:1" s="343" customFormat="1" ht="34.5" customHeight="1" x14ac:dyDescent="0.2">
      <c r="A332" s="342"/>
    </row>
    <row r="333" spans="1:1" s="343" customFormat="1" ht="34.5" customHeight="1" x14ac:dyDescent="0.2">
      <c r="A333" s="342"/>
    </row>
    <row r="334" spans="1:1" s="343" customFormat="1" ht="34.5" customHeight="1" x14ac:dyDescent="0.2">
      <c r="A334" s="342"/>
    </row>
    <row r="335" spans="1:1" s="343" customFormat="1" ht="34.5" customHeight="1" x14ac:dyDescent="0.2">
      <c r="A335" s="342"/>
    </row>
    <row r="336" spans="1:1" s="343" customFormat="1" ht="34.5" customHeight="1" x14ac:dyDescent="0.2">
      <c r="A336" s="342"/>
    </row>
    <row r="337" spans="1:1" s="343" customFormat="1" ht="34.5" customHeight="1" x14ac:dyDescent="0.2">
      <c r="A337" s="342"/>
    </row>
    <row r="338" spans="1:1" s="343" customFormat="1" ht="34.5" customHeight="1" x14ac:dyDescent="0.2">
      <c r="A338" s="342"/>
    </row>
    <row r="339" spans="1:1" s="343" customFormat="1" ht="34.5" customHeight="1" x14ac:dyDescent="0.2">
      <c r="A339" s="342"/>
    </row>
    <row r="340" spans="1:1" s="343" customFormat="1" ht="34.5" customHeight="1" x14ac:dyDescent="0.2">
      <c r="A340" s="342"/>
    </row>
    <row r="341" spans="1:1" s="343" customFormat="1" ht="34.5" customHeight="1" x14ac:dyDescent="0.2">
      <c r="A341" s="342"/>
    </row>
    <row r="342" spans="1:1" s="343" customFormat="1" ht="34.5" customHeight="1" x14ac:dyDescent="0.2">
      <c r="A342" s="342"/>
    </row>
    <row r="343" spans="1:1" s="343" customFormat="1" ht="34.5" customHeight="1" x14ac:dyDescent="0.2">
      <c r="A343" s="342"/>
    </row>
    <row r="344" spans="1:1" s="343" customFormat="1" ht="34.5" customHeight="1" x14ac:dyDescent="0.2">
      <c r="A344" s="342"/>
    </row>
    <row r="345" spans="1:1" s="343" customFormat="1" ht="34.5" customHeight="1" x14ac:dyDescent="0.2">
      <c r="A345" s="342"/>
    </row>
    <row r="346" spans="1:1" s="343" customFormat="1" ht="34.5" customHeight="1" x14ac:dyDescent="0.2">
      <c r="A346" s="342"/>
    </row>
    <row r="347" spans="1:1" s="343" customFormat="1" ht="34.5" customHeight="1" x14ac:dyDescent="0.2">
      <c r="A347" s="342"/>
    </row>
    <row r="348" spans="1:1" s="343" customFormat="1" ht="34.5" customHeight="1" x14ac:dyDescent="0.2">
      <c r="A348" s="342"/>
    </row>
    <row r="349" spans="1:1" s="343" customFormat="1" ht="34.5" customHeight="1" x14ac:dyDescent="0.2">
      <c r="A349" s="342"/>
    </row>
    <row r="350" spans="1:1" s="343" customFormat="1" ht="34.5" customHeight="1" x14ac:dyDescent="0.2">
      <c r="A350" s="342"/>
    </row>
    <row r="351" spans="1:1" s="343" customFormat="1" ht="34.5" customHeight="1" x14ac:dyDescent="0.2">
      <c r="A351" s="342"/>
    </row>
    <row r="352" spans="1:1" s="343" customFormat="1" ht="34.5" customHeight="1" x14ac:dyDescent="0.2">
      <c r="A352" s="342"/>
    </row>
    <row r="353" spans="1:1" s="343" customFormat="1" ht="34.5" customHeight="1" x14ac:dyDescent="0.2">
      <c r="A353" s="342"/>
    </row>
    <row r="354" spans="1:1" s="343" customFormat="1" ht="34.5" customHeight="1" x14ac:dyDescent="0.2">
      <c r="A354" s="342"/>
    </row>
    <row r="355" spans="1:1" s="343" customFormat="1" ht="34.5" customHeight="1" x14ac:dyDescent="0.2">
      <c r="A355" s="342"/>
    </row>
    <row r="356" spans="1:1" s="343" customFormat="1" ht="34.5" customHeight="1" x14ac:dyDescent="0.2">
      <c r="A356" s="342"/>
    </row>
    <row r="357" spans="1:1" s="343" customFormat="1" ht="34.5" customHeight="1" x14ac:dyDescent="0.2">
      <c r="A357" s="342"/>
    </row>
    <row r="358" spans="1:1" s="343" customFormat="1" ht="34.5" customHeight="1" x14ac:dyDescent="0.2">
      <c r="A358" s="342"/>
    </row>
    <row r="359" spans="1:1" s="343" customFormat="1" ht="34.5" customHeight="1" x14ac:dyDescent="0.2">
      <c r="A359" s="342"/>
    </row>
    <row r="360" spans="1:1" s="343" customFormat="1" ht="34.5" customHeight="1" x14ac:dyDescent="0.2">
      <c r="A360" s="342"/>
    </row>
    <row r="361" spans="1:1" s="343" customFormat="1" ht="34.5" customHeight="1" x14ac:dyDescent="0.2">
      <c r="A361" s="342"/>
    </row>
    <row r="362" spans="1:1" s="343" customFormat="1" ht="34.5" customHeight="1" x14ac:dyDescent="0.2">
      <c r="A362" s="342"/>
    </row>
    <row r="363" spans="1:1" s="343" customFormat="1" ht="34.5" customHeight="1" x14ac:dyDescent="0.2">
      <c r="A363" s="342"/>
    </row>
    <row r="364" spans="1:1" s="343" customFormat="1" ht="34.5" customHeight="1" x14ac:dyDescent="0.2">
      <c r="A364" s="342"/>
    </row>
    <row r="365" spans="1:1" s="343" customFormat="1" ht="34.5" customHeight="1" x14ac:dyDescent="0.2">
      <c r="A365" s="342"/>
    </row>
    <row r="366" spans="1:1" s="343" customFormat="1" ht="34.5" customHeight="1" x14ac:dyDescent="0.2">
      <c r="A366" s="342"/>
    </row>
    <row r="367" spans="1:1" s="343" customFormat="1" ht="34.5" customHeight="1" x14ac:dyDescent="0.2">
      <c r="A367" s="342"/>
    </row>
    <row r="368" spans="1:1" s="343" customFormat="1" ht="34.5" customHeight="1" x14ac:dyDescent="0.2">
      <c r="A368" s="342"/>
    </row>
    <row r="369" spans="1:1" s="343" customFormat="1" ht="34.5" customHeight="1" x14ac:dyDescent="0.2">
      <c r="A369" s="342"/>
    </row>
    <row r="370" spans="1:1" s="343" customFormat="1" ht="34.5" customHeight="1" x14ac:dyDescent="0.2">
      <c r="A370" s="342"/>
    </row>
    <row r="371" spans="1:1" s="343" customFormat="1" ht="34.5" customHeight="1" x14ac:dyDescent="0.2">
      <c r="A371" s="342"/>
    </row>
    <row r="372" spans="1:1" s="343" customFormat="1" ht="34.5" customHeight="1" x14ac:dyDescent="0.2">
      <c r="A372" s="342"/>
    </row>
    <row r="373" spans="1:1" s="343" customFormat="1" ht="34.5" customHeight="1" x14ac:dyDescent="0.2">
      <c r="A373" s="342"/>
    </row>
    <row r="374" spans="1:1" s="343" customFormat="1" ht="34.5" customHeight="1" x14ac:dyDescent="0.2">
      <c r="A374" s="342"/>
    </row>
    <row r="375" spans="1:1" s="343" customFormat="1" ht="34.5" customHeight="1" x14ac:dyDescent="0.2">
      <c r="A375" s="342"/>
    </row>
    <row r="376" spans="1:1" s="343" customFormat="1" ht="34.5" customHeight="1" x14ac:dyDescent="0.2">
      <c r="A376" s="342"/>
    </row>
    <row r="377" spans="1:1" s="343" customFormat="1" ht="34.5" customHeight="1" x14ac:dyDescent="0.2">
      <c r="A377" s="342"/>
    </row>
    <row r="378" spans="1:1" s="343" customFormat="1" ht="34.5" customHeight="1" x14ac:dyDescent="0.2">
      <c r="A378" s="342"/>
    </row>
    <row r="379" spans="1:1" ht="34.5" customHeight="1" x14ac:dyDescent="0.2"/>
    <row r="380" spans="1:1" ht="34.5" customHeight="1" x14ac:dyDescent="0.2"/>
    <row r="381" spans="1:1" ht="34.5" customHeight="1" x14ac:dyDescent="0.2"/>
    <row r="382" spans="1:1" ht="34.5" customHeight="1" x14ac:dyDescent="0.2"/>
    <row r="383" spans="1:1" ht="34.5" customHeight="1" x14ac:dyDescent="0.2"/>
    <row r="384" spans="1:1"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row r="403" ht="34.5" customHeight="1" x14ac:dyDescent="0.2"/>
    <row r="404" ht="34.5" customHeight="1" x14ac:dyDescent="0.2"/>
    <row r="405" ht="34.5" customHeight="1" x14ac:dyDescent="0.2"/>
    <row r="406" ht="34.5" customHeight="1" x14ac:dyDescent="0.2"/>
  </sheetData>
  <mergeCells count="117">
    <mergeCell ref="AA76:AB76"/>
    <mergeCell ref="AC76:AD76"/>
    <mergeCell ref="AE76:AF76"/>
    <mergeCell ref="AC74:AD74"/>
    <mergeCell ref="AE74:AF74"/>
    <mergeCell ref="S75:T75"/>
    <mergeCell ref="U75:V75"/>
    <mergeCell ref="W75:X75"/>
    <mergeCell ref="Y75:Z75"/>
    <mergeCell ref="AA75:AB75"/>
    <mergeCell ref="AC75:AD75"/>
    <mergeCell ref="AE75:AF75"/>
    <mergeCell ref="J74:Q76"/>
    <mergeCell ref="S74:T74"/>
    <mergeCell ref="U74:V74"/>
    <mergeCell ref="W74:X74"/>
    <mergeCell ref="Y74:Z74"/>
    <mergeCell ref="AA74:AB74"/>
    <mergeCell ref="S76:T76"/>
    <mergeCell ref="U76:V76"/>
    <mergeCell ref="W76:X76"/>
    <mergeCell ref="Y76:Z76"/>
    <mergeCell ref="AE72:AF72"/>
    <mergeCell ref="S73:T73"/>
    <mergeCell ref="U73:V73"/>
    <mergeCell ref="W73:X73"/>
    <mergeCell ref="Y73:Z73"/>
    <mergeCell ref="AA73:AB73"/>
    <mergeCell ref="AC73:AD73"/>
    <mergeCell ref="AE73:AF73"/>
    <mergeCell ref="S72:T72"/>
    <mergeCell ref="U72:V72"/>
    <mergeCell ref="W72:X72"/>
    <mergeCell ref="Y72:Z72"/>
    <mergeCell ref="AA72:AB72"/>
    <mergeCell ref="AC72:AD72"/>
    <mergeCell ref="AE70:AF70"/>
    <mergeCell ref="B71:I76"/>
    <mergeCell ref="J71:Q73"/>
    <mergeCell ref="S71:T71"/>
    <mergeCell ref="U71:V71"/>
    <mergeCell ref="W71:X71"/>
    <mergeCell ref="Y71:Z71"/>
    <mergeCell ref="AA71:AB71"/>
    <mergeCell ref="AC71:AD71"/>
    <mergeCell ref="AE71:AF71"/>
    <mergeCell ref="Z54:AF54"/>
    <mergeCell ref="B66:Q66"/>
    <mergeCell ref="B69:I70"/>
    <mergeCell ref="J69:Q70"/>
    <mergeCell ref="S70:T70"/>
    <mergeCell ref="U70:V70"/>
    <mergeCell ref="W70:X70"/>
    <mergeCell ref="Y70:Z70"/>
    <mergeCell ref="AA70:AB70"/>
    <mergeCell ref="AC70:AD70"/>
    <mergeCell ref="S48:Y49"/>
    <mergeCell ref="Z48:AF48"/>
    <mergeCell ref="Z49:AF50"/>
    <mergeCell ref="S50:Y50"/>
    <mergeCell ref="Z51:AF51"/>
    <mergeCell ref="Z52:AF53"/>
    <mergeCell ref="S42:Y43"/>
    <mergeCell ref="Z42:AF42"/>
    <mergeCell ref="Z43:AF44"/>
    <mergeCell ref="S44:Y44"/>
    <mergeCell ref="S45:Y46"/>
    <mergeCell ref="Z45:AF45"/>
    <mergeCell ref="Z46:AF47"/>
    <mergeCell ref="S47:Y47"/>
    <mergeCell ref="S36:Y37"/>
    <mergeCell ref="Z36:AF36"/>
    <mergeCell ref="Z37:AF38"/>
    <mergeCell ref="S38:Y38"/>
    <mergeCell ref="S39:Y40"/>
    <mergeCell ref="Z39:AF39"/>
    <mergeCell ref="Z40:AF41"/>
    <mergeCell ref="S41:Y41"/>
    <mergeCell ref="S30:Y31"/>
    <mergeCell ref="Z30:AF30"/>
    <mergeCell ref="Z31:AF32"/>
    <mergeCell ref="S32:Y32"/>
    <mergeCell ref="S33:Y34"/>
    <mergeCell ref="Z33:AF33"/>
    <mergeCell ref="Z34:AF35"/>
    <mergeCell ref="S35:Y35"/>
    <mergeCell ref="S24:Y25"/>
    <mergeCell ref="Z24:AF24"/>
    <mergeCell ref="Z25:AF26"/>
    <mergeCell ref="S26:Y26"/>
    <mergeCell ref="S27:Y28"/>
    <mergeCell ref="Z27:AF27"/>
    <mergeCell ref="Z28:AF29"/>
    <mergeCell ref="S29:Y29"/>
    <mergeCell ref="S18:Y19"/>
    <mergeCell ref="Z18:AF18"/>
    <mergeCell ref="Z19:AF20"/>
    <mergeCell ref="S20:Y20"/>
    <mergeCell ref="S21:Y22"/>
    <mergeCell ref="Z21:AF21"/>
    <mergeCell ref="Z22:AF23"/>
    <mergeCell ref="S23:Y23"/>
    <mergeCell ref="S12:Y13"/>
    <mergeCell ref="Z12:AF12"/>
    <mergeCell ref="Z13:AF14"/>
    <mergeCell ref="S14:Y14"/>
    <mergeCell ref="S15:Y16"/>
    <mergeCell ref="Z15:AF15"/>
    <mergeCell ref="Z16:AF17"/>
    <mergeCell ref="S17:Y17"/>
    <mergeCell ref="S6:Y7"/>
    <mergeCell ref="Z7:AF8"/>
    <mergeCell ref="S8:Y8"/>
    <mergeCell ref="S9:Y10"/>
    <mergeCell ref="Z9:AF9"/>
    <mergeCell ref="Z10:AF11"/>
    <mergeCell ref="S11:Y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59B5AA-758B-40AF-BFD3-7E5CD572ED65}">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5.7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2</v>
      </c>
      <c r="AT11" s="180">
        <v>2</v>
      </c>
      <c r="AU11" s="180">
        <v>0</v>
      </c>
      <c r="AV11" s="180" t="b">
        <v>0</v>
      </c>
      <c r="AW11" s="180" t="b">
        <v>0</v>
      </c>
      <c r="AX11" s="187" t="s">
        <v>173</v>
      </c>
      <c r="AY11" s="188" t="s">
        <v>174</v>
      </c>
      <c r="AZ11" s="189" t="s">
        <v>174</v>
      </c>
      <c r="BA11" s="190" t="s">
        <v>174</v>
      </c>
      <c r="BB11" s="190" t="s">
        <v>174</v>
      </c>
      <c r="BC11" s="191" t="s">
        <v>174</v>
      </c>
      <c r="BD11" s="180"/>
      <c r="BE11" s="180"/>
    </row>
    <row r="12" spans="2:58" s="117" customFormat="1" ht="45.75" x14ac:dyDescent="0.4">
      <c r="B12" s="129"/>
      <c r="C12" s="129" t="s">
        <v>175</v>
      </c>
      <c r="D12" s="129"/>
      <c r="E12" s="180" t="s">
        <v>176</v>
      </c>
      <c r="F12" s="180">
        <v>1</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2</v>
      </c>
      <c r="AT12" s="180">
        <v>2</v>
      </c>
      <c r="AU12" s="180">
        <v>0</v>
      </c>
      <c r="AV12" s="180" t="b">
        <v>0</v>
      </c>
      <c r="AW12" s="180" t="b">
        <v>0</v>
      </c>
      <c r="AX12" s="187" t="s">
        <v>173</v>
      </c>
      <c r="AY12" s="188" t="s">
        <v>174</v>
      </c>
      <c r="AZ12" s="189" t="s">
        <v>174</v>
      </c>
      <c r="BA12" s="190" t="s">
        <v>174</v>
      </c>
      <c r="BB12" s="190" t="s">
        <v>174</v>
      </c>
      <c r="BC12" s="191" t="s">
        <v>174</v>
      </c>
      <c r="BD12" s="180"/>
      <c r="BE12" s="180"/>
    </row>
    <row r="13" spans="2:58" s="117" customFormat="1" ht="21" x14ac:dyDescent="0.4">
      <c r="B13" s="129" t="s">
        <v>177</v>
      </c>
      <c r="C13" s="129" t="s">
        <v>178</v>
      </c>
      <c r="D13" s="129"/>
      <c r="E13" s="180" t="s">
        <v>179</v>
      </c>
      <c r="F13" s="180">
        <v>1</v>
      </c>
      <c r="G13" s="180"/>
      <c r="H13" s="180"/>
      <c r="I13" s="180"/>
      <c r="J13" s="180"/>
      <c r="K13" s="192">
        <v>31</v>
      </c>
      <c r="L13" s="193">
        <v>31</v>
      </c>
      <c r="M13" s="194">
        <v>31</v>
      </c>
      <c r="N13" s="194">
        <v>31</v>
      </c>
      <c r="O13" s="195">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96" t="s">
        <v>180</v>
      </c>
      <c r="AY13" s="197" t="s">
        <v>174</v>
      </c>
      <c r="AZ13" s="198" t="s">
        <v>174</v>
      </c>
      <c r="BA13" s="199" t="s">
        <v>174</v>
      </c>
      <c r="BB13" s="196" t="s">
        <v>174</v>
      </c>
      <c r="BC13" s="196" t="s">
        <v>174</v>
      </c>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00"/>
      <c r="M16" s="201"/>
      <c r="N16" s="201"/>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2"/>
      <c r="C17" s="202"/>
      <c r="D17" s="202"/>
      <c r="E17" s="180"/>
      <c r="F17" s="180"/>
      <c r="G17" s="180"/>
      <c r="H17" s="180"/>
      <c r="I17" s="180"/>
      <c r="J17" s="180"/>
      <c r="K17" s="180"/>
      <c r="L17" s="203"/>
      <c r="M17" s="201"/>
      <c r="N17" s="201"/>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10F738-5D60-4302-8FF0-BB9D564AC6CB}">
  <sheetPr>
    <pageSetUpPr fitToPage="1"/>
  </sheetPr>
  <dimension ref="B1:H53"/>
  <sheetViews>
    <sheetView showGridLines="0" topLeftCell="A6" zoomScaleNormal="85" workbookViewId="0">
      <selection activeCell="B16" sqref="B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4">
        <v>46023</v>
      </c>
      <c r="C5" s="214">
        <v>46023</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182</v>
      </c>
      <c r="H8" s="124"/>
    </row>
    <row r="9" spans="2:8" x14ac:dyDescent="0.25">
      <c r="B9" s="141"/>
      <c r="C9" s="142"/>
      <c r="D9" s="142"/>
      <c r="E9" s="143"/>
      <c r="F9" s="204"/>
      <c r="G9" s="205"/>
      <c r="H9" s="206"/>
    </row>
    <row r="10" spans="2:8" s="163" customFormat="1" ht="37.5" customHeight="1" x14ac:dyDescent="0.25">
      <c r="B10" s="164" t="s">
        <v>151</v>
      </c>
      <c r="C10" s="164" t="s">
        <v>183</v>
      </c>
      <c r="D10" s="164" t="s">
        <v>120</v>
      </c>
      <c r="E10" s="165" t="s">
        <v>184</v>
      </c>
      <c r="F10" s="207" t="s">
        <v>118</v>
      </c>
      <c r="G10" s="164" t="s">
        <v>185</v>
      </c>
      <c r="H10" s="129" t="s">
        <v>186</v>
      </c>
    </row>
    <row r="11" spans="2:8" s="117" customFormat="1" ht="21" x14ac:dyDescent="0.4">
      <c r="B11" s="129" t="s">
        <v>187</v>
      </c>
      <c r="C11" s="180" t="s">
        <v>178</v>
      </c>
      <c r="D11" s="208">
        <v>1</v>
      </c>
      <c r="E11" s="180" t="s">
        <v>188</v>
      </c>
      <c r="F11" s="209" t="s">
        <v>189</v>
      </c>
      <c r="G11" s="164" t="s">
        <v>190</v>
      </c>
      <c r="H11" s="208" t="s">
        <v>190</v>
      </c>
    </row>
    <row r="12" spans="2:8" s="117" customFormat="1" ht="21" x14ac:dyDescent="0.4">
      <c r="B12" s="129" t="s">
        <v>191</v>
      </c>
      <c r="C12" s="180" t="s">
        <v>178</v>
      </c>
      <c r="D12" s="208">
        <v>1</v>
      </c>
      <c r="E12" s="180" t="s">
        <v>192</v>
      </c>
      <c r="F12" s="210"/>
      <c r="G12" s="164"/>
      <c r="H12" s="208"/>
    </row>
    <row r="13" spans="2:8" s="117" customFormat="1" ht="81" x14ac:dyDescent="0.4">
      <c r="B13" s="129" t="s">
        <v>193</v>
      </c>
      <c r="C13" s="180" t="s">
        <v>178</v>
      </c>
      <c r="D13" s="208">
        <v>1</v>
      </c>
      <c r="E13" s="180" t="s">
        <v>194</v>
      </c>
      <c r="F13" s="211" t="s">
        <v>174</v>
      </c>
      <c r="G13" s="164" t="s">
        <v>195</v>
      </c>
      <c r="H13" s="208" t="s">
        <v>196</v>
      </c>
    </row>
    <row r="14" spans="2:8" s="117" customFormat="1" ht="33" x14ac:dyDescent="0.5">
      <c r="B14" s="129" t="s">
        <v>197</v>
      </c>
      <c r="C14" s="180" t="s">
        <v>178</v>
      </c>
      <c r="D14" s="208">
        <v>1</v>
      </c>
      <c r="E14" s="180" t="s">
        <v>198</v>
      </c>
      <c r="F14" s="212" t="s">
        <v>189</v>
      </c>
      <c r="G14" s="164" t="s">
        <v>199</v>
      </c>
      <c r="H14" s="208" t="s">
        <v>200</v>
      </c>
    </row>
    <row r="15" spans="2:8" s="117" customFormat="1" ht="33" x14ac:dyDescent="0.4">
      <c r="B15" s="129" t="s">
        <v>201</v>
      </c>
      <c r="C15" s="180" t="s">
        <v>178</v>
      </c>
      <c r="D15" s="208">
        <v>1</v>
      </c>
      <c r="E15" s="180" t="s">
        <v>202</v>
      </c>
      <c r="F15" s="213" t="s">
        <v>189</v>
      </c>
      <c r="G15" s="164" t="s">
        <v>203</v>
      </c>
      <c r="H15" s="208" t="s">
        <v>204</v>
      </c>
    </row>
    <row r="16" spans="2:8" s="117" customFormat="1" x14ac:dyDescent="0.4">
      <c r="B16" s="129"/>
      <c r="C16" s="180"/>
      <c r="D16" s="180"/>
      <c r="E16" s="180"/>
      <c r="F16" s="180"/>
      <c r="G16" s="164"/>
      <c r="H16" s="180"/>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202"/>
      <c r="C44" s="180"/>
      <c r="D44" s="180"/>
      <c r="E44" s="180"/>
      <c r="F44" s="180"/>
      <c r="G44" s="164"/>
      <c r="H44" s="180"/>
    </row>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F583F8-8BB8-42EC-8535-2FB1350B16C9}">
  <dimension ref="A1:BB56"/>
  <sheetViews>
    <sheetView topLeftCell="B1" workbookViewId="0">
      <selection activeCell="A13" sqref="A13:IV13"/>
    </sheetView>
  </sheetViews>
  <sheetFormatPr defaultRowHeight="12" x14ac:dyDescent="0.15"/>
  <cols>
    <col min="1" max="16384" width="9" style="217"/>
  </cols>
  <sheetData>
    <row r="1" spans="1:54" ht="19.5" x14ac:dyDescent="0.15">
      <c r="A1" s="198" t="s">
        <v>174</v>
      </c>
      <c r="B1" s="215"/>
      <c r="C1" s="216"/>
    </row>
    <row r="2" spans="1:54" x14ac:dyDescent="0.15">
      <c r="B2" s="218"/>
      <c r="C2" s="216"/>
    </row>
    <row r="3" spans="1:54" x14ac:dyDescent="0.15">
      <c r="B3" s="219"/>
      <c r="C3" s="216"/>
    </row>
    <row r="4" spans="1:54" x14ac:dyDescent="0.15">
      <c r="B4" s="220"/>
      <c r="C4" s="216"/>
    </row>
    <row r="5" spans="1:54" x14ac:dyDescent="0.15">
      <c r="B5" s="221"/>
      <c r="C5" s="216"/>
    </row>
    <row r="6" spans="1:54" x14ac:dyDescent="0.15">
      <c r="B6" s="222"/>
      <c r="C6" s="216"/>
    </row>
    <row r="7" spans="1:54" x14ac:dyDescent="0.15">
      <c r="B7" s="223"/>
      <c r="C7" s="216"/>
    </row>
    <row r="8" spans="1:54" x14ac:dyDescent="0.15">
      <c r="B8" s="224"/>
      <c r="C8" s="216"/>
    </row>
    <row r="9" spans="1:54" x14ac:dyDescent="0.15">
      <c r="B9" s="225"/>
      <c r="C9" s="216"/>
    </row>
    <row r="10" spans="1:54" x14ac:dyDescent="0.15">
      <c r="B10" s="226"/>
      <c r="C10" s="216"/>
    </row>
    <row r="11" spans="1:54" x14ac:dyDescent="0.15">
      <c r="B11" s="227"/>
      <c r="C11" s="216"/>
      <c r="J11" s="217" t="s">
        <v>205</v>
      </c>
      <c r="K11" s="217" t="s">
        <v>418</v>
      </c>
      <c r="L11" s="217" t="s">
        <v>359</v>
      </c>
      <c r="M11" s="217" t="s">
        <v>207</v>
      </c>
      <c r="N11" s="217" t="s">
        <v>419</v>
      </c>
      <c r="AX11" s="217" t="s">
        <v>210</v>
      </c>
      <c r="AY11" s="217" t="s">
        <v>420</v>
      </c>
      <c r="AZ11" s="217" t="s">
        <v>361</v>
      </c>
      <c r="BA11" s="217" t="s">
        <v>212</v>
      </c>
      <c r="BB11" s="217" t="s">
        <v>421</v>
      </c>
    </row>
    <row r="12" spans="1:54" x14ac:dyDescent="0.15">
      <c r="B12" s="228"/>
      <c r="C12" s="216"/>
      <c r="J12" s="217" t="s">
        <v>215</v>
      </c>
      <c r="K12" s="217" t="s">
        <v>319</v>
      </c>
      <c r="L12" s="217" t="s">
        <v>320</v>
      </c>
      <c r="M12" s="217" t="s">
        <v>217</v>
      </c>
      <c r="AX12" s="217" t="s">
        <v>219</v>
      </c>
      <c r="AY12" s="217" t="s">
        <v>321</v>
      </c>
      <c r="AZ12" s="217" t="s">
        <v>322</v>
      </c>
      <c r="BA12" s="217" t="s">
        <v>221</v>
      </c>
    </row>
    <row r="13" spans="1:54" x14ac:dyDescent="0.15">
      <c r="B13" s="229"/>
      <c r="C13" s="216"/>
      <c r="J13" s="217" t="s">
        <v>223</v>
      </c>
      <c r="K13" s="217" t="s">
        <v>364</v>
      </c>
      <c r="L13" s="217" t="s">
        <v>286</v>
      </c>
      <c r="M13" s="217" t="s">
        <v>226</v>
      </c>
      <c r="N13" s="217" t="s">
        <v>422</v>
      </c>
      <c r="O13" s="217" t="s">
        <v>327</v>
      </c>
      <c r="AX13" s="217" t="s">
        <v>229</v>
      </c>
      <c r="AY13" s="217" t="s">
        <v>230</v>
      </c>
      <c r="AZ13" s="217" t="s">
        <v>231</v>
      </c>
      <c r="BA13" s="217" t="s">
        <v>232</v>
      </c>
    </row>
    <row r="14" spans="1:54" x14ac:dyDescent="0.15">
      <c r="B14" s="230"/>
      <c r="C14" s="216"/>
    </row>
    <row r="15" spans="1:54" x14ac:dyDescent="0.15">
      <c r="B15" s="231"/>
      <c r="C15" s="216"/>
    </row>
    <row r="16" spans="1:54"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562DDB-FEBC-45D9-8282-D599ADF22341}">
  <sheetPr>
    <pageSetUpPr fitToPage="1"/>
  </sheetPr>
  <dimension ref="A1:EW406"/>
  <sheetViews>
    <sheetView showGridLines="0" defaultGridColor="0" colorId="23" zoomScale="40" zoomScaleNormal="40" workbookViewId="0">
      <selection activeCell="B2" sqref="B2"/>
    </sheetView>
  </sheetViews>
  <sheetFormatPr defaultColWidth="7.875" defaultRowHeight="18.75" x14ac:dyDescent="0.2"/>
  <cols>
    <col min="1" max="1" width="10.625" style="273" customWidth="1"/>
    <col min="2" max="17" width="13.375" style="275" customWidth="1"/>
    <col min="18" max="32" width="3.875" style="275" customWidth="1"/>
    <col min="33" max="33" width="10.625" style="275" customWidth="1"/>
    <col min="34" max="35" width="6.375" style="343" customWidth="1"/>
    <col min="36" max="153" width="17.25" style="343" customWidth="1"/>
    <col min="154" max="205" width="17.25" style="275" customWidth="1"/>
    <col min="206" max="256" width="7.875" style="275"/>
    <col min="257" max="257" width="9.375" style="275" customWidth="1"/>
    <col min="258" max="273" width="13.375" style="275" customWidth="1"/>
    <col min="274" max="288" width="3.875" style="275" customWidth="1"/>
    <col min="289" max="289" width="9.375" style="275" customWidth="1"/>
    <col min="290" max="291" width="6.375" style="275" customWidth="1"/>
    <col min="292" max="461" width="17.25" style="275" customWidth="1"/>
    <col min="462" max="512" width="7.875" style="275"/>
    <col min="513" max="513" width="9.375" style="275" customWidth="1"/>
    <col min="514" max="529" width="13.375" style="275" customWidth="1"/>
    <col min="530" max="544" width="3.875" style="275" customWidth="1"/>
    <col min="545" max="545" width="9.375" style="275" customWidth="1"/>
    <col min="546" max="547" width="6.375" style="275" customWidth="1"/>
    <col min="548" max="717" width="17.25" style="275" customWidth="1"/>
    <col min="718" max="768" width="7.875" style="275"/>
    <col min="769" max="769" width="9.375" style="275" customWidth="1"/>
    <col min="770" max="785" width="13.375" style="275" customWidth="1"/>
    <col min="786" max="800" width="3.875" style="275" customWidth="1"/>
    <col min="801" max="801" width="9.375" style="275" customWidth="1"/>
    <col min="802" max="803" width="6.375" style="275" customWidth="1"/>
    <col min="804" max="973" width="17.25" style="275" customWidth="1"/>
    <col min="974" max="1024" width="7.875" style="275"/>
    <col min="1025" max="1025" width="9.375" style="275" customWidth="1"/>
    <col min="1026" max="1041" width="13.375" style="275" customWidth="1"/>
    <col min="1042" max="1056" width="3.875" style="275" customWidth="1"/>
    <col min="1057" max="1057" width="9.375" style="275" customWidth="1"/>
    <col min="1058" max="1059" width="6.375" style="275" customWidth="1"/>
    <col min="1060" max="1229" width="17.25" style="275" customWidth="1"/>
    <col min="1230" max="1280" width="7.875" style="275"/>
    <col min="1281" max="1281" width="9.375" style="275" customWidth="1"/>
    <col min="1282" max="1297" width="13.375" style="275" customWidth="1"/>
    <col min="1298" max="1312" width="3.875" style="275" customWidth="1"/>
    <col min="1313" max="1313" width="9.375" style="275" customWidth="1"/>
    <col min="1314" max="1315" width="6.375" style="275" customWidth="1"/>
    <col min="1316" max="1485" width="17.25" style="275" customWidth="1"/>
    <col min="1486" max="1536" width="7.875" style="275"/>
    <col min="1537" max="1537" width="9.375" style="275" customWidth="1"/>
    <col min="1538" max="1553" width="13.375" style="275" customWidth="1"/>
    <col min="1554" max="1568" width="3.875" style="275" customWidth="1"/>
    <col min="1569" max="1569" width="9.375" style="275" customWidth="1"/>
    <col min="1570" max="1571" width="6.375" style="275" customWidth="1"/>
    <col min="1572" max="1741" width="17.25" style="275" customWidth="1"/>
    <col min="1742" max="1792" width="7.875" style="275"/>
    <col min="1793" max="1793" width="9.375" style="275" customWidth="1"/>
    <col min="1794" max="1809" width="13.375" style="275" customWidth="1"/>
    <col min="1810" max="1824" width="3.875" style="275" customWidth="1"/>
    <col min="1825" max="1825" width="9.375" style="275" customWidth="1"/>
    <col min="1826" max="1827" width="6.375" style="275" customWidth="1"/>
    <col min="1828" max="1997" width="17.25" style="275" customWidth="1"/>
    <col min="1998" max="2048" width="7.875" style="275"/>
    <col min="2049" max="2049" width="9.375" style="275" customWidth="1"/>
    <col min="2050" max="2065" width="13.375" style="275" customWidth="1"/>
    <col min="2066" max="2080" width="3.875" style="275" customWidth="1"/>
    <col min="2081" max="2081" width="9.375" style="275" customWidth="1"/>
    <col min="2082" max="2083" width="6.375" style="275" customWidth="1"/>
    <col min="2084" max="2253" width="17.25" style="275" customWidth="1"/>
    <col min="2254" max="2304" width="7.875" style="275"/>
    <col min="2305" max="2305" width="9.375" style="275" customWidth="1"/>
    <col min="2306" max="2321" width="13.375" style="275" customWidth="1"/>
    <col min="2322" max="2336" width="3.875" style="275" customWidth="1"/>
    <col min="2337" max="2337" width="9.375" style="275" customWidth="1"/>
    <col min="2338" max="2339" width="6.375" style="275" customWidth="1"/>
    <col min="2340" max="2509" width="17.25" style="275" customWidth="1"/>
    <col min="2510" max="2560" width="7.875" style="275"/>
    <col min="2561" max="2561" width="9.375" style="275" customWidth="1"/>
    <col min="2562" max="2577" width="13.375" style="275" customWidth="1"/>
    <col min="2578" max="2592" width="3.875" style="275" customWidth="1"/>
    <col min="2593" max="2593" width="9.375" style="275" customWidth="1"/>
    <col min="2594" max="2595" width="6.375" style="275" customWidth="1"/>
    <col min="2596" max="2765" width="17.25" style="275" customWidth="1"/>
    <col min="2766" max="2816" width="7.875" style="275"/>
    <col min="2817" max="2817" width="9.375" style="275" customWidth="1"/>
    <col min="2818" max="2833" width="13.375" style="275" customWidth="1"/>
    <col min="2834" max="2848" width="3.875" style="275" customWidth="1"/>
    <col min="2849" max="2849" width="9.375" style="275" customWidth="1"/>
    <col min="2850" max="2851" width="6.375" style="275" customWidth="1"/>
    <col min="2852" max="3021" width="17.25" style="275" customWidth="1"/>
    <col min="3022" max="3072" width="7.875" style="275"/>
    <col min="3073" max="3073" width="9.375" style="275" customWidth="1"/>
    <col min="3074" max="3089" width="13.375" style="275" customWidth="1"/>
    <col min="3090" max="3104" width="3.875" style="275" customWidth="1"/>
    <col min="3105" max="3105" width="9.375" style="275" customWidth="1"/>
    <col min="3106" max="3107" width="6.375" style="275" customWidth="1"/>
    <col min="3108" max="3277" width="17.25" style="275" customWidth="1"/>
    <col min="3278" max="3328" width="7.875" style="275"/>
    <col min="3329" max="3329" width="9.375" style="275" customWidth="1"/>
    <col min="3330" max="3345" width="13.375" style="275" customWidth="1"/>
    <col min="3346" max="3360" width="3.875" style="275" customWidth="1"/>
    <col min="3361" max="3361" width="9.375" style="275" customWidth="1"/>
    <col min="3362" max="3363" width="6.375" style="275" customWidth="1"/>
    <col min="3364" max="3533" width="17.25" style="275" customWidth="1"/>
    <col min="3534" max="3584" width="7.875" style="275"/>
    <col min="3585" max="3585" width="9.375" style="275" customWidth="1"/>
    <col min="3586" max="3601" width="13.375" style="275" customWidth="1"/>
    <col min="3602" max="3616" width="3.875" style="275" customWidth="1"/>
    <col min="3617" max="3617" width="9.375" style="275" customWidth="1"/>
    <col min="3618" max="3619" width="6.375" style="275" customWidth="1"/>
    <col min="3620" max="3789" width="17.25" style="275" customWidth="1"/>
    <col min="3790" max="3840" width="7.875" style="275"/>
    <col min="3841" max="3841" width="9.375" style="275" customWidth="1"/>
    <col min="3842" max="3857" width="13.375" style="275" customWidth="1"/>
    <col min="3858" max="3872" width="3.875" style="275" customWidth="1"/>
    <col min="3873" max="3873" width="9.375" style="275" customWidth="1"/>
    <col min="3874" max="3875" width="6.375" style="275" customWidth="1"/>
    <col min="3876" max="4045" width="17.25" style="275" customWidth="1"/>
    <col min="4046" max="4096" width="7.875" style="275"/>
    <col min="4097" max="4097" width="9.375" style="275" customWidth="1"/>
    <col min="4098" max="4113" width="13.375" style="275" customWidth="1"/>
    <col min="4114" max="4128" width="3.875" style="275" customWidth="1"/>
    <col min="4129" max="4129" width="9.375" style="275" customWidth="1"/>
    <col min="4130" max="4131" width="6.375" style="275" customWidth="1"/>
    <col min="4132" max="4301" width="17.25" style="275" customWidth="1"/>
    <col min="4302" max="4352" width="7.875" style="275"/>
    <col min="4353" max="4353" width="9.375" style="275" customWidth="1"/>
    <col min="4354" max="4369" width="13.375" style="275" customWidth="1"/>
    <col min="4370" max="4384" width="3.875" style="275" customWidth="1"/>
    <col min="4385" max="4385" width="9.375" style="275" customWidth="1"/>
    <col min="4386" max="4387" width="6.375" style="275" customWidth="1"/>
    <col min="4388" max="4557" width="17.25" style="275" customWidth="1"/>
    <col min="4558" max="4608" width="7.875" style="275"/>
    <col min="4609" max="4609" width="9.375" style="275" customWidth="1"/>
    <col min="4610" max="4625" width="13.375" style="275" customWidth="1"/>
    <col min="4626" max="4640" width="3.875" style="275" customWidth="1"/>
    <col min="4641" max="4641" width="9.375" style="275" customWidth="1"/>
    <col min="4642" max="4643" width="6.375" style="275" customWidth="1"/>
    <col min="4644" max="4813" width="17.25" style="275" customWidth="1"/>
    <col min="4814" max="4864" width="7.875" style="275"/>
    <col min="4865" max="4865" width="9.375" style="275" customWidth="1"/>
    <col min="4866" max="4881" width="13.375" style="275" customWidth="1"/>
    <col min="4882" max="4896" width="3.875" style="275" customWidth="1"/>
    <col min="4897" max="4897" width="9.375" style="275" customWidth="1"/>
    <col min="4898" max="4899" width="6.375" style="275" customWidth="1"/>
    <col min="4900" max="5069" width="17.25" style="275" customWidth="1"/>
    <col min="5070" max="5120" width="7.875" style="275"/>
    <col min="5121" max="5121" width="9.375" style="275" customWidth="1"/>
    <col min="5122" max="5137" width="13.375" style="275" customWidth="1"/>
    <col min="5138" max="5152" width="3.875" style="275" customWidth="1"/>
    <col min="5153" max="5153" width="9.375" style="275" customWidth="1"/>
    <col min="5154" max="5155" width="6.375" style="275" customWidth="1"/>
    <col min="5156" max="5325" width="17.25" style="275" customWidth="1"/>
    <col min="5326" max="5376" width="7.875" style="275"/>
    <col min="5377" max="5377" width="9.375" style="275" customWidth="1"/>
    <col min="5378" max="5393" width="13.375" style="275" customWidth="1"/>
    <col min="5394" max="5408" width="3.875" style="275" customWidth="1"/>
    <col min="5409" max="5409" width="9.375" style="275" customWidth="1"/>
    <col min="5410" max="5411" width="6.375" style="275" customWidth="1"/>
    <col min="5412" max="5581" width="17.25" style="275" customWidth="1"/>
    <col min="5582" max="5632" width="7.875" style="275"/>
    <col min="5633" max="5633" width="9.375" style="275" customWidth="1"/>
    <col min="5634" max="5649" width="13.375" style="275" customWidth="1"/>
    <col min="5650" max="5664" width="3.875" style="275" customWidth="1"/>
    <col min="5665" max="5665" width="9.375" style="275" customWidth="1"/>
    <col min="5666" max="5667" width="6.375" style="275" customWidth="1"/>
    <col min="5668" max="5837" width="17.25" style="275" customWidth="1"/>
    <col min="5838" max="5888" width="7.875" style="275"/>
    <col min="5889" max="5889" width="9.375" style="275" customWidth="1"/>
    <col min="5890" max="5905" width="13.375" style="275" customWidth="1"/>
    <col min="5906" max="5920" width="3.875" style="275" customWidth="1"/>
    <col min="5921" max="5921" width="9.375" style="275" customWidth="1"/>
    <col min="5922" max="5923" width="6.375" style="275" customWidth="1"/>
    <col min="5924" max="6093" width="17.25" style="275" customWidth="1"/>
    <col min="6094" max="6144" width="7.875" style="275"/>
    <col min="6145" max="6145" width="9.375" style="275" customWidth="1"/>
    <col min="6146" max="6161" width="13.375" style="275" customWidth="1"/>
    <col min="6162" max="6176" width="3.875" style="275" customWidth="1"/>
    <col min="6177" max="6177" width="9.375" style="275" customWidth="1"/>
    <col min="6178" max="6179" width="6.375" style="275" customWidth="1"/>
    <col min="6180" max="6349" width="17.25" style="275" customWidth="1"/>
    <col min="6350" max="6400" width="7.875" style="275"/>
    <col min="6401" max="6401" width="9.375" style="275" customWidth="1"/>
    <col min="6402" max="6417" width="13.375" style="275" customWidth="1"/>
    <col min="6418" max="6432" width="3.875" style="275" customWidth="1"/>
    <col min="6433" max="6433" width="9.375" style="275" customWidth="1"/>
    <col min="6434" max="6435" width="6.375" style="275" customWidth="1"/>
    <col min="6436" max="6605" width="17.25" style="275" customWidth="1"/>
    <col min="6606" max="6656" width="7.875" style="275"/>
    <col min="6657" max="6657" width="9.375" style="275" customWidth="1"/>
    <col min="6658" max="6673" width="13.375" style="275" customWidth="1"/>
    <col min="6674" max="6688" width="3.875" style="275" customWidth="1"/>
    <col min="6689" max="6689" width="9.375" style="275" customWidth="1"/>
    <col min="6690" max="6691" width="6.375" style="275" customWidth="1"/>
    <col min="6692" max="6861" width="17.25" style="275" customWidth="1"/>
    <col min="6862" max="6912" width="7.875" style="275"/>
    <col min="6913" max="6913" width="9.375" style="275" customWidth="1"/>
    <col min="6914" max="6929" width="13.375" style="275" customWidth="1"/>
    <col min="6930" max="6944" width="3.875" style="275" customWidth="1"/>
    <col min="6945" max="6945" width="9.375" style="275" customWidth="1"/>
    <col min="6946" max="6947" width="6.375" style="275" customWidth="1"/>
    <col min="6948" max="7117" width="17.25" style="275" customWidth="1"/>
    <col min="7118" max="7168" width="7.875" style="275"/>
    <col min="7169" max="7169" width="9.375" style="275" customWidth="1"/>
    <col min="7170" max="7185" width="13.375" style="275" customWidth="1"/>
    <col min="7186" max="7200" width="3.875" style="275" customWidth="1"/>
    <col min="7201" max="7201" width="9.375" style="275" customWidth="1"/>
    <col min="7202" max="7203" width="6.375" style="275" customWidth="1"/>
    <col min="7204" max="7373" width="17.25" style="275" customWidth="1"/>
    <col min="7374" max="7424" width="7.875" style="275"/>
    <col min="7425" max="7425" width="9.375" style="275" customWidth="1"/>
    <col min="7426" max="7441" width="13.375" style="275" customWidth="1"/>
    <col min="7442" max="7456" width="3.875" style="275" customWidth="1"/>
    <col min="7457" max="7457" width="9.375" style="275" customWidth="1"/>
    <col min="7458" max="7459" width="6.375" style="275" customWidth="1"/>
    <col min="7460" max="7629" width="17.25" style="275" customWidth="1"/>
    <col min="7630" max="7680" width="7.875" style="275"/>
    <col min="7681" max="7681" width="9.375" style="275" customWidth="1"/>
    <col min="7682" max="7697" width="13.375" style="275" customWidth="1"/>
    <col min="7698" max="7712" width="3.875" style="275" customWidth="1"/>
    <col min="7713" max="7713" width="9.375" style="275" customWidth="1"/>
    <col min="7714" max="7715" width="6.375" style="275" customWidth="1"/>
    <col min="7716" max="7885" width="17.25" style="275" customWidth="1"/>
    <col min="7886" max="7936" width="7.875" style="275"/>
    <col min="7937" max="7937" width="9.375" style="275" customWidth="1"/>
    <col min="7938" max="7953" width="13.375" style="275" customWidth="1"/>
    <col min="7954" max="7968" width="3.875" style="275" customWidth="1"/>
    <col min="7969" max="7969" width="9.375" style="275" customWidth="1"/>
    <col min="7970" max="7971" width="6.375" style="275" customWidth="1"/>
    <col min="7972" max="8141" width="17.25" style="275" customWidth="1"/>
    <col min="8142" max="8192" width="7.875" style="275"/>
    <col min="8193" max="8193" width="9.375" style="275" customWidth="1"/>
    <col min="8194" max="8209" width="13.375" style="275" customWidth="1"/>
    <col min="8210" max="8224" width="3.875" style="275" customWidth="1"/>
    <col min="8225" max="8225" width="9.375" style="275" customWidth="1"/>
    <col min="8226" max="8227" width="6.375" style="275" customWidth="1"/>
    <col min="8228" max="8397" width="17.25" style="275" customWidth="1"/>
    <col min="8398" max="8448" width="7.875" style="275"/>
    <col min="8449" max="8449" width="9.375" style="275" customWidth="1"/>
    <col min="8450" max="8465" width="13.375" style="275" customWidth="1"/>
    <col min="8466" max="8480" width="3.875" style="275" customWidth="1"/>
    <col min="8481" max="8481" width="9.375" style="275" customWidth="1"/>
    <col min="8482" max="8483" width="6.375" style="275" customWidth="1"/>
    <col min="8484" max="8653" width="17.25" style="275" customWidth="1"/>
    <col min="8654" max="8704" width="7.875" style="275"/>
    <col min="8705" max="8705" width="9.375" style="275" customWidth="1"/>
    <col min="8706" max="8721" width="13.375" style="275" customWidth="1"/>
    <col min="8722" max="8736" width="3.875" style="275" customWidth="1"/>
    <col min="8737" max="8737" width="9.375" style="275" customWidth="1"/>
    <col min="8738" max="8739" width="6.375" style="275" customWidth="1"/>
    <col min="8740" max="8909" width="17.25" style="275" customWidth="1"/>
    <col min="8910" max="8960" width="7.875" style="275"/>
    <col min="8961" max="8961" width="9.375" style="275" customWidth="1"/>
    <col min="8962" max="8977" width="13.375" style="275" customWidth="1"/>
    <col min="8978" max="8992" width="3.875" style="275" customWidth="1"/>
    <col min="8993" max="8993" width="9.375" style="275" customWidth="1"/>
    <col min="8994" max="8995" width="6.375" style="275" customWidth="1"/>
    <col min="8996" max="9165" width="17.25" style="275" customWidth="1"/>
    <col min="9166" max="9216" width="7.875" style="275"/>
    <col min="9217" max="9217" width="9.375" style="275" customWidth="1"/>
    <col min="9218" max="9233" width="13.375" style="275" customWidth="1"/>
    <col min="9234" max="9248" width="3.875" style="275" customWidth="1"/>
    <col min="9249" max="9249" width="9.375" style="275" customWidth="1"/>
    <col min="9250" max="9251" width="6.375" style="275" customWidth="1"/>
    <col min="9252" max="9421" width="17.25" style="275" customWidth="1"/>
    <col min="9422" max="9472" width="7.875" style="275"/>
    <col min="9473" max="9473" width="9.375" style="275" customWidth="1"/>
    <col min="9474" max="9489" width="13.375" style="275" customWidth="1"/>
    <col min="9490" max="9504" width="3.875" style="275" customWidth="1"/>
    <col min="9505" max="9505" width="9.375" style="275" customWidth="1"/>
    <col min="9506" max="9507" width="6.375" style="275" customWidth="1"/>
    <col min="9508" max="9677" width="17.25" style="275" customWidth="1"/>
    <col min="9678" max="9728" width="7.875" style="275"/>
    <col min="9729" max="9729" width="9.375" style="275" customWidth="1"/>
    <col min="9730" max="9745" width="13.375" style="275" customWidth="1"/>
    <col min="9746" max="9760" width="3.875" style="275" customWidth="1"/>
    <col min="9761" max="9761" width="9.375" style="275" customWidth="1"/>
    <col min="9762" max="9763" width="6.375" style="275" customWidth="1"/>
    <col min="9764" max="9933" width="17.25" style="275" customWidth="1"/>
    <col min="9934" max="9984" width="7.875" style="275"/>
    <col min="9985" max="9985" width="9.375" style="275" customWidth="1"/>
    <col min="9986" max="10001" width="13.375" style="275" customWidth="1"/>
    <col min="10002" max="10016" width="3.875" style="275" customWidth="1"/>
    <col min="10017" max="10017" width="9.375" style="275" customWidth="1"/>
    <col min="10018" max="10019" width="6.375" style="275" customWidth="1"/>
    <col min="10020" max="10189" width="17.25" style="275" customWidth="1"/>
    <col min="10190" max="10240" width="7.875" style="275"/>
    <col min="10241" max="10241" width="9.375" style="275" customWidth="1"/>
    <col min="10242" max="10257" width="13.375" style="275" customWidth="1"/>
    <col min="10258" max="10272" width="3.875" style="275" customWidth="1"/>
    <col min="10273" max="10273" width="9.375" style="275" customWidth="1"/>
    <col min="10274" max="10275" width="6.375" style="275" customWidth="1"/>
    <col min="10276" max="10445" width="17.25" style="275" customWidth="1"/>
    <col min="10446" max="10496" width="7.875" style="275"/>
    <col min="10497" max="10497" width="9.375" style="275" customWidth="1"/>
    <col min="10498" max="10513" width="13.375" style="275" customWidth="1"/>
    <col min="10514" max="10528" width="3.875" style="275" customWidth="1"/>
    <col min="10529" max="10529" width="9.375" style="275" customWidth="1"/>
    <col min="10530" max="10531" width="6.375" style="275" customWidth="1"/>
    <col min="10532" max="10701" width="17.25" style="275" customWidth="1"/>
    <col min="10702" max="10752" width="7.875" style="275"/>
    <col min="10753" max="10753" width="9.375" style="275" customWidth="1"/>
    <col min="10754" max="10769" width="13.375" style="275" customWidth="1"/>
    <col min="10770" max="10784" width="3.875" style="275" customWidth="1"/>
    <col min="10785" max="10785" width="9.375" style="275" customWidth="1"/>
    <col min="10786" max="10787" width="6.375" style="275" customWidth="1"/>
    <col min="10788" max="10957" width="17.25" style="275" customWidth="1"/>
    <col min="10958" max="11008" width="7.875" style="275"/>
    <col min="11009" max="11009" width="9.375" style="275" customWidth="1"/>
    <col min="11010" max="11025" width="13.375" style="275" customWidth="1"/>
    <col min="11026" max="11040" width="3.875" style="275" customWidth="1"/>
    <col min="11041" max="11041" width="9.375" style="275" customWidth="1"/>
    <col min="11042" max="11043" width="6.375" style="275" customWidth="1"/>
    <col min="11044" max="11213" width="17.25" style="275" customWidth="1"/>
    <col min="11214" max="11264" width="7.875" style="275"/>
    <col min="11265" max="11265" width="9.375" style="275" customWidth="1"/>
    <col min="11266" max="11281" width="13.375" style="275" customWidth="1"/>
    <col min="11282" max="11296" width="3.875" style="275" customWidth="1"/>
    <col min="11297" max="11297" width="9.375" style="275" customWidth="1"/>
    <col min="11298" max="11299" width="6.375" style="275" customWidth="1"/>
    <col min="11300" max="11469" width="17.25" style="275" customWidth="1"/>
    <col min="11470" max="11520" width="7.875" style="275"/>
    <col min="11521" max="11521" width="9.375" style="275" customWidth="1"/>
    <col min="11522" max="11537" width="13.375" style="275" customWidth="1"/>
    <col min="11538" max="11552" width="3.875" style="275" customWidth="1"/>
    <col min="11553" max="11553" width="9.375" style="275" customWidth="1"/>
    <col min="11554" max="11555" width="6.375" style="275" customWidth="1"/>
    <col min="11556" max="11725" width="17.25" style="275" customWidth="1"/>
    <col min="11726" max="11776" width="7.875" style="275"/>
    <col min="11777" max="11777" width="9.375" style="275" customWidth="1"/>
    <col min="11778" max="11793" width="13.375" style="275" customWidth="1"/>
    <col min="11794" max="11808" width="3.875" style="275" customWidth="1"/>
    <col min="11809" max="11809" width="9.375" style="275" customWidth="1"/>
    <col min="11810" max="11811" width="6.375" style="275" customWidth="1"/>
    <col min="11812" max="11981" width="17.25" style="275" customWidth="1"/>
    <col min="11982" max="12032" width="7.875" style="275"/>
    <col min="12033" max="12033" width="9.375" style="275" customWidth="1"/>
    <col min="12034" max="12049" width="13.375" style="275" customWidth="1"/>
    <col min="12050" max="12064" width="3.875" style="275" customWidth="1"/>
    <col min="12065" max="12065" width="9.375" style="275" customWidth="1"/>
    <col min="12066" max="12067" width="6.375" style="275" customWidth="1"/>
    <col min="12068" max="12237" width="17.25" style="275" customWidth="1"/>
    <col min="12238" max="12288" width="7.875" style="275"/>
    <col min="12289" max="12289" width="9.375" style="275" customWidth="1"/>
    <col min="12290" max="12305" width="13.375" style="275" customWidth="1"/>
    <col min="12306" max="12320" width="3.875" style="275" customWidth="1"/>
    <col min="12321" max="12321" width="9.375" style="275" customWidth="1"/>
    <col min="12322" max="12323" width="6.375" style="275" customWidth="1"/>
    <col min="12324" max="12493" width="17.25" style="275" customWidth="1"/>
    <col min="12494" max="12544" width="7.875" style="275"/>
    <col min="12545" max="12545" width="9.375" style="275" customWidth="1"/>
    <col min="12546" max="12561" width="13.375" style="275" customWidth="1"/>
    <col min="12562" max="12576" width="3.875" style="275" customWidth="1"/>
    <col min="12577" max="12577" width="9.375" style="275" customWidth="1"/>
    <col min="12578" max="12579" width="6.375" style="275" customWidth="1"/>
    <col min="12580" max="12749" width="17.25" style="275" customWidth="1"/>
    <col min="12750" max="12800" width="7.875" style="275"/>
    <col min="12801" max="12801" width="9.375" style="275" customWidth="1"/>
    <col min="12802" max="12817" width="13.375" style="275" customWidth="1"/>
    <col min="12818" max="12832" width="3.875" style="275" customWidth="1"/>
    <col min="12833" max="12833" width="9.375" style="275" customWidth="1"/>
    <col min="12834" max="12835" width="6.375" style="275" customWidth="1"/>
    <col min="12836" max="13005" width="17.25" style="275" customWidth="1"/>
    <col min="13006" max="13056" width="7.875" style="275"/>
    <col min="13057" max="13057" width="9.375" style="275" customWidth="1"/>
    <col min="13058" max="13073" width="13.375" style="275" customWidth="1"/>
    <col min="13074" max="13088" width="3.875" style="275" customWidth="1"/>
    <col min="13089" max="13089" width="9.375" style="275" customWidth="1"/>
    <col min="13090" max="13091" width="6.375" style="275" customWidth="1"/>
    <col min="13092" max="13261" width="17.25" style="275" customWidth="1"/>
    <col min="13262" max="13312" width="7.875" style="275"/>
    <col min="13313" max="13313" width="9.375" style="275" customWidth="1"/>
    <col min="13314" max="13329" width="13.375" style="275" customWidth="1"/>
    <col min="13330" max="13344" width="3.875" style="275" customWidth="1"/>
    <col min="13345" max="13345" width="9.375" style="275" customWidth="1"/>
    <col min="13346" max="13347" width="6.375" style="275" customWidth="1"/>
    <col min="13348" max="13517" width="17.25" style="275" customWidth="1"/>
    <col min="13518" max="13568" width="7.875" style="275"/>
    <col min="13569" max="13569" width="9.375" style="275" customWidth="1"/>
    <col min="13570" max="13585" width="13.375" style="275" customWidth="1"/>
    <col min="13586" max="13600" width="3.875" style="275" customWidth="1"/>
    <col min="13601" max="13601" width="9.375" style="275" customWidth="1"/>
    <col min="13602" max="13603" width="6.375" style="275" customWidth="1"/>
    <col min="13604" max="13773" width="17.25" style="275" customWidth="1"/>
    <col min="13774" max="13824" width="7.875" style="275"/>
    <col min="13825" max="13825" width="9.375" style="275" customWidth="1"/>
    <col min="13826" max="13841" width="13.375" style="275" customWidth="1"/>
    <col min="13842" max="13856" width="3.875" style="275" customWidth="1"/>
    <col min="13857" max="13857" width="9.375" style="275" customWidth="1"/>
    <col min="13858" max="13859" width="6.375" style="275" customWidth="1"/>
    <col min="13860" max="14029" width="17.25" style="275" customWidth="1"/>
    <col min="14030" max="14080" width="7.875" style="275"/>
    <col min="14081" max="14081" width="9.375" style="275" customWidth="1"/>
    <col min="14082" max="14097" width="13.375" style="275" customWidth="1"/>
    <col min="14098" max="14112" width="3.875" style="275" customWidth="1"/>
    <col min="14113" max="14113" width="9.375" style="275" customWidth="1"/>
    <col min="14114" max="14115" width="6.375" style="275" customWidth="1"/>
    <col min="14116" max="14285" width="17.25" style="275" customWidth="1"/>
    <col min="14286" max="14336" width="7.875" style="275"/>
    <col min="14337" max="14337" width="9.375" style="275" customWidth="1"/>
    <col min="14338" max="14353" width="13.375" style="275" customWidth="1"/>
    <col min="14354" max="14368" width="3.875" style="275" customWidth="1"/>
    <col min="14369" max="14369" width="9.375" style="275" customWidth="1"/>
    <col min="14370" max="14371" width="6.375" style="275" customWidth="1"/>
    <col min="14372" max="14541" width="17.25" style="275" customWidth="1"/>
    <col min="14542" max="14592" width="7.875" style="275"/>
    <col min="14593" max="14593" width="9.375" style="275" customWidth="1"/>
    <col min="14594" max="14609" width="13.375" style="275" customWidth="1"/>
    <col min="14610" max="14624" width="3.875" style="275" customWidth="1"/>
    <col min="14625" max="14625" width="9.375" style="275" customWidth="1"/>
    <col min="14626" max="14627" width="6.375" style="275" customWidth="1"/>
    <col min="14628" max="14797" width="17.25" style="275" customWidth="1"/>
    <col min="14798" max="14848" width="7.875" style="275"/>
    <col min="14849" max="14849" width="9.375" style="275" customWidth="1"/>
    <col min="14850" max="14865" width="13.375" style="275" customWidth="1"/>
    <col min="14866" max="14880" width="3.875" style="275" customWidth="1"/>
    <col min="14881" max="14881" width="9.375" style="275" customWidth="1"/>
    <col min="14882" max="14883" width="6.375" style="275" customWidth="1"/>
    <col min="14884" max="15053" width="17.25" style="275" customWidth="1"/>
    <col min="15054" max="15104" width="7.875" style="275"/>
    <col min="15105" max="15105" width="9.375" style="275" customWidth="1"/>
    <col min="15106" max="15121" width="13.375" style="275" customWidth="1"/>
    <col min="15122" max="15136" width="3.875" style="275" customWidth="1"/>
    <col min="15137" max="15137" width="9.375" style="275" customWidth="1"/>
    <col min="15138" max="15139" width="6.375" style="275" customWidth="1"/>
    <col min="15140" max="15309" width="17.25" style="275" customWidth="1"/>
    <col min="15310" max="15360" width="7.875" style="275"/>
    <col min="15361" max="15361" width="9.375" style="275" customWidth="1"/>
    <col min="15362" max="15377" width="13.375" style="275" customWidth="1"/>
    <col min="15378" max="15392" width="3.875" style="275" customWidth="1"/>
    <col min="15393" max="15393" width="9.375" style="275" customWidth="1"/>
    <col min="15394" max="15395" width="6.375" style="275" customWidth="1"/>
    <col min="15396" max="15565" width="17.25" style="275" customWidth="1"/>
    <col min="15566" max="15616" width="7.875" style="275"/>
    <col min="15617" max="15617" width="9.375" style="275" customWidth="1"/>
    <col min="15618" max="15633" width="13.375" style="275" customWidth="1"/>
    <col min="15634" max="15648" width="3.875" style="275" customWidth="1"/>
    <col min="15649" max="15649" width="9.375" style="275" customWidth="1"/>
    <col min="15650" max="15651" width="6.375" style="275" customWidth="1"/>
    <col min="15652" max="15821" width="17.25" style="275" customWidth="1"/>
    <col min="15822" max="15872" width="7.875" style="275"/>
    <col min="15873" max="15873" width="9.375" style="275" customWidth="1"/>
    <col min="15874" max="15889" width="13.375" style="275" customWidth="1"/>
    <col min="15890" max="15904" width="3.875" style="275" customWidth="1"/>
    <col min="15905" max="15905" width="9.375" style="275" customWidth="1"/>
    <col min="15906" max="15907" width="6.375" style="275" customWidth="1"/>
    <col min="15908" max="16077" width="17.25" style="275" customWidth="1"/>
    <col min="16078" max="16128" width="7.875" style="275"/>
    <col min="16129" max="16129" width="9.375" style="275" customWidth="1"/>
    <col min="16130" max="16145" width="13.375" style="275" customWidth="1"/>
    <col min="16146" max="16160" width="3.875" style="275" customWidth="1"/>
    <col min="16161" max="16161" width="9.375" style="275" customWidth="1"/>
    <col min="16162" max="16163" width="6.375" style="275" customWidth="1"/>
    <col min="16164" max="16333" width="17.25" style="275" customWidth="1"/>
    <col min="16334" max="16384" width="7.875" style="275"/>
  </cols>
  <sheetData>
    <row r="1" spans="1:153" s="273" customFormat="1" ht="39.950000000000003" customHeight="1" x14ac:dyDescent="0.2">
      <c r="B1" s="273">
        <v>1</v>
      </c>
      <c r="C1" s="273">
        <v>1</v>
      </c>
      <c r="D1" s="273">
        <v>1</v>
      </c>
      <c r="E1" s="273">
        <v>1</v>
      </c>
      <c r="F1" s="273">
        <v>1</v>
      </c>
      <c r="G1" s="273">
        <v>1</v>
      </c>
      <c r="H1" s="273">
        <v>1</v>
      </c>
      <c r="I1" s="273">
        <v>1</v>
      </c>
      <c r="J1" s="273">
        <v>2</v>
      </c>
      <c r="K1" s="273">
        <v>2</v>
      </c>
      <c r="L1" s="273">
        <v>2</v>
      </c>
      <c r="M1" s="273">
        <v>2</v>
      </c>
      <c r="N1" s="273">
        <v>2</v>
      </c>
      <c r="O1" s="273">
        <v>2</v>
      </c>
      <c r="P1" s="273">
        <v>2</v>
      </c>
      <c r="Q1" s="273">
        <v>2</v>
      </c>
      <c r="R1" s="273">
        <v>3</v>
      </c>
      <c r="S1" s="273">
        <v>4</v>
      </c>
      <c r="T1" s="273">
        <v>4</v>
      </c>
      <c r="U1" s="273">
        <v>4</v>
      </c>
      <c r="V1" s="273">
        <v>4</v>
      </c>
      <c r="W1" s="273">
        <v>4</v>
      </c>
      <c r="X1" s="273">
        <v>4</v>
      </c>
      <c r="Y1" s="273">
        <v>4</v>
      </c>
      <c r="Z1" s="273">
        <v>4</v>
      </c>
      <c r="AA1" s="273">
        <v>4</v>
      </c>
      <c r="AB1" s="273">
        <v>4</v>
      </c>
      <c r="AC1" s="273">
        <v>4</v>
      </c>
      <c r="AD1" s="273">
        <v>4</v>
      </c>
      <c r="AE1" s="273">
        <v>4</v>
      </c>
      <c r="AF1" s="273">
        <v>4</v>
      </c>
      <c r="AH1" s="342"/>
      <c r="AI1" s="342"/>
      <c r="AJ1" s="342"/>
      <c r="AK1" s="342"/>
      <c r="AL1" s="342"/>
      <c r="AM1" s="342"/>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c r="EQ1" s="342"/>
      <c r="ER1" s="342"/>
      <c r="ES1" s="342"/>
      <c r="ET1" s="342"/>
      <c r="EU1" s="342"/>
      <c r="EV1" s="342"/>
      <c r="EW1" s="342"/>
    </row>
    <row r="2" spans="1:153" ht="27" customHeight="1" x14ac:dyDescent="0.2">
      <c r="A2" s="273">
        <v>1</v>
      </c>
      <c r="B2" s="27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row>
    <row r="3" spans="1:153" ht="18" customHeight="1" x14ac:dyDescent="0.2">
      <c r="A3" s="276">
        <v>3</v>
      </c>
      <c r="B3" s="274"/>
      <c r="C3" s="274"/>
      <c r="D3" s="274"/>
      <c r="E3" s="274"/>
      <c r="F3" s="274"/>
      <c r="G3" s="274"/>
      <c r="H3" s="274"/>
      <c r="I3" s="274"/>
      <c r="J3" s="274"/>
      <c r="K3" s="274"/>
      <c r="L3" s="274"/>
      <c r="M3" s="274"/>
      <c r="N3" s="274"/>
      <c r="O3" s="274"/>
      <c r="P3" s="274"/>
      <c r="Q3" s="274"/>
      <c r="R3" s="274"/>
      <c r="S3" s="277"/>
      <c r="T3" s="277"/>
      <c r="U3" s="277"/>
      <c r="V3" s="277"/>
      <c r="W3" s="277"/>
      <c r="X3" s="277"/>
      <c r="Y3" s="277"/>
      <c r="Z3" s="277"/>
      <c r="AA3" s="277"/>
      <c r="AB3" s="277"/>
      <c r="AC3" s="277"/>
      <c r="AD3" s="277"/>
      <c r="AE3" s="277"/>
      <c r="AF3" s="277"/>
    </row>
    <row r="4" spans="1:153" ht="12.4" hidden="1" customHeight="1" x14ac:dyDescent="0.2">
      <c r="A4" s="276"/>
      <c r="B4" s="274"/>
      <c r="C4" s="274"/>
      <c r="D4" s="274"/>
      <c r="E4" s="274"/>
      <c r="F4" s="274"/>
      <c r="G4" s="274"/>
      <c r="H4" s="274"/>
      <c r="I4" s="274"/>
      <c r="J4" s="274"/>
      <c r="K4" s="274"/>
      <c r="L4" s="274"/>
      <c r="M4" s="274"/>
      <c r="N4" s="274"/>
      <c r="O4" s="274"/>
      <c r="P4" s="274"/>
      <c r="Q4" s="274"/>
      <c r="R4" s="274"/>
      <c r="S4" s="277"/>
      <c r="T4" s="277"/>
      <c r="U4" s="277"/>
      <c r="V4" s="277"/>
      <c r="W4" s="277"/>
      <c r="X4" s="277"/>
      <c r="Y4" s="277"/>
      <c r="Z4" s="277"/>
      <c r="AA4" s="277"/>
      <c r="AB4" s="277"/>
      <c r="AC4" s="277"/>
      <c r="AD4" s="277"/>
      <c r="AE4" s="277"/>
      <c r="AF4" s="277"/>
    </row>
    <row r="5" spans="1:153" ht="12.4" hidden="1" customHeight="1" x14ac:dyDescent="0.2">
      <c r="A5" s="276"/>
      <c r="B5" s="274"/>
      <c r="C5" s="274"/>
      <c r="D5" s="274"/>
      <c r="E5" s="274"/>
      <c r="F5" s="274"/>
      <c r="G5" s="274"/>
      <c r="H5" s="274"/>
      <c r="I5" s="274"/>
      <c r="J5" s="274"/>
      <c r="K5" s="274"/>
      <c r="L5" s="274"/>
      <c r="M5" s="274"/>
      <c r="N5" s="274"/>
      <c r="O5" s="274"/>
      <c r="P5" s="274"/>
      <c r="Q5" s="274"/>
      <c r="R5" s="274"/>
      <c r="S5" s="277"/>
      <c r="T5" s="277"/>
      <c r="U5" s="277"/>
      <c r="V5" s="277"/>
      <c r="W5" s="277"/>
      <c r="X5" s="277"/>
      <c r="Y5" s="277"/>
      <c r="Z5" s="277"/>
      <c r="AA5" s="277"/>
      <c r="AB5" s="277"/>
      <c r="AC5" s="277"/>
      <c r="AD5" s="277"/>
      <c r="AE5" s="277"/>
      <c r="AF5" s="277"/>
    </row>
    <row r="6" spans="1:153" ht="18" customHeight="1" x14ac:dyDescent="0.2">
      <c r="A6" s="276">
        <v>3</v>
      </c>
      <c r="B6" s="274"/>
      <c r="C6" s="274"/>
      <c r="D6" s="274"/>
      <c r="E6" s="274"/>
      <c r="F6" s="274"/>
      <c r="G6" s="274"/>
      <c r="H6" s="274"/>
      <c r="I6" s="274"/>
      <c r="J6" s="274"/>
      <c r="K6" s="274"/>
      <c r="L6" s="274"/>
      <c r="M6" s="274"/>
      <c r="N6" s="274"/>
      <c r="O6" s="274"/>
      <c r="P6" s="274"/>
      <c r="Q6" s="274"/>
      <c r="R6" s="274"/>
      <c r="S6" s="278" t="s">
        <v>425</v>
      </c>
      <c r="T6" s="278"/>
      <c r="U6" s="278"/>
      <c r="V6" s="278"/>
      <c r="W6" s="278"/>
      <c r="X6" s="278"/>
      <c r="Y6" s="278"/>
      <c r="Z6" s="279"/>
      <c r="AA6" s="279"/>
      <c r="AB6" s="279"/>
      <c r="AC6" s="279"/>
      <c r="AD6" s="279"/>
      <c r="AE6" s="279"/>
      <c r="AF6" s="280"/>
    </row>
    <row r="7" spans="1:153" ht="18.2" customHeight="1" x14ac:dyDescent="0.2">
      <c r="A7" s="276">
        <v>4</v>
      </c>
      <c r="B7" s="274"/>
      <c r="C7" s="274"/>
      <c r="D7" s="274"/>
      <c r="E7" s="274"/>
      <c r="F7" s="274"/>
      <c r="G7" s="274"/>
      <c r="H7" s="274"/>
      <c r="I7" s="274"/>
      <c r="J7" s="274"/>
      <c r="K7" s="274"/>
      <c r="L7" s="274"/>
      <c r="M7" s="274"/>
      <c r="N7" s="274"/>
      <c r="O7" s="274"/>
      <c r="P7" s="274"/>
      <c r="Q7" s="274"/>
      <c r="R7" s="274"/>
      <c r="S7" s="278"/>
      <c r="T7" s="278"/>
      <c r="U7" s="278"/>
      <c r="V7" s="278"/>
      <c r="W7" s="278"/>
      <c r="X7" s="278"/>
      <c r="Y7" s="278"/>
      <c r="Z7" s="281" t="e">
        <f>S48+1</f>
        <v>#VALUE!</v>
      </c>
      <c r="AA7" s="281"/>
      <c r="AB7" s="281"/>
      <c r="AC7" s="281"/>
      <c r="AD7" s="281"/>
      <c r="AE7" s="281"/>
      <c r="AF7" s="281"/>
    </row>
    <row r="8" spans="1:153" ht="18" customHeight="1" x14ac:dyDescent="0.2">
      <c r="A8" s="276">
        <v>3</v>
      </c>
      <c r="B8" s="274"/>
      <c r="C8" s="274"/>
      <c r="D8" s="274"/>
      <c r="E8" s="274"/>
      <c r="F8" s="274"/>
      <c r="G8" s="274"/>
      <c r="H8" s="274"/>
      <c r="I8" s="274"/>
      <c r="J8" s="274"/>
      <c r="K8" s="274"/>
      <c r="L8" s="274"/>
      <c r="M8" s="274"/>
      <c r="N8" s="274"/>
      <c r="O8" s="274"/>
      <c r="P8" s="274"/>
      <c r="Q8" s="274"/>
      <c r="R8" s="274"/>
      <c r="S8" s="360" t="s">
        <v>234</v>
      </c>
      <c r="T8" s="283"/>
      <c r="U8" s="283"/>
      <c r="V8" s="284"/>
      <c r="W8" s="284"/>
      <c r="X8" s="284"/>
      <c r="Y8" s="284"/>
      <c r="Z8" s="281"/>
      <c r="AA8" s="281"/>
      <c r="AB8" s="281"/>
      <c r="AC8" s="281"/>
      <c r="AD8" s="281"/>
      <c r="AE8" s="281"/>
      <c r="AF8" s="281"/>
    </row>
    <row r="9" spans="1:153" ht="18" customHeight="1" x14ac:dyDescent="0.2">
      <c r="A9" s="276">
        <v>3</v>
      </c>
      <c r="B9" s="274"/>
      <c r="C9" s="274"/>
      <c r="D9" s="274"/>
      <c r="E9" s="274"/>
      <c r="F9" s="274"/>
      <c r="G9" s="274"/>
      <c r="H9" s="274"/>
      <c r="I9" s="274"/>
      <c r="J9" s="274"/>
      <c r="K9" s="274"/>
      <c r="L9" s="274"/>
      <c r="M9" s="274"/>
      <c r="N9" s="274"/>
      <c r="O9" s="274"/>
      <c r="P9" s="274"/>
      <c r="Q9" s="274"/>
      <c r="R9" s="274"/>
      <c r="S9" s="281" t="e">
        <f>S6+1</f>
        <v>#VALUE!</v>
      </c>
      <c r="T9" s="281"/>
      <c r="U9" s="281"/>
      <c r="V9" s="281"/>
      <c r="W9" s="281"/>
      <c r="X9" s="281"/>
      <c r="Y9" s="281"/>
      <c r="Z9" s="289" t="s">
        <v>235</v>
      </c>
      <c r="AA9" s="286"/>
      <c r="AB9" s="286"/>
      <c r="AC9" s="286"/>
      <c r="AD9" s="287"/>
      <c r="AE9" s="287"/>
      <c r="AF9" s="287"/>
    </row>
    <row r="10" spans="1:153" ht="18.2" customHeight="1" x14ac:dyDescent="0.2">
      <c r="A10" s="276">
        <v>4</v>
      </c>
      <c r="B10" s="274"/>
      <c r="C10" s="274"/>
      <c r="D10" s="274"/>
      <c r="E10" s="274"/>
      <c r="F10" s="274"/>
      <c r="G10" s="274"/>
      <c r="H10" s="274"/>
      <c r="I10" s="274"/>
      <c r="J10" s="274"/>
      <c r="K10" s="274"/>
      <c r="L10" s="274"/>
      <c r="M10" s="274"/>
      <c r="N10" s="274"/>
      <c r="O10" s="274"/>
      <c r="P10" s="274"/>
      <c r="Q10" s="274"/>
      <c r="R10" s="274"/>
      <c r="S10" s="281"/>
      <c r="T10" s="281"/>
      <c r="U10" s="281"/>
      <c r="V10" s="281"/>
      <c r="W10" s="281"/>
      <c r="X10" s="281"/>
      <c r="Y10" s="281"/>
      <c r="Z10" s="291" t="e">
        <f>Z7+1</f>
        <v>#VALUE!</v>
      </c>
      <c r="AA10" s="291"/>
      <c r="AB10" s="291"/>
      <c r="AC10" s="291"/>
      <c r="AD10" s="291"/>
      <c r="AE10" s="291"/>
      <c r="AF10" s="291"/>
    </row>
    <row r="11" spans="1:153" ht="18" customHeight="1" x14ac:dyDescent="0.2">
      <c r="A11" s="276">
        <v>3</v>
      </c>
      <c r="B11" s="274"/>
      <c r="C11" s="274"/>
      <c r="D11" s="274"/>
      <c r="E11" s="274"/>
      <c r="F11" s="274"/>
      <c r="G11" s="274"/>
      <c r="H11" s="274"/>
      <c r="I11" s="274"/>
      <c r="J11" s="274"/>
      <c r="K11" s="274"/>
      <c r="L11" s="274"/>
      <c r="M11" s="274"/>
      <c r="N11" s="274"/>
      <c r="O11" s="274"/>
      <c r="P11" s="274"/>
      <c r="Q11" s="274"/>
      <c r="R11" s="274"/>
      <c r="S11" s="289" t="s">
        <v>235</v>
      </c>
      <c r="T11" s="286"/>
      <c r="U11" s="286"/>
      <c r="V11" s="288"/>
      <c r="W11" s="288"/>
      <c r="X11" s="288"/>
      <c r="Y11" s="288"/>
      <c r="Z11" s="291"/>
      <c r="AA11" s="291"/>
      <c r="AB11" s="291"/>
      <c r="AC11" s="291"/>
      <c r="AD11" s="291"/>
      <c r="AE11" s="291"/>
      <c r="AF11" s="291"/>
    </row>
    <row r="12" spans="1:153" ht="18" customHeight="1" x14ac:dyDescent="0.2">
      <c r="A12" s="276">
        <v>3</v>
      </c>
      <c r="B12" s="274"/>
      <c r="C12" s="274"/>
      <c r="D12" s="274"/>
      <c r="E12" s="274"/>
      <c r="F12" s="274"/>
      <c r="G12" s="274"/>
      <c r="H12" s="274"/>
      <c r="I12" s="274"/>
      <c r="J12" s="274"/>
      <c r="K12" s="274"/>
      <c r="L12" s="274"/>
      <c r="M12" s="274"/>
      <c r="N12" s="274"/>
      <c r="O12" s="274"/>
      <c r="P12" s="274"/>
      <c r="Q12" s="274"/>
      <c r="R12" s="274"/>
      <c r="S12" s="291" t="e">
        <f>S9+1</f>
        <v>#VALUE!</v>
      </c>
      <c r="T12" s="291"/>
      <c r="U12" s="291"/>
      <c r="V12" s="291"/>
      <c r="W12" s="291"/>
      <c r="X12" s="291"/>
      <c r="Y12" s="291"/>
      <c r="Z12" s="292" t="s">
        <v>236</v>
      </c>
      <c r="AA12" s="363"/>
      <c r="AB12" s="363"/>
      <c r="AC12" s="363"/>
      <c r="AD12" s="294"/>
      <c r="AE12" s="294"/>
      <c r="AF12" s="294"/>
    </row>
    <row r="13" spans="1:153" ht="18.2" customHeight="1" x14ac:dyDescent="0.2">
      <c r="A13" s="276">
        <v>4</v>
      </c>
      <c r="B13" s="274"/>
      <c r="C13" s="274"/>
      <c r="D13" s="274"/>
      <c r="E13" s="274"/>
      <c r="F13" s="274"/>
      <c r="G13" s="274"/>
      <c r="H13" s="274"/>
      <c r="I13" s="274"/>
      <c r="J13" s="274"/>
      <c r="K13" s="274"/>
      <c r="L13" s="274"/>
      <c r="M13" s="274"/>
      <c r="N13" s="274"/>
      <c r="O13" s="274"/>
      <c r="P13" s="274"/>
      <c r="Q13" s="274"/>
      <c r="R13" s="274"/>
      <c r="S13" s="291"/>
      <c r="T13" s="291"/>
      <c r="U13" s="291"/>
      <c r="V13" s="291"/>
      <c r="W13" s="291"/>
      <c r="X13" s="291"/>
      <c r="Y13" s="291"/>
      <c r="Z13" s="278" t="e">
        <f>Z10+1</f>
        <v>#VALUE!</v>
      </c>
      <c r="AA13" s="278"/>
      <c r="AB13" s="278"/>
      <c r="AC13" s="278"/>
      <c r="AD13" s="278"/>
      <c r="AE13" s="278"/>
      <c r="AF13" s="278"/>
    </row>
    <row r="14" spans="1:153" ht="18" customHeight="1" x14ac:dyDescent="0.2">
      <c r="A14" s="276">
        <v>3</v>
      </c>
      <c r="B14" s="274"/>
      <c r="C14" s="274"/>
      <c r="D14" s="274"/>
      <c r="E14" s="274"/>
      <c r="F14" s="274"/>
      <c r="G14" s="274"/>
      <c r="H14" s="274"/>
      <c r="I14" s="274"/>
      <c r="J14" s="274"/>
      <c r="K14" s="274"/>
      <c r="L14" s="274"/>
      <c r="M14" s="274"/>
      <c r="N14" s="274"/>
      <c r="O14" s="274"/>
      <c r="P14" s="274"/>
      <c r="Q14" s="274"/>
      <c r="R14" s="274"/>
      <c r="S14" s="292" t="s">
        <v>236</v>
      </c>
      <c r="T14" s="363"/>
      <c r="U14" s="363"/>
      <c r="V14" s="295"/>
      <c r="W14" s="295"/>
      <c r="X14" s="295"/>
      <c r="Y14" s="295"/>
      <c r="Z14" s="278"/>
      <c r="AA14" s="278"/>
      <c r="AB14" s="278"/>
      <c r="AC14" s="278"/>
      <c r="AD14" s="278"/>
      <c r="AE14" s="278"/>
      <c r="AF14" s="278"/>
    </row>
    <row r="15" spans="1:153" ht="18" customHeight="1" x14ac:dyDescent="0.2">
      <c r="A15" s="276">
        <v>3</v>
      </c>
      <c r="B15" s="274"/>
      <c r="C15" s="274"/>
      <c r="D15" s="274"/>
      <c r="E15" s="274"/>
      <c r="F15" s="274"/>
      <c r="G15" s="274"/>
      <c r="H15" s="274"/>
      <c r="I15" s="274"/>
      <c r="J15" s="274"/>
      <c r="K15" s="274"/>
      <c r="L15" s="274"/>
      <c r="M15" s="274"/>
      <c r="N15" s="274"/>
      <c r="O15" s="274"/>
      <c r="P15" s="274"/>
      <c r="Q15" s="274"/>
      <c r="R15" s="274"/>
      <c r="S15" s="278" t="e">
        <f>S12+1</f>
        <v>#VALUE!</v>
      </c>
      <c r="T15" s="278"/>
      <c r="U15" s="278"/>
      <c r="V15" s="278"/>
      <c r="W15" s="278"/>
      <c r="X15" s="278"/>
      <c r="Y15" s="278"/>
      <c r="Z15" s="296" t="s">
        <v>237</v>
      </c>
      <c r="AA15" s="351"/>
      <c r="AB15" s="351"/>
      <c r="AC15" s="351"/>
      <c r="AD15" s="298"/>
      <c r="AE15" s="298"/>
      <c r="AF15" s="298"/>
    </row>
    <row r="16" spans="1:153" ht="18.2" customHeight="1" x14ac:dyDescent="0.2">
      <c r="A16" s="276">
        <v>4</v>
      </c>
      <c r="B16" s="274"/>
      <c r="C16" s="274"/>
      <c r="D16" s="274"/>
      <c r="E16" s="274"/>
      <c r="F16" s="274"/>
      <c r="G16" s="274"/>
      <c r="H16" s="274"/>
      <c r="I16" s="274"/>
      <c r="J16" s="274"/>
      <c r="K16" s="274"/>
      <c r="L16" s="274"/>
      <c r="M16" s="274"/>
      <c r="N16" s="274"/>
      <c r="O16" s="274"/>
      <c r="P16" s="274"/>
      <c r="Q16" s="274"/>
      <c r="R16" s="274"/>
      <c r="S16" s="278"/>
      <c r="T16" s="278"/>
      <c r="U16" s="278"/>
      <c r="V16" s="278"/>
      <c r="W16" s="278"/>
      <c r="X16" s="278"/>
      <c r="Y16" s="278"/>
      <c r="Z16" s="281" t="e">
        <f>Z13+1</f>
        <v>#VALUE!</v>
      </c>
      <c r="AA16" s="281"/>
      <c r="AB16" s="281"/>
      <c r="AC16" s="281"/>
      <c r="AD16" s="281"/>
      <c r="AE16" s="281"/>
      <c r="AF16" s="281"/>
    </row>
    <row r="17" spans="1:32" ht="18" customHeight="1" x14ac:dyDescent="0.2">
      <c r="A17" s="276">
        <v>3</v>
      </c>
      <c r="B17" s="274"/>
      <c r="C17" s="274"/>
      <c r="D17" s="274"/>
      <c r="E17" s="274"/>
      <c r="F17" s="274"/>
      <c r="G17" s="274"/>
      <c r="H17" s="274"/>
      <c r="I17" s="274"/>
      <c r="J17" s="274"/>
      <c r="K17" s="274"/>
      <c r="L17" s="274"/>
      <c r="M17" s="274"/>
      <c r="N17" s="274"/>
      <c r="O17" s="274"/>
      <c r="P17" s="274"/>
      <c r="Q17" s="274"/>
      <c r="R17" s="274"/>
      <c r="S17" s="296" t="s">
        <v>237</v>
      </c>
      <c r="T17" s="351"/>
      <c r="U17" s="351"/>
      <c r="V17" s="284"/>
      <c r="W17" s="284"/>
      <c r="X17" s="284"/>
      <c r="Y17" s="284"/>
      <c r="Z17" s="281"/>
      <c r="AA17" s="281"/>
      <c r="AB17" s="281"/>
      <c r="AC17" s="281"/>
      <c r="AD17" s="281"/>
      <c r="AE17" s="281"/>
      <c r="AF17" s="281"/>
    </row>
    <row r="18" spans="1:32" ht="18" customHeight="1" x14ac:dyDescent="0.2">
      <c r="A18" s="276">
        <v>3</v>
      </c>
      <c r="B18" s="274"/>
      <c r="C18" s="274"/>
      <c r="D18" s="274"/>
      <c r="E18" s="274"/>
      <c r="F18" s="274"/>
      <c r="G18" s="274"/>
      <c r="H18" s="274"/>
      <c r="I18" s="274"/>
      <c r="J18" s="274"/>
      <c r="K18" s="274"/>
      <c r="L18" s="274"/>
      <c r="M18" s="274"/>
      <c r="N18" s="274"/>
      <c r="O18" s="274"/>
      <c r="P18" s="274"/>
      <c r="Q18" s="274"/>
      <c r="R18" s="274"/>
      <c r="S18" s="281" t="e">
        <f>S15+1</f>
        <v>#VALUE!</v>
      </c>
      <c r="T18" s="281"/>
      <c r="U18" s="281"/>
      <c r="V18" s="281"/>
      <c r="W18" s="281"/>
      <c r="X18" s="281"/>
      <c r="Y18" s="281"/>
      <c r="Z18" s="299" t="s">
        <v>173</v>
      </c>
      <c r="AA18" s="348"/>
      <c r="AB18" s="348"/>
      <c r="AC18" s="348"/>
      <c r="AD18" s="287"/>
      <c r="AE18" s="287"/>
      <c r="AF18" s="287"/>
    </row>
    <row r="19" spans="1:32" ht="18.2" customHeight="1" x14ac:dyDescent="0.2">
      <c r="A19" s="276">
        <v>4</v>
      </c>
      <c r="B19" s="274"/>
      <c r="C19" s="274"/>
      <c r="D19" s="274"/>
      <c r="E19" s="274"/>
      <c r="F19" s="274"/>
      <c r="G19" s="274"/>
      <c r="H19" s="274"/>
      <c r="I19" s="274"/>
      <c r="J19" s="274"/>
      <c r="K19" s="274"/>
      <c r="L19" s="274"/>
      <c r="M19" s="274"/>
      <c r="N19" s="274"/>
      <c r="O19" s="274"/>
      <c r="P19" s="274"/>
      <c r="Q19" s="274"/>
      <c r="R19" s="274"/>
      <c r="S19" s="281"/>
      <c r="T19" s="281"/>
      <c r="U19" s="281"/>
      <c r="V19" s="281"/>
      <c r="W19" s="281"/>
      <c r="X19" s="281"/>
      <c r="Y19" s="281"/>
      <c r="Z19" s="281" t="e">
        <f>Z16+1</f>
        <v>#VALUE!</v>
      </c>
      <c r="AA19" s="281"/>
      <c r="AB19" s="281"/>
      <c r="AC19" s="281"/>
      <c r="AD19" s="281"/>
      <c r="AE19" s="281"/>
      <c r="AF19" s="281"/>
    </row>
    <row r="20" spans="1:32" ht="18" customHeight="1" x14ac:dyDescent="0.2">
      <c r="A20" s="276">
        <v>3</v>
      </c>
      <c r="B20" s="274"/>
      <c r="C20" s="274"/>
      <c r="D20" s="274"/>
      <c r="E20" s="274"/>
      <c r="F20" s="274"/>
      <c r="G20" s="274"/>
      <c r="H20" s="274"/>
      <c r="I20" s="274"/>
      <c r="J20" s="274"/>
      <c r="K20" s="274"/>
      <c r="L20" s="274"/>
      <c r="M20" s="274"/>
      <c r="N20" s="274"/>
      <c r="O20" s="274"/>
      <c r="P20" s="274"/>
      <c r="Q20" s="274"/>
      <c r="R20" s="274"/>
      <c r="S20" s="299" t="s">
        <v>173</v>
      </c>
      <c r="T20" s="348"/>
      <c r="U20" s="348"/>
      <c r="V20" s="288"/>
      <c r="W20" s="288"/>
      <c r="X20" s="288"/>
      <c r="Y20" s="288"/>
      <c r="Z20" s="281"/>
      <c r="AA20" s="281"/>
      <c r="AB20" s="281"/>
      <c r="AC20" s="281"/>
      <c r="AD20" s="281"/>
      <c r="AE20" s="281"/>
      <c r="AF20" s="281"/>
    </row>
    <row r="21" spans="1:32" ht="18" customHeight="1" x14ac:dyDescent="0.2">
      <c r="A21" s="276">
        <v>3</v>
      </c>
      <c r="B21" s="274"/>
      <c r="C21" s="274"/>
      <c r="D21" s="274"/>
      <c r="E21" s="274"/>
      <c r="F21" s="274"/>
      <c r="G21" s="274"/>
      <c r="H21" s="274"/>
      <c r="I21" s="274"/>
      <c r="J21" s="274"/>
      <c r="K21" s="274"/>
      <c r="L21" s="274"/>
      <c r="M21" s="274"/>
      <c r="N21" s="274"/>
      <c r="O21" s="274"/>
      <c r="P21" s="274"/>
      <c r="Q21" s="274"/>
      <c r="R21" s="274"/>
      <c r="S21" s="281" t="e">
        <f>S18+1</f>
        <v>#VALUE!</v>
      </c>
      <c r="T21" s="281"/>
      <c r="U21" s="281"/>
      <c r="V21" s="281"/>
      <c r="W21" s="281"/>
      <c r="X21" s="281"/>
      <c r="Y21" s="281"/>
      <c r="Z21" s="301" t="s">
        <v>238</v>
      </c>
      <c r="AA21" s="300"/>
      <c r="AB21" s="300"/>
      <c r="AC21" s="300"/>
      <c r="AD21" s="287"/>
      <c r="AE21" s="287"/>
      <c r="AF21" s="287"/>
    </row>
    <row r="22" spans="1:32" ht="18.2" customHeight="1" x14ac:dyDescent="0.2">
      <c r="A22" s="276">
        <v>4</v>
      </c>
      <c r="B22" s="274"/>
      <c r="C22" s="274"/>
      <c r="D22" s="274"/>
      <c r="E22" s="274"/>
      <c r="F22" s="274"/>
      <c r="G22" s="274"/>
      <c r="H22" s="274"/>
      <c r="I22" s="274"/>
      <c r="J22" s="274"/>
      <c r="K22" s="274"/>
      <c r="L22" s="274"/>
      <c r="M22" s="274"/>
      <c r="N22" s="274"/>
      <c r="O22" s="274"/>
      <c r="P22" s="274"/>
      <c r="Q22" s="274"/>
      <c r="R22" s="274"/>
      <c r="S22" s="281"/>
      <c r="T22" s="281"/>
      <c r="U22" s="281"/>
      <c r="V22" s="281"/>
      <c r="W22" s="281"/>
      <c r="X22" s="281"/>
      <c r="Y22" s="281"/>
      <c r="Z22" s="281" t="e">
        <f>Z19+1</f>
        <v>#VALUE!</v>
      </c>
      <c r="AA22" s="281"/>
      <c r="AB22" s="281"/>
      <c r="AC22" s="281"/>
      <c r="AD22" s="281"/>
      <c r="AE22" s="281"/>
      <c r="AF22" s="281"/>
    </row>
    <row r="23" spans="1:32" ht="18" customHeight="1" x14ac:dyDescent="0.2">
      <c r="A23" s="276">
        <v>3</v>
      </c>
      <c r="B23" s="274"/>
      <c r="C23" s="274"/>
      <c r="D23" s="274"/>
      <c r="E23" s="274"/>
      <c r="F23" s="274"/>
      <c r="G23" s="274"/>
      <c r="H23" s="274"/>
      <c r="I23" s="274"/>
      <c r="J23" s="274"/>
      <c r="K23" s="274"/>
      <c r="L23" s="274"/>
      <c r="M23" s="274"/>
      <c r="N23" s="274"/>
      <c r="O23" s="274"/>
      <c r="P23" s="274"/>
      <c r="Q23" s="274"/>
      <c r="R23" s="274"/>
      <c r="S23" s="301" t="s">
        <v>238</v>
      </c>
      <c r="T23" s="300"/>
      <c r="U23" s="300"/>
      <c r="V23" s="288"/>
      <c r="W23" s="288"/>
      <c r="X23" s="288"/>
      <c r="Y23" s="288"/>
      <c r="Z23" s="281"/>
      <c r="AA23" s="281"/>
      <c r="AB23" s="281"/>
      <c r="AC23" s="281"/>
      <c r="AD23" s="281"/>
      <c r="AE23" s="281"/>
      <c r="AF23" s="281"/>
    </row>
    <row r="24" spans="1:32" ht="18" customHeight="1" x14ac:dyDescent="0.2">
      <c r="A24" s="276">
        <v>3</v>
      </c>
      <c r="B24" s="274"/>
      <c r="C24" s="274"/>
      <c r="D24" s="274"/>
      <c r="E24" s="274"/>
      <c r="F24" s="274"/>
      <c r="G24" s="274"/>
      <c r="H24" s="274"/>
      <c r="I24" s="274"/>
      <c r="J24" s="274"/>
      <c r="K24" s="274"/>
      <c r="L24" s="274"/>
      <c r="M24" s="274"/>
      <c r="N24" s="274"/>
      <c r="O24" s="274"/>
      <c r="P24" s="274"/>
      <c r="Q24" s="274"/>
      <c r="R24" s="274"/>
      <c r="S24" s="281" t="e">
        <f>S21+1</f>
        <v>#VALUE!</v>
      </c>
      <c r="T24" s="281"/>
      <c r="U24" s="281"/>
      <c r="V24" s="281"/>
      <c r="W24" s="281"/>
      <c r="X24" s="281"/>
      <c r="Y24" s="281"/>
      <c r="Z24" s="303" t="s">
        <v>233</v>
      </c>
      <c r="AA24" s="302"/>
      <c r="AB24" s="302"/>
      <c r="AC24" s="302"/>
      <c r="AD24" s="287"/>
      <c r="AE24" s="287"/>
      <c r="AF24" s="287"/>
    </row>
    <row r="25" spans="1:32" ht="18.2" customHeight="1" x14ac:dyDescent="0.2">
      <c r="A25" s="276">
        <v>4</v>
      </c>
      <c r="B25" s="274"/>
      <c r="C25" s="274"/>
      <c r="D25" s="274"/>
      <c r="E25" s="274"/>
      <c r="F25" s="274"/>
      <c r="G25" s="274"/>
      <c r="H25" s="274"/>
      <c r="I25" s="274"/>
      <c r="J25" s="274"/>
      <c r="K25" s="274"/>
      <c r="L25" s="274"/>
      <c r="M25" s="274"/>
      <c r="N25" s="274"/>
      <c r="O25" s="274"/>
      <c r="P25" s="274"/>
      <c r="Q25" s="274"/>
      <c r="R25" s="274"/>
      <c r="S25" s="281"/>
      <c r="T25" s="281"/>
      <c r="U25" s="281"/>
      <c r="V25" s="281"/>
      <c r="W25" s="281"/>
      <c r="X25" s="281"/>
      <c r="Y25" s="281"/>
      <c r="Z25" s="281" t="e">
        <f>Z22+1</f>
        <v>#VALUE!</v>
      </c>
      <c r="AA25" s="281"/>
      <c r="AB25" s="281"/>
      <c r="AC25" s="281"/>
      <c r="AD25" s="281"/>
      <c r="AE25" s="281"/>
      <c r="AF25" s="281"/>
    </row>
    <row r="26" spans="1:32" ht="18" customHeight="1" x14ac:dyDescent="0.2">
      <c r="A26" s="276">
        <v>3</v>
      </c>
      <c r="B26" s="274"/>
      <c r="C26" s="274"/>
      <c r="D26" s="274"/>
      <c r="E26" s="274"/>
      <c r="F26" s="274"/>
      <c r="G26" s="274"/>
      <c r="H26" s="274"/>
      <c r="I26" s="274"/>
      <c r="J26" s="274"/>
      <c r="K26" s="274"/>
      <c r="L26" s="274"/>
      <c r="M26" s="274"/>
      <c r="N26" s="274"/>
      <c r="O26" s="274"/>
      <c r="P26" s="274"/>
      <c r="Q26" s="274"/>
      <c r="R26" s="274"/>
      <c r="S26" s="303" t="s">
        <v>233</v>
      </c>
      <c r="T26" s="302"/>
      <c r="U26" s="302"/>
      <c r="V26" s="288"/>
      <c r="W26" s="288"/>
      <c r="X26" s="288"/>
      <c r="Y26" s="288"/>
      <c r="Z26" s="281"/>
      <c r="AA26" s="281"/>
      <c r="AB26" s="281"/>
      <c r="AC26" s="281"/>
      <c r="AD26" s="281"/>
      <c r="AE26" s="281"/>
      <c r="AF26" s="281"/>
    </row>
    <row r="27" spans="1:32" ht="18" customHeight="1" x14ac:dyDescent="0.2">
      <c r="A27" s="276">
        <v>3</v>
      </c>
      <c r="B27" s="274"/>
      <c r="C27" s="274"/>
      <c r="D27" s="274"/>
      <c r="E27" s="274"/>
      <c r="F27" s="274"/>
      <c r="G27" s="274"/>
      <c r="H27" s="274"/>
      <c r="I27" s="274"/>
      <c r="J27" s="274"/>
      <c r="K27" s="274"/>
      <c r="L27" s="274"/>
      <c r="M27" s="274"/>
      <c r="N27" s="274"/>
      <c r="O27" s="274"/>
      <c r="P27" s="274"/>
      <c r="Q27" s="274"/>
      <c r="R27" s="274"/>
      <c r="S27" s="281" t="e">
        <f>S24+1</f>
        <v>#VALUE!</v>
      </c>
      <c r="T27" s="281"/>
      <c r="U27" s="281"/>
      <c r="V27" s="281"/>
      <c r="W27" s="281"/>
      <c r="X27" s="281"/>
      <c r="Y27" s="281"/>
      <c r="Z27" s="285" t="s">
        <v>234</v>
      </c>
      <c r="AA27" s="304"/>
      <c r="AB27" s="304"/>
      <c r="AC27" s="304"/>
      <c r="AD27" s="287"/>
      <c r="AE27" s="287"/>
      <c r="AF27" s="287"/>
    </row>
    <row r="28" spans="1:32" ht="18.2" customHeight="1" x14ac:dyDescent="0.2">
      <c r="A28" s="276">
        <v>4</v>
      </c>
      <c r="B28" s="274"/>
      <c r="C28" s="274"/>
      <c r="D28" s="274"/>
      <c r="E28" s="274"/>
      <c r="F28" s="274"/>
      <c r="G28" s="274"/>
      <c r="H28" s="274"/>
      <c r="I28" s="274"/>
      <c r="J28" s="274"/>
      <c r="K28" s="274"/>
      <c r="L28" s="274"/>
      <c r="M28" s="274"/>
      <c r="N28" s="274"/>
      <c r="O28" s="274"/>
      <c r="P28" s="274"/>
      <c r="Q28" s="274"/>
      <c r="R28" s="274"/>
      <c r="S28" s="281"/>
      <c r="T28" s="281"/>
      <c r="U28" s="281"/>
      <c r="V28" s="281"/>
      <c r="W28" s="281"/>
      <c r="X28" s="281"/>
      <c r="Y28" s="281"/>
      <c r="Z28" s="281" t="e">
        <f>Z25+1</f>
        <v>#VALUE!</v>
      </c>
      <c r="AA28" s="281"/>
      <c r="AB28" s="281"/>
      <c r="AC28" s="281"/>
      <c r="AD28" s="281"/>
      <c r="AE28" s="281"/>
      <c r="AF28" s="281"/>
    </row>
    <row r="29" spans="1:32" ht="18" customHeight="1" x14ac:dyDescent="0.2">
      <c r="A29" s="276">
        <v>3</v>
      </c>
      <c r="B29" s="274"/>
      <c r="C29" s="274"/>
      <c r="D29" s="274"/>
      <c r="E29" s="274"/>
      <c r="F29" s="274"/>
      <c r="G29" s="274"/>
      <c r="H29" s="274"/>
      <c r="I29" s="274"/>
      <c r="J29" s="274"/>
      <c r="K29" s="274"/>
      <c r="L29" s="274"/>
      <c r="M29" s="274"/>
      <c r="N29" s="274"/>
      <c r="O29" s="274"/>
      <c r="P29" s="274"/>
      <c r="Q29" s="274"/>
      <c r="R29" s="274"/>
      <c r="S29" s="285" t="s">
        <v>234</v>
      </c>
      <c r="T29" s="304"/>
      <c r="U29" s="304"/>
      <c r="V29" s="288"/>
      <c r="W29" s="288"/>
      <c r="X29" s="288"/>
      <c r="Y29" s="288"/>
      <c r="Z29" s="281"/>
      <c r="AA29" s="281"/>
      <c r="AB29" s="281"/>
      <c r="AC29" s="281"/>
      <c r="AD29" s="281"/>
      <c r="AE29" s="281"/>
      <c r="AF29" s="281"/>
    </row>
    <row r="30" spans="1:32" ht="18" customHeight="1" x14ac:dyDescent="0.2">
      <c r="A30" s="276">
        <v>3</v>
      </c>
      <c r="B30" s="274"/>
      <c r="C30" s="274"/>
      <c r="D30" s="274"/>
      <c r="E30" s="274"/>
      <c r="F30" s="274"/>
      <c r="G30" s="274"/>
      <c r="H30" s="274"/>
      <c r="I30" s="274"/>
      <c r="J30" s="274"/>
      <c r="K30" s="274"/>
      <c r="L30" s="274"/>
      <c r="M30" s="274"/>
      <c r="N30" s="274"/>
      <c r="O30" s="274"/>
      <c r="P30" s="274"/>
      <c r="Q30" s="274"/>
      <c r="R30" s="274"/>
      <c r="S30" s="281" t="e">
        <f>S27+1</f>
        <v>#VALUE!</v>
      </c>
      <c r="T30" s="281"/>
      <c r="U30" s="281"/>
      <c r="V30" s="281"/>
      <c r="W30" s="281"/>
      <c r="X30" s="281"/>
      <c r="Y30" s="281"/>
      <c r="Z30" s="289" t="s">
        <v>235</v>
      </c>
      <c r="AA30" s="286"/>
      <c r="AB30" s="286"/>
      <c r="AC30" s="286"/>
      <c r="AD30" s="287"/>
      <c r="AE30" s="287"/>
      <c r="AF30" s="287"/>
    </row>
    <row r="31" spans="1:32" ht="18.2" customHeight="1" x14ac:dyDescent="0.2">
      <c r="A31" s="276">
        <v>4</v>
      </c>
      <c r="B31" s="274"/>
      <c r="C31" s="274"/>
      <c r="D31" s="274"/>
      <c r="E31" s="274"/>
      <c r="F31" s="274"/>
      <c r="G31" s="274"/>
      <c r="H31" s="274"/>
      <c r="I31" s="274"/>
      <c r="J31" s="274"/>
      <c r="K31" s="274"/>
      <c r="L31" s="274"/>
      <c r="M31" s="274"/>
      <c r="N31" s="274"/>
      <c r="O31" s="274"/>
      <c r="P31" s="274"/>
      <c r="Q31" s="274"/>
      <c r="R31" s="274"/>
      <c r="S31" s="281"/>
      <c r="T31" s="281"/>
      <c r="U31" s="281"/>
      <c r="V31" s="281"/>
      <c r="W31" s="281"/>
      <c r="X31" s="281"/>
      <c r="Y31" s="281"/>
      <c r="Z31" s="291" t="e">
        <f>Z28+1</f>
        <v>#VALUE!</v>
      </c>
      <c r="AA31" s="291"/>
      <c r="AB31" s="291"/>
      <c r="AC31" s="291"/>
      <c r="AD31" s="291"/>
      <c r="AE31" s="291"/>
      <c r="AF31" s="291"/>
    </row>
    <row r="32" spans="1:32" ht="18" customHeight="1" x14ac:dyDescent="0.2">
      <c r="A32" s="276">
        <v>3</v>
      </c>
      <c r="B32" s="274"/>
      <c r="C32" s="274"/>
      <c r="D32" s="274"/>
      <c r="E32" s="274"/>
      <c r="F32" s="274"/>
      <c r="G32" s="274"/>
      <c r="H32" s="274"/>
      <c r="I32" s="274"/>
      <c r="J32" s="274"/>
      <c r="K32" s="274"/>
      <c r="L32" s="274"/>
      <c r="M32" s="274"/>
      <c r="N32" s="274"/>
      <c r="O32" s="274"/>
      <c r="P32" s="274"/>
      <c r="Q32" s="274"/>
      <c r="R32" s="274"/>
      <c r="S32" s="289" t="s">
        <v>235</v>
      </c>
      <c r="T32" s="286"/>
      <c r="U32" s="286"/>
      <c r="V32" s="288"/>
      <c r="W32" s="288"/>
      <c r="X32" s="288"/>
      <c r="Y32" s="288"/>
      <c r="Z32" s="291"/>
      <c r="AA32" s="291"/>
      <c r="AB32" s="291"/>
      <c r="AC32" s="291"/>
      <c r="AD32" s="291"/>
      <c r="AE32" s="291"/>
      <c r="AF32" s="291"/>
    </row>
    <row r="33" spans="1:32" ht="18" customHeight="1" x14ac:dyDescent="0.2">
      <c r="A33" s="276">
        <v>3</v>
      </c>
      <c r="B33" s="274"/>
      <c r="C33" s="274"/>
      <c r="D33" s="274"/>
      <c r="E33" s="274"/>
      <c r="F33" s="274"/>
      <c r="G33" s="274"/>
      <c r="H33" s="274"/>
      <c r="I33" s="274"/>
      <c r="J33" s="274"/>
      <c r="K33" s="274"/>
      <c r="L33" s="274"/>
      <c r="M33" s="274"/>
      <c r="N33" s="274"/>
      <c r="O33" s="274"/>
      <c r="P33" s="274"/>
      <c r="Q33" s="274"/>
      <c r="R33" s="274"/>
      <c r="S33" s="291" t="e">
        <f>S30+1</f>
        <v>#VALUE!</v>
      </c>
      <c r="T33" s="291"/>
      <c r="U33" s="291"/>
      <c r="V33" s="291"/>
      <c r="W33" s="291"/>
      <c r="X33" s="291"/>
      <c r="Y33" s="291"/>
      <c r="Z33" s="292" t="s">
        <v>236</v>
      </c>
      <c r="AA33" s="363"/>
      <c r="AB33" s="363"/>
      <c r="AC33" s="363"/>
      <c r="AD33" s="294"/>
      <c r="AE33" s="294"/>
      <c r="AF33" s="294"/>
    </row>
    <row r="34" spans="1:32" ht="18.2" customHeight="1" x14ac:dyDescent="0.2">
      <c r="A34" s="276">
        <v>4</v>
      </c>
      <c r="B34" s="274"/>
      <c r="C34" s="274"/>
      <c r="D34" s="274"/>
      <c r="E34" s="274"/>
      <c r="F34" s="274"/>
      <c r="G34" s="274"/>
      <c r="H34" s="274"/>
      <c r="I34" s="274"/>
      <c r="J34" s="274"/>
      <c r="K34" s="274"/>
      <c r="L34" s="274"/>
      <c r="M34" s="274"/>
      <c r="N34" s="274"/>
      <c r="O34" s="274"/>
      <c r="P34" s="274"/>
      <c r="Q34" s="274"/>
      <c r="R34" s="274"/>
      <c r="S34" s="291"/>
      <c r="T34" s="291"/>
      <c r="U34" s="291"/>
      <c r="V34" s="291"/>
      <c r="W34" s="291"/>
      <c r="X34" s="291"/>
      <c r="Y34" s="291"/>
      <c r="Z34" s="278" t="e">
        <f>Z31+1</f>
        <v>#VALUE!</v>
      </c>
      <c r="AA34" s="278"/>
      <c r="AB34" s="278"/>
      <c r="AC34" s="278"/>
      <c r="AD34" s="278"/>
      <c r="AE34" s="278"/>
      <c r="AF34" s="278"/>
    </row>
    <row r="35" spans="1:32" ht="18" customHeight="1" x14ac:dyDescent="0.2">
      <c r="A35" s="276">
        <v>3</v>
      </c>
      <c r="B35" s="274"/>
      <c r="C35" s="274"/>
      <c r="D35" s="274"/>
      <c r="E35" s="274"/>
      <c r="F35" s="274"/>
      <c r="G35" s="274"/>
      <c r="H35" s="274"/>
      <c r="I35" s="274"/>
      <c r="J35" s="274"/>
      <c r="K35" s="274"/>
      <c r="L35" s="274"/>
      <c r="M35" s="274"/>
      <c r="N35" s="274"/>
      <c r="O35" s="274"/>
      <c r="P35" s="274"/>
      <c r="Q35" s="274"/>
      <c r="R35" s="274"/>
      <c r="S35" s="292" t="s">
        <v>236</v>
      </c>
      <c r="T35" s="363"/>
      <c r="U35" s="363"/>
      <c r="V35" s="295"/>
      <c r="W35" s="295"/>
      <c r="X35" s="295"/>
      <c r="Y35" s="295"/>
      <c r="Z35" s="278"/>
      <c r="AA35" s="278"/>
      <c r="AB35" s="278"/>
      <c r="AC35" s="278"/>
      <c r="AD35" s="278"/>
      <c r="AE35" s="278"/>
      <c r="AF35" s="278"/>
    </row>
    <row r="36" spans="1:32" ht="18" customHeight="1" x14ac:dyDescent="0.2">
      <c r="A36" s="276">
        <v>3</v>
      </c>
      <c r="B36" s="274"/>
      <c r="C36" s="274"/>
      <c r="D36" s="274"/>
      <c r="E36" s="274"/>
      <c r="F36" s="274"/>
      <c r="G36" s="274"/>
      <c r="H36" s="274"/>
      <c r="I36" s="274"/>
      <c r="J36" s="274"/>
      <c r="K36" s="274"/>
      <c r="L36" s="274"/>
      <c r="M36" s="274"/>
      <c r="N36" s="274"/>
      <c r="O36" s="274"/>
      <c r="P36" s="274"/>
      <c r="Q36" s="274"/>
      <c r="R36" s="274"/>
      <c r="S36" s="278" t="e">
        <f>S33+1</f>
        <v>#VALUE!</v>
      </c>
      <c r="T36" s="278"/>
      <c r="U36" s="278"/>
      <c r="V36" s="278"/>
      <c r="W36" s="278"/>
      <c r="X36" s="278"/>
      <c r="Y36" s="278"/>
      <c r="Z36" s="296" t="s">
        <v>237</v>
      </c>
      <c r="AA36" s="351"/>
      <c r="AB36" s="351"/>
      <c r="AC36" s="351"/>
      <c r="AD36" s="298"/>
      <c r="AE36" s="298"/>
      <c r="AF36" s="298"/>
    </row>
    <row r="37" spans="1:32" ht="18.2" customHeight="1" x14ac:dyDescent="0.2">
      <c r="A37" s="276">
        <v>4</v>
      </c>
      <c r="B37" s="274"/>
      <c r="C37" s="274"/>
      <c r="D37" s="274"/>
      <c r="E37" s="274"/>
      <c r="F37" s="274"/>
      <c r="G37" s="274"/>
      <c r="H37" s="274"/>
      <c r="I37" s="274"/>
      <c r="J37" s="274"/>
      <c r="K37" s="274"/>
      <c r="L37" s="274"/>
      <c r="M37" s="274"/>
      <c r="N37" s="274"/>
      <c r="O37" s="274"/>
      <c r="P37" s="274"/>
      <c r="Q37" s="274"/>
      <c r="R37" s="274"/>
      <c r="S37" s="278"/>
      <c r="T37" s="278"/>
      <c r="U37" s="278"/>
      <c r="V37" s="278"/>
      <c r="W37" s="278"/>
      <c r="X37" s="278"/>
      <c r="Y37" s="278"/>
      <c r="Z37" s="281" t="e">
        <f>Z34+1</f>
        <v>#VALUE!</v>
      </c>
      <c r="AA37" s="281"/>
      <c r="AB37" s="281"/>
      <c r="AC37" s="281"/>
      <c r="AD37" s="281"/>
      <c r="AE37" s="281"/>
      <c r="AF37" s="281"/>
    </row>
    <row r="38" spans="1:32" ht="18" customHeight="1" x14ac:dyDescent="0.2">
      <c r="A38" s="276">
        <v>3</v>
      </c>
      <c r="B38" s="274"/>
      <c r="C38" s="274"/>
      <c r="D38" s="274"/>
      <c r="E38" s="274"/>
      <c r="F38" s="274"/>
      <c r="G38" s="274"/>
      <c r="H38" s="274"/>
      <c r="I38" s="274"/>
      <c r="J38" s="274"/>
      <c r="K38" s="274"/>
      <c r="L38" s="274"/>
      <c r="M38" s="274"/>
      <c r="N38" s="274"/>
      <c r="O38" s="274"/>
      <c r="P38" s="274"/>
      <c r="Q38" s="274"/>
      <c r="R38" s="274"/>
      <c r="S38" s="296" t="s">
        <v>237</v>
      </c>
      <c r="T38" s="351"/>
      <c r="U38" s="351"/>
      <c r="V38" s="284"/>
      <c r="W38" s="284"/>
      <c r="X38" s="284"/>
      <c r="Y38" s="284"/>
      <c r="Z38" s="281"/>
      <c r="AA38" s="281"/>
      <c r="AB38" s="281"/>
      <c r="AC38" s="281"/>
      <c r="AD38" s="281"/>
      <c r="AE38" s="281"/>
      <c r="AF38" s="281"/>
    </row>
    <row r="39" spans="1:32" ht="18" customHeight="1" x14ac:dyDescent="0.2">
      <c r="A39" s="276">
        <v>3</v>
      </c>
      <c r="B39" s="274"/>
      <c r="C39" s="274"/>
      <c r="D39" s="274"/>
      <c r="E39" s="274"/>
      <c r="F39" s="274"/>
      <c r="G39" s="274"/>
      <c r="H39" s="274"/>
      <c r="I39" s="274"/>
      <c r="J39" s="274"/>
      <c r="K39" s="274"/>
      <c r="L39" s="274"/>
      <c r="M39" s="274"/>
      <c r="N39" s="274"/>
      <c r="O39" s="274"/>
      <c r="P39" s="274"/>
      <c r="Q39" s="274"/>
      <c r="R39" s="274"/>
      <c r="S39" s="278" t="e">
        <f>S36+1</f>
        <v>#VALUE!</v>
      </c>
      <c r="T39" s="278"/>
      <c r="U39" s="278"/>
      <c r="V39" s="278"/>
      <c r="W39" s="278"/>
      <c r="X39" s="278"/>
      <c r="Y39" s="278"/>
      <c r="Z39" s="299" t="s">
        <v>173</v>
      </c>
      <c r="AA39" s="348"/>
      <c r="AB39" s="348"/>
      <c r="AC39" s="348"/>
      <c r="AD39" s="287"/>
      <c r="AE39" s="287"/>
      <c r="AF39" s="287"/>
    </row>
    <row r="40" spans="1:32" ht="18.2" customHeight="1" x14ac:dyDescent="0.2">
      <c r="A40" s="276">
        <v>4</v>
      </c>
      <c r="B40" s="274"/>
      <c r="C40" s="274"/>
      <c r="D40" s="274"/>
      <c r="E40" s="274"/>
      <c r="F40" s="274"/>
      <c r="G40" s="274"/>
      <c r="H40" s="274"/>
      <c r="I40" s="274"/>
      <c r="J40" s="274"/>
      <c r="K40" s="274"/>
      <c r="L40" s="274"/>
      <c r="M40" s="274"/>
      <c r="N40" s="274"/>
      <c r="O40" s="274"/>
      <c r="P40" s="274"/>
      <c r="Q40" s="274"/>
      <c r="R40" s="274"/>
      <c r="S40" s="278"/>
      <c r="T40" s="278"/>
      <c r="U40" s="278"/>
      <c r="V40" s="278"/>
      <c r="W40" s="278"/>
      <c r="X40" s="278"/>
      <c r="Y40" s="278"/>
      <c r="Z40" s="281" t="e">
        <f>Z37+1</f>
        <v>#VALUE!</v>
      </c>
      <c r="AA40" s="281"/>
      <c r="AB40" s="281"/>
      <c r="AC40" s="281"/>
      <c r="AD40" s="281"/>
      <c r="AE40" s="281"/>
      <c r="AF40" s="281"/>
    </row>
    <row r="41" spans="1:32" ht="18" customHeight="1" x14ac:dyDescent="0.2">
      <c r="A41" s="276">
        <v>3</v>
      </c>
      <c r="B41" s="274"/>
      <c r="C41" s="274"/>
      <c r="D41" s="274"/>
      <c r="E41" s="274"/>
      <c r="F41" s="274"/>
      <c r="G41" s="274"/>
      <c r="H41" s="274"/>
      <c r="I41" s="274"/>
      <c r="J41" s="274"/>
      <c r="K41" s="274"/>
      <c r="L41" s="274"/>
      <c r="M41" s="274"/>
      <c r="N41" s="274"/>
      <c r="O41" s="274"/>
      <c r="P41" s="274"/>
      <c r="Q41" s="274"/>
      <c r="R41" s="274"/>
      <c r="S41" s="305" t="s">
        <v>173</v>
      </c>
      <c r="T41" s="297"/>
      <c r="U41" s="297"/>
      <c r="V41" s="284"/>
      <c r="W41" s="284"/>
      <c r="X41" s="284"/>
      <c r="Y41" s="284"/>
      <c r="Z41" s="281"/>
      <c r="AA41" s="281"/>
      <c r="AB41" s="281"/>
      <c r="AC41" s="281"/>
      <c r="AD41" s="281"/>
      <c r="AE41" s="281"/>
      <c r="AF41" s="281"/>
    </row>
    <row r="42" spans="1:32" ht="18" customHeight="1" x14ac:dyDescent="0.2">
      <c r="A42" s="276">
        <v>3</v>
      </c>
      <c r="B42" s="274"/>
      <c r="C42" s="274"/>
      <c r="D42" s="274"/>
      <c r="E42" s="274"/>
      <c r="F42" s="274"/>
      <c r="G42" s="274"/>
      <c r="H42" s="274"/>
      <c r="I42" s="274"/>
      <c r="J42" s="274"/>
      <c r="K42" s="274"/>
      <c r="L42" s="274"/>
      <c r="M42" s="274"/>
      <c r="N42" s="274"/>
      <c r="O42" s="274"/>
      <c r="P42" s="274"/>
      <c r="Q42" s="274"/>
      <c r="R42" s="274"/>
      <c r="S42" s="281" t="e">
        <f>S39+1</f>
        <v>#VALUE!</v>
      </c>
      <c r="T42" s="281"/>
      <c r="U42" s="281"/>
      <c r="V42" s="281"/>
      <c r="W42" s="281"/>
      <c r="X42" s="281"/>
      <c r="Y42" s="281"/>
      <c r="Z42" s="301" t="s">
        <v>238</v>
      </c>
      <c r="AA42" s="300"/>
      <c r="AB42" s="300"/>
      <c r="AC42" s="300"/>
      <c r="AD42" s="287"/>
      <c r="AE42" s="287"/>
      <c r="AF42" s="287"/>
    </row>
    <row r="43" spans="1:32" ht="18.2" customHeight="1" x14ac:dyDescent="0.2">
      <c r="A43" s="276">
        <v>4</v>
      </c>
      <c r="B43" s="274"/>
      <c r="C43" s="274"/>
      <c r="D43" s="274"/>
      <c r="E43" s="274"/>
      <c r="F43" s="274"/>
      <c r="G43" s="274"/>
      <c r="H43" s="274"/>
      <c r="I43" s="274"/>
      <c r="J43" s="274"/>
      <c r="K43" s="274"/>
      <c r="L43" s="274"/>
      <c r="M43" s="274"/>
      <c r="N43" s="274"/>
      <c r="O43" s="274"/>
      <c r="P43" s="274"/>
      <c r="Q43" s="274"/>
      <c r="R43" s="274"/>
      <c r="S43" s="281"/>
      <c r="T43" s="281"/>
      <c r="U43" s="281"/>
      <c r="V43" s="281"/>
      <c r="W43" s="281"/>
      <c r="X43" s="281"/>
      <c r="Y43" s="281"/>
      <c r="Z43" s="281" t="e">
        <f>Z40+1</f>
        <v>#VALUE!</v>
      </c>
      <c r="AA43" s="281"/>
      <c r="AB43" s="281"/>
      <c r="AC43" s="281"/>
      <c r="AD43" s="281"/>
      <c r="AE43" s="281"/>
      <c r="AF43" s="281"/>
    </row>
    <row r="44" spans="1:32" ht="18" customHeight="1" x14ac:dyDescent="0.2">
      <c r="A44" s="276">
        <v>3</v>
      </c>
      <c r="B44" s="274"/>
      <c r="C44" s="274"/>
      <c r="D44" s="274"/>
      <c r="E44" s="274"/>
      <c r="F44" s="274"/>
      <c r="G44" s="274"/>
      <c r="H44" s="274"/>
      <c r="I44" s="274"/>
      <c r="J44" s="274"/>
      <c r="K44" s="274"/>
      <c r="L44" s="274"/>
      <c r="M44" s="274"/>
      <c r="N44" s="274"/>
      <c r="O44" s="274"/>
      <c r="P44" s="274"/>
      <c r="Q44" s="274"/>
      <c r="R44" s="274"/>
      <c r="S44" s="301" t="s">
        <v>238</v>
      </c>
      <c r="T44" s="300"/>
      <c r="U44" s="300"/>
      <c r="V44" s="288"/>
      <c r="W44" s="288"/>
      <c r="X44" s="288"/>
      <c r="Y44" s="288"/>
      <c r="Z44" s="281"/>
      <c r="AA44" s="281"/>
      <c r="AB44" s="281"/>
      <c r="AC44" s="281"/>
      <c r="AD44" s="281"/>
      <c r="AE44" s="281"/>
      <c r="AF44" s="281"/>
    </row>
    <row r="45" spans="1:32" ht="18" customHeight="1" x14ac:dyDescent="0.2">
      <c r="A45" s="276">
        <v>3</v>
      </c>
      <c r="B45" s="274"/>
      <c r="C45" s="274"/>
      <c r="D45" s="274"/>
      <c r="E45" s="274"/>
      <c r="F45" s="274"/>
      <c r="G45" s="274"/>
      <c r="H45" s="274"/>
      <c r="I45" s="274"/>
      <c r="J45" s="274"/>
      <c r="K45" s="274"/>
      <c r="L45" s="274"/>
      <c r="M45" s="274"/>
      <c r="N45" s="274"/>
      <c r="O45" s="274"/>
      <c r="P45" s="274"/>
      <c r="Q45" s="274"/>
      <c r="R45" s="274"/>
      <c r="S45" s="281" t="e">
        <f>S42+1</f>
        <v>#VALUE!</v>
      </c>
      <c r="T45" s="281"/>
      <c r="U45" s="281"/>
      <c r="V45" s="281"/>
      <c r="W45" s="281"/>
      <c r="X45" s="281"/>
      <c r="Y45" s="281"/>
      <c r="Z45" s="303" t="s">
        <v>233</v>
      </c>
      <c r="AA45" s="302"/>
      <c r="AB45" s="302"/>
      <c r="AC45" s="302"/>
      <c r="AD45" s="287"/>
      <c r="AE45" s="287"/>
      <c r="AF45" s="287"/>
    </row>
    <row r="46" spans="1:32" ht="18.2" customHeight="1" x14ac:dyDescent="0.2">
      <c r="A46" s="276">
        <v>4</v>
      </c>
      <c r="B46" s="274"/>
      <c r="C46" s="274"/>
      <c r="D46" s="274"/>
      <c r="E46" s="274"/>
      <c r="F46" s="274"/>
      <c r="G46" s="274"/>
      <c r="H46" s="274"/>
      <c r="I46" s="274"/>
      <c r="J46" s="274"/>
      <c r="K46" s="274"/>
      <c r="L46" s="274"/>
      <c r="M46" s="274"/>
      <c r="N46" s="274"/>
      <c r="O46" s="274"/>
      <c r="P46" s="274"/>
      <c r="Q46" s="274"/>
      <c r="R46" s="274"/>
      <c r="S46" s="281"/>
      <c r="T46" s="281"/>
      <c r="U46" s="281"/>
      <c r="V46" s="281"/>
      <c r="W46" s="281"/>
      <c r="X46" s="281"/>
      <c r="Y46" s="281"/>
      <c r="Z46" s="281" t="e">
        <f>Z43+1</f>
        <v>#VALUE!</v>
      </c>
      <c r="AA46" s="281"/>
      <c r="AB46" s="281"/>
      <c r="AC46" s="281"/>
      <c r="AD46" s="281"/>
      <c r="AE46" s="281"/>
      <c r="AF46" s="281"/>
    </row>
    <row r="47" spans="1:32" ht="18" customHeight="1" x14ac:dyDescent="0.2">
      <c r="A47" s="276">
        <v>3</v>
      </c>
      <c r="B47" s="274"/>
      <c r="C47" s="274"/>
      <c r="D47" s="274"/>
      <c r="E47" s="274"/>
      <c r="F47" s="274"/>
      <c r="G47" s="274"/>
      <c r="H47" s="274"/>
      <c r="I47" s="274"/>
      <c r="J47" s="274"/>
      <c r="K47" s="274"/>
      <c r="L47" s="274"/>
      <c r="M47" s="274"/>
      <c r="N47" s="274"/>
      <c r="O47" s="274"/>
      <c r="P47" s="274"/>
      <c r="Q47" s="274"/>
      <c r="R47" s="274"/>
      <c r="S47" s="303" t="s">
        <v>233</v>
      </c>
      <c r="T47" s="302"/>
      <c r="U47" s="302"/>
      <c r="V47" s="288"/>
      <c r="W47" s="288"/>
      <c r="X47" s="288"/>
      <c r="Y47" s="288"/>
      <c r="Z47" s="281"/>
      <c r="AA47" s="281"/>
      <c r="AB47" s="281"/>
      <c r="AC47" s="281"/>
      <c r="AD47" s="281"/>
      <c r="AE47" s="281"/>
      <c r="AF47" s="281"/>
    </row>
    <row r="48" spans="1:32" ht="18" customHeight="1" x14ac:dyDescent="0.2">
      <c r="A48" s="276">
        <v>3</v>
      </c>
      <c r="B48" s="274"/>
      <c r="C48" s="274"/>
      <c r="D48" s="274"/>
      <c r="E48" s="274"/>
      <c r="F48" s="274"/>
      <c r="G48" s="274"/>
      <c r="H48" s="274"/>
      <c r="I48" s="274"/>
      <c r="J48" s="274"/>
      <c r="K48" s="274"/>
      <c r="L48" s="274"/>
      <c r="M48" s="274"/>
      <c r="N48" s="274"/>
      <c r="O48" s="274"/>
      <c r="P48" s="274"/>
      <c r="Q48" s="274"/>
      <c r="R48" s="274"/>
      <c r="S48" s="281" t="e">
        <f>S45+1</f>
        <v>#VALUE!</v>
      </c>
      <c r="T48" s="281"/>
      <c r="U48" s="281"/>
      <c r="V48" s="281"/>
      <c r="W48" s="281"/>
      <c r="X48" s="281"/>
      <c r="Y48" s="281"/>
      <c r="Z48" s="285" t="s">
        <v>234</v>
      </c>
      <c r="AA48" s="304"/>
      <c r="AB48" s="304"/>
      <c r="AC48" s="304"/>
      <c r="AD48" s="287"/>
      <c r="AE48" s="287"/>
      <c r="AF48" s="287"/>
    </row>
    <row r="49" spans="1:32" ht="18.2" customHeight="1" x14ac:dyDescent="0.2">
      <c r="A49" s="276">
        <v>4</v>
      </c>
      <c r="B49" s="274"/>
      <c r="C49" s="274"/>
      <c r="D49" s="274"/>
      <c r="E49" s="274"/>
      <c r="F49" s="274"/>
      <c r="G49" s="274"/>
      <c r="H49" s="274"/>
      <c r="I49" s="274"/>
      <c r="J49" s="274"/>
      <c r="K49" s="274"/>
      <c r="L49" s="274"/>
      <c r="M49" s="274"/>
      <c r="N49" s="274"/>
      <c r="O49" s="274"/>
      <c r="P49" s="274"/>
      <c r="Q49" s="274"/>
      <c r="R49" s="274"/>
      <c r="S49" s="281"/>
      <c r="T49" s="281"/>
      <c r="U49" s="281"/>
      <c r="V49" s="281"/>
      <c r="W49" s="281"/>
      <c r="X49" s="281"/>
      <c r="Y49" s="281"/>
      <c r="Z49" s="281" t="e">
        <f>Z46+1</f>
        <v>#VALUE!</v>
      </c>
      <c r="AA49" s="281"/>
      <c r="AB49" s="281"/>
      <c r="AC49" s="281"/>
      <c r="AD49" s="281"/>
      <c r="AE49" s="281"/>
      <c r="AF49" s="281"/>
    </row>
    <row r="50" spans="1:32" ht="18" customHeight="1" x14ac:dyDescent="0.2">
      <c r="A50" s="276">
        <v>3</v>
      </c>
      <c r="B50" s="274"/>
      <c r="C50" s="274"/>
      <c r="D50" s="274"/>
      <c r="E50" s="274"/>
      <c r="F50" s="274"/>
      <c r="G50" s="274"/>
      <c r="H50" s="274"/>
      <c r="I50" s="274"/>
      <c r="J50" s="274"/>
      <c r="K50" s="274"/>
      <c r="L50" s="274"/>
      <c r="M50" s="274"/>
      <c r="N50" s="274"/>
      <c r="O50" s="274"/>
      <c r="P50" s="274"/>
      <c r="Q50" s="274"/>
      <c r="R50" s="274"/>
      <c r="S50" s="285" t="s">
        <v>234</v>
      </c>
      <c r="T50" s="304"/>
      <c r="U50" s="304"/>
      <c r="V50" s="288"/>
      <c r="W50" s="288"/>
      <c r="X50" s="288"/>
      <c r="Y50" s="288"/>
      <c r="Z50" s="281"/>
      <c r="AA50" s="281"/>
      <c r="AB50" s="281"/>
      <c r="AC50" s="281"/>
      <c r="AD50" s="281"/>
      <c r="AE50" s="281"/>
      <c r="AF50" s="281"/>
    </row>
    <row r="51" spans="1:32" ht="18" customHeight="1" x14ac:dyDescent="0.2">
      <c r="A51" s="276">
        <v>3</v>
      </c>
      <c r="B51" s="274"/>
      <c r="C51" s="274"/>
      <c r="D51" s="274"/>
      <c r="E51" s="274"/>
      <c r="F51" s="274"/>
      <c r="G51" s="274"/>
      <c r="H51" s="274"/>
      <c r="I51" s="274"/>
      <c r="J51" s="274"/>
      <c r="K51" s="274"/>
      <c r="L51" s="274"/>
      <c r="M51" s="274"/>
      <c r="N51" s="274"/>
      <c r="O51" s="274"/>
      <c r="P51" s="274"/>
      <c r="Q51" s="274"/>
      <c r="R51" s="274"/>
      <c r="S51" s="307"/>
      <c r="T51" s="307"/>
      <c r="U51" s="307"/>
      <c r="V51" s="307"/>
      <c r="W51" s="307"/>
      <c r="X51" s="307"/>
      <c r="Y51" s="307"/>
      <c r="Z51" s="289" t="s">
        <v>235</v>
      </c>
      <c r="AA51" s="286"/>
      <c r="AB51" s="286"/>
      <c r="AC51" s="286"/>
      <c r="AD51" s="287"/>
      <c r="AE51" s="287"/>
      <c r="AF51" s="287"/>
    </row>
    <row r="52" spans="1:32" ht="18.2" customHeight="1" x14ac:dyDescent="0.2">
      <c r="A52" s="276">
        <v>4</v>
      </c>
      <c r="B52" s="274"/>
      <c r="C52" s="274"/>
      <c r="D52" s="274"/>
      <c r="E52" s="274"/>
      <c r="F52" s="274"/>
      <c r="G52" s="274"/>
      <c r="H52" s="274"/>
      <c r="I52" s="274"/>
      <c r="J52" s="274"/>
      <c r="K52" s="274"/>
      <c r="L52" s="274"/>
      <c r="M52" s="274"/>
      <c r="N52" s="274"/>
      <c r="O52" s="274"/>
      <c r="P52" s="274"/>
      <c r="Q52" s="274"/>
      <c r="R52" s="274"/>
      <c r="S52" s="307"/>
      <c r="T52" s="307"/>
      <c r="U52" s="307"/>
      <c r="V52" s="307"/>
      <c r="W52" s="307"/>
      <c r="X52" s="307"/>
      <c r="Y52" s="307"/>
      <c r="Z52" s="291" t="e">
        <f>Z49+1</f>
        <v>#VALUE!</v>
      </c>
      <c r="AA52" s="291"/>
      <c r="AB52" s="291"/>
      <c r="AC52" s="291"/>
      <c r="AD52" s="291"/>
      <c r="AE52" s="291"/>
      <c r="AF52" s="291"/>
    </row>
    <row r="53" spans="1:32" ht="18" customHeight="1" x14ac:dyDescent="0.2">
      <c r="A53" s="276">
        <v>3</v>
      </c>
      <c r="B53" s="274"/>
      <c r="C53" s="274"/>
      <c r="D53" s="274"/>
      <c r="E53" s="274"/>
      <c r="F53" s="274"/>
      <c r="G53" s="274"/>
      <c r="H53" s="274"/>
      <c r="I53" s="274"/>
      <c r="J53" s="274"/>
      <c r="K53" s="274"/>
      <c r="L53" s="274"/>
      <c r="M53" s="274"/>
      <c r="N53" s="274"/>
      <c r="O53" s="274"/>
      <c r="P53" s="274"/>
      <c r="Q53" s="274"/>
      <c r="R53" s="274"/>
      <c r="S53" s="307"/>
      <c r="T53" s="307"/>
      <c r="U53" s="307"/>
      <c r="V53" s="307"/>
      <c r="W53" s="307"/>
      <c r="X53" s="307"/>
      <c r="Y53" s="307"/>
      <c r="Z53" s="291"/>
      <c r="AA53" s="291"/>
      <c r="AB53" s="291"/>
      <c r="AC53" s="291"/>
      <c r="AD53" s="291"/>
      <c r="AE53" s="291"/>
      <c r="AF53" s="291"/>
    </row>
    <row r="54" spans="1:32" ht="18" customHeight="1" x14ac:dyDescent="0.2">
      <c r="A54" s="276">
        <v>3</v>
      </c>
      <c r="B54" s="274"/>
      <c r="C54" s="274"/>
      <c r="D54" s="274"/>
      <c r="E54" s="274"/>
      <c r="F54" s="274"/>
      <c r="G54" s="274"/>
      <c r="H54" s="274"/>
      <c r="I54" s="274"/>
      <c r="J54" s="274"/>
      <c r="K54" s="274"/>
      <c r="L54" s="274"/>
      <c r="M54" s="274"/>
      <c r="N54" s="274"/>
      <c r="O54" s="274"/>
      <c r="P54" s="274"/>
      <c r="Q54" s="274"/>
      <c r="R54" s="274"/>
      <c r="S54" s="307"/>
      <c r="T54" s="307"/>
      <c r="U54" s="307"/>
      <c r="V54" s="307"/>
      <c r="W54" s="307"/>
      <c r="X54" s="307"/>
      <c r="Y54" s="307"/>
      <c r="Z54" s="292" t="s">
        <v>236</v>
      </c>
      <c r="AA54" s="363"/>
      <c r="AB54" s="363"/>
      <c r="AC54" s="363"/>
      <c r="AD54" s="294"/>
      <c r="AE54" s="294"/>
      <c r="AF54" s="294"/>
    </row>
    <row r="55" spans="1:32" ht="18.2" customHeight="1" x14ac:dyDescent="0.2">
      <c r="A55" s="276">
        <v>4</v>
      </c>
      <c r="B55" s="274"/>
      <c r="C55" s="274"/>
      <c r="D55" s="274"/>
      <c r="E55" s="274"/>
      <c r="F55" s="274"/>
      <c r="G55" s="274"/>
      <c r="H55" s="274"/>
      <c r="I55" s="274"/>
      <c r="J55" s="274"/>
      <c r="K55" s="274"/>
      <c r="L55" s="274"/>
      <c r="M55" s="274"/>
      <c r="N55" s="274"/>
      <c r="O55" s="274"/>
      <c r="P55" s="274"/>
      <c r="Q55" s="274"/>
      <c r="R55" s="274"/>
      <c r="S55" s="307"/>
      <c r="T55" s="307"/>
      <c r="U55" s="307"/>
      <c r="V55" s="307"/>
      <c r="W55" s="307"/>
      <c r="X55" s="307"/>
      <c r="Y55" s="307"/>
      <c r="Z55" s="274"/>
      <c r="AA55" s="274"/>
      <c r="AB55" s="274"/>
      <c r="AC55" s="274"/>
      <c r="AD55" s="274"/>
      <c r="AE55" s="274"/>
      <c r="AF55" s="274"/>
    </row>
    <row r="56" spans="1:32" ht="21.75" customHeight="1" x14ac:dyDescent="0.2">
      <c r="A56" s="276">
        <v>5</v>
      </c>
      <c r="B56" s="274"/>
      <c r="C56" s="274"/>
      <c r="D56" s="274"/>
      <c r="E56" s="274"/>
      <c r="F56" s="274"/>
      <c r="G56" s="274"/>
      <c r="H56" s="274"/>
      <c r="I56" s="274"/>
      <c r="J56" s="274"/>
      <c r="K56" s="274"/>
      <c r="L56" s="274"/>
      <c r="M56" s="274"/>
      <c r="N56" s="274"/>
      <c r="O56" s="274"/>
      <c r="P56" s="274"/>
      <c r="Q56" s="274"/>
      <c r="R56" s="274"/>
      <c r="S56" s="307"/>
      <c r="T56" s="307"/>
      <c r="U56" s="307"/>
      <c r="V56" s="307"/>
      <c r="W56" s="307"/>
      <c r="X56" s="307"/>
      <c r="Y56" s="307"/>
      <c r="Z56" s="274"/>
      <c r="AA56" s="274"/>
      <c r="AB56" s="274"/>
      <c r="AC56" s="274"/>
      <c r="AD56" s="274"/>
      <c r="AE56" s="274"/>
      <c r="AF56" s="274"/>
    </row>
    <row r="57" spans="1:32" ht="21.75" customHeight="1" x14ac:dyDescent="0.2">
      <c r="A57" s="276">
        <v>5</v>
      </c>
      <c r="B57" s="274"/>
      <c r="C57" s="274"/>
      <c r="D57" s="274"/>
      <c r="E57" s="274"/>
      <c r="F57" s="274"/>
      <c r="G57" s="274"/>
      <c r="H57" s="274"/>
      <c r="I57" s="274"/>
      <c r="J57" s="274"/>
      <c r="K57" s="274"/>
      <c r="L57" s="274"/>
      <c r="M57" s="274"/>
      <c r="N57" s="274"/>
      <c r="O57" s="274"/>
      <c r="P57" s="274"/>
      <c r="Q57" s="274"/>
      <c r="R57" s="274"/>
      <c r="S57" s="307"/>
      <c r="T57" s="307"/>
      <c r="U57" s="307"/>
      <c r="V57" s="307"/>
      <c r="W57" s="307"/>
      <c r="X57" s="307"/>
      <c r="Y57" s="307"/>
      <c r="Z57" s="274"/>
      <c r="AA57" s="274"/>
      <c r="AB57" s="274"/>
      <c r="AC57" s="274"/>
      <c r="AD57" s="274"/>
      <c r="AE57" s="274"/>
      <c r="AF57" s="274"/>
    </row>
    <row r="58" spans="1:32" ht="16.5" hidden="1" customHeight="1" x14ac:dyDescent="0.2">
      <c r="A58" s="276"/>
      <c r="B58" s="274"/>
      <c r="C58" s="274"/>
      <c r="D58" s="274"/>
      <c r="E58" s="274"/>
      <c r="F58" s="274"/>
      <c r="G58" s="274"/>
      <c r="H58" s="274"/>
      <c r="I58" s="274"/>
      <c r="J58" s="274"/>
      <c r="K58" s="274"/>
      <c r="L58" s="274"/>
      <c r="M58" s="274"/>
      <c r="N58" s="274"/>
      <c r="O58" s="274"/>
      <c r="P58" s="274"/>
      <c r="Q58" s="274"/>
      <c r="R58" s="274"/>
      <c r="S58" s="307"/>
      <c r="T58" s="307"/>
      <c r="U58" s="307"/>
      <c r="V58" s="307"/>
      <c r="W58" s="307"/>
      <c r="X58" s="307"/>
      <c r="Y58" s="307"/>
      <c r="Z58" s="307"/>
      <c r="AA58" s="307"/>
      <c r="AB58" s="307"/>
      <c r="AC58" s="307"/>
      <c r="AD58" s="307"/>
      <c r="AE58" s="307"/>
      <c r="AF58" s="307"/>
    </row>
    <row r="59" spans="1:32" ht="16.5" hidden="1" customHeight="1" x14ac:dyDescent="0.2">
      <c r="A59" s="276"/>
      <c r="B59" s="274"/>
      <c r="C59" s="274"/>
      <c r="D59" s="274"/>
      <c r="E59" s="274"/>
      <c r="F59" s="274"/>
      <c r="G59" s="274"/>
      <c r="H59" s="274"/>
      <c r="I59" s="274"/>
      <c r="J59" s="274"/>
      <c r="K59" s="274"/>
      <c r="L59" s="274"/>
      <c r="M59" s="274"/>
      <c r="N59" s="274"/>
      <c r="O59" s="274"/>
      <c r="P59" s="274"/>
      <c r="Q59" s="274"/>
      <c r="R59" s="274"/>
      <c r="S59" s="307"/>
      <c r="T59" s="307"/>
      <c r="U59" s="307"/>
      <c r="V59" s="307"/>
      <c r="W59" s="307"/>
      <c r="X59" s="307"/>
      <c r="Y59" s="307"/>
      <c r="Z59" s="307"/>
      <c r="AA59" s="307"/>
      <c r="AB59" s="307"/>
      <c r="AC59" s="307"/>
      <c r="AD59" s="307"/>
      <c r="AE59" s="307"/>
      <c r="AF59" s="280"/>
    </row>
    <row r="60" spans="1:32" ht="16.5" hidden="1" customHeight="1" x14ac:dyDescent="0.2">
      <c r="A60" s="276"/>
      <c r="B60" s="274"/>
      <c r="C60" s="274"/>
      <c r="D60" s="274"/>
      <c r="E60" s="274"/>
      <c r="F60" s="274"/>
      <c r="G60" s="274"/>
      <c r="H60" s="274"/>
      <c r="I60" s="274"/>
      <c r="J60" s="274"/>
      <c r="K60" s="274"/>
      <c r="L60" s="274"/>
      <c r="M60" s="274"/>
      <c r="N60" s="274"/>
      <c r="O60" s="274"/>
      <c r="P60" s="274"/>
      <c r="Q60" s="274"/>
      <c r="R60" s="274"/>
      <c r="S60" s="307"/>
      <c r="T60" s="307"/>
      <c r="U60" s="307"/>
      <c r="V60" s="307"/>
      <c r="W60" s="307"/>
      <c r="X60" s="307"/>
      <c r="Y60" s="307"/>
      <c r="Z60" s="307"/>
      <c r="AA60" s="307"/>
      <c r="AB60" s="307"/>
      <c r="AC60" s="307"/>
      <c r="AD60" s="307"/>
      <c r="AE60" s="307"/>
      <c r="AF60" s="280"/>
    </row>
    <row r="61" spans="1:32" ht="16.5" hidden="1" customHeight="1" x14ac:dyDescent="0.2">
      <c r="A61" s="276"/>
      <c r="B61" s="274"/>
      <c r="C61" s="274"/>
      <c r="D61" s="274"/>
      <c r="E61" s="274"/>
      <c r="F61" s="274"/>
      <c r="G61" s="274"/>
      <c r="H61" s="274"/>
      <c r="I61" s="274"/>
      <c r="J61" s="274"/>
      <c r="K61" s="274"/>
      <c r="L61" s="274"/>
      <c r="M61" s="274"/>
      <c r="N61" s="274"/>
      <c r="O61" s="274"/>
      <c r="P61" s="274"/>
      <c r="Q61" s="274"/>
      <c r="R61" s="274"/>
      <c r="S61" s="307"/>
      <c r="T61" s="307"/>
      <c r="U61" s="307"/>
      <c r="V61" s="307"/>
      <c r="W61" s="307"/>
      <c r="X61" s="307"/>
      <c r="Y61" s="307"/>
      <c r="Z61" s="307"/>
      <c r="AA61" s="307"/>
      <c r="AB61" s="307"/>
      <c r="AC61" s="307"/>
      <c r="AD61" s="307"/>
      <c r="AE61" s="307"/>
      <c r="AF61" s="280"/>
    </row>
    <row r="62" spans="1:32" ht="16.5" hidden="1" customHeight="1" x14ac:dyDescent="0.2">
      <c r="A62" s="276"/>
      <c r="B62" s="274"/>
      <c r="C62" s="274"/>
      <c r="D62" s="274"/>
      <c r="E62" s="274"/>
      <c r="F62" s="274"/>
      <c r="G62" s="274"/>
      <c r="H62" s="274"/>
      <c r="I62" s="274"/>
      <c r="J62" s="274"/>
      <c r="K62" s="274"/>
      <c r="L62" s="274"/>
      <c r="M62" s="274"/>
      <c r="N62" s="274"/>
      <c r="O62" s="274"/>
      <c r="P62" s="274"/>
      <c r="Q62" s="274"/>
      <c r="R62" s="274"/>
      <c r="S62" s="307"/>
      <c r="T62" s="307"/>
      <c r="U62" s="307"/>
      <c r="V62" s="307"/>
      <c r="W62" s="307"/>
      <c r="X62" s="307"/>
      <c r="Y62" s="307"/>
      <c r="Z62" s="307"/>
      <c r="AA62" s="307"/>
      <c r="AB62" s="307"/>
      <c r="AC62" s="307"/>
      <c r="AD62" s="307"/>
      <c r="AE62" s="307"/>
      <c r="AF62" s="280"/>
    </row>
    <row r="63" spans="1:32" ht="16.5" hidden="1" customHeight="1" x14ac:dyDescent="0.2">
      <c r="A63" s="276"/>
      <c r="B63" s="274"/>
      <c r="C63" s="274"/>
      <c r="D63" s="274"/>
      <c r="E63" s="274"/>
      <c r="F63" s="274"/>
      <c r="G63" s="274"/>
      <c r="H63" s="274"/>
      <c r="I63" s="274"/>
      <c r="J63" s="274"/>
      <c r="K63" s="274"/>
      <c r="L63" s="274"/>
      <c r="M63" s="274"/>
      <c r="N63" s="274"/>
      <c r="O63" s="274"/>
      <c r="P63" s="274"/>
      <c r="Q63" s="274"/>
      <c r="R63" s="274"/>
      <c r="S63" s="274"/>
      <c r="T63" s="274"/>
      <c r="U63" s="274"/>
      <c r="V63" s="274"/>
      <c r="W63" s="274"/>
      <c r="X63" s="274"/>
      <c r="Y63" s="274"/>
      <c r="Z63" s="274"/>
      <c r="AA63" s="274"/>
      <c r="AB63" s="274"/>
      <c r="AC63" s="274"/>
      <c r="AD63" s="274"/>
      <c r="AE63" s="274"/>
      <c r="AF63" s="274"/>
    </row>
    <row r="64" spans="1:32" ht="16.5" hidden="1" customHeight="1" x14ac:dyDescent="0.2">
      <c r="A64" s="276"/>
      <c r="B64" s="274"/>
      <c r="C64" s="274"/>
      <c r="D64" s="274"/>
      <c r="E64" s="274"/>
      <c r="F64" s="274"/>
      <c r="G64" s="274"/>
      <c r="H64" s="274"/>
      <c r="I64" s="274"/>
      <c r="J64" s="274"/>
      <c r="K64" s="274"/>
      <c r="L64" s="274"/>
      <c r="M64" s="274"/>
      <c r="N64" s="274"/>
      <c r="O64" s="274"/>
      <c r="P64" s="274"/>
      <c r="Q64" s="274"/>
      <c r="R64" s="274"/>
      <c r="S64" s="274"/>
      <c r="T64" s="274"/>
      <c r="U64" s="274"/>
      <c r="V64" s="274"/>
      <c r="W64" s="274"/>
      <c r="X64" s="274"/>
      <c r="Y64" s="274"/>
      <c r="Z64" s="274"/>
      <c r="AA64" s="274"/>
      <c r="AB64" s="274"/>
      <c r="AC64" s="274"/>
      <c r="AD64" s="274"/>
      <c r="AE64" s="274"/>
      <c r="AF64" s="274"/>
    </row>
    <row r="65" spans="1:153" ht="21.75" customHeight="1" x14ac:dyDescent="0.2">
      <c r="A65" s="276">
        <v>5</v>
      </c>
      <c r="B65" s="274"/>
      <c r="C65" s="274"/>
      <c r="D65" s="274"/>
      <c r="E65" s="274"/>
      <c r="F65" s="274"/>
      <c r="G65" s="274"/>
      <c r="H65" s="274"/>
      <c r="I65" s="274"/>
      <c r="J65" s="274"/>
      <c r="K65" s="274"/>
      <c r="L65" s="274"/>
      <c r="M65" s="274"/>
      <c r="N65" s="274"/>
      <c r="O65" s="274"/>
      <c r="P65" s="274"/>
      <c r="Q65" s="274"/>
      <c r="R65" s="274"/>
      <c r="S65" s="274"/>
      <c r="T65" s="274"/>
      <c r="U65" s="274"/>
      <c r="V65" s="274"/>
      <c r="W65" s="274"/>
      <c r="X65" s="274"/>
      <c r="Y65" s="274"/>
      <c r="Z65" s="274"/>
      <c r="AA65" s="274"/>
      <c r="AB65" s="274"/>
      <c r="AC65" s="274"/>
      <c r="AD65" s="274"/>
      <c r="AE65" s="274"/>
      <c r="AF65" s="274"/>
    </row>
    <row r="66" spans="1:153" ht="26.65" customHeight="1" x14ac:dyDescent="0.2">
      <c r="A66" s="276">
        <v>6</v>
      </c>
      <c r="B66" s="308" t="s">
        <v>190</v>
      </c>
      <c r="C66" s="309"/>
      <c r="D66" s="309"/>
      <c r="E66" s="309"/>
      <c r="F66" s="309"/>
      <c r="G66" s="309"/>
      <c r="H66" s="309"/>
      <c r="I66" s="309"/>
      <c r="J66" s="309"/>
      <c r="K66" s="309"/>
      <c r="L66" s="309"/>
      <c r="M66" s="309"/>
      <c r="N66" s="309"/>
      <c r="O66" s="309"/>
      <c r="P66" s="309"/>
      <c r="Q66" s="309"/>
      <c r="R66" s="274"/>
      <c r="S66" s="274"/>
      <c r="T66" s="274"/>
      <c r="U66" s="274"/>
      <c r="V66" s="274"/>
      <c r="W66" s="274"/>
      <c r="X66" s="274"/>
      <c r="Y66" s="274"/>
      <c r="Z66" s="274"/>
      <c r="AA66" s="274"/>
      <c r="AB66" s="274"/>
      <c r="AC66" s="274"/>
      <c r="AD66" s="274"/>
      <c r="AE66" s="274"/>
      <c r="AF66" s="274"/>
    </row>
    <row r="67" spans="1:153" ht="10.15" customHeight="1" x14ac:dyDescent="0.2">
      <c r="A67" s="276"/>
      <c r="B67" s="310"/>
      <c r="C67" s="310"/>
      <c r="D67" s="310"/>
      <c r="E67" s="310"/>
      <c r="F67" s="310"/>
      <c r="G67" s="310"/>
      <c r="H67" s="310"/>
      <c r="I67" s="310"/>
      <c r="J67" s="310"/>
      <c r="K67" s="310"/>
      <c r="L67" s="310"/>
      <c r="M67" s="310"/>
      <c r="N67" s="310"/>
      <c r="O67" s="310"/>
      <c r="P67" s="310"/>
      <c r="Q67" s="310"/>
      <c r="R67" s="274"/>
      <c r="S67" s="274"/>
      <c r="T67" s="274"/>
      <c r="U67" s="274"/>
      <c r="V67" s="274"/>
      <c r="W67" s="274"/>
      <c r="X67" s="274"/>
      <c r="Y67" s="274"/>
      <c r="Z67" s="274"/>
      <c r="AA67" s="274"/>
      <c r="AB67" s="274"/>
      <c r="AC67" s="274"/>
      <c r="AD67" s="274"/>
      <c r="AE67" s="274"/>
      <c r="AF67" s="274"/>
    </row>
    <row r="68" spans="1:153" ht="9.75" customHeight="1" x14ac:dyDescent="0.2">
      <c r="A68" s="276">
        <v>7</v>
      </c>
      <c r="B68" s="311"/>
      <c r="C68" s="312"/>
      <c r="D68" s="312"/>
      <c r="E68" s="312" t="s">
        <v>190</v>
      </c>
      <c r="F68" s="312"/>
      <c r="G68" s="312"/>
      <c r="H68" s="312"/>
      <c r="I68" s="312"/>
      <c r="J68" s="312"/>
      <c r="K68" s="312"/>
      <c r="L68" s="312"/>
      <c r="M68" s="312"/>
      <c r="N68" s="312"/>
      <c r="O68" s="312"/>
      <c r="P68" s="312"/>
      <c r="Q68" s="312"/>
      <c r="R68" s="312"/>
      <c r="S68" s="312"/>
      <c r="T68" s="312"/>
      <c r="U68" s="312"/>
      <c r="V68" s="312"/>
      <c r="W68" s="312"/>
      <c r="X68" s="312"/>
      <c r="Y68" s="312"/>
      <c r="Z68" s="312"/>
      <c r="AA68" s="312"/>
      <c r="AB68" s="312"/>
      <c r="AC68" s="312"/>
      <c r="AD68" s="312"/>
      <c r="AE68" s="312"/>
      <c r="AF68" s="313"/>
    </row>
    <row r="69" spans="1:153" ht="14.45" customHeight="1" x14ac:dyDescent="0.2">
      <c r="A69" s="276">
        <v>10</v>
      </c>
      <c r="B69" s="314"/>
      <c r="C69" s="315"/>
      <c r="D69" s="315"/>
      <c r="E69" s="315"/>
      <c r="F69" s="315"/>
      <c r="G69" s="315"/>
      <c r="H69" s="315"/>
      <c r="I69" s="315"/>
      <c r="J69" s="316" t="s">
        <v>190</v>
      </c>
      <c r="K69" s="316"/>
      <c r="L69" s="316"/>
      <c r="M69" s="316"/>
      <c r="N69" s="316"/>
      <c r="O69" s="316"/>
      <c r="P69" s="316"/>
      <c r="Q69" s="316"/>
      <c r="R69" s="317" t="s">
        <v>239</v>
      </c>
      <c r="S69" s="318"/>
      <c r="T69" s="318"/>
      <c r="U69" s="318"/>
      <c r="V69" s="318"/>
      <c r="W69" s="318"/>
      <c r="X69" s="318"/>
      <c r="Y69" s="318"/>
      <c r="Z69" s="318"/>
      <c r="AA69" s="318"/>
      <c r="AB69" s="318"/>
      <c r="AC69" s="318"/>
      <c r="AD69" s="318"/>
      <c r="AE69" s="318"/>
      <c r="AF69" s="318"/>
    </row>
    <row r="70" spans="1:153" ht="24" customHeight="1" x14ac:dyDescent="0.2">
      <c r="A70" s="276">
        <v>11</v>
      </c>
      <c r="B70" s="319"/>
      <c r="C70" s="320"/>
      <c r="D70" s="320"/>
      <c r="E70" s="320"/>
      <c r="F70" s="320"/>
      <c r="G70" s="320"/>
      <c r="H70" s="320"/>
      <c r="I70" s="320"/>
      <c r="J70" s="321"/>
      <c r="K70" s="321"/>
      <c r="L70" s="321"/>
      <c r="M70" s="321"/>
      <c r="N70" s="321"/>
      <c r="O70" s="321"/>
      <c r="P70" s="321"/>
      <c r="Q70" s="321"/>
      <c r="R70" s="274"/>
      <c r="S70" s="322" t="s">
        <v>240</v>
      </c>
      <c r="T70" s="322"/>
      <c r="U70" s="323" t="s">
        <v>180</v>
      </c>
      <c r="V70" s="323"/>
      <c r="W70" s="324" t="s">
        <v>241</v>
      </c>
      <c r="X70" s="324"/>
      <c r="Y70" s="325" t="s">
        <v>242</v>
      </c>
      <c r="Z70" s="325"/>
      <c r="AA70" s="326" t="s">
        <v>241</v>
      </c>
      <c r="AB70" s="326"/>
      <c r="AC70" s="327" t="s">
        <v>243</v>
      </c>
      <c r="AD70" s="327"/>
      <c r="AE70" s="328" t="s">
        <v>240</v>
      </c>
      <c r="AF70" s="328"/>
    </row>
    <row r="71" spans="1:153" ht="19.5" customHeight="1" x14ac:dyDescent="0.2">
      <c r="A71" s="276">
        <v>12</v>
      </c>
      <c r="B71" s="329" t="s">
        <v>244</v>
      </c>
      <c r="C71" s="330"/>
      <c r="D71" s="330"/>
      <c r="E71" s="330"/>
      <c r="F71" s="330"/>
      <c r="G71" s="330"/>
      <c r="H71" s="330"/>
      <c r="I71" s="330"/>
      <c r="J71" s="331" t="s">
        <v>423</v>
      </c>
      <c r="K71" s="331"/>
      <c r="L71" s="331"/>
      <c r="M71" s="331"/>
      <c r="N71" s="331"/>
      <c r="O71" s="331"/>
      <c r="P71" s="331"/>
      <c r="Q71" s="331"/>
      <c r="R71" s="332"/>
      <c r="S71" s="333" t="s">
        <v>426</v>
      </c>
      <c r="T71" s="333"/>
      <c r="U71" s="333" t="e">
        <f t="shared" ref="U71:U76" si="0">S71+1</f>
        <v>#VALUE!</v>
      </c>
      <c r="V71" s="333"/>
      <c r="W71" s="333" t="e">
        <f t="shared" ref="W71:W76" si="1">U71+1</f>
        <v>#VALUE!</v>
      </c>
      <c r="X71" s="333"/>
      <c r="Y71" s="333" t="e">
        <f t="shared" ref="Y71:Y76" si="2">W71+1</f>
        <v>#VALUE!</v>
      </c>
      <c r="Z71" s="333"/>
      <c r="AA71" s="334" t="e">
        <f t="shared" ref="AA71:AA76" si="3">Y71+1</f>
        <v>#VALUE!</v>
      </c>
      <c r="AB71" s="334"/>
      <c r="AC71" s="335" t="e">
        <f t="shared" ref="AC71:AC76" si="4">AA71+1</f>
        <v>#VALUE!</v>
      </c>
      <c r="AD71" s="335"/>
      <c r="AE71" s="336" t="e">
        <f t="shared" ref="AE71:AE76" si="5">AC71+1</f>
        <v>#VALUE!</v>
      </c>
      <c r="AF71" s="336"/>
    </row>
    <row r="72" spans="1:153" ht="19.5" customHeight="1" x14ac:dyDescent="0.2">
      <c r="A72" s="276">
        <v>12</v>
      </c>
      <c r="B72" s="329"/>
      <c r="C72" s="330"/>
      <c r="D72" s="330"/>
      <c r="E72" s="330"/>
      <c r="F72" s="330"/>
      <c r="G72" s="330"/>
      <c r="H72" s="330"/>
      <c r="I72" s="330"/>
      <c r="J72" s="331"/>
      <c r="K72" s="331"/>
      <c r="L72" s="331"/>
      <c r="M72" s="331"/>
      <c r="N72" s="331"/>
      <c r="O72" s="331"/>
      <c r="P72" s="331"/>
      <c r="Q72" s="331"/>
      <c r="R72" s="337"/>
      <c r="S72" s="334" t="e">
        <f>AE71+1</f>
        <v>#VALUE!</v>
      </c>
      <c r="T72" s="334"/>
      <c r="U72" s="335" t="e">
        <f t="shared" si="0"/>
        <v>#VALUE!</v>
      </c>
      <c r="V72" s="335"/>
      <c r="W72" s="335" t="e">
        <f t="shared" si="1"/>
        <v>#VALUE!</v>
      </c>
      <c r="X72" s="335"/>
      <c r="Y72" s="335" t="e">
        <f t="shared" si="2"/>
        <v>#VALUE!</v>
      </c>
      <c r="Z72" s="335"/>
      <c r="AA72" s="335" t="e">
        <f t="shared" si="3"/>
        <v>#VALUE!</v>
      </c>
      <c r="AB72" s="335"/>
      <c r="AC72" s="335" t="e">
        <f t="shared" si="4"/>
        <v>#VALUE!</v>
      </c>
      <c r="AD72" s="335"/>
      <c r="AE72" s="336" t="e">
        <f t="shared" si="5"/>
        <v>#VALUE!</v>
      </c>
      <c r="AF72" s="336"/>
    </row>
    <row r="73" spans="1:153" ht="19.5" customHeight="1" x14ac:dyDescent="0.2">
      <c r="A73" s="276">
        <v>12</v>
      </c>
      <c r="B73" s="329"/>
      <c r="C73" s="330"/>
      <c r="D73" s="330"/>
      <c r="E73" s="330"/>
      <c r="F73" s="330"/>
      <c r="G73" s="330"/>
      <c r="H73" s="330"/>
      <c r="I73" s="330"/>
      <c r="J73" s="331"/>
      <c r="K73" s="331"/>
      <c r="L73" s="331"/>
      <c r="M73" s="331"/>
      <c r="N73" s="331"/>
      <c r="O73" s="331"/>
      <c r="P73" s="331"/>
      <c r="Q73" s="331"/>
      <c r="R73" s="338"/>
      <c r="S73" s="334" t="e">
        <f>AE72+1</f>
        <v>#VALUE!</v>
      </c>
      <c r="T73" s="334"/>
      <c r="U73" s="334" t="e">
        <f t="shared" si="0"/>
        <v>#VALUE!</v>
      </c>
      <c r="V73" s="334"/>
      <c r="W73" s="335" t="e">
        <f t="shared" si="1"/>
        <v>#VALUE!</v>
      </c>
      <c r="X73" s="335"/>
      <c r="Y73" s="335" t="e">
        <f t="shared" si="2"/>
        <v>#VALUE!</v>
      </c>
      <c r="Z73" s="335"/>
      <c r="AA73" s="335" t="e">
        <f t="shared" si="3"/>
        <v>#VALUE!</v>
      </c>
      <c r="AB73" s="335"/>
      <c r="AC73" s="335" t="e">
        <f t="shared" si="4"/>
        <v>#VALUE!</v>
      </c>
      <c r="AD73" s="335"/>
      <c r="AE73" s="336" t="e">
        <f t="shared" si="5"/>
        <v>#VALUE!</v>
      </c>
      <c r="AF73" s="336"/>
    </row>
    <row r="74" spans="1:153" s="341" customFormat="1" ht="19.5" customHeight="1" x14ac:dyDescent="0.15">
      <c r="A74" s="339">
        <v>12</v>
      </c>
      <c r="B74" s="329"/>
      <c r="C74" s="330"/>
      <c r="D74" s="330"/>
      <c r="E74" s="330"/>
      <c r="F74" s="330"/>
      <c r="G74" s="330"/>
      <c r="H74" s="330"/>
      <c r="I74" s="330"/>
      <c r="J74" s="340" t="s">
        <v>424</v>
      </c>
      <c r="K74" s="340"/>
      <c r="L74" s="340"/>
      <c r="M74" s="340"/>
      <c r="N74" s="340"/>
      <c r="O74" s="340"/>
      <c r="P74" s="340"/>
      <c r="Q74" s="340"/>
      <c r="R74" s="338"/>
      <c r="S74" s="334" t="e">
        <f>AE73+1</f>
        <v>#VALUE!</v>
      </c>
      <c r="T74" s="334"/>
      <c r="U74" s="335" t="e">
        <f t="shared" si="0"/>
        <v>#VALUE!</v>
      </c>
      <c r="V74" s="335"/>
      <c r="W74" s="335" t="e">
        <f t="shared" si="1"/>
        <v>#VALUE!</v>
      </c>
      <c r="X74" s="335"/>
      <c r="Y74" s="335" t="e">
        <f t="shared" si="2"/>
        <v>#VALUE!</v>
      </c>
      <c r="Z74" s="335"/>
      <c r="AA74" s="335" t="e">
        <f t="shared" si="3"/>
        <v>#VALUE!</v>
      </c>
      <c r="AB74" s="335"/>
      <c r="AC74" s="335" t="e">
        <f t="shared" si="4"/>
        <v>#VALUE!</v>
      </c>
      <c r="AD74" s="335"/>
      <c r="AE74" s="336" t="e">
        <f t="shared" si="5"/>
        <v>#VALUE!</v>
      </c>
      <c r="AF74" s="336"/>
      <c r="AH74" s="344"/>
      <c r="AI74" s="344"/>
      <c r="AJ74" s="344"/>
      <c r="AK74" s="344"/>
      <c r="AL74" s="344"/>
      <c r="AM74" s="344"/>
      <c r="AN74" s="344"/>
      <c r="AO74" s="344"/>
      <c r="AP74" s="344"/>
      <c r="AQ74" s="344"/>
      <c r="AR74" s="344"/>
      <c r="AS74" s="344"/>
      <c r="AT74" s="344"/>
      <c r="AU74" s="344"/>
      <c r="AV74" s="344"/>
      <c r="AW74" s="344"/>
      <c r="AX74" s="344"/>
      <c r="AY74" s="344"/>
      <c r="AZ74" s="344"/>
      <c r="BA74" s="344"/>
      <c r="BB74" s="344"/>
      <c r="BC74" s="344"/>
      <c r="BD74" s="344"/>
      <c r="BE74" s="344"/>
      <c r="BF74" s="344"/>
      <c r="BG74" s="344"/>
      <c r="BH74" s="344"/>
      <c r="BI74" s="344"/>
      <c r="BJ74" s="344"/>
      <c r="BK74" s="344"/>
      <c r="BL74" s="344"/>
      <c r="BM74" s="344"/>
      <c r="BN74" s="344"/>
      <c r="BO74" s="344"/>
      <c r="BP74" s="344"/>
      <c r="BQ74" s="344"/>
      <c r="BR74" s="344"/>
      <c r="BS74" s="344"/>
      <c r="BT74" s="344"/>
      <c r="BU74" s="344"/>
      <c r="BV74" s="344"/>
      <c r="BW74" s="344"/>
      <c r="BX74" s="344"/>
      <c r="BY74" s="344"/>
      <c r="BZ74" s="344"/>
      <c r="CA74" s="344"/>
      <c r="CB74" s="344"/>
      <c r="CC74" s="344"/>
      <c r="CD74" s="344"/>
      <c r="CE74" s="344"/>
      <c r="CF74" s="344"/>
      <c r="CG74" s="344"/>
      <c r="CH74" s="344"/>
      <c r="CI74" s="344"/>
      <c r="CJ74" s="344"/>
      <c r="CK74" s="344"/>
      <c r="CL74" s="344"/>
      <c r="CM74" s="344"/>
      <c r="CN74" s="344"/>
      <c r="CO74" s="344"/>
      <c r="CP74" s="344"/>
      <c r="CQ74" s="344"/>
      <c r="CR74" s="344"/>
      <c r="CS74" s="344"/>
      <c r="CT74" s="344"/>
      <c r="CU74" s="344"/>
      <c r="CV74" s="344"/>
      <c r="CW74" s="344"/>
      <c r="CX74" s="344"/>
      <c r="CY74" s="344"/>
      <c r="CZ74" s="344"/>
      <c r="DA74" s="344"/>
      <c r="DB74" s="344"/>
      <c r="DC74" s="344"/>
      <c r="DD74" s="344"/>
      <c r="DE74" s="344"/>
      <c r="DF74" s="344"/>
      <c r="DG74" s="344"/>
      <c r="DH74" s="344"/>
      <c r="DI74" s="344"/>
      <c r="DJ74" s="344"/>
      <c r="DK74" s="344"/>
      <c r="DL74" s="344"/>
      <c r="DM74" s="344"/>
      <c r="DN74" s="344"/>
      <c r="DO74" s="344"/>
      <c r="DP74" s="344"/>
      <c r="DQ74" s="344"/>
      <c r="DR74" s="344"/>
      <c r="DS74" s="344"/>
      <c r="DT74" s="344"/>
      <c r="DU74" s="344"/>
      <c r="DV74" s="344"/>
      <c r="DW74" s="344"/>
      <c r="DX74" s="344"/>
      <c r="DY74" s="344"/>
      <c r="DZ74" s="344"/>
      <c r="EA74" s="344"/>
      <c r="EB74" s="344"/>
      <c r="EC74" s="344"/>
      <c r="ED74" s="344"/>
      <c r="EE74" s="344"/>
      <c r="EF74" s="344"/>
      <c r="EG74" s="344"/>
      <c r="EH74" s="344"/>
      <c r="EI74" s="343"/>
      <c r="EJ74" s="344"/>
      <c r="EK74" s="344"/>
      <c r="EL74" s="344"/>
      <c r="EM74" s="344"/>
      <c r="EN74" s="344"/>
      <c r="EO74" s="344"/>
      <c r="EP74" s="344"/>
      <c r="EQ74" s="344"/>
      <c r="ER74" s="344"/>
      <c r="ES74" s="344"/>
      <c r="ET74" s="344"/>
      <c r="EU74" s="344"/>
      <c r="EV74" s="344"/>
      <c r="EW74" s="344"/>
    </row>
    <row r="75" spans="1:153" ht="19.5" customHeight="1" x14ac:dyDescent="0.2">
      <c r="A75" s="276">
        <v>12</v>
      </c>
      <c r="B75" s="329"/>
      <c r="C75" s="330"/>
      <c r="D75" s="330"/>
      <c r="E75" s="330"/>
      <c r="F75" s="330"/>
      <c r="G75" s="330"/>
      <c r="H75" s="330"/>
      <c r="I75" s="330"/>
      <c r="J75" s="340"/>
      <c r="K75" s="340"/>
      <c r="L75" s="340"/>
      <c r="M75" s="340"/>
      <c r="N75" s="340"/>
      <c r="O75" s="340"/>
      <c r="P75" s="340"/>
      <c r="Q75" s="340"/>
      <c r="R75" s="274"/>
      <c r="S75" s="334" t="e">
        <f>AE74+1</f>
        <v>#VALUE!</v>
      </c>
      <c r="T75" s="334"/>
      <c r="U75" s="335" t="e">
        <f t="shared" si="0"/>
        <v>#VALUE!</v>
      </c>
      <c r="V75" s="335"/>
      <c r="W75" s="335" t="e">
        <f t="shared" si="1"/>
        <v>#VALUE!</v>
      </c>
      <c r="X75" s="335"/>
      <c r="Y75" s="335" t="e">
        <f t="shared" si="2"/>
        <v>#VALUE!</v>
      </c>
      <c r="Z75" s="335"/>
      <c r="AA75" s="335" t="e">
        <f t="shared" si="3"/>
        <v>#VALUE!</v>
      </c>
      <c r="AB75" s="335"/>
      <c r="AC75" s="335" t="e">
        <f t="shared" si="4"/>
        <v>#VALUE!</v>
      </c>
      <c r="AD75" s="335"/>
      <c r="AE75" s="336" t="e">
        <f t="shared" si="5"/>
        <v>#VALUE!</v>
      </c>
      <c r="AF75" s="336"/>
    </row>
    <row r="76" spans="1:153" ht="19.5" customHeight="1" x14ac:dyDescent="0.2">
      <c r="A76" s="276">
        <v>12</v>
      </c>
      <c r="B76" s="329"/>
      <c r="C76" s="330"/>
      <c r="D76" s="330"/>
      <c r="E76" s="330"/>
      <c r="F76" s="330"/>
      <c r="G76" s="330"/>
      <c r="H76" s="330"/>
      <c r="I76" s="330"/>
      <c r="J76" s="340"/>
      <c r="K76" s="340"/>
      <c r="L76" s="340"/>
      <c r="M76" s="340"/>
      <c r="N76" s="340"/>
      <c r="O76" s="340"/>
      <c r="P76" s="340"/>
      <c r="Q76" s="340"/>
      <c r="R76" s="274"/>
      <c r="S76" s="333" t="e">
        <f>AE75+1</f>
        <v>#VALUE!</v>
      </c>
      <c r="T76" s="333"/>
      <c r="U76" s="333" t="e">
        <f t="shared" si="0"/>
        <v>#VALUE!</v>
      </c>
      <c r="V76" s="333"/>
      <c r="W76" s="333" t="e">
        <f t="shared" si="1"/>
        <v>#VALUE!</v>
      </c>
      <c r="X76" s="333"/>
      <c r="Y76" s="333" t="e">
        <f t="shared" si="2"/>
        <v>#VALUE!</v>
      </c>
      <c r="Z76" s="333"/>
      <c r="AA76" s="333" t="e">
        <f t="shared" si="3"/>
        <v>#VALUE!</v>
      </c>
      <c r="AB76" s="333"/>
      <c r="AC76" s="333" t="e">
        <f t="shared" si="4"/>
        <v>#VALUE!</v>
      </c>
      <c r="AD76" s="333"/>
      <c r="AE76" s="333" t="e">
        <f t="shared" si="5"/>
        <v>#VALUE!</v>
      </c>
      <c r="AF76" s="333"/>
    </row>
    <row r="77" spans="1:153" ht="6.75" customHeight="1" x14ac:dyDescent="0.2">
      <c r="A77" s="276"/>
      <c r="B77" s="274"/>
      <c r="C77" s="274"/>
      <c r="D77" s="274"/>
      <c r="E77" s="274"/>
      <c r="F77" s="274"/>
      <c r="G77" s="274"/>
      <c r="H77" s="274"/>
      <c r="I77" s="274"/>
      <c r="J77" s="274"/>
      <c r="K77" s="274"/>
      <c r="L77" s="274"/>
      <c r="M77" s="274"/>
      <c r="N77" s="274"/>
      <c r="O77" s="274"/>
      <c r="P77" s="274"/>
      <c r="Q77" s="274"/>
      <c r="R77" s="274"/>
      <c r="S77" s="274"/>
      <c r="T77" s="274"/>
      <c r="U77" s="274"/>
      <c r="V77" s="274"/>
      <c r="W77" s="274"/>
      <c r="X77" s="274"/>
      <c r="Y77" s="274"/>
      <c r="Z77" s="274"/>
      <c r="AA77" s="274"/>
      <c r="AB77" s="274"/>
      <c r="AC77" s="274"/>
      <c r="AD77" s="274"/>
      <c r="AE77" s="274"/>
      <c r="AF77" s="274"/>
    </row>
    <row r="78" spans="1:153" ht="34.5" customHeight="1" x14ac:dyDescent="0.2"/>
    <row r="79" spans="1:153" s="343" customFormat="1" ht="34.5" customHeight="1" x14ac:dyDescent="0.2">
      <c r="A79" s="342"/>
    </row>
    <row r="80" spans="1:153" s="343" customFormat="1" ht="34.5" customHeight="1" x14ac:dyDescent="0.2">
      <c r="A80" s="342"/>
    </row>
    <row r="81" spans="1:1" s="343" customFormat="1" ht="34.5" customHeight="1" x14ac:dyDescent="0.2">
      <c r="A81" s="342"/>
    </row>
    <row r="82" spans="1:1" s="343" customFormat="1" ht="34.5" customHeight="1" x14ac:dyDescent="0.2">
      <c r="A82" s="342"/>
    </row>
    <row r="83" spans="1:1" s="343" customFormat="1" ht="34.5" customHeight="1" x14ac:dyDescent="0.2">
      <c r="A83" s="342"/>
    </row>
    <row r="84" spans="1:1" s="343" customFormat="1" ht="34.5" customHeight="1" x14ac:dyDescent="0.2">
      <c r="A84" s="342"/>
    </row>
    <row r="85" spans="1:1" s="343" customFormat="1" ht="34.5" customHeight="1" x14ac:dyDescent="0.2">
      <c r="A85" s="342"/>
    </row>
    <row r="86" spans="1:1" s="343" customFormat="1" ht="34.5" customHeight="1" x14ac:dyDescent="0.2">
      <c r="A86" s="342"/>
    </row>
    <row r="87" spans="1:1" s="343" customFormat="1" ht="34.5" customHeight="1" x14ac:dyDescent="0.2">
      <c r="A87" s="342"/>
    </row>
    <row r="88" spans="1:1" s="343" customFormat="1" ht="34.5" customHeight="1" x14ac:dyDescent="0.2">
      <c r="A88" s="342"/>
    </row>
    <row r="89" spans="1:1" s="343" customFormat="1" ht="34.5" customHeight="1" x14ac:dyDescent="0.2">
      <c r="A89" s="342"/>
    </row>
    <row r="90" spans="1:1" s="343" customFormat="1" ht="34.5" customHeight="1" x14ac:dyDescent="0.2">
      <c r="A90" s="342"/>
    </row>
    <row r="91" spans="1:1" s="343" customFormat="1" ht="34.5" customHeight="1" x14ac:dyDescent="0.2">
      <c r="A91" s="342"/>
    </row>
    <row r="92" spans="1:1" s="343" customFormat="1" ht="34.5" customHeight="1" x14ac:dyDescent="0.2">
      <c r="A92" s="342"/>
    </row>
    <row r="93" spans="1:1" s="343" customFormat="1" ht="34.5" customHeight="1" x14ac:dyDescent="0.2">
      <c r="A93" s="342"/>
    </row>
    <row r="94" spans="1:1" s="343" customFormat="1" ht="34.5" customHeight="1" x14ac:dyDescent="0.2">
      <c r="A94" s="342"/>
    </row>
    <row r="95" spans="1:1" s="343" customFormat="1" ht="34.5" customHeight="1" x14ac:dyDescent="0.2">
      <c r="A95" s="342"/>
    </row>
    <row r="96" spans="1:1" s="343" customFormat="1" ht="34.5" customHeight="1" x14ac:dyDescent="0.2">
      <c r="A96" s="342"/>
    </row>
    <row r="97" spans="1:1" s="343" customFormat="1" ht="34.5" customHeight="1" x14ac:dyDescent="0.2">
      <c r="A97" s="342"/>
    </row>
    <row r="98" spans="1:1" s="343" customFormat="1" ht="34.5" customHeight="1" x14ac:dyDescent="0.2">
      <c r="A98" s="342"/>
    </row>
    <row r="99" spans="1:1" s="343" customFormat="1" ht="34.5" customHeight="1" x14ac:dyDescent="0.2">
      <c r="A99" s="342"/>
    </row>
    <row r="100" spans="1:1" s="343" customFormat="1" ht="34.5" customHeight="1" x14ac:dyDescent="0.2">
      <c r="A100" s="342"/>
    </row>
    <row r="101" spans="1:1" s="343" customFormat="1" ht="34.5" customHeight="1" x14ac:dyDescent="0.2">
      <c r="A101" s="342"/>
    </row>
    <row r="102" spans="1:1" s="343" customFormat="1" ht="34.5" customHeight="1" x14ac:dyDescent="0.2">
      <c r="A102" s="342"/>
    </row>
    <row r="103" spans="1:1" s="343" customFormat="1" ht="34.5" customHeight="1" x14ac:dyDescent="0.2">
      <c r="A103" s="342"/>
    </row>
    <row r="104" spans="1:1" s="343" customFormat="1" ht="34.5" customHeight="1" x14ac:dyDescent="0.2">
      <c r="A104" s="342"/>
    </row>
    <row r="105" spans="1:1" s="343" customFormat="1" ht="34.5" customHeight="1" x14ac:dyDescent="0.2">
      <c r="A105" s="342"/>
    </row>
    <row r="106" spans="1:1" s="343" customFormat="1" ht="34.5" customHeight="1" x14ac:dyDescent="0.2">
      <c r="A106" s="342"/>
    </row>
    <row r="107" spans="1:1" s="343" customFormat="1" ht="34.5" customHeight="1" x14ac:dyDescent="0.2">
      <c r="A107" s="342"/>
    </row>
    <row r="108" spans="1:1" s="343" customFormat="1" ht="34.5" customHeight="1" x14ac:dyDescent="0.2">
      <c r="A108" s="342"/>
    </row>
    <row r="109" spans="1:1" s="343" customFormat="1" ht="34.5" customHeight="1" x14ac:dyDescent="0.2">
      <c r="A109" s="342"/>
    </row>
    <row r="110" spans="1:1" s="343" customFormat="1" ht="34.5" customHeight="1" x14ac:dyDescent="0.2">
      <c r="A110" s="342"/>
    </row>
    <row r="111" spans="1:1" s="343" customFormat="1" ht="34.5" customHeight="1" x14ac:dyDescent="0.2">
      <c r="A111" s="342"/>
    </row>
    <row r="112" spans="1:1" s="343" customFormat="1" ht="34.5" customHeight="1" x14ac:dyDescent="0.2">
      <c r="A112" s="342"/>
    </row>
    <row r="113" spans="1:1" s="343" customFormat="1" ht="34.5" customHeight="1" x14ac:dyDescent="0.2">
      <c r="A113" s="342"/>
    </row>
    <row r="114" spans="1:1" s="343" customFormat="1" ht="34.5" customHeight="1" x14ac:dyDescent="0.2">
      <c r="A114" s="342"/>
    </row>
    <row r="115" spans="1:1" s="343" customFormat="1" ht="34.5" customHeight="1" x14ac:dyDescent="0.2">
      <c r="A115" s="342"/>
    </row>
    <row r="116" spans="1:1" s="343" customFormat="1" ht="34.5" customHeight="1" x14ac:dyDescent="0.2">
      <c r="A116" s="342"/>
    </row>
    <row r="117" spans="1:1" s="343" customFormat="1" ht="34.5" customHeight="1" x14ac:dyDescent="0.2">
      <c r="A117" s="342"/>
    </row>
    <row r="118" spans="1:1" s="343" customFormat="1" ht="34.5" customHeight="1" x14ac:dyDescent="0.2">
      <c r="A118" s="342"/>
    </row>
    <row r="119" spans="1:1" s="343" customFormat="1" ht="34.5" customHeight="1" x14ac:dyDescent="0.2">
      <c r="A119" s="342"/>
    </row>
    <row r="120" spans="1:1" s="343" customFormat="1" ht="34.5" customHeight="1" x14ac:dyDescent="0.2">
      <c r="A120" s="342"/>
    </row>
    <row r="121" spans="1:1" s="343" customFormat="1" ht="34.5" customHeight="1" x14ac:dyDescent="0.2">
      <c r="A121" s="342"/>
    </row>
    <row r="122" spans="1:1" s="343" customFormat="1" ht="34.5" customHeight="1" x14ac:dyDescent="0.2">
      <c r="A122" s="342"/>
    </row>
    <row r="123" spans="1:1" s="343" customFormat="1" ht="34.5" customHeight="1" x14ac:dyDescent="0.2">
      <c r="A123" s="342"/>
    </row>
    <row r="124" spans="1:1" s="343" customFormat="1" ht="34.5" customHeight="1" x14ac:dyDescent="0.2">
      <c r="A124" s="342"/>
    </row>
    <row r="125" spans="1:1" s="343" customFormat="1" ht="34.5" customHeight="1" x14ac:dyDescent="0.2">
      <c r="A125" s="342"/>
    </row>
    <row r="126" spans="1:1" s="343" customFormat="1" ht="34.5" customHeight="1" x14ac:dyDescent="0.2">
      <c r="A126" s="342"/>
    </row>
    <row r="127" spans="1:1" s="343" customFormat="1" ht="34.5" customHeight="1" x14ac:dyDescent="0.2">
      <c r="A127" s="342"/>
    </row>
    <row r="128" spans="1:1" s="343" customFormat="1" ht="34.5" customHeight="1" x14ac:dyDescent="0.2">
      <c r="A128" s="342"/>
    </row>
    <row r="129" spans="1:1" s="343" customFormat="1" ht="34.5" customHeight="1" x14ac:dyDescent="0.2">
      <c r="A129" s="342"/>
    </row>
    <row r="130" spans="1:1" s="343" customFormat="1" ht="34.5" customHeight="1" x14ac:dyDescent="0.2">
      <c r="A130" s="342"/>
    </row>
    <row r="131" spans="1:1" s="343" customFormat="1" ht="34.5" customHeight="1" x14ac:dyDescent="0.2">
      <c r="A131" s="342"/>
    </row>
    <row r="132" spans="1:1" s="343" customFormat="1" ht="34.5" customHeight="1" x14ac:dyDescent="0.2">
      <c r="A132" s="342"/>
    </row>
    <row r="133" spans="1:1" s="343" customFormat="1" ht="34.5" customHeight="1" x14ac:dyDescent="0.2">
      <c r="A133" s="342"/>
    </row>
    <row r="134" spans="1:1" s="343" customFormat="1" ht="34.5" customHeight="1" x14ac:dyDescent="0.2">
      <c r="A134" s="342"/>
    </row>
    <row r="135" spans="1:1" s="343" customFormat="1" ht="34.5" customHeight="1" x14ac:dyDescent="0.2">
      <c r="A135" s="342"/>
    </row>
    <row r="136" spans="1:1" s="343" customFormat="1" ht="34.5" customHeight="1" x14ac:dyDescent="0.2">
      <c r="A136" s="342"/>
    </row>
    <row r="137" spans="1:1" s="343" customFormat="1" ht="34.5" customHeight="1" x14ac:dyDescent="0.2">
      <c r="A137" s="342"/>
    </row>
    <row r="138" spans="1:1" s="343" customFormat="1" ht="34.5" customHeight="1" x14ac:dyDescent="0.2">
      <c r="A138" s="342"/>
    </row>
    <row r="139" spans="1:1" s="343" customFormat="1" ht="34.5" customHeight="1" x14ac:dyDescent="0.2">
      <c r="A139" s="342"/>
    </row>
    <row r="140" spans="1:1" s="343" customFormat="1" ht="34.5" customHeight="1" x14ac:dyDescent="0.2">
      <c r="A140" s="342"/>
    </row>
    <row r="141" spans="1:1" s="343" customFormat="1" ht="34.5" customHeight="1" x14ac:dyDescent="0.2">
      <c r="A141" s="342"/>
    </row>
    <row r="142" spans="1:1" s="343" customFormat="1" ht="34.5" customHeight="1" x14ac:dyDescent="0.2">
      <c r="A142" s="342"/>
    </row>
    <row r="143" spans="1:1" s="343" customFormat="1" ht="34.5" customHeight="1" x14ac:dyDescent="0.2">
      <c r="A143" s="342"/>
    </row>
    <row r="144" spans="1:1" s="343" customFormat="1" ht="34.5" customHeight="1" x14ac:dyDescent="0.2">
      <c r="A144" s="342"/>
    </row>
    <row r="145" spans="1:1" s="343" customFormat="1" ht="34.5" customHeight="1" x14ac:dyDescent="0.2">
      <c r="A145" s="342"/>
    </row>
    <row r="146" spans="1:1" s="343" customFormat="1" ht="34.5" customHeight="1" x14ac:dyDescent="0.2">
      <c r="A146" s="342"/>
    </row>
    <row r="147" spans="1:1" s="343" customFormat="1" ht="34.5" customHeight="1" x14ac:dyDescent="0.2">
      <c r="A147" s="342"/>
    </row>
    <row r="148" spans="1:1" s="343" customFormat="1" ht="34.5" customHeight="1" x14ac:dyDescent="0.2">
      <c r="A148" s="342"/>
    </row>
    <row r="149" spans="1:1" s="343" customFormat="1" ht="34.5" customHeight="1" x14ac:dyDescent="0.2">
      <c r="A149" s="342"/>
    </row>
    <row r="150" spans="1:1" s="343" customFormat="1" ht="34.5" customHeight="1" x14ac:dyDescent="0.2">
      <c r="A150" s="342"/>
    </row>
    <row r="151" spans="1:1" s="343" customFormat="1" ht="34.5" customHeight="1" x14ac:dyDescent="0.2">
      <c r="A151" s="342"/>
    </row>
    <row r="152" spans="1:1" s="343" customFormat="1" ht="34.5" customHeight="1" x14ac:dyDescent="0.2">
      <c r="A152" s="342"/>
    </row>
    <row r="153" spans="1:1" s="343" customFormat="1" ht="34.5" customHeight="1" x14ac:dyDescent="0.2">
      <c r="A153" s="342"/>
    </row>
    <row r="154" spans="1:1" s="343" customFormat="1" ht="34.5" customHeight="1" x14ac:dyDescent="0.2">
      <c r="A154" s="342"/>
    </row>
    <row r="155" spans="1:1" s="343" customFormat="1" ht="34.5" customHeight="1" x14ac:dyDescent="0.2">
      <c r="A155" s="342"/>
    </row>
    <row r="156" spans="1:1" s="343" customFormat="1" ht="34.5" customHeight="1" x14ac:dyDescent="0.2">
      <c r="A156" s="342"/>
    </row>
    <row r="157" spans="1:1" s="343" customFormat="1" ht="34.5" customHeight="1" x14ac:dyDescent="0.2">
      <c r="A157" s="342"/>
    </row>
    <row r="158" spans="1:1" s="343" customFormat="1" ht="34.5" customHeight="1" x14ac:dyDescent="0.2">
      <c r="A158" s="342"/>
    </row>
    <row r="159" spans="1:1" s="343" customFormat="1" ht="34.5" customHeight="1" x14ac:dyDescent="0.2">
      <c r="A159" s="342"/>
    </row>
    <row r="160" spans="1:1" s="343" customFormat="1" ht="34.5" customHeight="1" x14ac:dyDescent="0.2">
      <c r="A160" s="342"/>
    </row>
    <row r="161" spans="1:1" s="343" customFormat="1" ht="34.5" customHeight="1" x14ac:dyDescent="0.2">
      <c r="A161" s="342"/>
    </row>
    <row r="162" spans="1:1" s="343" customFormat="1" ht="34.5" customHeight="1" x14ac:dyDescent="0.2">
      <c r="A162" s="342"/>
    </row>
    <row r="163" spans="1:1" s="343" customFormat="1" ht="34.5" customHeight="1" x14ac:dyDescent="0.2">
      <c r="A163" s="342"/>
    </row>
    <row r="164" spans="1:1" s="343" customFormat="1" ht="34.5" customHeight="1" x14ac:dyDescent="0.2">
      <c r="A164" s="342"/>
    </row>
    <row r="165" spans="1:1" s="343" customFormat="1" ht="34.5" customHeight="1" x14ac:dyDescent="0.2">
      <c r="A165" s="342"/>
    </row>
    <row r="166" spans="1:1" s="343" customFormat="1" ht="34.5" customHeight="1" x14ac:dyDescent="0.2">
      <c r="A166" s="342"/>
    </row>
    <row r="167" spans="1:1" s="343" customFormat="1" ht="34.5" customHeight="1" x14ac:dyDescent="0.2">
      <c r="A167" s="342"/>
    </row>
    <row r="168" spans="1:1" s="343" customFormat="1" ht="34.5" customHeight="1" x14ac:dyDescent="0.2">
      <c r="A168" s="342"/>
    </row>
    <row r="169" spans="1:1" s="343" customFormat="1" ht="34.5" customHeight="1" x14ac:dyDescent="0.2">
      <c r="A169" s="342"/>
    </row>
    <row r="170" spans="1:1" s="343" customFormat="1" ht="34.5" customHeight="1" x14ac:dyDescent="0.2">
      <c r="A170" s="342"/>
    </row>
    <row r="171" spans="1:1" s="343" customFormat="1" ht="34.5" customHeight="1" x14ac:dyDescent="0.2">
      <c r="A171" s="342"/>
    </row>
    <row r="172" spans="1:1" s="343" customFormat="1" ht="34.5" customHeight="1" x14ac:dyDescent="0.2">
      <c r="A172" s="342"/>
    </row>
    <row r="173" spans="1:1" s="343" customFormat="1" ht="34.5" customHeight="1" x14ac:dyDescent="0.2">
      <c r="A173" s="342"/>
    </row>
    <row r="174" spans="1:1" s="343" customFormat="1" ht="34.5" customHeight="1" x14ac:dyDescent="0.2">
      <c r="A174" s="342"/>
    </row>
    <row r="175" spans="1:1" s="343" customFormat="1" ht="34.5" customHeight="1" x14ac:dyDescent="0.2">
      <c r="A175" s="342"/>
    </row>
    <row r="176" spans="1:1" s="343" customFormat="1" ht="34.5" customHeight="1" x14ac:dyDescent="0.2">
      <c r="A176" s="342"/>
    </row>
    <row r="177" spans="1:1" s="343" customFormat="1" ht="34.5" customHeight="1" x14ac:dyDescent="0.2">
      <c r="A177" s="342"/>
    </row>
    <row r="178" spans="1:1" s="343" customFormat="1" ht="34.5" customHeight="1" x14ac:dyDescent="0.2">
      <c r="A178" s="342"/>
    </row>
    <row r="179" spans="1:1" s="343" customFormat="1" ht="34.5" customHeight="1" x14ac:dyDescent="0.2">
      <c r="A179" s="342"/>
    </row>
    <row r="180" spans="1:1" s="343" customFormat="1" ht="34.5" customHeight="1" x14ac:dyDescent="0.2">
      <c r="A180" s="342"/>
    </row>
    <row r="181" spans="1:1" s="343" customFormat="1" ht="34.5" customHeight="1" x14ac:dyDescent="0.2">
      <c r="A181" s="342"/>
    </row>
    <row r="182" spans="1:1" s="343" customFormat="1" ht="34.5" customHeight="1" x14ac:dyDescent="0.2">
      <c r="A182" s="342"/>
    </row>
    <row r="183" spans="1:1" s="343" customFormat="1" ht="34.5" customHeight="1" x14ac:dyDescent="0.2">
      <c r="A183" s="342"/>
    </row>
    <row r="184" spans="1:1" s="343" customFormat="1" ht="34.5" customHeight="1" x14ac:dyDescent="0.2">
      <c r="A184" s="342"/>
    </row>
    <row r="185" spans="1:1" s="343" customFormat="1" ht="34.5" customHeight="1" x14ac:dyDescent="0.2">
      <c r="A185" s="342"/>
    </row>
    <row r="186" spans="1:1" s="343" customFormat="1" ht="34.5" customHeight="1" x14ac:dyDescent="0.2">
      <c r="A186" s="342"/>
    </row>
    <row r="187" spans="1:1" s="343" customFormat="1" ht="34.5" customHeight="1" x14ac:dyDescent="0.2">
      <c r="A187" s="342"/>
    </row>
    <row r="188" spans="1:1" s="343" customFormat="1" ht="34.5" customHeight="1" x14ac:dyDescent="0.2">
      <c r="A188" s="342"/>
    </row>
    <row r="189" spans="1:1" s="343" customFormat="1" ht="34.5" customHeight="1" x14ac:dyDescent="0.2">
      <c r="A189" s="342"/>
    </row>
    <row r="190" spans="1:1" s="343" customFormat="1" ht="34.5" customHeight="1" x14ac:dyDescent="0.2">
      <c r="A190" s="342"/>
    </row>
    <row r="191" spans="1:1" s="343" customFormat="1" ht="34.5" customHeight="1" x14ac:dyDescent="0.2">
      <c r="A191" s="342"/>
    </row>
    <row r="192" spans="1:1" s="343" customFormat="1" ht="34.5" customHeight="1" x14ac:dyDescent="0.2">
      <c r="A192" s="342"/>
    </row>
    <row r="193" spans="1:1" s="343" customFormat="1" ht="34.5" customHeight="1" x14ac:dyDescent="0.2">
      <c r="A193" s="342"/>
    </row>
    <row r="194" spans="1:1" s="343" customFormat="1" ht="34.5" customHeight="1" x14ac:dyDescent="0.2">
      <c r="A194" s="342"/>
    </row>
    <row r="195" spans="1:1" s="343" customFormat="1" ht="34.5" customHeight="1" x14ac:dyDescent="0.2">
      <c r="A195" s="342"/>
    </row>
    <row r="196" spans="1:1" s="343" customFormat="1" ht="34.5" customHeight="1" x14ac:dyDescent="0.2">
      <c r="A196" s="342"/>
    </row>
    <row r="197" spans="1:1" s="343" customFormat="1" ht="34.5" customHeight="1" x14ac:dyDescent="0.2">
      <c r="A197" s="342"/>
    </row>
    <row r="198" spans="1:1" s="343" customFormat="1" ht="34.5" customHeight="1" x14ac:dyDescent="0.2">
      <c r="A198" s="342"/>
    </row>
    <row r="199" spans="1:1" s="343" customFormat="1" ht="34.5" customHeight="1" x14ac:dyDescent="0.2">
      <c r="A199" s="342"/>
    </row>
    <row r="200" spans="1:1" s="343" customFormat="1" ht="34.5" customHeight="1" x14ac:dyDescent="0.2">
      <c r="A200" s="342"/>
    </row>
    <row r="201" spans="1:1" s="343" customFormat="1" ht="34.5" customHeight="1" x14ac:dyDescent="0.2">
      <c r="A201" s="342"/>
    </row>
    <row r="202" spans="1:1" s="343" customFormat="1" ht="34.5" customHeight="1" x14ac:dyDescent="0.2">
      <c r="A202" s="342"/>
    </row>
    <row r="203" spans="1:1" s="343" customFormat="1" ht="34.5" customHeight="1" x14ac:dyDescent="0.2">
      <c r="A203" s="342"/>
    </row>
    <row r="204" spans="1:1" s="343" customFormat="1" ht="34.5" customHeight="1" x14ac:dyDescent="0.2">
      <c r="A204" s="342"/>
    </row>
    <row r="205" spans="1:1" s="343" customFormat="1" ht="34.5" customHeight="1" x14ac:dyDescent="0.2">
      <c r="A205" s="342"/>
    </row>
    <row r="206" spans="1:1" s="343" customFormat="1" ht="34.5" customHeight="1" x14ac:dyDescent="0.2">
      <c r="A206" s="342"/>
    </row>
    <row r="207" spans="1:1" s="343" customFormat="1" ht="34.5" customHeight="1" x14ac:dyDescent="0.2">
      <c r="A207" s="342"/>
    </row>
    <row r="208" spans="1:1" s="343" customFormat="1" ht="34.5" customHeight="1" x14ac:dyDescent="0.2">
      <c r="A208" s="342"/>
    </row>
    <row r="209" spans="1:1" s="343" customFormat="1" ht="34.5" customHeight="1" x14ac:dyDescent="0.2">
      <c r="A209" s="342"/>
    </row>
    <row r="210" spans="1:1" s="343" customFormat="1" ht="34.5" customHeight="1" x14ac:dyDescent="0.2">
      <c r="A210" s="342"/>
    </row>
    <row r="211" spans="1:1" s="343" customFormat="1" ht="34.5" customHeight="1" x14ac:dyDescent="0.2">
      <c r="A211" s="342"/>
    </row>
    <row r="212" spans="1:1" s="343" customFormat="1" ht="34.5" customHeight="1" x14ac:dyDescent="0.2">
      <c r="A212" s="342"/>
    </row>
    <row r="213" spans="1:1" s="343" customFormat="1" ht="34.5" customHeight="1" x14ac:dyDescent="0.2">
      <c r="A213" s="342"/>
    </row>
    <row r="214" spans="1:1" s="343" customFormat="1" ht="34.5" customHeight="1" x14ac:dyDescent="0.2">
      <c r="A214" s="342"/>
    </row>
    <row r="215" spans="1:1" s="343" customFormat="1" ht="34.5" customHeight="1" x14ac:dyDescent="0.2">
      <c r="A215" s="342"/>
    </row>
    <row r="216" spans="1:1" s="343" customFormat="1" ht="34.5" customHeight="1" x14ac:dyDescent="0.2">
      <c r="A216" s="342"/>
    </row>
    <row r="217" spans="1:1" s="343" customFormat="1" ht="34.5" customHeight="1" x14ac:dyDescent="0.2">
      <c r="A217" s="342"/>
    </row>
    <row r="218" spans="1:1" s="343" customFormat="1" ht="34.5" customHeight="1" x14ac:dyDescent="0.2">
      <c r="A218" s="342"/>
    </row>
    <row r="219" spans="1:1" s="343" customFormat="1" ht="34.5" customHeight="1" x14ac:dyDescent="0.2">
      <c r="A219" s="342"/>
    </row>
    <row r="220" spans="1:1" s="343" customFormat="1" ht="34.5" customHeight="1" x14ac:dyDescent="0.2">
      <c r="A220" s="342"/>
    </row>
    <row r="221" spans="1:1" s="343" customFormat="1" ht="34.5" customHeight="1" x14ac:dyDescent="0.2">
      <c r="A221" s="342"/>
    </row>
    <row r="222" spans="1:1" s="343" customFormat="1" ht="34.5" customHeight="1" x14ac:dyDescent="0.2">
      <c r="A222" s="342"/>
    </row>
    <row r="223" spans="1:1" s="343" customFormat="1" ht="34.5" customHeight="1" x14ac:dyDescent="0.2">
      <c r="A223" s="342"/>
    </row>
    <row r="224" spans="1:1" s="343" customFormat="1" ht="34.5" customHeight="1" x14ac:dyDescent="0.2">
      <c r="A224" s="342"/>
    </row>
    <row r="225" spans="1:1" s="343" customFormat="1" ht="34.5" customHeight="1" x14ac:dyDescent="0.2">
      <c r="A225" s="342"/>
    </row>
    <row r="226" spans="1:1" s="343" customFormat="1" ht="34.5" customHeight="1" x14ac:dyDescent="0.2">
      <c r="A226" s="342"/>
    </row>
    <row r="227" spans="1:1" s="343" customFormat="1" ht="34.5" customHeight="1" x14ac:dyDescent="0.2">
      <c r="A227" s="342"/>
    </row>
    <row r="228" spans="1:1" s="343" customFormat="1" ht="34.5" customHeight="1" x14ac:dyDescent="0.2">
      <c r="A228" s="342"/>
    </row>
    <row r="229" spans="1:1" s="343" customFormat="1" ht="34.5" customHeight="1" x14ac:dyDescent="0.2">
      <c r="A229" s="342"/>
    </row>
    <row r="230" spans="1:1" s="343" customFormat="1" ht="34.5" customHeight="1" x14ac:dyDescent="0.2">
      <c r="A230" s="342"/>
    </row>
    <row r="231" spans="1:1" s="343" customFormat="1" ht="34.5" customHeight="1" x14ac:dyDescent="0.2">
      <c r="A231" s="342"/>
    </row>
    <row r="232" spans="1:1" s="343" customFormat="1" ht="34.5" customHeight="1" x14ac:dyDescent="0.2">
      <c r="A232" s="342"/>
    </row>
    <row r="233" spans="1:1" s="343" customFormat="1" ht="34.5" customHeight="1" x14ac:dyDescent="0.2">
      <c r="A233" s="342"/>
    </row>
    <row r="234" spans="1:1" s="343" customFormat="1" ht="34.5" customHeight="1" x14ac:dyDescent="0.2">
      <c r="A234" s="342"/>
    </row>
    <row r="235" spans="1:1" s="343" customFormat="1" ht="34.5" customHeight="1" x14ac:dyDescent="0.2">
      <c r="A235" s="342"/>
    </row>
    <row r="236" spans="1:1" s="343" customFormat="1" ht="34.5" customHeight="1" x14ac:dyDescent="0.2">
      <c r="A236" s="342"/>
    </row>
    <row r="237" spans="1:1" s="343" customFormat="1" ht="34.5" customHeight="1" x14ac:dyDescent="0.2">
      <c r="A237" s="342"/>
    </row>
    <row r="238" spans="1:1" s="343" customFormat="1" ht="34.5" customHeight="1" x14ac:dyDescent="0.2">
      <c r="A238" s="342"/>
    </row>
    <row r="239" spans="1:1" s="343" customFormat="1" ht="34.5" customHeight="1" x14ac:dyDescent="0.2">
      <c r="A239" s="342"/>
    </row>
    <row r="240" spans="1:1" s="343" customFormat="1" ht="34.5" customHeight="1" x14ac:dyDescent="0.2">
      <c r="A240" s="342"/>
    </row>
    <row r="241" spans="1:1" s="343" customFormat="1" ht="34.5" customHeight="1" x14ac:dyDescent="0.2">
      <c r="A241" s="342"/>
    </row>
    <row r="242" spans="1:1" s="343" customFormat="1" ht="34.5" customHeight="1" x14ac:dyDescent="0.2">
      <c r="A242" s="342"/>
    </row>
    <row r="243" spans="1:1" s="343" customFormat="1" ht="34.5" customHeight="1" x14ac:dyDescent="0.2">
      <c r="A243" s="342"/>
    </row>
    <row r="244" spans="1:1" s="343" customFormat="1" ht="34.5" customHeight="1" x14ac:dyDescent="0.2">
      <c r="A244" s="342"/>
    </row>
    <row r="245" spans="1:1" s="343" customFormat="1" ht="34.5" customHeight="1" x14ac:dyDescent="0.2">
      <c r="A245" s="342"/>
    </row>
    <row r="246" spans="1:1" s="343" customFormat="1" ht="34.5" customHeight="1" x14ac:dyDescent="0.2">
      <c r="A246" s="342"/>
    </row>
    <row r="247" spans="1:1" s="343" customFormat="1" ht="34.5" customHeight="1" x14ac:dyDescent="0.2">
      <c r="A247" s="342"/>
    </row>
    <row r="248" spans="1:1" s="343" customFormat="1" ht="34.5" customHeight="1" x14ac:dyDescent="0.2">
      <c r="A248" s="342"/>
    </row>
    <row r="249" spans="1:1" s="343" customFormat="1" ht="34.5" customHeight="1" x14ac:dyDescent="0.2">
      <c r="A249" s="342"/>
    </row>
    <row r="250" spans="1:1" s="343" customFormat="1" ht="34.5" customHeight="1" x14ac:dyDescent="0.2">
      <c r="A250" s="342"/>
    </row>
    <row r="251" spans="1:1" s="343" customFormat="1" ht="34.5" customHeight="1" x14ac:dyDescent="0.2">
      <c r="A251" s="342"/>
    </row>
    <row r="252" spans="1:1" s="343" customFormat="1" ht="34.5" customHeight="1" x14ac:dyDescent="0.2">
      <c r="A252" s="342"/>
    </row>
    <row r="253" spans="1:1" s="343" customFormat="1" ht="34.5" customHeight="1" x14ac:dyDescent="0.2">
      <c r="A253" s="342"/>
    </row>
    <row r="254" spans="1:1" s="343" customFormat="1" ht="34.5" customHeight="1" x14ac:dyDescent="0.2">
      <c r="A254" s="342"/>
    </row>
    <row r="255" spans="1:1" s="343" customFormat="1" ht="34.5" customHeight="1" x14ac:dyDescent="0.2">
      <c r="A255" s="342"/>
    </row>
    <row r="256" spans="1:1" s="343" customFormat="1" ht="34.5" customHeight="1" x14ac:dyDescent="0.2">
      <c r="A256" s="342"/>
    </row>
    <row r="257" spans="1:1" s="343" customFormat="1" ht="34.5" customHeight="1" x14ac:dyDescent="0.2">
      <c r="A257" s="342"/>
    </row>
    <row r="258" spans="1:1" s="343" customFormat="1" ht="34.5" customHeight="1" x14ac:dyDescent="0.2">
      <c r="A258" s="342"/>
    </row>
    <row r="259" spans="1:1" s="343" customFormat="1" ht="34.5" customHeight="1" x14ac:dyDescent="0.2">
      <c r="A259" s="342"/>
    </row>
    <row r="260" spans="1:1" s="343" customFormat="1" ht="34.5" customHeight="1" x14ac:dyDescent="0.2">
      <c r="A260" s="342"/>
    </row>
    <row r="261" spans="1:1" s="343" customFormat="1" ht="34.5" customHeight="1" x14ac:dyDescent="0.2">
      <c r="A261" s="342"/>
    </row>
    <row r="262" spans="1:1" s="343" customFormat="1" ht="34.5" customHeight="1" x14ac:dyDescent="0.2">
      <c r="A262" s="342"/>
    </row>
    <row r="263" spans="1:1" s="343" customFormat="1" ht="34.5" customHeight="1" x14ac:dyDescent="0.2">
      <c r="A263" s="342"/>
    </row>
    <row r="264" spans="1:1" s="343" customFormat="1" ht="34.5" customHeight="1" x14ac:dyDescent="0.2">
      <c r="A264" s="342"/>
    </row>
    <row r="265" spans="1:1" s="343" customFormat="1" ht="34.5" customHeight="1" x14ac:dyDescent="0.2">
      <c r="A265" s="342"/>
    </row>
    <row r="266" spans="1:1" s="343" customFormat="1" ht="34.5" customHeight="1" x14ac:dyDescent="0.2">
      <c r="A266" s="342"/>
    </row>
    <row r="267" spans="1:1" s="343" customFormat="1" ht="34.5" customHeight="1" x14ac:dyDescent="0.2">
      <c r="A267" s="342"/>
    </row>
    <row r="268" spans="1:1" s="343" customFormat="1" ht="34.5" customHeight="1" x14ac:dyDescent="0.2">
      <c r="A268" s="342"/>
    </row>
    <row r="269" spans="1:1" s="343" customFormat="1" ht="34.5" customHeight="1" x14ac:dyDescent="0.2">
      <c r="A269" s="342"/>
    </row>
    <row r="270" spans="1:1" s="343" customFormat="1" ht="34.5" customHeight="1" x14ac:dyDescent="0.2">
      <c r="A270" s="342"/>
    </row>
    <row r="271" spans="1:1" s="343" customFormat="1" ht="34.5" customHeight="1" x14ac:dyDescent="0.2">
      <c r="A271" s="342"/>
    </row>
    <row r="272" spans="1:1" s="343" customFormat="1" ht="34.5" customHeight="1" x14ac:dyDescent="0.2">
      <c r="A272" s="342"/>
    </row>
    <row r="273" spans="1:1" s="343" customFormat="1" ht="34.5" customHeight="1" x14ac:dyDescent="0.2">
      <c r="A273" s="342"/>
    </row>
    <row r="274" spans="1:1" s="343" customFormat="1" ht="34.5" customHeight="1" x14ac:dyDescent="0.2">
      <c r="A274" s="342"/>
    </row>
    <row r="275" spans="1:1" s="343" customFormat="1" ht="34.5" customHeight="1" x14ac:dyDescent="0.2">
      <c r="A275" s="342"/>
    </row>
    <row r="276" spans="1:1" s="343" customFormat="1" ht="34.5" customHeight="1" x14ac:dyDescent="0.2">
      <c r="A276" s="342"/>
    </row>
    <row r="277" spans="1:1" s="343" customFormat="1" ht="34.5" customHeight="1" x14ac:dyDescent="0.2">
      <c r="A277" s="342"/>
    </row>
    <row r="278" spans="1:1" s="343" customFormat="1" ht="34.5" customHeight="1" x14ac:dyDescent="0.2">
      <c r="A278" s="342"/>
    </row>
    <row r="279" spans="1:1" s="343" customFormat="1" ht="34.5" customHeight="1" x14ac:dyDescent="0.2">
      <c r="A279" s="342"/>
    </row>
    <row r="280" spans="1:1" s="343" customFormat="1" ht="34.5" customHeight="1" x14ac:dyDescent="0.2">
      <c r="A280" s="342"/>
    </row>
    <row r="281" spans="1:1" s="343" customFormat="1" ht="34.5" customHeight="1" x14ac:dyDescent="0.2">
      <c r="A281" s="342"/>
    </row>
    <row r="282" spans="1:1" s="343" customFormat="1" ht="34.5" customHeight="1" x14ac:dyDescent="0.2">
      <c r="A282" s="342"/>
    </row>
    <row r="283" spans="1:1" s="343" customFormat="1" ht="34.5" customHeight="1" x14ac:dyDescent="0.2">
      <c r="A283" s="342"/>
    </row>
    <row r="284" spans="1:1" s="343" customFormat="1" ht="34.5" customHeight="1" x14ac:dyDescent="0.2">
      <c r="A284" s="342"/>
    </row>
    <row r="285" spans="1:1" s="343" customFormat="1" ht="34.5" customHeight="1" x14ac:dyDescent="0.2">
      <c r="A285" s="342"/>
    </row>
    <row r="286" spans="1:1" s="343" customFormat="1" ht="34.5" customHeight="1" x14ac:dyDescent="0.2">
      <c r="A286" s="342"/>
    </row>
    <row r="287" spans="1:1" s="343" customFormat="1" ht="34.5" customHeight="1" x14ac:dyDescent="0.2">
      <c r="A287" s="342"/>
    </row>
    <row r="288" spans="1:1" s="343" customFormat="1" ht="34.5" customHeight="1" x14ac:dyDescent="0.2">
      <c r="A288" s="342"/>
    </row>
    <row r="289" spans="1:1" s="343" customFormat="1" ht="34.5" customHeight="1" x14ac:dyDescent="0.2">
      <c r="A289" s="342"/>
    </row>
    <row r="290" spans="1:1" s="343" customFormat="1" ht="34.5" customHeight="1" x14ac:dyDescent="0.2">
      <c r="A290" s="342"/>
    </row>
    <row r="291" spans="1:1" s="343" customFormat="1" ht="34.5" customHeight="1" x14ac:dyDescent="0.2">
      <c r="A291" s="342"/>
    </row>
    <row r="292" spans="1:1" s="343" customFormat="1" ht="34.5" customHeight="1" x14ac:dyDescent="0.2">
      <c r="A292" s="342"/>
    </row>
    <row r="293" spans="1:1" s="343" customFormat="1" ht="34.5" customHeight="1" x14ac:dyDescent="0.2">
      <c r="A293" s="342"/>
    </row>
    <row r="294" spans="1:1" s="343" customFormat="1" ht="34.5" customHeight="1" x14ac:dyDescent="0.2">
      <c r="A294" s="342"/>
    </row>
    <row r="295" spans="1:1" s="343" customFormat="1" ht="34.5" customHeight="1" x14ac:dyDescent="0.2">
      <c r="A295" s="342"/>
    </row>
    <row r="296" spans="1:1" s="343" customFormat="1" ht="34.5" customHeight="1" x14ac:dyDescent="0.2">
      <c r="A296" s="342"/>
    </row>
    <row r="297" spans="1:1" s="343" customFormat="1" ht="34.5" customHeight="1" x14ac:dyDescent="0.2">
      <c r="A297" s="342"/>
    </row>
    <row r="298" spans="1:1" s="343" customFormat="1" ht="34.5" customHeight="1" x14ac:dyDescent="0.2">
      <c r="A298" s="342"/>
    </row>
    <row r="299" spans="1:1" s="343" customFormat="1" ht="34.5" customHeight="1" x14ac:dyDescent="0.2">
      <c r="A299" s="342"/>
    </row>
    <row r="300" spans="1:1" s="343" customFormat="1" ht="34.5" customHeight="1" x14ac:dyDescent="0.2">
      <c r="A300" s="342"/>
    </row>
    <row r="301" spans="1:1" s="343" customFormat="1" ht="34.5" customHeight="1" x14ac:dyDescent="0.2">
      <c r="A301" s="342"/>
    </row>
    <row r="302" spans="1:1" s="343" customFormat="1" ht="34.5" customHeight="1" x14ac:dyDescent="0.2">
      <c r="A302" s="342"/>
    </row>
    <row r="303" spans="1:1" s="343" customFormat="1" ht="34.5" customHeight="1" x14ac:dyDescent="0.2">
      <c r="A303" s="342"/>
    </row>
    <row r="304" spans="1:1" s="343" customFormat="1" ht="34.5" customHeight="1" x14ac:dyDescent="0.2">
      <c r="A304" s="342"/>
    </row>
    <row r="305" spans="1:1" s="343" customFormat="1" ht="34.5" customHeight="1" x14ac:dyDescent="0.2">
      <c r="A305" s="342"/>
    </row>
    <row r="306" spans="1:1" s="343" customFormat="1" ht="34.5" customHeight="1" x14ac:dyDescent="0.2">
      <c r="A306" s="342"/>
    </row>
    <row r="307" spans="1:1" s="343" customFormat="1" ht="34.5" customHeight="1" x14ac:dyDescent="0.2">
      <c r="A307" s="342"/>
    </row>
    <row r="308" spans="1:1" s="343" customFormat="1" ht="34.5" customHeight="1" x14ac:dyDescent="0.2">
      <c r="A308" s="342"/>
    </row>
    <row r="309" spans="1:1" s="343" customFormat="1" ht="34.5" customHeight="1" x14ac:dyDescent="0.2">
      <c r="A309" s="342"/>
    </row>
    <row r="310" spans="1:1" s="343" customFormat="1" ht="34.5" customHeight="1" x14ac:dyDescent="0.2">
      <c r="A310" s="342"/>
    </row>
    <row r="311" spans="1:1" s="343" customFormat="1" ht="34.5" customHeight="1" x14ac:dyDescent="0.2">
      <c r="A311" s="342"/>
    </row>
    <row r="312" spans="1:1" s="343" customFormat="1" ht="34.5" customHeight="1" x14ac:dyDescent="0.2">
      <c r="A312" s="342"/>
    </row>
    <row r="313" spans="1:1" s="343" customFormat="1" ht="34.5" customHeight="1" x14ac:dyDescent="0.2">
      <c r="A313" s="342"/>
    </row>
    <row r="314" spans="1:1" s="343" customFormat="1" ht="34.5" customHeight="1" x14ac:dyDescent="0.2">
      <c r="A314" s="342"/>
    </row>
    <row r="315" spans="1:1" s="343" customFormat="1" ht="34.5" customHeight="1" x14ac:dyDescent="0.2">
      <c r="A315" s="342"/>
    </row>
    <row r="316" spans="1:1" s="343" customFormat="1" ht="34.5" customHeight="1" x14ac:dyDescent="0.2">
      <c r="A316" s="342"/>
    </row>
    <row r="317" spans="1:1" s="343" customFormat="1" ht="34.5" customHeight="1" x14ac:dyDescent="0.2">
      <c r="A317" s="342"/>
    </row>
    <row r="318" spans="1:1" s="343" customFormat="1" ht="34.5" customHeight="1" x14ac:dyDescent="0.2">
      <c r="A318" s="342"/>
    </row>
    <row r="319" spans="1:1" s="343" customFormat="1" ht="34.5" customHeight="1" x14ac:dyDescent="0.2">
      <c r="A319" s="342"/>
    </row>
    <row r="320" spans="1:1" s="343" customFormat="1" ht="34.5" customHeight="1" x14ac:dyDescent="0.2">
      <c r="A320" s="342"/>
    </row>
    <row r="321" spans="1:1" s="343" customFormat="1" ht="34.5" customHeight="1" x14ac:dyDescent="0.2">
      <c r="A321" s="342"/>
    </row>
    <row r="322" spans="1:1" s="343" customFormat="1" ht="34.5" customHeight="1" x14ac:dyDescent="0.2">
      <c r="A322" s="342"/>
    </row>
    <row r="323" spans="1:1" s="343" customFormat="1" ht="34.5" customHeight="1" x14ac:dyDescent="0.2">
      <c r="A323" s="342"/>
    </row>
    <row r="324" spans="1:1" s="343" customFormat="1" ht="34.5" customHeight="1" x14ac:dyDescent="0.2">
      <c r="A324" s="342"/>
    </row>
    <row r="325" spans="1:1" s="343" customFormat="1" ht="34.5" customHeight="1" x14ac:dyDescent="0.2">
      <c r="A325" s="342"/>
    </row>
    <row r="326" spans="1:1" s="343" customFormat="1" ht="34.5" customHeight="1" x14ac:dyDescent="0.2">
      <c r="A326" s="342"/>
    </row>
    <row r="327" spans="1:1" s="343" customFormat="1" ht="34.5" customHeight="1" x14ac:dyDescent="0.2">
      <c r="A327" s="342"/>
    </row>
    <row r="328" spans="1:1" s="343" customFormat="1" ht="34.5" customHeight="1" x14ac:dyDescent="0.2">
      <c r="A328" s="342"/>
    </row>
    <row r="329" spans="1:1" s="343" customFormat="1" ht="34.5" customHeight="1" x14ac:dyDescent="0.2">
      <c r="A329" s="342"/>
    </row>
    <row r="330" spans="1:1" s="343" customFormat="1" ht="34.5" customHeight="1" x14ac:dyDescent="0.2">
      <c r="A330" s="342"/>
    </row>
    <row r="331" spans="1:1" s="343" customFormat="1" ht="34.5" customHeight="1" x14ac:dyDescent="0.2">
      <c r="A331" s="342"/>
    </row>
    <row r="332" spans="1:1" s="343" customFormat="1" ht="34.5" customHeight="1" x14ac:dyDescent="0.2">
      <c r="A332" s="342"/>
    </row>
    <row r="333" spans="1:1" s="343" customFormat="1" ht="34.5" customHeight="1" x14ac:dyDescent="0.2">
      <c r="A333" s="342"/>
    </row>
    <row r="334" spans="1:1" s="343" customFormat="1" ht="34.5" customHeight="1" x14ac:dyDescent="0.2">
      <c r="A334" s="342"/>
    </row>
    <row r="335" spans="1:1" s="343" customFormat="1" ht="34.5" customHeight="1" x14ac:dyDescent="0.2">
      <c r="A335" s="342"/>
    </row>
    <row r="336" spans="1:1" s="343" customFormat="1" ht="34.5" customHeight="1" x14ac:dyDescent="0.2">
      <c r="A336" s="342"/>
    </row>
    <row r="337" spans="1:1" s="343" customFormat="1" ht="34.5" customHeight="1" x14ac:dyDescent="0.2">
      <c r="A337" s="342"/>
    </row>
    <row r="338" spans="1:1" s="343" customFormat="1" ht="34.5" customHeight="1" x14ac:dyDescent="0.2">
      <c r="A338" s="342"/>
    </row>
    <row r="339" spans="1:1" s="343" customFormat="1" ht="34.5" customHeight="1" x14ac:dyDescent="0.2">
      <c r="A339" s="342"/>
    </row>
    <row r="340" spans="1:1" s="343" customFormat="1" ht="34.5" customHeight="1" x14ac:dyDescent="0.2">
      <c r="A340" s="342"/>
    </row>
    <row r="341" spans="1:1" s="343" customFormat="1" ht="34.5" customHeight="1" x14ac:dyDescent="0.2">
      <c r="A341" s="342"/>
    </row>
    <row r="342" spans="1:1" s="343" customFormat="1" ht="34.5" customHeight="1" x14ac:dyDescent="0.2">
      <c r="A342" s="342"/>
    </row>
    <row r="343" spans="1:1" s="343" customFormat="1" ht="34.5" customHeight="1" x14ac:dyDescent="0.2">
      <c r="A343" s="342"/>
    </row>
    <row r="344" spans="1:1" s="343" customFormat="1" ht="34.5" customHeight="1" x14ac:dyDescent="0.2">
      <c r="A344" s="342"/>
    </row>
    <row r="345" spans="1:1" s="343" customFormat="1" ht="34.5" customHeight="1" x14ac:dyDescent="0.2">
      <c r="A345" s="342"/>
    </row>
    <row r="346" spans="1:1" s="343" customFormat="1" ht="34.5" customHeight="1" x14ac:dyDescent="0.2">
      <c r="A346" s="342"/>
    </row>
    <row r="347" spans="1:1" s="343" customFormat="1" ht="34.5" customHeight="1" x14ac:dyDescent="0.2">
      <c r="A347" s="342"/>
    </row>
    <row r="348" spans="1:1" s="343" customFormat="1" ht="34.5" customHeight="1" x14ac:dyDescent="0.2">
      <c r="A348" s="342"/>
    </row>
    <row r="349" spans="1:1" s="343" customFormat="1" ht="34.5" customHeight="1" x14ac:dyDescent="0.2">
      <c r="A349" s="342"/>
    </row>
    <row r="350" spans="1:1" s="343" customFormat="1" ht="34.5" customHeight="1" x14ac:dyDescent="0.2">
      <c r="A350" s="342"/>
    </row>
    <row r="351" spans="1:1" s="343" customFormat="1" ht="34.5" customHeight="1" x14ac:dyDescent="0.2">
      <c r="A351" s="342"/>
    </row>
    <row r="352" spans="1:1" s="343" customFormat="1" ht="34.5" customHeight="1" x14ac:dyDescent="0.2">
      <c r="A352" s="342"/>
    </row>
    <row r="353" spans="1:1" s="343" customFormat="1" ht="34.5" customHeight="1" x14ac:dyDescent="0.2">
      <c r="A353" s="342"/>
    </row>
    <row r="354" spans="1:1" s="343" customFormat="1" ht="34.5" customHeight="1" x14ac:dyDescent="0.2">
      <c r="A354" s="342"/>
    </row>
    <row r="355" spans="1:1" s="343" customFormat="1" ht="34.5" customHeight="1" x14ac:dyDescent="0.2">
      <c r="A355" s="342"/>
    </row>
    <row r="356" spans="1:1" s="343" customFormat="1" ht="34.5" customHeight="1" x14ac:dyDescent="0.2">
      <c r="A356" s="342"/>
    </row>
    <row r="357" spans="1:1" s="343" customFormat="1" ht="34.5" customHeight="1" x14ac:dyDescent="0.2">
      <c r="A357" s="342"/>
    </row>
    <row r="358" spans="1:1" s="343" customFormat="1" ht="34.5" customHeight="1" x14ac:dyDescent="0.2">
      <c r="A358" s="342"/>
    </row>
    <row r="359" spans="1:1" s="343" customFormat="1" ht="34.5" customHeight="1" x14ac:dyDescent="0.2">
      <c r="A359" s="342"/>
    </row>
    <row r="360" spans="1:1" s="343" customFormat="1" ht="34.5" customHeight="1" x14ac:dyDescent="0.2">
      <c r="A360" s="342"/>
    </row>
    <row r="361" spans="1:1" s="343" customFormat="1" ht="34.5" customHeight="1" x14ac:dyDescent="0.2">
      <c r="A361" s="342"/>
    </row>
    <row r="362" spans="1:1" s="343" customFormat="1" ht="34.5" customHeight="1" x14ac:dyDescent="0.2">
      <c r="A362" s="342"/>
    </row>
    <row r="363" spans="1:1" s="343" customFormat="1" ht="34.5" customHeight="1" x14ac:dyDescent="0.2">
      <c r="A363" s="342"/>
    </row>
    <row r="364" spans="1:1" s="343" customFormat="1" ht="34.5" customHeight="1" x14ac:dyDescent="0.2">
      <c r="A364" s="342"/>
    </row>
    <row r="365" spans="1:1" s="343" customFormat="1" ht="34.5" customHeight="1" x14ac:dyDescent="0.2">
      <c r="A365" s="342"/>
    </row>
    <row r="366" spans="1:1" s="343" customFormat="1" ht="34.5" customHeight="1" x14ac:dyDescent="0.2">
      <c r="A366" s="342"/>
    </row>
    <row r="367" spans="1:1" s="343" customFormat="1" ht="34.5" customHeight="1" x14ac:dyDescent="0.2">
      <c r="A367" s="342"/>
    </row>
    <row r="368" spans="1:1" s="343" customFormat="1" ht="34.5" customHeight="1" x14ac:dyDescent="0.2">
      <c r="A368" s="342"/>
    </row>
    <row r="369" spans="1:1" s="343" customFormat="1" ht="34.5" customHeight="1" x14ac:dyDescent="0.2">
      <c r="A369" s="342"/>
    </row>
    <row r="370" spans="1:1" s="343" customFormat="1" ht="34.5" customHeight="1" x14ac:dyDescent="0.2">
      <c r="A370" s="342"/>
    </row>
    <row r="371" spans="1:1" s="343" customFormat="1" ht="34.5" customHeight="1" x14ac:dyDescent="0.2">
      <c r="A371" s="342"/>
    </row>
    <row r="372" spans="1:1" s="343" customFormat="1" ht="34.5" customHeight="1" x14ac:dyDescent="0.2">
      <c r="A372" s="342"/>
    </row>
    <row r="373" spans="1:1" s="343" customFormat="1" ht="34.5" customHeight="1" x14ac:dyDescent="0.2">
      <c r="A373" s="342"/>
    </row>
    <row r="374" spans="1:1" s="343" customFormat="1" ht="34.5" customHeight="1" x14ac:dyDescent="0.2">
      <c r="A374" s="342"/>
    </row>
    <row r="375" spans="1:1" s="343" customFormat="1" ht="34.5" customHeight="1" x14ac:dyDescent="0.2">
      <c r="A375" s="342"/>
    </row>
    <row r="376" spans="1:1" s="343" customFormat="1" ht="34.5" customHeight="1" x14ac:dyDescent="0.2">
      <c r="A376" s="342"/>
    </row>
    <row r="377" spans="1:1" s="343" customFormat="1" ht="34.5" customHeight="1" x14ac:dyDescent="0.2">
      <c r="A377" s="342"/>
    </row>
    <row r="378" spans="1:1" s="343" customFormat="1" ht="34.5" customHeight="1" x14ac:dyDescent="0.2">
      <c r="A378" s="342"/>
    </row>
    <row r="379" spans="1:1" ht="34.5" customHeight="1" x14ac:dyDescent="0.2"/>
    <row r="380" spans="1:1" ht="34.5" customHeight="1" x14ac:dyDescent="0.2"/>
    <row r="381" spans="1:1" ht="34.5" customHeight="1" x14ac:dyDescent="0.2"/>
    <row r="382" spans="1:1" ht="34.5" customHeight="1" x14ac:dyDescent="0.2"/>
    <row r="383" spans="1:1" ht="34.5" customHeight="1" x14ac:dyDescent="0.2"/>
    <row r="384" spans="1:1"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row r="403" ht="34.5" customHeight="1" x14ac:dyDescent="0.2"/>
    <row r="404" ht="34.5" customHeight="1" x14ac:dyDescent="0.2"/>
    <row r="405" ht="34.5" customHeight="1" x14ac:dyDescent="0.2"/>
    <row r="406" ht="34.5" customHeight="1" x14ac:dyDescent="0.2"/>
  </sheetData>
  <mergeCells count="117">
    <mergeCell ref="AA76:AB76"/>
    <mergeCell ref="AC76:AD76"/>
    <mergeCell ref="AE76:AF76"/>
    <mergeCell ref="AC74:AD74"/>
    <mergeCell ref="AE74:AF74"/>
    <mergeCell ref="S75:T75"/>
    <mergeCell ref="U75:V75"/>
    <mergeCell ref="W75:X75"/>
    <mergeCell ref="Y75:Z75"/>
    <mergeCell ref="AA75:AB75"/>
    <mergeCell ref="AC75:AD75"/>
    <mergeCell ref="AE75:AF75"/>
    <mergeCell ref="J74:Q76"/>
    <mergeCell ref="S74:T74"/>
    <mergeCell ref="U74:V74"/>
    <mergeCell ref="W74:X74"/>
    <mergeCell ref="Y74:Z74"/>
    <mergeCell ref="AA74:AB74"/>
    <mergeCell ref="S76:T76"/>
    <mergeCell ref="U76:V76"/>
    <mergeCell ref="W76:X76"/>
    <mergeCell ref="Y76:Z76"/>
    <mergeCell ref="AE72:AF72"/>
    <mergeCell ref="S73:T73"/>
    <mergeCell ref="U73:V73"/>
    <mergeCell ref="W73:X73"/>
    <mergeCell ref="Y73:Z73"/>
    <mergeCell ref="AA73:AB73"/>
    <mergeCell ref="AC73:AD73"/>
    <mergeCell ref="AE73:AF73"/>
    <mergeCell ref="S72:T72"/>
    <mergeCell ref="U72:V72"/>
    <mergeCell ref="W72:X72"/>
    <mergeCell ref="Y72:Z72"/>
    <mergeCell ref="AA72:AB72"/>
    <mergeCell ref="AC72:AD72"/>
    <mergeCell ref="AE70:AF70"/>
    <mergeCell ref="B71:I76"/>
    <mergeCell ref="J71:Q73"/>
    <mergeCell ref="S71:T71"/>
    <mergeCell ref="U71:V71"/>
    <mergeCell ref="W71:X71"/>
    <mergeCell ref="Y71:Z71"/>
    <mergeCell ref="AA71:AB71"/>
    <mergeCell ref="AC71:AD71"/>
    <mergeCell ref="AE71:AF71"/>
    <mergeCell ref="Z54:AF54"/>
    <mergeCell ref="B66:Q66"/>
    <mergeCell ref="B69:I70"/>
    <mergeCell ref="J69:Q70"/>
    <mergeCell ref="S70:T70"/>
    <mergeCell ref="U70:V70"/>
    <mergeCell ref="W70:X70"/>
    <mergeCell ref="Y70:Z70"/>
    <mergeCell ref="AA70:AB70"/>
    <mergeCell ref="AC70:AD70"/>
    <mergeCell ref="S48:Y49"/>
    <mergeCell ref="Z48:AF48"/>
    <mergeCell ref="Z49:AF50"/>
    <mergeCell ref="S50:Y50"/>
    <mergeCell ref="Z51:AF51"/>
    <mergeCell ref="Z52:AF53"/>
    <mergeCell ref="S42:Y43"/>
    <mergeCell ref="Z42:AF42"/>
    <mergeCell ref="Z43:AF44"/>
    <mergeCell ref="S44:Y44"/>
    <mergeCell ref="S45:Y46"/>
    <mergeCell ref="Z45:AF45"/>
    <mergeCell ref="Z46:AF47"/>
    <mergeCell ref="S47:Y47"/>
    <mergeCell ref="S36:Y37"/>
    <mergeCell ref="Z36:AF36"/>
    <mergeCell ref="Z37:AF38"/>
    <mergeCell ref="S38:Y38"/>
    <mergeCell ref="S39:Y40"/>
    <mergeCell ref="Z39:AF39"/>
    <mergeCell ref="Z40:AF41"/>
    <mergeCell ref="S41:Y41"/>
    <mergeCell ref="S30:Y31"/>
    <mergeCell ref="Z30:AF30"/>
    <mergeCell ref="Z31:AF32"/>
    <mergeCell ref="S32:Y32"/>
    <mergeCell ref="S33:Y34"/>
    <mergeCell ref="Z33:AF33"/>
    <mergeCell ref="Z34:AF35"/>
    <mergeCell ref="S35:Y35"/>
    <mergeCell ref="S24:Y25"/>
    <mergeCell ref="Z24:AF24"/>
    <mergeCell ref="Z25:AF26"/>
    <mergeCell ref="S26:Y26"/>
    <mergeCell ref="S27:Y28"/>
    <mergeCell ref="Z27:AF27"/>
    <mergeCell ref="Z28:AF29"/>
    <mergeCell ref="S29:Y29"/>
    <mergeCell ref="S18:Y19"/>
    <mergeCell ref="Z18:AF18"/>
    <mergeCell ref="Z19:AF20"/>
    <mergeCell ref="S20:Y20"/>
    <mergeCell ref="S21:Y22"/>
    <mergeCell ref="Z21:AF21"/>
    <mergeCell ref="Z22:AF23"/>
    <mergeCell ref="S23:Y23"/>
    <mergeCell ref="S12:Y13"/>
    <mergeCell ref="Z12:AF12"/>
    <mergeCell ref="Z13:AF14"/>
    <mergeCell ref="S14:Y14"/>
    <mergeCell ref="S15:Y16"/>
    <mergeCell ref="Z15:AF15"/>
    <mergeCell ref="Z16:AF17"/>
    <mergeCell ref="S17:Y17"/>
    <mergeCell ref="S6:Y7"/>
    <mergeCell ref="Z7:AF8"/>
    <mergeCell ref="S8:Y8"/>
    <mergeCell ref="S9:Y10"/>
    <mergeCell ref="Z9:AF9"/>
    <mergeCell ref="Z10:AF11"/>
    <mergeCell ref="S11:Y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C79A15-2B42-42F1-938A-3899CBD3EE26}">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5.7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2</v>
      </c>
      <c r="AT11" s="180">
        <v>2</v>
      </c>
      <c r="AU11" s="180">
        <v>0</v>
      </c>
      <c r="AV11" s="180" t="b">
        <v>0</v>
      </c>
      <c r="AW11" s="180" t="b">
        <v>0</v>
      </c>
      <c r="AX11" s="187" t="s">
        <v>173</v>
      </c>
      <c r="AY11" s="188" t="s">
        <v>174</v>
      </c>
      <c r="AZ11" s="189" t="s">
        <v>174</v>
      </c>
      <c r="BA11" s="190" t="s">
        <v>174</v>
      </c>
      <c r="BB11" s="190" t="s">
        <v>174</v>
      </c>
      <c r="BC11" s="191" t="s">
        <v>174</v>
      </c>
      <c r="BD11" s="180"/>
      <c r="BE11" s="180"/>
    </row>
    <row r="12" spans="2:58" s="117" customFormat="1" ht="45.75" x14ac:dyDescent="0.4">
      <c r="B12" s="129"/>
      <c r="C12" s="129" t="s">
        <v>175</v>
      </c>
      <c r="D12" s="129"/>
      <c r="E12" s="180" t="s">
        <v>176</v>
      </c>
      <c r="F12" s="180">
        <v>1</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2</v>
      </c>
      <c r="AT12" s="180">
        <v>2</v>
      </c>
      <c r="AU12" s="180">
        <v>0</v>
      </c>
      <c r="AV12" s="180" t="b">
        <v>0</v>
      </c>
      <c r="AW12" s="180" t="b">
        <v>0</v>
      </c>
      <c r="AX12" s="187" t="s">
        <v>173</v>
      </c>
      <c r="AY12" s="188" t="s">
        <v>174</v>
      </c>
      <c r="AZ12" s="189" t="s">
        <v>174</v>
      </c>
      <c r="BA12" s="190" t="s">
        <v>174</v>
      </c>
      <c r="BB12" s="190" t="s">
        <v>174</v>
      </c>
      <c r="BC12" s="191" t="s">
        <v>174</v>
      </c>
      <c r="BD12" s="180"/>
      <c r="BE12" s="180"/>
    </row>
    <row r="13" spans="2:58" s="117" customFormat="1" ht="21" x14ac:dyDescent="0.4">
      <c r="B13" s="129" t="s">
        <v>177</v>
      </c>
      <c r="C13" s="129" t="s">
        <v>178</v>
      </c>
      <c r="D13" s="129"/>
      <c r="E13" s="180" t="s">
        <v>179</v>
      </c>
      <c r="F13" s="180">
        <v>1</v>
      </c>
      <c r="G13" s="180"/>
      <c r="H13" s="180"/>
      <c r="I13" s="180"/>
      <c r="J13" s="180"/>
      <c r="K13" s="192">
        <v>31</v>
      </c>
      <c r="L13" s="193">
        <v>31</v>
      </c>
      <c r="M13" s="194">
        <v>31</v>
      </c>
      <c r="N13" s="194">
        <v>31</v>
      </c>
      <c r="O13" s="195">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96" t="s">
        <v>180</v>
      </c>
      <c r="AY13" s="197" t="s">
        <v>174</v>
      </c>
      <c r="AZ13" s="198" t="s">
        <v>174</v>
      </c>
      <c r="BA13" s="199" t="s">
        <v>174</v>
      </c>
      <c r="BB13" s="196" t="s">
        <v>174</v>
      </c>
      <c r="BC13" s="196" t="s">
        <v>174</v>
      </c>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00"/>
      <c r="M16" s="201"/>
      <c r="N16" s="201"/>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2"/>
      <c r="C17" s="202"/>
      <c r="D17" s="202"/>
      <c r="E17" s="180"/>
      <c r="F17" s="180"/>
      <c r="G17" s="180"/>
      <c r="H17" s="180"/>
      <c r="I17" s="180"/>
      <c r="J17" s="180"/>
      <c r="K17" s="180"/>
      <c r="L17" s="203"/>
      <c r="M17" s="201"/>
      <c r="N17" s="201"/>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CBEAE4-116E-4B0E-9E79-F85E5BEE8DAB}">
  <sheetPr>
    <pageSetUpPr fitToPage="1"/>
  </sheetPr>
  <dimension ref="B1:H53"/>
  <sheetViews>
    <sheetView showGridLines="0" topLeftCell="A6" zoomScaleNormal="85" workbookViewId="0">
      <selection activeCell="B16" sqref="B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4">
        <v>46054</v>
      </c>
      <c r="C5" s="214">
        <v>46054</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182</v>
      </c>
      <c r="H8" s="124"/>
    </row>
    <row r="9" spans="2:8" x14ac:dyDescent="0.25">
      <c r="B9" s="141"/>
      <c r="C9" s="142"/>
      <c r="D9" s="142"/>
      <c r="E9" s="143"/>
      <c r="F9" s="204"/>
      <c r="G9" s="205"/>
      <c r="H9" s="206"/>
    </row>
    <row r="10" spans="2:8" s="163" customFormat="1" ht="37.5" customHeight="1" x14ac:dyDescent="0.25">
      <c r="B10" s="164" t="s">
        <v>151</v>
      </c>
      <c r="C10" s="164" t="s">
        <v>183</v>
      </c>
      <c r="D10" s="164" t="s">
        <v>120</v>
      </c>
      <c r="E10" s="165" t="s">
        <v>184</v>
      </c>
      <c r="F10" s="207" t="s">
        <v>118</v>
      </c>
      <c r="G10" s="164" t="s">
        <v>185</v>
      </c>
      <c r="H10" s="129" t="s">
        <v>186</v>
      </c>
    </row>
    <row r="11" spans="2:8" s="117" customFormat="1" ht="21" x14ac:dyDescent="0.4">
      <c r="B11" s="129" t="s">
        <v>187</v>
      </c>
      <c r="C11" s="180" t="s">
        <v>178</v>
      </c>
      <c r="D11" s="208">
        <v>1</v>
      </c>
      <c r="E11" s="180" t="s">
        <v>188</v>
      </c>
      <c r="F11" s="209" t="s">
        <v>189</v>
      </c>
      <c r="G11" s="164" t="s">
        <v>190</v>
      </c>
      <c r="H11" s="208" t="s">
        <v>190</v>
      </c>
    </row>
    <row r="12" spans="2:8" s="117" customFormat="1" ht="21" x14ac:dyDescent="0.4">
      <c r="B12" s="129" t="s">
        <v>191</v>
      </c>
      <c r="C12" s="180" t="s">
        <v>178</v>
      </c>
      <c r="D12" s="208">
        <v>1</v>
      </c>
      <c r="E12" s="180" t="s">
        <v>192</v>
      </c>
      <c r="F12" s="210"/>
      <c r="G12" s="164"/>
      <c r="H12" s="208"/>
    </row>
    <row r="13" spans="2:8" s="117" customFormat="1" ht="81" x14ac:dyDescent="0.4">
      <c r="B13" s="129" t="s">
        <v>193</v>
      </c>
      <c r="C13" s="180" t="s">
        <v>178</v>
      </c>
      <c r="D13" s="208">
        <v>1</v>
      </c>
      <c r="E13" s="180" t="s">
        <v>194</v>
      </c>
      <c r="F13" s="211" t="s">
        <v>174</v>
      </c>
      <c r="G13" s="164" t="s">
        <v>195</v>
      </c>
      <c r="H13" s="208" t="s">
        <v>196</v>
      </c>
    </row>
    <row r="14" spans="2:8" s="117" customFormat="1" ht="33" x14ac:dyDescent="0.5">
      <c r="B14" s="129" t="s">
        <v>197</v>
      </c>
      <c r="C14" s="180" t="s">
        <v>178</v>
      </c>
      <c r="D14" s="208">
        <v>1</v>
      </c>
      <c r="E14" s="180" t="s">
        <v>198</v>
      </c>
      <c r="F14" s="212" t="s">
        <v>189</v>
      </c>
      <c r="G14" s="164" t="s">
        <v>199</v>
      </c>
      <c r="H14" s="208" t="s">
        <v>200</v>
      </c>
    </row>
    <row r="15" spans="2:8" s="117" customFormat="1" ht="33" x14ac:dyDescent="0.4">
      <c r="B15" s="129" t="s">
        <v>201</v>
      </c>
      <c r="C15" s="180" t="s">
        <v>178</v>
      </c>
      <c r="D15" s="208">
        <v>1</v>
      </c>
      <c r="E15" s="180" t="s">
        <v>202</v>
      </c>
      <c r="F15" s="213" t="s">
        <v>189</v>
      </c>
      <c r="G15" s="164" t="s">
        <v>203</v>
      </c>
      <c r="H15" s="208" t="s">
        <v>204</v>
      </c>
    </row>
    <row r="16" spans="2:8" s="117" customFormat="1" x14ac:dyDescent="0.4">
      <c r="B16" s="129"/>
      <c r="C16" s="180"/>
      <c r="D16" s="180"/>
      <c r="E16" s="180"/>
      <c r="F16" s="180"/>
      <c r="G16" s="164"/>
      <c r="H16" s="180"/>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202"/>
      <c r="C44" s="180"/>
      <c r="D44" s="180"/>
      <c r="E44" s="180"/>
      <c r="F44" s="180"/>
      <c r="G44" s="164"/>
      <c r="H44" s="180"/>
    </row>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9E21F8-009F-4C47-A69E-3972624931B7}">
  <dimension ref="A1:BC56"/>
  <sheetViews>
    <sheetView topLeftCell="B1" workbookViewId="0">
      <selection activeCell="A13" sqref="A13:IV13"/>
    </sheetView>
  </sheetViews>
  <sheetFormatPr defaultRowHeight="12" x14ac:dyDescent="0.15"/>
  <cols>
    <col min="1" max="16384" width="9" style="217"/>
  </cols>
  <sheetData>
    <row r="1" spans="1:55" ht="19.5" x14ac:dyDescent="0.15">
      <c r="A1" s="198" t="s">
        <v>174</v>
      </c>
      <c r="B1" s="215"/>
      <c r="C1" s="216"/>
    </row>
    <row r="2" spans="1:55" x14ac:dyDescent="0.15">
      <c r="B2" s="218"/>
      <c r="C2" s="216"/>
    </row>
    <row r="3" spans="1:55" x14ac:dyDescent="0.15">
      <c r="B3" s="219"/>
      <c r="C3" s="216"/>
    </row>
    <row r="4" spans="1:55" x14ac:dyDescent="0.15">
      <c r="B4" s="220"/>
      <c r="C4" s="216"/>
    </row>
    <row r="5" spans="1:55" x14ac:dyDescent="0.15">
      <c r="B5" s="221"/>
      <c r="C5" s="216"/>
    </row>
    <row r="6" spans="1:55" x14ac:dyDescent="0.15">
      <c r="B6" s="222"/>
      <c r="C6" s="216"/>
    </row>
    <row r="7" spans="1:55" x14ac:dyDescent="0.15">
      <c r="B7" s="223"/>
      <c r="C7" s="216"/>
    </row>
    <row r="8" spans="1:55" x14ac:dyDescent="0.15">
      <c r="B8" s="224"/>
      <c r="C8" s="216"/>
    </row>
    <row r="9" spans="1:55" x14ac:dyDescent="0.15">
      <c r="B9" s="225"/>
      <c r="C9" s="216"/>
    </row>
    <row r="10" spans="1:55" x14ac:dyDescent="0.15">
      <c r="B10" s="226"/>
      <c r="C10" s="216"/>
    </row>
    <row r="11" spans="1:55" x14ac:dyDescent="0.15">
      <c r="B11" s="227"/>
      <c r="C11" s="216"/>
      <c r="J11" s="217" t="s">
        <v>205</v>
      </c>
      <c r="K11" s="217" t="s">
        <v>427</v>
      </c>
      <c r="L11" s="217" t="s">
        <v>333</v>
      </c>
      <c r="M11" s="217" t="s">
        <v>250</v>
      </c>
      <c r="N11" s="217" t="s">
        <v>252</v>
      </c>
      <c r="AX11" s="217" t="s">
        <v>210</v>
      </c>
      <c r="AY11" s="217" t="s">
        <v>428</v>
      </c>
      <c r="AZ11" s="217" t="s">
        <v>335</v>
      </c>
      <c r="BA11" s="217" t="s">
        <v>254</v>
      </c>
      <c r="BB11" s="217" t="s">
        <v>256</v>
      </c>
    </row>
    <row r="12" spans="1:55" x14ac:dyDescent="0.15">
      <c r="B12" s="228"/>
      <c r="C12" s="216"/>
      <c r="J12" s="217" t="s">
        <v>215</v>
      </c>
      <c r="K12" s="217" t="s">
        <v>429</v>
      </c>
      <c r="L12" s="217" t="s">
        <v>337</v>
      </c>
      <c r="M12" s="217" t="s">
        <v>258</v>
      </c>
      <c r="N12" s="217" t="s">
        <v>375</v>
      </c>
      <c r="O12" s="217" t="s">
        <v>261</v>
      </c>
      <c r="AX12" s="217" t="s">
        <v>219</v>
      </c>
      <c r="AY12" s="217" t="s">
        <v>430</v>
      </c>
      <c r="AZ12" s="217" t="s">
        <v>339</v>
      </c>
      <c r="BA12" s="217" t="s">
        <v>263</v>
      </c>
      <c r="BB12" s="217" t="s">
        <v>377</v>
      </c>
      <c r="BC12" s="217" t="s">
        <v>266</v>
      </c>
    </row>
    <row r="13" spans="1:55" x14ac:dyDescent="0.15">
      <c r="B13" s="229"/>
      <c r="C13" s="216"/>
      <c r="J13" s="217" t="s">
        <v>223</v>
      </c>
      <c r="K13" s="217" t="s">
        <v>431</v>
      </c>
      <c r="L13" s="217" t="s">
        <v>225</v>
      </c>
      <c r="M13" s="217" t="s">
        <v>432</v>
      </c>
      <c r="N13" s="217" t="s">
        <v>433</v>
      </c>
      <c r="O13" s="217" t="s">
        <v>434</v>
      </c>
      <c r="AX13" s="217" t="s">
        <v>229</v>
      </c>
      <c r="AY13" s="217" t="s">
        <v>230</v>
      </c>
      <c r="AZ13" s="217" t="s">
        <v>231</v>
      </c>
      <c r="BA13" s="217" t="s">
        <v>232</v>
      </c>
    </row>
    <row r="14" spans="1:55" x14ac:dyDescent="0.15">
      <c r="B14" s="230"/>
      <c r="C14" s="216"/>
    </row>
    <row r="15" spans="1:55" x14ac:dyDescent="0.15">
      <c r="B15" s="231"/>
      <c r="C15" s="216"/>
    </row>
    <row r="16" spans="1:55"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D0F44D-9090-4E1F-893B-AF5D81BC6990}">
  <sheetPr>
    <pageSetUpPr fitToPage="1"/>
  </sheetPr>
  <dimension ref="A1:EW406"/>
  <sheetViews>
    <sheetView showGridLines="0" defaultGridColor="0" colorId="23" zoomScale="40" zoomScaleNormal="40" workbookViewId="0">
      <selection activeCell="B2" sqref="B2"/>
    </sheetView>
  </sheetViews>
  <sheetFormatPr defaultColWidth="7.875" defaultRowHeight="18.75" x14ac:dyDescent="0.2"/>
  <cols>
    <col min="1" max="1" width="10.625" style="273" customWidth="1"/>
    <col min="2" max="17" width="13.375" style="275" customWidth="1"/>
    <col min="18" max="32" width="3.875" style="275" customWidth="1"/>
    <col min="33" max="33" width="10.625" style="275" customWidth="1"/>
    <col min="34" max="35" width="6.375" style="343" customWidth="1"/>
    <col min="36" max="153" width="17.25" style="343" customWidth="1"/>
    <col min="154" max="205" width="17.25" style="275" customWidth="1"/>
    <col min="206" max="256" width="7.875" style="275"/>
    <col min="257" max="257" width="9.375" style="275" customWidth="1"/>
    <col min="258" max="273" width="13.375" style="275" customWidth="1"/>
    <col min="274" max="288" width="3.875" style="275" customWidth="1"/>
    <col min="289" max="289" width="9.375" style="275" customWidth="1"/>
    <col min="290" max="291" width="6.375" style="275" customWidth="1"/>
    <col min="292" max="461" width="17.25" style="275" customWidth="1"/>
    <col min="462" max="512" width="7.875" style="275"/>
    <col min="513" max="513" width="9.375" style="275" customWidth="1"/>
    <col min="514" max="529" width="13.375" style="275" customWidth="1"/>
    <col min="530" max="544" width="3.875" style="275" customWidth="1"/>
    <col min="545" max="545" width="9.375" style="275" customWidth="1"/>
    <col min="546" max="547" width="6.375" style="275" customWidth="1"/>
    <col min="548" max="717" width="17.25" style="275" customWidth="1"/>
    <col min="718" max="768" width="7.875" style="275"/>
    <col min="769" max="769" width="9.375" style="275" customWidth="1"/>
    <col min="770" max="785" width="13.375" style="275" customWidth="1"/>
    <col min="786" max="800" width="3.875" style="275" customWidth="1"/>
    <col min="801" max="801" width="9.375" style="275" customWidth="1"/>
    <col min="802" max="803" width="6.375" style="275" customWidth="1"/>
    <col min="804" max="973" width="17.25" style="275" customWidth="1"/>
    <col min="974" max="1024" width="7.875" style="275"/>
    <col min="1025" max="1025" width="9.375" style="275" customWidth="1"/>
    <col min="1026" max="1041" width="13.375" style="275" customWidth="1"/>
    <col min="1042" max="1056" width="3.875" style="275" customWidth="1"/>
    <col min="1057" max="1057" width="9.375" style="275" customWidth="1"/>
    <col min="1058" max="1059" width="6.375" style="275" customWidth="1"/>
    <col min="1060" max="1229" width="17.25" style="275" customWidth="1"/>
    <col min="1230" max="1280" width="7.875" style="275"/>
    <col min="1281" max="1281" width="9.375" style="275" customWidth="1"/>
    <col min="1282" max="1297" width="13.375" style="275" customWidth="1"/>
    <col min="1298" max="1312" width="3.875" style="275" customWidth="1"/>
    <col min="1313" max="1313" width="9.375" style="275" customWidth="1"/>
    <col min="1314" max="1315" width="6.375" style="275" customWidth="1"/>
    <col min="1316" max="1485" width="17.25" style="275" customWidth="1"/>
    <col min="1486" max="1536" width="7.875" style="275"/>
    <col min="1537" max="1537" width="9.375" style="275" customWidth="1"/>
    <col min="1538" max="1553" width="13.375" style="275" customWidth="1"/>
    <col min="1554" max="1568" width="3.875" style="275" customWidth="1"/>
    <col min="1569" max="1569" width="9.375" style="275" customWidth="1"/>
    <col min="1570" max="1571" width="6.375" style="275" customWidth="1"/>
    <col min="1572" max="1741" width="17.25" style="275" customWidth="1"/>
    <col min="1742" max="1792" width="7.875" style="275"/>
    <col min="1793" max="1793" width="9.375" style="275" customWidth="1"/>
    <col min="1794" max="1809" width="13.375" style="275" customWidth="1"/>
    <col min="1810" max="1824" width="3.875" style="275" customWidth="1"/>
    <col min="1825" max="1825" width="9.375" style="275" customWidth="1"/>
    <col min="1826" max="1827" width="6.375" style="275" customWidth="1"/>
    <col min="1828" max="1997" width="17.25" style="275" customWidth="1"/>
    <col min="1998" max="2048" width="7.875" style="275"/>
    <col min="2049" max="2049" width="9.375" style="275" customWidth="1"/>
    <col min="2050" max="2065" width="13.375" style="275" customWidth="1"/>
    <col min="2066" max="2080" width="3.875" style="275" customWidth="1"/>
    <col min="2081" max="2081" width="9.375" style="275" customWidth="1"/>
    <col min="2082" max="2083" width="6.375" style="275" customWidth="1"/>
    <col min="2084" max="2253" width="17.25" style="275" customWidth="1"/>
    <col min="2254" max="2304" width="7.875" style="275"/>
    <col min="2305" max="2305" width="9.375" style="275" customWidth="1"/>
    <col min="2306" max="2321" width="13.375" style="275" customWidth="1"/>
    <col min="2322" max="2336" width="3.875" style="275" customWidth="1"/>
    <col min="2337" max="2337" width="9.375" style="275" customWidth="1"/>
    <col min="2338" max="2339" width="6.375" style="275" customWidth="1"/>
    <col min="2340" max="2509" width="17.25" style="275" customWidth="1"/>
    <col min="2510" max="2560" width="7.875" style="275"/>
    <col min="2561" max="2561" width="9.375" style="275" customWidth="1"/>
    <col min="2562" max="2577" width="13.375" style="275" customWidth="1"/>
    <col min="2578" max="2592" width="3.875" style="275" customWidth="1"/>
    <col min="2593" max="2593" width="9.375" style="275" customWidth="1"/>
    <col min="2594" max="2595" width="6.375" style="275" customWidth="1"/>
    <col min="2596" max="2765" width="17.25" style="275" customWidth="1"/>
    <col min="2766" max="2816" width="7.875" style="275"/>
    <col min="2817" max="2817" width="9.375" style="275" customWidth="1"/>
    <col min="2818" max="2833" width="13.375" style="275" customWidth="1"/>
    <col min="2834" max="2848" width="3.875" style="275" customWidth="1"/>
    <col min="2849" max="2849" width="9.375" style="275" customWidth="1"/>
    <col min="2850" max="2851" width="6.375" style="275" customWidth="1"/>
    <col min="2852" max="3021" width="17.25" style="275" customWidth="1"/>
    <col min="3022" max="3072" width="7.875" style="275"/>
    <col min="3073" max="3073" width="9.375" style="275" customWidth="1"/>
    <col min="3074" max="3089" width="13.375" style="275" customWidth="1"/>
    <col min="3090" max="3104" width="3.875" style="275" customWidth="1"/>
    <col min="3105" max="3105" width="9.375" style="275" customWidth="1"/>
    <col min="3106" max="3107" width="6.375" style="275" customWidth="1"/>
    <col min="3108" max="3277" width="17.25" style="275" customWidth="1"/>
    <col min="3278" max="3328" width="7.875" style="275"/>
    <col min="3329" max="3329" width="9.375" style="275" customWidth="1"/>
    <col min="3330" max="3345" width="13.375" style="275" customWidth="1"/>
    <col min="3346" max="3360" width="3.875" style="275" customWidth="1"/>
    <col min="3361" max="3361" width="9.375" style="275" customWidth="1"/>
    <col min="3362" max="3363" width="6.375" style="275" customWidth="1"/>
    <col min="3364" max="3533" width="17.25" style="275" customWidth="1"/>
    <col min="3534" max="3584" width="7.875" style="275"/>
    <col min="3585" max="3585" width="9.375" style="275" customWidth="1"/>
    <col min="3586" max="3601" width="13.375" style="275" customWidth="1"/>
    <col min="3602" max="3616" width="3.875" style="275" customWidth="1"/>
    <col min="3617" max="3617" width="9.375" style="275" customWidth="1"/>
    <col min="3618" max="3619" width="6.375" style="275" customWidth="1"/>
    <col min="3620" max="3789" width="17.25" style="275" customWidth="1"/>
    <col min="3790" max="3840" width="7.875" style="275"/>
    <col min="3841" max="3841" width="9.375" style="275" customWidth="1"/>
    <col min="3842" max="3857" width="13.375" style="275" customWidth="1"/>
    <col min="3858" max="3872" width="3.875" style="275" customWidth="1"/>
    <col min="3873" max="3873" width="9.375" style="275" customWidth="1"/>
    <col min="3874" max="3875" width="6.375" style="275" customWidth="1"/>
    <col min="3876" max="4045" width="17.25" style="275" customWidth="1"/>
    <col min="4046" max="4096" width="7.875" style="275"/>
    <col min="4097" max="4097" width="9.375" style="275" customWidth="1"/>
    <col min="4098" max="4113" width="13.375" style="275" customWidth="1"/>
    <col min="4114" max="4128" width="3.875" style="275" customWidth="1"/>
    <col min="4129" max="4129" width="9.375" style="275" customWidth="1"/>
    <col min="4130" max="4131" width="6.375" style="275" customWidth="1"/>
    <col min="4132" max="4301" width="17.25" style="275" customWidth="1"/>
    <col min="4302" max="4352" width="7.875" style="275"/>
    <col min="4353" max="4353" width="9.375" style="275" customWidth="1"/>
    <col min="4354" max="4369" width="13.375" style="275" customWidth="1"/>
    <col min="4370" max="4384" width="3.875" style="275" customWidth="1"/>
    <col min="4385" max="4385" width="9.375" style="275" customWidth="1"/>
    <col min="4386" max="4387" width="6.375" style="275" customWidth="1"/>
    <col min="4388" max="4557" width="17.25" style="275" customWidth="1"/>
    <col min="4558" max="4608" width="7.875" style="275"/>
    <col min="4609" max="4609" width="9.375" style="275" customWidth="1"/>
    <col min="4610" max="4625" width="13.375" style="275" customWidth="1"/>
    <col min="4626" max="4640" width="3.875" style="275" customWidth="1"/>
    <col min="4641" max="4641" width="9.375" style="275" customWidth="1"/>
    <col min="4642" max="4643" width="6.375" style="275" customWidth="1"/>
    <col min="4644" max="4813" width="17.25" style="275" customWidth="1"/>
    <col min="4814" max="4864" width="7.875" style="275"/>
    <col min="4865" max="4865" width="9.375" style="275" customWidth="1"/>
    <col min="4866" max="4881" width="13.375" style="275" customWidth="1"/>
    <col min="4882" max="4896" width="3.875" style="275" customWidth="1"/>
    <col min="4897" max="4897" width="9.375" style="275" customWidth="1"/>
    <col min="4898" max="4899" width="6.375" style="275" customWidth="1"/>
    <col min="4900" max="5069" width="17.25" style="275" customWidth="1"/>
    <col min="5070" max="5120" width="7.875" style="275"/>
    <col min="5121" max="5121" width="9.375" style="275" customWidth="1"/>
    <col min="5122" max="5137" width="13.375" style="275" customWidth="1"/>
    <col min="5138" max="5152" width="3.875" style="275" customWidth="1"/>
    <col min="5153" max="5153" width="9.375" style="275" customWidth="1"/>
    <col min="5154" max="5155" width="6.375" style="275" customWidth="1"/>
    <col min="5156" max="5325" width="17.25" style="275" customWidth="1"/>
    <col min="5326" max="5376" width="7.875" style="275"/>
    <col min="5377" max="5377" width="9.375" style="275" customWidth="1"/>
    <col min="5378" max="5393" width="13.375" style="275" customWidth="1"/>
    <col min="5394" max="5408" width="3.875" style="275" customWidth="1"/>
    <col min="5409" max="5409" width="9.375" style="275" customWidth="1"/>
    <col min="5410" max="5411" width="6.375" style="275" customWidth="1"/>
    <col min="5412" max="5581" width="17.25" style="275" customWidth="1"/>
    <col min="5582" max="5632" width="7.875" style="275"/>
    <col min="5633" max="5633" width="9.375" style="275" customWidth="1"/>
    <col min="5634" max="5649" width="13.375" style="275" customWidth="1"/>
    <col min="5650" max="5664" width="3.875" style="275" customWidth="1"/>
    <col min="5665" max="5665" width="9.375" style="275" customWidth="1"/>
    <col min="5666" max="5667" width="6.375" style="275" customWidth="1"/>
    <col min="5668" max="5837" width="17.25" style="275" customWidth="1"/>
    <col min="5838" max="5888" width="7.875" style="275"/>
    <col min="5889" max="5889" width="9.375" style="275" customWidth="1"/>
    <col min="5890" max="5905" width="13.375" style="275" customWidth="1"/>
    <col min="5906" max="5920" width="3.875" style="275" customWidth="1"/>
    <col min="5921" max="5921" width="9.375" style="275" customWidth="1"/>
    <col min="5922" max="5923" width="6.375" style="275" customWidth="1"/>
    <col min="5924" max="6093" width="17.25" style="275" customWidth="1"/>
    <col min="6094" max="6144" width="7.875" style="275"/>
    <col min="6145" max="6145" width="9.375" style="275" customWidth="1"/>
    <col min="6146" max="6161" width="13.375" style="275" customWidth="1"/>
    <col min="6162" max="6176" width="3.875" style="275" customWidth="1"/>
    <col min="6177" max="6177" width="9.375" style="275" customWidth="1"/>
    <col min="6178" max="6179" width="6.375" style="275" customWidth="1"/>
    <col min="6180" max="6349" width="17.25" style="275" customWidth="1"/>
    <col min="6350" max="6400" width="7.875" style="275"/>
    <col min="6401" max="6401" width="9.375" style="275" customWidth="1"/>
    <col min="6402" max="6417" width="13.375" style="275" customWidth="1"/>
    <col min="6418" max="6432" width="3.875" style="275" customWidth="1"/>
    <col min="6433" max="6433" width="9.375" style="275" customWidth="1"/>
    <col min="6434" max="6435" width="6.375" style="275" customWidth="1"/>
    <col min="6436" max="6605" width="17.25" style="275" customWidth="1"/>
    <col min="6606" max="6656" width="7.875" style="275"/>
    <col min="6657" max="6657" width="9.375" style="275" customWidth="1"/>
    <col min="6658" max="6673" width="13.375" style="275" customWidth="1"/>
    <col min="6674" max="6688" width="3.875" style="275" customWidth="1"/>
    <col min="6689" max="6689" width="9.375" style="275" customWidth="1"/>
    <col min="6690" max="6691" width="6.375" style="275" customWidth="1"/>
    <col min="6692" max="6861" width="17.25" style="275" customWidth="1"/>
    <col min="6862" max="6912" width="7.875" style="275"/>
    <col min="6913" max="6913" width="9.375" style="275" customWidth="1"/>
    <col min="6914" max="6929" width="13.375" style="275" customWidth="1"/>
    <col min="6930" max="6944" width="3.875" style="275" customWidth="1"/>
    <col min="6945" max="6945" width="9.375" style="275" customWidth="1"/>
    <col min="6946" max="6947" width="6.375" style="275" customWidth="1"/>
    <col min="6948" max="7117" width="17.25" style="275" customWidth="1"/>
    <col min="7118" max="7168" width="7.875" style="275"/>
    <col min="7169" max="7169" width="9.375" style="275" customWidth="1"/>
    <col min="7170" max="7185" width="13.375" style="275" customWidth="1"/>
    <col min="7186" max="7200" width="3.875" style="275" customWidth="1"/>
    <col min="7201" max="7201" width="9.375" style="275" customWidth="1"/>
    <col min="7202" max="7203" width="6.375" style="275" customWidth="1"/>
    <col min="7204" max="7373" width="17.25" style="275" customWidth="1"/>
    <col min="7374" max="7424" width="7.875" style="275"/>
    <col min="7425" max="7425" width="9.375" style="275" customWidth="1"/>
    <col min="7426" max="7441" width="13.375" style="275" customWidth="1"/>
    <col min="7442" max="7456" width="3.875" style="275" customWidth="1"/>
    <col min="7457" max="7457" width="9.375" style="275" customWidth="1"/>
    <col min="7458" max="7459" width="6.375" style="275" customWidth="1"/>
    <col min="7460" max="7629" width="17.25" style="275" customWidth="1"/>
    <col min="7630" max="7680" width="7.875" style="275"/>
    <col min="7681" max="7681" width="9.375" style="275" customWidth="1"/>
    <col min="7682" max="7697" width="13.375" style="275" customWidth="1"/>
    <col min="7698" max="7712" width="3.875" style="275" customWidth="1"/>
    <col min="7713" max="7713" width="9.375" style="275" customWidth="1"/>
    <col min="7714" max="7715" width="6.375" style="275" customWidth="1"/>
    <col min="7716" max="7885" width="17.25" style="275" customWidth="1"/>
    <col min="7886" max="7936" width="7.875" style="275"/>
    <col min="7937" max="7937" width="9.375" style="275" customWidth="1"/>
    <col min="7938" max="7953" width="13.375" style="275" customWidth="1"/>
    <col min="7954" max="7968" width="3.875" style="275" customWidth="1"/>
    <col min="7969" max="7969" width="9.375" style="275" customWidth="1"/>
    <col min="7970" max="7971" width="6.375" style="275" customWidth="1"/>
    <col min="7972" max="8141" width="17.25" style="275" customWidth="1"/>
    <col min="8142" max="8192" width="7.875" style="275"/>
    <col min="8193" max="8193" width="9.375" style="275" customWidth="1"/>
    <col min="8194" max="8209" width="13.375" style="275" customWidth="1"/>
    <col min="8210" max="8224" width="3.875" style="275" customWidth="1"/>
    <col min="8225" max="8225" width="9.375" style="275" customWidth="1"/>
    <col min="8226" max="8227" width="6.375" style="275" customWidth="1"/>
    <col min="8228" max="8397" width="17.25" style="275" customWidth="1"/>
    <col min="8398" max="8448" width="7.875" style="275"/>
    <col min="8449" max="8449" width="9.375" style="275" customWidth="1"/>
    <col min="8450" max="8465" width="13.375" style="275" customWidth="1"/>
    <col min="8466" max="8480" width="3.875" style="275" customWidth="1"/>
    <col min="8481" max="8481" width="9.375" style="275" customWidth="1"/>
    <col min="8482" max="8483" width="6.375" style="275" customWidth="1"/>
    <col min="8484" max="8653" width="17.25" style="275" customWidth="1"/>
    <col min="8654" max="8704" width="7.875" style="275"/>
    <col min="8705" max="8705" width="9.375" style="275" customWidth="1"/>
    <col min="8706" max="8721" width="13.375" style="275" customWidth="1"/>
    <col min="8722" max="8736" width="3.875" style="275" customWidth="1"/>
    <col min="8737" max="8737" width="9.375" style="275" customWidth="1"/>
    <col min="8738" max="8739" width="6.375" style="275" customWidth="1"/>
    <col min="8740" max="8909" width="17.25" style="275" customWidth="1"/>
    <col min="8910" max="8960" width="7.875" style="275"/>
    <col min="8961" max="8961" width="9.375" style="275" customWidth="1"/>
    <col min="8962" max="8977" width="13.375" style="275" customWidth="1"/>
    <col min="8978" max="8992" width="3.875" style="275" customWidth="1"/>
    <col min="8993" max="8993" width="9.375" style="275" customWidth="1"/>
    <col min="8994" max="8995" width="6.375" style="275" customWidth="1"/>
    <col min="8996" max="9165" width="17.25" style="275" customWidth="1"/>
    <col min="9166" max="9216" width="7.875" style="275"/>
    <col min="9217" max="9217" width="9.375" style="275" customWidth="1"/>
    <col min="9218" max="9233" width="13.375" style="275" customWidth="1"/>
    <col min="9234" max="9248" width="3.875" style="275" customWidth="1"/>
    <col min="9249" max="9249" width="9.375" style="275" customWidth="1"/>
    <col min="9250" max="9251" width="6.375" style="275" customWidth="1"/>
    <col min="9252" max="9421" width="17.25" style="275" customWidth="1"/>
    <col min="9422" max="9472" width="7.875" style="275"/>
    <col min="9473" max="9473" width="9.375" style="275" customWidth="1"/>
    <col min="9474" max="9489" width="13.375" style="275" customWidth="1"/>
    <col min="9490" max="9504" width="3.875" style="275" customWidth="1"/>
    <col min="9505" max="9505" width="9.375" style="275" customWidth="1"/>
    <col min="9506" max="9507" width="6.375" style="275" customWidth="1"/>
    <col min="9508" max="9677" width="17.25" style="275" customWidth="1"/>
    <col min="9678" max="9728" width="7.875" style="275"/>
    <col min="9729" max="9729" width="9.375" style="275" customWidth="1"/>
    <col min="9730" max="9745" width="13.375" style="275" customWidth="1"/>
    <col min="9746" max="9760" width="3.875" style="275" customWidth="1"/>
    <col min="9761" max="9761" width="9.375" style="275" customWidth="1"/>
    <col min="9762" max="9763" width="6.375" style="275" customWidth="1"/>
    <col min="9764" max="9933" width="17.25" style="275" customWidth="1"/>
    <col min="9934" max="9984" width="7.875" style="275"/>
    <col min="9985" max="9985" width="9.375" style="275" customWidth="1"/>
    <col min="9986" max="10001" width="13.375" style="275" customWidth="1"/>
    <col min="10002" max="10016" width="3.875" style="275" customWidth="1"/>
    <col min="10017" max="10017" width="9.375" style="275" customWidth="1"/>
    <col min="10018" max="10019" width="6.375" style="275" customWidth="1"/>
    <col min="10020" max="10189" width="17.25" style="275" customWidth="1"/>
    <col min="10190" max="10240" width="7.875" style="275"/>
    <col min="10241" max="10241" width="9.375" style="275" customWidth="1"/>
    <col min="10242" max="10257" width="13.375" style="275" customWidth="1"/>
    <col min="10258" max="10272" width="3.875" style="275" customWidth="1"/>
    <col min="10273" max="10273" width="9.375" style="275" customWidth="1"/>
    <col min="10274" max="10275" width="6.375" style="275" customWidth="1"/>
    <col min="10276" max="10445" width="17.25" style="275" customWidth="1"/>
    <col min="10446" max="10496" width="7.875" style="275"/>
    <col min="10497" max="10497" width="9.375" style="275" customWidth="1"/>
    <col min="10498" max="10513" width="13.375" style="275" customWidth="1"/>
    <col min="10514" max="10528" width="3.875" style="275" customWidth="1"/>
    <col min="10529" max="10529" width="9.375" style="275" customWidth="1"/>
    <col min="10530" max="10531" width="6.375" style="275" customWidth="1"/>
    <col min="10532" max="10701" width="17.25" style="275" customWidth="1"/>
    <col min="10702" max="10752" width="7.875" style="275"/>
    <col min="10753" max="10753" width="9.375" style="275" customWidth="1"/>
    <col min="10754" max="10769" width="13.375" style="275" customWidth="1"/>
    <col min="10770" max="10784" width="3.875" style="275" customWidth="1"/>
    <col min="10785" max="10785" width="9.375" style="275" customWidth="1"/>
    <col min="10786" max="10787" width="6.375" style="275" customWidth="1"/>
    <col min="10788" max="10957" width="17.25" style="275" customWidth="1"/>
    <col min="10958" max="11008" width="7.875" style="275"/>
    <col min="11009" max="11009" width="9.375" style="275" customWidth="1"/>
    <col min="11010" max="11025" width="13.375" style="275" customWidth="1"/>
    <col min="11026" max="11040" width="3.875" style="275" customWidth="1"/>
    <col min="11041" max="11041" width="9.375" style="275" customWidth="1"/>
    <col min="11042" max="11043" width="6.375" style="275" customWidth="1"/>
    <col min="11044" max="11213" width="17.25" style="275" customWidth="1"/>
    <col min="11214" max="11264" width="7.875" style="275"/>
    <col min="11265" max="11265" width="9.375" style="275" customWidth="1"/>
    <col min="11266" max="11281" width="13.375" style="275" customWidth="1"/>
    <col min="11282" max="11296" width="3.875" style="275" customWidth="1"/>
    <col min="11297" max="11297" width="9.375" style="275" customWidth="1"/>
    <col min="11298" max="11299" width="6.375" style="275" customWidth="1"/>
    <col min="11300" max="11469" width="17.25" style="275" customWidth="1"/>
    <col min="11470" max="11520" width="7.875" style="275"/>
    <col min="11521" max="11521" width="9.375" style="275" customWidth="1"/>
    <col min="11522" max="11537" width="13.375" style="275" customWidth="1"/>
    <col min="11538" max="11552" width="3.875" style="275" customWidth="1"/>
    <col min="11553" max="11553" width="9.375" style="275" customWidth="1"/>
    <col min="11554" max="11555" width="6.375" style="275" customWidth="1"/>
    <col min="11556" max="11725" width="17.25" style="275" customWidth="1"/>
    <col min="11726" max="11776" width="7.875" style="275"/>
    <col min="11777" max="11777" width="9.375" style="275" customWidth="1"/>
    <col min="11778" max="11793" width="13.375" style="275" customWidth="1"/>
    <col min="11794" max="11808" width="3.875" style="275" customWidth="1"/>
    <col min="11809" max="11809" width="9.375" style="275" customWidth="1"/>
    <col min="11810" max="11811" width="6.375" style="275" customWidth="1"/>
    <col min="11812" max="11981" width="17.25" style="275" customWidth="1"/>
    <col min="11982" max="12032" width="7.875" style="275"/>
    <col min="12033" max="12033" width="9.375" style="275" customWidth="1"/>
    <col min="12034" max="12049" width="13.375" style="275" customWidth="1"/>
    <col min="12050" max="12064" width="3.875" style="275" customWidth="1"/>
    <col min="12065" max="12065" width="9.375" style="275" customWidth="1"/>
    <col min="12066" max="12067" width="6.375" style="275" customWidth="1"/>
    <col min="12068" max="12237" width="17.25" style="275" customWidth="1"/>
    <col min="12238" max="12288" width="7.875" style="275"/>
    <col min="12289" max="12289" width="9.375" style="275" customWidth="1"/>
    <col min="12290" max="12305" width="13.375" style="275" customWidth="1"/>
    <col min="12306" max="12320" width="3.875" style="275" customWidth="1"/>
    <col min="12321" max="12321" width="9.375" style="275" customWidth="1"/>
    <col min="12322" max="12323" width="6.375" style="275" customWidth="1"/>
    <col min="12324" max="12493" width="17.25" style="275" customWidth="1"/>
    <col min="12494" max="12544" width="7.875" style="275"/>
    <col min="12545" max="12545" width="9.375" style="275" customWidth="1"/>
    <col min="12546" max="12561" width="13.375" style="275" customWidth="1"/>
    <col min="12562" max="12576" width="3.875" style="275" customWidth="1"/>
    <col min="12577" max="12577" width="9.375" style="275" customWidth="1"/>
    <col min="12578" max="12579" width="6.375" style="275" customWidth="1"/>
    <col min="12580" max="12749" width="17.25" style="275" customWidth="1"/>
    <col min="12750" max="12800" width="7.875" style="275"/>
    <col min="12801" max="12801" width="9.375" style="275" customWidth="1"/>
    <col min="12802" max="12817" width="13.375" style="275" customWidth="1"/>
    <col min="12818" max="12832" width="3.875" style="275" customWidth="1"/>
    <col min="12833" max="12833" width="9.375" style="275" customWidth="1"/>
    <col min="12834" max="12835" width="6.375" style="275" customWidth="1"/>
    <col min="12836" max="13005" width="17.25" style="275" customWidth="1"/>
    <col min="13006" max="13056" width="7.875" style="275"/>
    <col min="13057" max="13057" width="9.375" style="275" customWidth="1"/>
    <col min="13058" max="13073" width="13.375" style="275" customWidth="1"/>
    <col min="13074" max="13088" width="3.875" style="275" customWidth="1"/>
    <col min="13089" max="13089" width="9.375" style="275" customWidth="1"/>
    <col min="13090" max="13091" width="6.375" style="275" customWidth="1"/>
    <col min="13092" max="13261" width="17.25" style="275" customWidth="1"/>
    <col min="13262" max="13312" width="7.875" style="275"/>
    <col min="13313" max="13313" width="9.375" style="275" customWidth="1"/>
    <col min="13314" max="13329" width="13.375" style="275" customWidth="1"/>
    <col min="13330" max="13344" width="3.875" style="275" customWidth="1"/>
    <col min="13345" max="13345" width="9.375" style="275" customWidth="1"/>
    <col min="13346" max="13347" width="6.375" style="275" customWidth="1"/>
    <col min="13348" max="13517" width="17.25" style="275" customWidth="1"/>
    <col min="13518" max="13568" width="7.875" style="275"/>
    <col min="13569" max="13569" width="9.375" style="275" customWidth="1"/>
    <col min="13570" max="13585" width="13.375" style="275" customWidth="1"/>
    <col min="13586" max="13600" width="3.875" style="275" customWidth="1"/>
    <col min="13601" max="13601" width="9.375" style="275" customWidth="1"/>
    <col min="13602" max="13603" width="6.375" style="275" customWidth="1"/>
    <col min="13604" max="13773" width="17.25" style="275" customWidth="1"/>
    <col min="13774" max="13824" width="7.875" style="275"/>
    <col min="13825" max="13825" width="9.375" style="275" customWidth="1"/>
    <col min="13826" max="13841" width="13.375" style="275" customWidth="1"/>
    <col min="13842" max="13856" width="3.875" style="275" customWidth="1"/>
    <col min="13857" max="13857" width="9.375" style="275" customWidth="1"/>
    <col min="13858" max="13859" width="6.375" style="275" customWidth="1"/>
    <col min="13860" max="14029" width="17.25" style="275" customWidth="1"/>
    <col min="14030" max="14080" width="7.875" style="275"/>
    <col min="14081" max="14081" width="9.375" style="275" customWidth="1"/>
    <col min="14082" max="14097" width="13.375" style="275" customWidth="1"/>
    <col min="14098" max="14112" width="3.875" style="275" customWidth="1"/>
    <col min="14113" max="14113" width="9.375" style="275" customWidth="1"/>
    <col min="14114" max="14115" width="6.375" style="275" customWidth="1"/>
    <col min="14116" max="14285" width="17.25" style="275" customWidth="1"/>
    <col min="14286" max="14336" width="7.875" style="275"/>
    <col min="14337" max="14337" width="9.375" style="275" customWidth="1"/>
    <col min="14338" max="14353" width="13.375" style="275" customWidth="1"/>
    <col min="14354" max="14368" width="3.875" style="275" customWidth="1"/>
    <col min="14369" max="14369" width="9.375" style="275" customWidth="1"/>
    <col min="14370" max="14371" width="6.375" style="275" customWidth="1"/>
    <col min="14372" max="14541" width="17.25" style="275" customWidth="1"/>
    <col min="14542" max="14592" width="7.875" style="275"/>
    <col min="14593" max="14593" width="9.375" style="275" customWidth="1"/>
    <col min="14594" max="14609" width="13.375" style="275" customWidth="1"/>
    <col min="14610" max="14624" width="3.875" style="275" customWidth="1"/>
    <col min="14625" max="14625" width="9.375" style="275" customWidth="1"/>
    <col min="14626" max="14627" width="6.375" style="275" customWidth="1"/>
    <col min="14628" max="14797" width="17.25" style="275" customWidth="1"/>
    <col min="14798" max="14848" width="7.875" style="275"/>
    <col min="14849" max="14849" width="9.375" style="275" customWidth="1"/>
    <col min="14850" max="14865" width="13.375" style="275" customWidth="1"/>
    <col min="14866" max="14880" width="3.875" style="275" customWidth="1"/>
    <col min="14881" max="14881" width="9.375" style="275" customWidth="1"/>
    <col min="14882" max="14883" width="6.375" style="275" customWidth="1"/>
    <col min="14884" max="15053" width="17.25" style="275" customWidth="1"/>
    <col min="15054" max="15104" width="7.875" style="275"/>
    <col min="15105" max="15105" width="9.375" style="275" customWidth="1"/>
    <col min="15106" max="15121" width="13.375" style="275" customWidth="1"/>
    <col min="15122" max="15136" width="3.875" style="275" customWidth="1"/>
    <col min="15137" max="15137" width="9.375" style="275" customWidth="1"/>
    <col min="15138" max="15139" width="6.375" style="275" customWidth="1"/>
    <col min="15140" max="15309" width="17.25" style="275" customWidth="1"/>
    <col min="15310" max="15360" width="7.875" style="275"/>
    <col min="15361" max="15361" width="9.375" style="275" customWidth="1"/>
    <col min="15362" max="15377" width="13.375" style="275" customWidth="1"/>
    <col min="15378" max="15392" width="3.875" style="275" customWidth="1"/>
    <col min="15393" max="15393" width="9.375" style="275" customWidth="1"/>
    <col min="15394" max="15395" width="6.375" style="275" customWidth="1"/>
    <col min="15396" max="15565" width="17.25" style="275" customWidth="1"/>
    <col min="15566" max="15616" width="7.875" style="275"/>
    <col min="15617" max="15617" width="9.375" style="275" customWidth="1"/>
    <col min="15618" max="15633" width="13.375" style="275" customWidth="1"/>
    <col min="15634" max="15648" width="3.875" style="275" customWidth="1"/>
    <col min="15649" max="15649" width="9.375" style="275" customWidth="1"/>
    <col min="15650" max="15651" width="6.375" style="275" customWidth="1"/>
    <col min="15652" max="15821" width="17.25" style="275" customWidth="1"/>
    <col min="15822" max="15872" width="7.875" style="275"/>
    <col min="15873" max="15873" width="9.375" style="275" customWidth="1"/>
    <col min="15874" max="15889" width="13.375" style="275" customWidth="1"/>
    <col min="15890" max="15904" width="3.875" style="275" customWidth="1"/>
    <col min="15905" max="15905" width="9.375" style="275" customWidth="1"/>
    <col min="15906" max="15907" width="6.375" style="275" customWidth="1"/>
    <col min="15908" max="16077" width="17.25" style="275" customWidth="1"/>
    <col min="16078" max="16128" width="7.875" style="275"/>
    <col min="16129" max="16129" width="9.375" style="275" customWidth="1"/>
    <col min="16130" max="16145" width="13.375" style="275" customWidth="1"/>
    <col min="16146" max="16160" width="3.875" style="275" customWidth="1"/>
    <col min="16161" max="16161" width="9.375" style="275" customWidth="1"/>
    <col min="16162" max="16163" width="6.375" style="275" customWidth="1"/>
    <col min="16164" max="16333" width="17.25" style="275" customWidth="1"/>
    <col min="16334" max="16384" width="7.875" style="275"/>
  </cols>
  <sheetData>
    <row r="1" spans="1:153" s="273" customFormat="1" ht="39.950000000000003" customHeight="1" x14ac:dyDescent="0.2">
      <c r="B1" s="273">
        <v>1</v>
      </c>
      <c r="C1" s="273">
        <v>1</v>
      </c>
      <c r="D1" s="273">
        <v>1</v>
      </c>
      <c r="E1" s="273">
        <v>1</v>
      </c>
      <c r="F1" s="273">
        <v>1</v>
      </c>
      <c r="G1" s="273">
        <v>1</v>
      </c>
      <c r="H1" s="273">
        <v>1</v>
      </c>
      <c r="I1" s="273">
        <v>1</v>
      </c>
      <c r="J1" s="273">
        <v>2</v>
      </c>
      <c r="K1" s="273">
        <v>2</v>
      </c>
      <c r="L1" s="273">
        <v>2</v>
      </c>
      <c r="M1" s="273">
        <v>2</v>
      </c>
      <c r="N1" s="273">
        <v>2</v>
      </c>
      <c r="O1" s="273">
        <v>2</v>
      </c>
      <c r="P1" s="273">
        <v>2</v>
      </c>
      <c r="Q1" s="273">
        <v>2</v>
      </c>
      <c r="R1" s="273">
        <v>3</v>
      </c>
      <c r="S1" s="273">
        <v>4</v>
      </c>
      <c r="T1" s="273">
        <v>4</v>
      </c>
      <c r="U1" s="273">
        <v>4</v>
      </c>
      <c r="V1" s="273">
        <v>4</v>
      </c>
      <c r="W1" s="273">
        <v>4</v>
      </c>
      <c r="X1" s="273">
        <v>4</v>
      </c>
      <c r="Y1" s="273">
        <v>4</v>
      </c>
      <c r="Z1" s="273">
        <v>4</v>
      </c>
      <c r="AA1" s="273">
        <v>4</v>
      </c>
      <c r="AB1" s="273">
        <v>4</v>
      </c>
      <c r="AC1" s="273">
        <v>4</v>
      </c>
      <c r="AD1" s="273">
        <v>4</v>
      </c>
      <c r="AE1" s="273">
        <v>4</v>
      </c>
      <c r="AF1" s="273">
        <v>4</v>
      </c>
      <c r="AH1" s="342"/>
      <c r="AI1" s="342"/>
      <c r="AJ1" s="342"/>
      <c r="AK1" s="342"/>
      <c r="AL1" s="342"/>
      <c r="AM1" s="342"/>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c r="EQ1" s="342"/>
      <c r="ER1" s="342"/>
      <c r="ES1" s="342"/>
      <c r="ET1" s="342"/>
      <c r="EU1" s="342"/>
      <c r="EV1" s="342"/>
      <c r="EW1" s="342"/>
    </row>
    <row r="2" spans="1:153" ht="27" customHeight="1" x14ac:dyDescent="0.2">
      <c r="A2" s="273">
        <v>1</v>
      </c>
      <c r="B2" s="27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row>
    <row r="3" spans="1:153" ht="18" customHeight="1" x14ac:dyDescent="0.2">
      <c r="A3" s="276">
        <v>3</v>
      </c>
      <c r="B3" s="274"/>
      <c r="C3" s="274"/>
      <c r="D3" s="274"/>
      <c r="E3" s="274"/>
      <c r="F3" s="274"/>
      <c r="G3" s="274"/>
      <c r="H3" s="274"/>
      <c r="I3" s="274"/>
      <c r="J3" s="274"/>
      <c r="K3" s="274"/>
      <c r="L3" s="274"/>
      <c r="M3" s="274"/>
      <c r="N3" s="274"/>
      <c r="O3" s="274"/>
      <c r="P3" s="274"/>
      <c r="Q3" s="274"/>
      <c r="R3" s="274"/>
      <c r="S3" s="277"/>
      <c r="T3" s="277"/>
      <c r="U3" s="277"/>
      <c r="V3" s="277"/>
      <c r="W3" s="277"/>
      <c r="X3" s="277"/>
      <c r="Y3" s="277"/>
      <c r="Z3" s="277"/>
      <c r="AA3" s="277"/>
      <c r="AB3" s="277"/>
      <c r="AC3" s="277"/>
      <c r="AD3" s="277"/>
      <c r="AE3" s="277"/>
      <c r="AF3" s="277"/>
    </row>
    <row r="4" spans="1:153" ht="12.4" hidden="1" customHeight="1" x14ac:dyDescent="0.2">
      <c r="A4" s="276"/>
      <c r="B4" s="274"/>
      <c r="C4" s="274"/>
      <c r="D4" s="274"/>
      <c r="E4" s="274"/>
      <c r="F4" s="274"/>
      <c r="G4" s="274"/>
      <c r="H4" s="274"/>
      <c r="I4" s="274"/>
      <c r="J4" s="274"/>
      <c r="K4" s="274"/>
      <c r="L4" s="274"/>
      <c r="M4" s="274"/>
      <c r="N4" s="274"/>
      <c r="O4" s="274"/>
      <c r="P4" s="274"/>
      <c r="Q4" s="274"/>
      <c r="R4" s="274"/>
      <c r="S4" s="277"/>
      <c r="T4" s="277"/>
      <c r="U4" s="277"/>
      <c r="V4" s="277"/>
      <c r="W4" s="277"/>
      <c r="X4" s="277"/>
      <c r="Y4" s="277"/>
      <c r="Z4" s="277"/>
      <c r="AA4" s="277"/>
      <c r="AB4" s="277"/>
      <c r="AC4" s="277"/>
      <c r="AD4" s="277"/>
      <c r="AE4" s="277"/>
      <c r="AF4" s="277"/>
    </row>
    <row r="5" spans="1:153" ht="12.4" hidden="1" customHeight="1" x14ac:dyDescent="0.2">
      <c r="A5" s="276"/>
      <c r="B5" s="274"/>
      <c r="C5" s="274"/>
      <c r="D5" s="274"/>
      <c r="E5" s="274"/>
      <c r="F5" s="274"/>
      <c r="G5" s="274"/>
      <c r="H5" s="274"/>
      <c r="I5" s="274"/>
      <c r="J5" s="274"/>
      <c r="K5" s="274"/>
      <c r="L5" s="274"/>
      <c r="M5" s="274"/>
      <c r="N5" s="274"/>
      <c r="O5" s="274"/>
      <c r="P5" s="274"/>
      <c r="Q5" s="274"/>
      <c r="R5" s="274"/>
      <c r="S5" s="277"/>
      <c r="T5" s="277"/>
      <c r="U5" s="277"/>
      <c r="V5" s="277"/>
      <c r="W5" s="277"/>
      <c r="X5" s="277"/>
      <c r="Y5" s="277"/>
      <c r="Z5" s="277"/>
      <c r="AA5" s="277"/>
      <c r="AB5" s="277"/>
      <c r="AC5" s="277"/>
      <c r="AD5" s="277"/>
      <c r="AE5" s="277"/>
      <c r="AF5" s="277"/>
    </row>
    <row r="6" spans="1:153" ht="18" customHeight="1" x14ac:dyDescent="0.2">
      <c r="A6" s="276">
        <v>3</v>
      </c>
      <c r="B6" s="274"/>
      <c r="C6" s="274"/>
      <c r="D6" s="274"/>
      <c r="E6" s="274"/>
      <c r="F6" s="274"/>
      <c r="G6" s="274"/>
      <c r="H6" s="274"/>
      <c r="I6" s="274"/>
      <c r="J6" s="274"/>
      <c r="K6" s="274"/>
      <c r="L6" s="274"/>
      <c r="M6" s="274"/>
      <c r="N6" s="274"/>
      <c r="O6" s="274"/>
      <c r="P6" s="274"/>
      <c r="Q6" s="274"/>
      <c r="R6" s="274"/>
      <c r="S6" s="278" t="s">
        <v>436</v>
      </c>
      <c r="T6" s="278"/>
      <c r="U6" s="278"/>
      <c r="V6" s="278"/>
      <c r="W6" s="278"/>
      <c r="X6" s="278"/>
      <c r="Y6" s="278"/>
      <c r="Z6" s="279"/>
      <c r="AA6" s="279"/>
      <c r="AB6" s="279"/>
      <c r="AC6" s="279"/>
      <c r="AD6" s="279"/>
      <c r="AE6" s="279"/>
      <c r="AF6" s="280"/>
    </row>
    <row r="7" spans="1:153" ht="18.2" customHeight="1" x14ac:dyDescent="0.2">
      <c r="A7" s="276">
        <v>4</v>
      </c>
      <c r="B7" s="274"/>
      <c r="C7" s="274"/>
      <c r="D7" s="274"/>
      <c r="E7" s="274"/>
      <c r="F7" s="274"/>
      <c r="G7" s="274"/>
      <c r="H7" s="274"/>
      <c r="I7" s="274"/>
      <c r="J7" s="274"/>
      <c r="K7" s="274"/>
      <c r="L7" s="274"/>
      <c r="M7" s="274"/>
      <c r="N7" s="274"/>
      <c r="O7" s="274"/>
      <c r="P7" s="274"/>
      <c r="Q7" s="274"/>
      <c r="R7" s="274"/>
      <c r="S7" s="278"/>
      <c r="T7" s="278"/>
      <c r="U7" s="278"/>
      <c r="V7" s="278"/>
      <c r="W7" s="278"/>
      <c r="X7" s="278"/>
      <c r="Y7" s="278"/>
      <c r="Z7" s="281" t="e">
        <f>S48+1</f>
        <v>#VALUE!</v>
      </c>
      <c r="AA7" s="281"/>
      <c r="AB7" s="281"/>
      <c r="AC7" s="281"/>
      <c r="AD7" s="281"/>
      <c r="AE7" s="281"/>
      <c r="AF7" s="281"/>
    </row>
    <row r="8" spans="1:153" ht="18" customHeight="1" x14ac:dyDescent="0.2">
      <c r="A8" s="276">
        <v>3</v>
      </c>
      <c r="B8" s="274"/>
      <c r="C8" s="274"/>
      <c r="D8" s="274"/>
      <c r="E8" s="274"/>
      <c r="F8" s="274"/>
      <c r="G8" s="274"/>
      <c r="H8" s="274"/>
      <c r="I8" s="274"/>
      <c r="J8" s="274"/>
      <c r="K8" s="274"/>
      <c r="L8" s="274"/>
      <c r="M8" s="274"/>
      <c r="N8" s="274"/>
      <c r="O8" s="274"/>
      <c r="P8" s="274"/>
      <c r="Q8" s="274"/>
      <c r="R8" s="274"/>
      <c r="S8" s="296" t="s">
        <v>237</v>
      </c>
      <c r="T8" s="283"/>
      <c r="U8" s="283"/>
      <c r="V8" s="284"/>
      <c r="W8" s="284"/>
      <c r="X8" s="284"/>
      <c r="Y8" s="284"/>
      <c r="Z8" s="281"/>
      <c r="AA8" s="281"/>
      <c r="AB8" s="281"/>
      <c r="AC8" s="281"/>
      <c r="AD8" s="281"/>
      <c r="AE8" s="281"/>
      <c r="AF8" s="281"/>
    </row>
    <row r="9" spans="1:153" ht="18" customHeight="1" x14ac:dyDescent="0.2">
      <c r="A9" s="276">
        <v>3</v>
      </c>
      <c r="B9" s="274"/>
      <c r="C9" s="274"/>
      <c r="D9" s="274"/>
      <c r="E9" s="274"/>
      <c r="F9" s="274"/>
      <c r="G9" s="274"/>
      <c r="H9" s="274"/>
      <c r="I9" s="274"/>
      <c r="J9" s="274"/>
      <c r="K9" s="274"/>
      <c r="L9" s="274"/>
      <c r="M9" s="274"/>
      <c r="N9" s="274"/>
      <c r="O9" s="274"/>
      <c r="P9" s="274"/>
      <c r="Q9" s="274"/>
      <c r="R9" s="274"/>
      <c r="S9" s="281" t="e">
        <f>S6+1</f>
        <v>#VALUE!</v>
      </c>
      <c r="T9" s="281"/>
      <c r="U9" s="281"/>
      <c r="V9" s="281"/>
      <c r="W9" s="281"/>
      <c r="X9" s="281"/>
      <c r="Y9" s="281"/>
      <c r="Z9" s="299" t="s">
        <v>173</v>
      </c>
      <c r="AA9" s="286"/>
      <c r="AB9" s="286"/>
      <c r="AC9" s="286"/>
      <c r="AD9" s="287"/>
      <c r="AE9" s="287"/>
      <c r="AF9" s="287"/>
    </row>
    <row r="10" spans="1:153" ht="18.2" customHeight="1" x14ac:dyDescent="0.2">
      <c r="A10" s="276">
        <v>4</v>
      </c>
      <c r="B10" s="274"/>
      <c r="C10" s="274"/>
      <c r="D10" s="274"/>
      <c r="E10" s="274"/>
      <c r="F10" s="274"/>
      <c r="G10" s="274"/>
      <c r="H10" s="274"/>
      <c r="I10" s="274"/>
      <c r="J10" s="274"/>
      <c r="K10" s="274"/>
      <c r="L10" s="274"/>
      <c r="M10" s="274"/>
      <c r="N10" s="274"/>
      <c r="O10" s="274"/>
      <c r="P10" s="274"/>
      <c r="Q10" s="274"/>
      <c r="R10" s="274"/>
      <c r="S10" s="281"/>
      <c r="T10" s="281"/>
      <c r="U10" s="281"/>
      <c r="V10" s="281"/>
      <c r="W10" s="281"/>
      <c r="X10" s="281"/>
      <c r="Y10" s="281"/>
      <c r="Z10" s="281" t="e">
        <f>Z7+1</f>
        <v>#VALUE!</v>
      </c>
      <c r="AA10" s="281"/>
      <c r="AB10" s="281"/>
      <c r="AC10" s="281"/>
      <c r="AD10" s="281"/>
      <c r="AE10" s="281"/>
      <c r="AF10" s="281"/>
    </row>
    <row r="11" spans="1:153" ht="18" customHeight="1" x14ac:dyDescent="0.2">
      <c r="A11" s="276">
        <v>3</v>
      </c>
      <c r="B11" s="274"/>
      <c r="C11" s="274"/>
      <c r="D11" s="274"/>
      <c r="E11" s="274"/>
      <c r="F11" s="274"/>
      <c r="G11" s="274"/>
      <c r="H11" s="274"/>
      <c r="I11" s="274"/>
      <c r="J11" s="274"/>
      <c r="K11" s="274"/>
      <c r="L11" s="274"/>
      <c r="M11" s="274"/>
      <c r="N11" s="274"/>
      <c r="O11" s="274"/>
      <c r="P11" s="274"/>
      <c r="Q11" s="274"/>
      <c r="R11" s="274"/>
      <c r="S11" s="299" t="s">
        <v>173</v>
      </c>
      <c r="T11" s="286"/>
      <c r="U11" s="286"/>
      <c r="V11" s="288"/>
      <c r="W11" s="288"/>
      <c r="X11" s="288"/>
      <c r="Y11" s="288"/>
      <c r="Z11" s="281"/>
      <c r="AA11" s="281"/>
      <c r="AB11" s="281"/>
      <c r="AC11" s="281"/>
      <c r="AD11" s="281"/>
      <c r="AE11" s="281"/>
      <c r="AF11" s="281"/>
    </row>
    <row r="12" spans="1:153" ht="18" customHeight="1" x14ac:dyDescent="0.2">
      <c r="A12" s="276">
        <v>3</v>
      </c>
      <c r="B12" s="274"/>
      <c r="C12" s="274"/>
      <c r="D12" s="274"/>
      <c r="E12" s="274"/>
      <c r="F12" s="274"/>
      <c r="G12" s="274"/>
      <c r="H12" s="274"/>
      <c r="I12" s="274"/>
      <c r="J12" s="274"/>
      <c r="K12" s="274"/>
      <c r="L12" s="274"/>
      <c r="M12" s="274"/>
      <c r="N12" s="274"/>
      <c r="O12" s="274"/>
      <c r="P12" s="274"/>
      <c r="Q12" s="274"/>
      <c r="R12" s="274"/>
      <c r="S12" s="281" t="e">
        <f>S9+1</f>
        <v>#VALUE!</v>
      </c>
      <c r="T12" s="281"/>
      <c r="U12" s="281"/>
      <c r="V12" s="281"/>
      <c r="W12" s="281"/>
      <c r="X12" s="281"/>
      <c r="Y12" s="281"/>
      <c r="Z12" s="301" t="s">
        <v>238</v>
      </c>
      <c r="AA12" s="290"/>
      <c r="AB12" s="290"/>
      <c r="AC12" s="290"/>
      <c r="AD12" s="287"/>
      <c r="AE12" s="287"/>
      <c r="AF12" s="287"/>
    </row>
    <row r="13" spans="1:153" ht="18.2" customHeight="1" x14ac:dyDescent="0.2">
      <c r="A13" s="276">
        <v>4</v>
      </c>
      <c r="B13" s="274"/>
      <c r="C13" s="274"/>
      <c r="D13" s="274"/>
      <c r="E13" s="274"/>
      <c r="F13" s="274"/>
      <c r="G13" s="274"/>
      <c r="H13" s="274"/>
      <c r="I13" s="274"/>
      <c r="J13" s="274"/>
      <c r="K13" s="274"/>
      <c r="L13" s="274"/>
      <c r="M13" s="274"/>
      <c r="N13" s="274"/>
      <c r="O13" s="274"/>
      <c r="P13" s="274"/>
      <c r="Q13" s="274"/>
      <c r="R13" s="274"/>
      <c r="S13" s="281"/>
      <c r="T13" s="281"/>
      <c r="U13" s="281"/>
      <c r="V13" s="281"/>
      <c r="W13" s="281"/>
      <c r="X13" s="281"/>
      <c r="Y13" s="281"/>
      <c r="Z13" s="281" t="e">
        <f>Z10+1</f>
        <v>#VALUE!</v>
      </c>
      <c r="AA13" s="281"/>
      <c r="AB13" s="281"/>
      <c r="AC13" s="281"/>
      <c r="AD13" s="281"/>
      <c r="AE13" s="281"/>
      <c r="AF13" s="281"/>
    </row>
    <row r="14" spans="1:153" ht="18" customHeight="1" x14ac:dyDescent="0.2">
      <c r="A14" s="276">
        <v>3</v>
      </c>
      <c r="B14" s="274"/>
      <c r="C14" s="274"/>
      <c r="D14" s="274"/>
      <c r="E14" s="274"/>
      <c r="F14" s="274"/>
      <c r="G14" s="274"/>
      <c r="H14" s="274"/>
      <c r="I14" s="274"/>
      <c r="J14" s="274"/>
      <c r="K14" s="274"/>
      <c r="L14" s="274"/>
      <c r="M14" s="274"/>
      <c r="N14" s="274"/>
      <c r="O14" s="274"/>
      <c r="P14" s="274"/>
      <c r="Q14" s="274"/>
      <c r="R14" s="274"/>
      <c r="S14" s="301" t="s">
        <v>238</v>
      </c>
      <c r="T14" s="290"/>
      <c r="U14" s="290"/>
      <c r="V14" s="288"/>
      <c r="W14" s="288"/>
      <c r="X14" s="288"/>
      <c r="Y14" s="288"/>
      <c r="Z14" s="281"/>
      <c r="AA14" s="281"/>
      <c r="AB14" s="281"/>
      <c r="AC14" s="281"/>
      <c r="AD14" s="281"/>
      <c r="AE14" s="281"/>
      <c r="AF14" s="281"/>
    </row>
    <row r="15" spans="1:153" ht="18" customHeight="1" x14ac:dyDescent="0.2">
      <c r="A15" s="276">
        <v>3</v>
      </c>
      <c r="B15" s="274"/>
      <c r="C15" s="274"/>
      <c r="D15" s="274"/>
      <c r="E15" s="274"/>
      <c r="F15" s="274"/>
      <c r="G15" s="274"/>
      <c r="H15" s="274"/>
      <c r="I15" s="274"/>
      <c r="J15" s="274"/>
      <c r="K15" s="274"/>
      <c r="L15" s="274"/>
      <c r="M15" s="274"/>
      <c r="N15" s="274"/>
      <c r="O15" s="274"/>
      <c r="P15" s="274"/>
      <c r="Q15" s="274"/>
      <c r="R15" s="274"/>
      <c r="S15" s="281" t="e">
        <f>S12+1</f>
        <v>#VALUE!</v>
      </c>
      <c r="T15" s="281"/>
      <c r="U15" s="281"/>
      <c r="V15" s="281"/>
      <c r="W15" s="281"/>
      <c r="X15" s="281"/>
      <c r="Y15" s="281"/>
      <c r="Z15" s="303" t="s">
        <v>233</v>
      </c>
      <c r="AA15" s="347"/>
      <c r="AB15" s="347"/>
      <c r="AC15" s="347"/>
      <c r="AD15" s="287"/>
      <c r="AE15" s="287"/>
      <c r="AF15" s="287"/>
    </row>
    <row r="16" spans="1:153" ht="18.2" customHeight="1" x14ac:dyDescent="0.2">
      <c r="A16" s="276">
        <v>4</v>
      </c>
      <c r="B16" s="274"/>
      <c r="C16" s="274"/>
      <c r="D16" s="274"/>
      <c r="E16" s="274"/>
      <c r="F16" s="274"/>
      <c r="G16" s="274"/>
      <c r="H16" s="274"/>
      <c r="I16" s="274"/>
      <c r="J16" s="274"/>
      <c r="K16" s="274"/>
      <c r="L16" s="274"/>
      <c r="M16" s="274"/>
      <c r="N16" s="274"/>
      <c r="O16" s="274"/>
      <c r="P16" s="274"/>
      <c r="Q16" s="274"/>
      <c r="R16" s="274"/>
      <c r="S16" s="281"/>
      <c r="T16" s="281"/>
      <c r="U16" s="281"/>
      <c r="V16" s="281"/>
      <c r="W16" s="281"/>
      <c r="X16" s="281"/>
      <c r="Y16" s="281"/>
      <c r="Z16" s="281" t="e">
        <f>Z13+1</f>
        <v>#VALUE!</v>
      </c>
      <c r="AA16" s="281"/>
      <c r="AB16" s="281"/>
      <c r="AC16" s="281"/>
      <c r="AD16" s="281"/>
      <c r="AE16" s="281"/>
      <c r="AF16" s="281"/>
    </row>
    <row r="17" spans="1:32" ht="18" customHeight="1" x14ac:dyDescent="0.2">
      <c r="A17" s="276">
        <v>3</v>
      </c>
      <c r="B17" s="274"/>
      <c r="C17" s="274"/>
      <c r="D17" s="274"/>
      <c r="E17" s="274"/>
      <c r="F17" s="274"/>
      <c r="G17" s="274"/>
      <c r="H17" s="274"/>
      <c r="I17" s="274"/>
      <c r="J17" s="274"/>
      <c r="K17" s="274"/>
      <c r="L17" s="274"/>
      <c r="M17" s="274"/>
      <c r="N17" s="274"/>
      <c r="O17" s="274"/>
      <c r="P17" s="274"/>
      <c r="Q17" s="274"/>
      <c r="R17" s="274"/>
      <c r="S17" s="303" t="s">
        <v>233</v>
      </c>
      <c r="T17" s="347"/>
      <c r="U17" s="347"/>
      <c r="V17" s="288"/>
      <c r="W17" s="288"/>
      <c r="X17" s="288"/>
      <c r="Y17" s="288"/>
      <c r="Z17" s="281"/>
      <c r="AA17" s="281"/>
      <c r="AB17" s="281"/>
      <c r="AC17" s="281"/>
      <c r="AD17" s="281"/>
      <c r="AE17" s="281"/>
      <c r="AF17" s="281"/>
    </row>
    <row r="18" spans="1:32" ht="18" customHeight="1" x14ac:dyDescent="0.2">
      <c r="A18" s="276">
        <v>3</v>
      </c>
      <c r="B18" s="274"/>
      <c r="C18" s="274"/>
      <c r="D18" s="274"/>
      <c r="E18" s="274"/>
      <c r="F18" s="274"/>
      <c r="G18" s="274"/>
      <c r="H18" s="274"/>
      <c r="I18" s="274"/>
      <c r="J18" s="274"/>
      <c r="K18" s="274"/>
      <c r="L18" s="274"/>
      <c r="M18" s="274"/>
      <c r="N18" s="274"/>
      <c r="O18" s="274"/>
      <c r="P18" s="274"/>
      <c r="Q18" s="274"/>
      <c r="R18" s="274"/>
      <c r="S18" s="281" t="e">
        <f>S15+1</f>
        <v>#VALUE!</v>
      </c>
      <c r="T18" s="281"/>
      <c r="U18" s="281"/>
      <c r="V18" s="281"/>
      <c r="W18" s="281"/>
      <c r="X18" s="281"/>
      <c r="Y18" s="281"/>
      <c r="Z18" s="285" t="s">
        <v>234</v>
      </c>
      <c r="AA18" s="348"/>
      <c r="AB18" s="348"/>
      <c r="AC18" s="348"/>
      <c r="AD18" s="287"/>
      <c r="AE18" s="287"/>
      <c r="AF18" s="287"/>
    </row>
    <row r="19" spans="1:32" ht="18.2" customHeight="1" x14ac:dyDescent="0.2">
      <c r="A19" s="276">
        <v>4</v>
      </c>
      <c r="B19" s="274"/>
      <c r="C19" s="274"/>
      <c r="D19" s="274"/>
      <c r="E19" s="274"/>
      <c r="F19" s="274"/>
      <c r="G19" s="274"/>
      <c r="H19" s="274"/>
      <c r="I19" s="274"/>
      <c r="J19" s="274"/>
      <c r="K19" s="274"/>
      <c r="L19" s="274"/>
      <c r="M19" s="274"/>
      <c r="N19" s="274"/>
      <c r="O19" s="274"/>
      <c r="P19" s="274"/>
      <c r="Q19" s="274"/>
      <c r="R19" s="274"/>
      <c r="S19" s="281"/>
      <c r="T19" s="281"/>
      <c r="U19" s="281"/>
      <c r="V19" s="281"/>
      <c r="W19" s="281"/>
      <c r="X19" s="281"/>
      <c r="Y19" s="281"/>
      <c r="Z19" s="281" t="e">
        <f>Z16+1</f>
        <v>#VALUE!</v>
      </c>
      <c r="AA19" s="281"/>
      <c r="AB19" s="281"/>
      <c r="AC19" s="281"/>
      <c r="AD19" s="281"/>
      <c r="AE19" s="281"/>
      <c r="AF19" s="281"/>
    </row>
    <row r="20" spans="1:32" ht="18" customHeight="1" x14ac:dyDescent="0.2">
      <c r="A20" s="276">
        <v>3</v>
      </c>
      <c r="B20" s="274"/>
      <c r="C20" s="274"/>
      <c r="D20" s="274"/>
      <c r="E20" s="274"/>
      <c r="F20" s="274"/>
      <c r="G20" s="274"/>
      <c r="H20" s="274"/>
      <c r="I20" s="274"/>
      <c r="J20" s="274"/>
      <c r="K20" s="274"/>
      <c r="L20" s="274"/>
      <c r="M20" s="274"/>
      <c r="N20" s="274"/>
      <c r="O20" s="274"/>
      <c r="P20" s="274"/>
      <c r="Q20" s="274"/>
      <c r="R20" s="274"/>
      <c r="S20" s="285" t="s">
        <v>234</v>
      </c>
      <c r="T20" s="348"/>
      <c r="U20" s="348"/>
      <c r="V20" s="288"/>
      <c r="W20" s="288"/>
      <c r="X20" s="288"/>
      <c r="Y20" s="288"/>
      <c r="Z20" s="281"/>
      <c r="AA20" s="281"/>
      <c r="AB20" s="281"/>
      <c r="AC20" s="281"/>
      <c r="AD20" s="281"/>
      <c r="AE20" s="281"/>
      <c r="AF20" s="281"/>
    </row>
    <row r="21" spans="1:32" ht="18" customHeight="1" x14ac:dyDescent="0.2">
      <c r="A21" s="276">
        <v>3</v>
      </c>
      <c r="B21" s="274"/>
      <c r="C21" s="274"/>
      <c r="D21" s="274"/>
      <c r="E21" s="274"/>
      <c r="F21" s="274"/>
      <c r="G21" s="274"/>
      <c r="H21" s="274"/>
      <c r="I21" s="274"/>
      <c r="J21" s="274"/>
      <c r="K21" s="274"/>
      <c r="L21" s="274"/>
      <c r="M21" s="274"/>
      <c r="N21" s="274"/>
      <c r="O21" s="274"/>
      <c r="P21" s="274"/>
      <c r="Q21" s="274"/>
      <c r="R21" s="274"/>
      <c r="S21" s="281" t="e">
        <f>S18+1</f>
        <v>#VALUE!</v>
      </c>
      <c r="T21" s="281"/>
      <c r="U21" s="281"/>
      <c r="V21" s="281"/>
      <c r="W21" s="281"/>
      <c r="X21" s="281"/>
      <c r="Y21" s="281"/>
      <c r="Z21" s="289" t="s">
        <v>235</v>
      </c>
      <c r="AA21" s="300"/>
      <c r="AB21" s="300"/>
      <c r="AC21" s="300"/>
      <c r="AD21" s="287"/>
      <c r="AE21" s="287"/>
      <c r="AF21" s="287"/>
    </row>
    <row r="22" spans="1:32" ht="18.2" customHeight="1" x14ac:dyDescent="0.2">
      <c r="A22" s="276">
        <v>4</v>
      </c>
      <c r="B22" s="274"/>
      <c r="C22" s="274"/>
      <c r="D22" s="274"/>
      <c r="E22" s="274"/>
      <c r="F22" s="274"/>
      <c r="G22" s="274"/>
      <c r="H22" s="274"/>
      <c r="I22" s="274"/>
      <c r="J22" s="274"/>
      <c r="K22" s="274"/>
      <c r="L22" s="274"/>
      <c r="M22" s="274"/>
      <c r="N22" s="274"/>
      <c r="O22" s="274"/>
      <c r="P22" s="274"/>
      <c r="Q22" s="274"/>
      <c r="R22" s="274"/>
      <c r="S22" s="281"/>
      <c r="T22" s="281"/>
      <c r="U22" s="281"/>
      <c r="V22" s="281"/>
      <c r="W22" s="281"/>
      <c r="X22" s="281"/>
      <c r="Y22" s="281"/>
      <c r="Z22" s="291" t="e">
        <f>Z19+1</f>
        <v>#VALUE!</v>
      </c>
      <c r="AA22" s="291"/>
      <c r="AB22" s="291"/>
      <c r="AC22" s="291"/>
      <c r="AD22" s="291"/>
      <c r="AE22" s="291"/>
      <c r="AF22" s="291"/>
    </row>
    <row r="23" spans="1:32" ht="18" customHeight="1" x14ac:dyDescent="0.2">
      <c r="A23" s="276">
        <v>3</v>
      </c>
      <c r="B23" s="274"/>
      <c r="C23" s="274"/>
      <c r="D23" s="274"/>
      <c r="E23" s="274"/>
      <c r="F23" s="274"/>
      <c r="G23" s="274"/>
      <c r="H23" s="274"/>
      <c r="I23" s="274"/>
      <c r="J23" s="274"/>
      <c r="K23" s="274"/>
      <c r="L23" s="274"/>
      <c r="M23" s="274"/>
      <c r="N23" s="274"/>
      <c r="O23" s="274"/>
      <c r="P23" s="274"/>
      <c r="Q23" s="274"/>
      <c r="R23" s="274"/>
      <c r="S23" s="289" t="s">
        <v>235</v>
      </c>
      <c r="T23" s="300"/>
      <c r="U23" s="300"/>
      <c r="V23" s="288"/>
      <c r="W23" s="288"/>
      <c r="X23" s="288"/>
      <c r="Y23" s="288"/>
      <c r="Z23" s="291"/>
      <c r="AA23" s="291"/>
      <c r="AB23" s="291"/>
      <c r="AC23" s="291"/>
      <c r="AD23" s="291"/>
      <c r="AE23" s="291"/>
      <c r="AF23" s="291"/>
    </row>
    <row r="24" spans="1:32" ht="18" customHeight="1" x14ac:dyDescent="0.2">
      <c r="A24" s="276">
        <v>3</v>
      </c>
      <c r="B24" s="274"/>
      <c r="C24" s="274"/>
      <c r="D24" s="274"/>
      <c r="E24" s="274"/>
      <c r="F24" s="274"/>
      <c r="G24" s="274"/>
      <c r="H24" s="274"/>
      <c r="I24" s="274"/>
      <c r="J24" s="274"/>
      <c r="K24" s="274"/>
      <c r="L24" s="274"/>
      <c r="M24" s="274"/>
      <c r="N24" s="274"/>
      <c r="O24" s="274"/>
      <c r="P24" s="274"/>
      <c r="Q24" s="274"/>
      <c r="R24" s="274"/>
      <c r="S24" s="291" t="e">
        <f>S21+1</f>
        <v>#VALUE!</v>
      </c>
      <c r="T24" s="291"/>
      <c r="U24" s="291"/>
      <c r="V24" s="291"/>
      <c r="W24" s="291"/>
      <c r="X24" s="291"/>
      <c r="Y24" s="291"/>
      <c r="Z24" s="292" t="s">
        <v>236</v>
      </c>
      <c r="AA24" s="365"/>
      <c r="AB24" s="365"/>
      <c r="AC24" s="365"/>
      <c r="AD24" s="294"/>
      <c r="AE24" s="294"/>
      <c r="AF24" s="294"/>
    </row>
    <row r="25" spans="1:32" ht="18.2" customHeight="1" x14ac:dyDescent="0.2">
      <c r="A25" s="276">
        <v>4</v>
      </c>
      <c r="B25" s="274"/>
      <c r="C25" s="274"/>
      <c r="D25" s="274"/>
      <c r="E25" s="274"/>
      <c r="F25" s="274"/>
      <c r="G25" s="274"/>
      <c r="H25" s="274"/>
      <c r="I25" s="274"/>
      <c r="J25" s="274"/>
      <c r="K25" s="274"/>
      <c r="L25" s="274"/>
      <c r="M25" s="274"/>
      <c r="N25" s="274"/>
      <c r="O25" s="274"/>
      <c r="P25" s="274"/>
      <c r="Q25" s="274"/>
      <c r="R25" s="274"/>
      <c r="S25" s="291"/>
      <c r="T25" s="291"/>
      <c r="U25" s="291"/>
      <c r="V25" s="291"/>
      <c r="W25" s="291"/>
      <c r="X25" s="291"/>
      <c r="Y25" s="291"/>
      <c r="Z25" s="278" t="e">
        <f>Z22+1</f>
        <v>#VALUE!</v>
      </c>
      <c r="AA25" s="278"/>
      <c r="AB25" s="278"/>
      <c r="AC25" s="278"/>
      <c r="AD25" s="278"/>
      <c r="AE25" s="278"/>
      <c r="AF25" s="278"/>
    </row>
    <row r="26" spans="1:32" ht="18" customHeight="1" x14ac:dyDescent="0.2">
      <c r="A26" s="276">
        <v>3</v>
      </c>
      <c r="B26" s="274"/>
      <c r="C26" s="274"/>
      <c r="D26" s="274"/>
      <c r="E26" s="274"/>
      <c r="F26" s="274"/>
      <c r="G26" s="274"/>
      <c r="H26" s="274"/>
      <c r="I26" s="274"/>
      <c r="J26" s="274"/>
      <c r="K26" s="274"/>
      <c r="L26" s="274"/>
      <c r="M26" s="274"/>
      <c r="N26" s="274"/>
      <c r="O26" s="274"/>
      <c r="P26" s="274"/>
      <c r="Q26" s="274"/>
      <c r="R26" s="274"/>
      <c r="S26" s="292" t="s">
        <v>236</v>
      </c>
      <c r="T26" s="365"/>
      <c r="U26" s="365"/>
      <c r="V26" s="295"/>
      <c r="W26" s="295"/>
      <c r="X26" s="295"/>
      <c r="Y26" s="295"/>
      <c r="Z26" s="278"/>
      <c r="AA26" s="278"/>
      <c r="AB26" s="278"/>
      <c r="AC26" s="278"/>
      <c r="AD26" s="278"/>
      <c r="AE26" s="278"/>
      <c r="AF26" s="278"/>
    </row>
    <row r="27" spans="1:32" ht="18" customHeight="1" x14ac:dyDescent="0.2">
      <c r="A27" s="276">
        <v>3</v>
      </c>
      <c r="B27" s="274"/>
      <c r="C27" s="274"/>
      <c r="D27" s="274"/>
      <c r="E27" s="274"/>
      <c r="F27" s="274"/>
      <c r="G27" s="274"/>
      <c r="H27" s="274"/>
      <c r="I27" s="274"/>
      <c r="J27" s="274"/>
      <c r="K27" s="274"/>
      <c r="L27" s="274"/>
      <c r="M27" s="274"/>
      <c r="N27" s="274"/>
      <c r="O27" s="274"/>
      <c r="P27" s="274"/>
      <c r="Q27" s="274"/>
      <c r="R27" s="274"/>
      <c r="S27" s="278" t="e">
        <f>S24+1</f>
        <v>#VALUE!</v>
      </c>
      <c r="T27" s="278"/>
      <c r="U27" s="278"/>
      <c r="V27" s="278"/>
      <c r="W27" s="278"/>
      <c r="X27" s="278"/>
      <c r="Y27" s="278"/>
      <c r="Z27" s="296" t="s">
        <v>237</v>
      </c>
      <c r="AA27" s="283"/>
      <c r="AB27" s="283"/>
      <c r="AC27" s="283"/>
      <c r="AD27" s="298"/>
      <c r="AE27" s="298"/>
      <c r="AF27" s="298"/>
    </row>
    <row r="28" spans="1:32" ht="18.2" customHeight="1" x14ac:dyDescent="0.2">
      <c r="A28" s="276">
        <v>4</v>
      </c>
      <c r="B28" s="274"/>
      <c r="C28" s="274"/>
      <c r="D28" s="274"/>
      <c r="E28" s="274"/>
      <c r="F28" s="274"/>
      <c r="G28" s="274"/>
      <c r="H28" s="274"/>
      <c r="I28" s="274"/>
      <c r="J28" s="274"/>
      <c r="K28" s="274"/>
      <c r="L28" s="274"/>
      <c r="M28" s="274"/>
      <c r="N28" s="274"/>
      <c r="O28" s="274"/>
      <c r="P28" s="274"/>
      <c r="Q28" s="274"/>
      <c r="R28" s="274"/>
      <c r="S28" s="278"/>
      <c r="T28" s="278"/>
      <c r="U28" s="278"/>
      <c r="V28" s="278"/>
      <c r="W28" s="278"/>
      <c r="X28" s="278"/>
      <c r="Y28" s="278"/>
      <c r="Z28" s="278" t="e">
        <f>Z25+1</f>
        <v>#VALUE!</v>
      </c>
      <c r="AA28" s="278"/>
      <c r="AB28" s="278"/>
      <c r="AC28" s="278"/>
      <c r="AD28" s="278"/>
      <c r="AE28" s="278"/>
      <c r="AF28" s="278"/>
    </row>
    <row r="29" spans="1:32" ht="18" customHeight="1" x14ac:dyDescent="0.2">
      <c r="A29" s="276">
        <v>3</v>
      </c>
      <c r="B29" s="274"/>
      <c r="C29" s="274"/>
      <c r="D29" s="274"/>
      <c r="E29" s="274"/>
      <c r="F29" s="274"/>
      <c r="G29" s="274"/>
      <c r="H29" s="274"/>
      <c r="I29" s="274"/>
      <c r="J29" s="274"/>
      <c r="K29" s="274"/>
      <c r="L29" s="274"/>
      <c r="M29" s="274"/>
      <c r="N29" s="274"/>
      <c r="O29" s="274"/>
      <c r="P29" s="274"/>
      <c r="Q29" s="274"/>
      <c r="R29" s="274"/>
      <c r="S29" s="296" t="s">
        <v>237</v>
      </c>
      <c r="T29" s="283"/>
      <c r="U29" s="283"/>
      <c r="V29" s="284"/>
      <c r="W29" s="284"/>
      <c r="X29" s="284"/>
      <c r="Y29" s="284"/>
      <c r="Z29" s="278"/>
      <c r="AA29" s="278"/>
      <c r="AB29" s="278"/>
      <c r="AC29" s="278"/>
      <c r="AD29" s="278"/>
      <c r="AE29" s="278"/>
      <c r="AF29" s="278"/>
    </row>
    <row r="30" spans="1:32" ht="18" customHeight="1" x14ac:dyDescent="0.2">
      <c r="A30" s="276">
        <v>3</v>
      </c>
      <c r="B30" s="274"/>
      <c r="C30" s="274"/>
      <c r="D30" s="274"/>
      <c r="E30" s="274"/>
      <c r="F30" s="274"/>
      <c r="G30" s="274"/>
      <c r="H30" s="274"/>
      <c r="I30" s="274"/>
      <c r="J30" s="274"/>
      <c r="K30" s="274"/>
      <c r="L30" s="274"/>
      <c r="M30" s="274"/>
      <c r="N30" s="274"/>
      <c r="O30" s="274"/>
      <c r="P30" s="274"/>
      <c r="Q30" s="274"/>
      <c r="R30" s="274"/>
      <c r="S30" s="281" t="e">
        <f>S27+1</f>
        <v>#VALUE!</v>
      </c>
      <c r="T30" s="281"/>
      <c r="U30" s="281"/>
      <c r="V30" s="281"/>
      <c r="W30" s="281"/>
      <c r="X30" s="281"/>
      <c r="Y30" s="281"/>
      <c r="Z30" s="305" t="s">
        <v>173</v>
      </c>
      <c r="AA30" s="346"/>
      <c r="AB30" s="346"/>
      <c r="AC30" s="346"/>
      <c r="AD30" s="298"/>
      <c r="AE30" s="298"/>
      <c r="AF30" s="298"/>
    </row>
    <row r="31" spans="1:32" ht="18.2" customHeight="1" x14ac:dyDescent="0.2">
      <c r="A31" s="276">
        <v>4</v>
      </c>
      <c r="B31" s="274"/>
      <c r="C31" s="274"/>
      <c r="D31" s="274"/>
      <c r="E31" s="274"/>
      <c r="F31" s="274"/>
      <c r="G31" s="274"/>
      <c r="H31" s="274"/>
      <c r="I31" s="274"/>
      <c r="J31" s="274"/>
      <c r="K31" s="274"/>
      <c r="L31" s="274"/>
      <c r="M31" s="274"/>
      <c r="N31" s="274"/>
      <c r="O31" s="274"/>
      <c r="P31" s="274"/>
      <c r="Q31" s="274"/>
      <c r="R31" s="274"/>
      <c r="S31" s="281"/>
      <c r="T31" s="281"/>
      <c r="U31" s="281"/>
      <c r="V31" s="281"/>
      <c r="W31" s="281"/>
      <c r="X31" s="281"/>
      <c r="Y31" s="281"/>
      <c r="Z31" s="281" t="e">
        <f>Z28+1</f>
        <v>#VALUE!</v>
      </c>
      <c r="AA31" s="281"/>
      <c r="AB31" s="281"/>
      <c r="AC31" s="281"/>
      <c r="AD31" s="281"/>
      <c r="AE31" s="281"/>
      <c r="AF31" s="281"/>
    </row>
    <row r="32" spans="1:32" ht="18" customHeight="1" x14ac:dyDescent="0.2">
      <c r="A32" s="276">
        <v>3</v>
      </c>
      <c r="B32" s="274"/>
      <c r="C32" s="274"/>
      <c r="D32" s="274"/>
      <c r="E32" s="274"/>
      <c r="F32" s="274"/>
      <c r="G32" s="274"/>
      <c r="H32" s="274"/>
      <c r="I32" s="274"/>
      <c r="J32" s="274"/>
      <c r="K32" s="274"/>
      <c r="L32" s="274"/>
      <c r="M32" s="274"/>
      <c r="N32" s="274"/>
      <c r="O32" s="274"/>
      <c r="P32" s="274"/>
      <c r="Q32" s="274"/>
      <c r="R32" s="274"/>
      <c r="S32" s="299" t="s">
        <v>173</v>
      </c>
      <c r="T32" s="286"/>
      <c r="U32" s="286"/>
      <c r="V32" s="288"/>
      <c r="W32" s="288"/>
      <c r="X32" s="288"/>
      <c r="Y32" s="288"/>
      <c r="Z32" s="281"/>
      <c r="AA32" s="281"/>
      <c r="AB32" s="281"/>
      <c r="AC32" s="281"/>
      <c r="AD32" s="281"/>
      <c r="AE32" s="281"/>
      <c r="AF32" s="281"/>
    </row>
    <row r="33" spans="1:32" ht="18" customHeight="1" x14ac:dyDescent="0.2">
      <c r="A33" s="276">
        <v>3</v>
      </c>
      <c r="B33" s="274"/>
      <c r="C33" s="274"/>
      <c r="D33" s="274"/>
      <c r="E33" s="274"/>
      <c r="F33" s="274"/>
      <c r="G33" s="274"/>
      <c r="H33" s="274"/>
      <c r="I33" s="274"/>
      <c r="J33" s="274"/>
      <c r="K33" s="274"/>
      <c r="L33" s="274"/>
      <c r="M33" s="274"/>
      <c r="N33" s="274"/>
      <c r="O33" s="274"/>
      <c r="P33" s="274"/>
      <c r="Q33" s="274"/>
      <c r="R33" s="274"/>
      <c r="S33" s="281" t="e">
        <f>S30+1</f>
        <v>#VALUE!</v>
      </c>
      <c r="T33" s="281"/>
      <c r="U33" s="281"/>
      <c r="V33" s="281"/>
      <c r="W33" s="281"/>
      <c r="X33" s="281"/>
      <c r="Y33" s="281"/>
      <c r="Z33" s="301" t="s">
        <v>238</v>
      </c>
      <c r="AA33" s="290"/>
      <c r="AB33" s="290"/>
      <c r="AC33" s="290"/>
      <c r="AD33" s="287"/>
      <c r="AE33" s="287"/>
      <c r="AF33" s="287"/>
    </row>
    <row r="34" spans="1:32" ht="18.2" customHeight="1" x14ac:dyDescent="0.2">
      <c r="A34" s="276">
        <v>4</v>
      </c>
      <c r="B34" s="274"/>
      <c r="C34" s="274"/>
      <c r="D34" s="274"/>
      <c r="E34" s="274"/>
      <c r="F34" s="274"/>
      <c r="G34" s="274"/>
      <c r="H34" s="274"/>
      <c r="I34" s="274"/>
      <c r="J34" s="274"/>
      <c r="K34" s="274"/>
      <c r="L34" s="274"/>
      <c r="M34" s="274"/>
      <c r="N34" s="274"/>
      <c r="O34" s="274"/>
      <c r="P34" s="274"/>
      <c r="Q34" s="274"/>
      <c r="R34" s="274"/>
      <c r="S34" s="281"/>
      <c r="T34" s="281"/>
      <c r="U34" s="281"/>
      <c r="V34" s="281"/>
      <c r="W34" s="281"/>
      <c r="X34" s="281"/>
      <c r="Y34" s="281"/>
      <c r="Z34" s="281" t="e">
        <f>Z31+1</f>
        <v>#VALUE!</v>
      </c>
      <c r="AA34" s="281"/>
      <c r="AB34" s="281"/>
      <c r="AC34" s="281"/>
      <c r="AD34" s="281"/>
      <c r="AE34" s="281"/>
      <c r="AF34" s="281"/>
    </row>
    <row r="35" spans="1:32" ht="18" customHeight="1" x14ac:dyDescent="0.2">
      <c r="A35" s="276">
        <v>3</v>
      </c>
      <c r="B35" s="274"/>
      <c r="C35" s="274"/>
      <c r="D35" s="274"/>
      <c r="E35" s="274"/>
      <c r="F35" s="274"/>
      <c r="G35" s="274"/>
      <c r="H35" s="274"/>
      <c r="I35" s="274"/>
      <c r="J35" s="274"/>
      <c r="K35" s="274"/>
      <c r="L35" s="274"/>
      <c r="M35" s="274"/>
      <c r="N35" s="274"/>
      <c r="O35" s="274"/>
      <c r="P35" s="274"/>
      <c r="Q35" s="274"/>
      <c r="R35" s="274"/>
      <c r="S35" s="301" t="s">
        <v>238</v>
      </c>
      <c r="T35" s="290"/>
      <c r="U35" s="290"/>
      <c r="V35" s="288"/>
      <c r="W35" s="288"/>
      <c r="X35" s="288"/>
      <c r="Y35" s="288"/>
      <c r="Z35" s="281"/>
      <c r="AA35" s="281"/>
      <c r="AB35" s="281"/>
      <c r="AC35" s="281"/>
      <c r="AD35" s="281"/>
      <c r="AE35" s="281"/>
      <c r="AF35" s="281"/>
    </row>
    <row r="36" spans="1:32" ht="18" customHeight="1" x14ac:dyDescent="0.2">
      <c r="A36" s="276">
        <v>3</v>
      </c>
      <c r="B36" s="274"/>
      <c r="C36" s="274"/>
      <c r="D36" s="274"/>
      <c r="E36" s="274"/>
      <c r="F36" s="274"/>
      <c r="G36" s="274"/>
      <c r="H36" s="274"/>
      <c r="I36" s="274"/>
      <c r="J36" s="274"/>
      <c r="K36" s="274"/>
      <c r="L36" s="274"/>
      <c r="M36" s="274"/>
      <c r="N36" s="274"/>
      <c r="O36" s="274"/>
      <c r="P36" s="274"/>
      <c r="Q36" s="274"/>
      <c r="R36" s="274"/>
      <c r="S36" s="278" t="e">
        <f>S33+1</f>
        <v>#VALUE!</v>
      </c>
      <c r="T36" s="278"/>
      <c r="U36" s="278"/>
      <c r="V36" s="278"/>
      <c r="W36" s="278"/>
      <c r="X36" s="278"/>
      <c r="Y36" s="278"/>
      <c r="Z36" s="303" t="s">
        <v>233</v>
      </c>
      <c r="AA36" s="347"/>
      <c r="AB36" s="347"/>
      <c r="AC36" s="347"/>
      <c r="AD36" s="287"/>
      <c r="AE36" s="287"/>
      <c r="AF36" s="287"/>
    </row>
    <row r="37" spans="1:32" ht="18.2" customHeight="1" x14ac:dyDescent="0.2">
      <c r="A37" s="276">
        <v>4</v>
      </c>
      <c r="B37" s="274"/>
      <c r="C37" s="274"/>
      <c r="D37" s="274"/>
      <c r="E37" s="274"/>
      <c r="F37" s="274"/>
      <c r="G37" s="274"/>
      <c r="H37" s="274"/>
      <c r="I37" s="274"/>
      <c r="J37" s="274"/>
      <c r="K37" s="274"/>
      <c r="L37" s="274"/>
      <c r="M37" s="274"/>
      <c r="N37" s="274"/>
      <c r="O37" s="274"/>
      <c r="P37" s="274"/>
      <c r="Q37" s="274"/>
      <c r="R37" s="274"/>
      <c r="S37" s="278"/>
      <c r="T37" s="278"/>
      <c r="U37" s="278"/>
      <c r="V37" s="278"/>
      <c r="W37" s="278"/>
      <c r="X37" s="278"/>
      <c r="Y37" s="278"/>
      <c r="Z37" s="281" t="e">
        <f>Z34+1</f>
        <v>#VALUE!</v>
      </c>
      <c r="AA37" s="281"/>
      <c r="AB37" s="281"/>
      <c r="AC37" s="281"/>
      <c r="AD37" s="281"/>
      <c r="AE37" s="281"/>
      <c r="AF37" s="281"/>
    </row>
    <row r="38" spans="1:32" ht="18" customHeight="1" x14ac:dyDescent="0.2">
      <c r="A38" s="276">
        <v>3</v>
      </c>
      <c r="B38" s="274"/>
      <c r="C38" s="274"/>
      <c r="D38" s="274"/>
      <c r="E38" s="274"/>
      <c r="F38" s="274"/>
      <c r="G38" s="274"/>
      <c r="H38" s="274"/>
      <c r="I38" s="274"/>
      <c r="J38" s="274"/>
      <c r="K38" s="274"/>
      <c r="L38" s="274"/>
      <c r="M38" s="274"/>
      <c r="N38" s="274"/>
      <c r="O38" s="274"/>
      <c r="P38" s="274"/>
      <c r="Q38" s="274"/>
      <c r="R38" s="274"/>
      <c r="S38" s="282" t="s">
        <v>233</v>
      </c>
      <c r="T38" s="351"/>
      <c r="U38" s="351"/>
      <c r="V38" s="284"/>
      <c r="W38" s="284"/>
      <c r="X38" s="284"/>
      <c r="Y38" s="284"/>
      <c r="Z38" s="281"/>
      <c r="AA38" s="281"/>
      <c r="AB38" s="281"/>
      <c r="AC38" s="281"/>
      <c r="AD38" s="281"/>
      <c r="AE38" s="281"/>
      <c r="AF38" s="281"/>
    </row>
    <row r="39" spans="1:32" ht="18" customHeight="1" x14ac:dyDescent="0.2">
      <c r="A39" s="276">
        <v>3</v>
      </c>
      <c r="B39" s="274"/>
      <c r="C39" s="274"/>
      <c r="D39" s="274"/>
      <c r="E39" s="274"/>
      <c r="F39" s="274"/>
      <c r="G39" s="274"/>
      <c r="H39" s="274"/>
      <c r="I39" s="274"/>
      <c r="J39" s="274"/>
      <c r="K39" s="274"/>
      <c r="L39" s="274"/>
      <c r="M39" s="274"/>
      <c r="N39" s="274"/>
      <c r="O39" s="274"/>
      <c r="P39" s="274"/>
      <c r="Q39" s="274"/>
      <c r="R39" s="274"/>
      <c r="S39" s="281" t="e">
        <f>S36+1</f>
        <v>#VALUE!</v>
      </c>
      <c r="T39" s="281"/>
      <c r="U39" s="281"/>
      <c r="V39" s="281"/>
      <c r="W39" s="281"/>
      <c r="X39" s="281"/>
      <c r="Y39" s="281"/>
      <c r="Z39" s="285" t="s">
        <v>234</v>
      </c>
      <c r="AA39" s="348"/>
      <c r="AB39" s="348"/>
      <c r="AC39" s="348"/>
      <c r="AD39" s="287"/>
      <c r="AE39" s="287"/>
      <c r="AF39" s="287"/>
    </row>
    <row r="40" spans="1:32" ht="18.2" customHeight="1" x14ac:dyDescent="0.2">
      <c r="A40" s="276">
        <v>4</v>
      </c>
      <c r="B40" s="274"/>
      <c r="C40" s="274"/>
      <c r="D40" s="274"/>
      <c r="E40" s="274"/>
      <c r="F40" s="274"/>
      <c r="G40" s="274"/>
      <c r="H40" s="274"/>
      <c r="I40" s="274"/>
      <c r="J40" s="274"/>
      <c r="K40" s="274"/>
      <c r="L40" s="274"/>
      <c r="M40" s="274"/>
      <c r="N40" s="274"/>
      <c r="O40" s="274"/>
      <c r="P40" s="274"/>
      <c r="Q40" s="274"/>
      <c r="R40" s="274"/>
      <c r="S40" s="281"/>
      <c r="T40" s="281"/>
      <c r="U40" s="281"/>
      <c r="V40" s="281"/>
      <c r="W40" s="281"/>
      <c r="X40" s="281"/>
      <c r="Y40" s="281"/>
      <c r="Z40" s="281" t="e">
        <f>Z37+1</f>
        <v>#VALUE!</v>
      </c>
      <c r="AA40" s="281"/>
      <c r="AB40" s="281"/>
      <c r="AC40" s="281"/>
      <c r="AD40" s="281"/>
      <c r="AE40" s="281"/>
      <c r="AF40" s="281"/>
    </row>
    <row r="41" spans="1:32" ht="18" customHeight="1" x14ac:dyDescent="0.2">
      <c r="A41" s="276">
        <v>3</v>
      </c>
      <c r="B41" s="274"/>
      <c r="C41" s="274"/>
      <c r="D41" s="274"/>
      <c r="E41" s="274"/>
      <c r="F41" s="274"/>
      <c r="G41" s="274"/>
      <c r="H41" s="274"/>
      <c r="I41" s="274"/>
      <c r="J41" s="274"/>
      <c r="K41" s="274"/>
      <c r="L41" s="274"/>
      <c r="M41" s="274"/>
      <c r="N41" s="274"/>
      <c r="O41" s="274"/>
      <c r="P41" s="274"/>
      <c r="Q41" s="274"/>
      <c r="R41" s="274"/>
      <c r="S41" s="285" t="s">
        <v>234</v>
      </c>
      <c r="T41" s="348"/>
      <c r="U41" s="348"/>
      <c r="V41" s="288"/>
      <c r="W41" s="288"/>
      <c r="X41" s="288"/>
      <c r="Y41" s="288"/>
      <c r="Z41" s="281"/>
      <c r="AA41" s="281"/>
      <c r="AB41" s="281"/>
      <c r="AC41" s="281"/>
      <c r="AD41" s="281"/>
      <c r="AE41" s="281"/>
      <c r="AF41" s="281"/>
    </row>
    <row r="42" spans="1:32" ht="18" customHeight="1" x14ac:dyDescent="0.2">
      <c r="A42" s="276">
        <v>3</v>
      </c>
      <c r="B42" s="274"/>
      <c r="C42" s="274"/>
      <c r="D42" s="274"/>
      <c r="E42" s="274"/>
      <c r="F42" s="274"/>
      <c r="G42" s="274"/>
      <c r="H42" s="274"/>
      <c r="I42" s="274"/>
      <c r="J42" s="274"/>
      <c r="K42" s="274"/>
      <c r="L42" s="274"/>
      <c r="M42" s="274"/>
      <c r="N42" s="274"/>
      <c r="O42" s="274"/>
      <c r="P42" s="274"/>
      <c r="Q42" s="274"/>
      <c r="R42" s="274"/>
      <c r="S42" s="281" t="e">
        <f>S39+1</f>
        <v>#VALUE!</v>
      </c>
      <c r="T42" s="281"/>
      <c r="U42" s="281"/>
      <c r="V42" s="281"/>
      <c r="W42" s="281"/>
      <c r="X42" s="281"/>
      <c r="Y42" s="281"/>
      <c r="Z42" s="289" t="s">
        <v>235</v>
      </c>
      <c r="AA42" s="300"/>
      <c r="AB42" s="300"/>
      <c r="AC42" s="300"/>
      <c r="AD42" s="287"/>
      <c r="AE42" s="287"/>
      <c r="AF42" s="287"/>
    </row>
    <row r="43" spans="1:32" ht="18.2" customHeight="1" x14ac:dyDescent="0.2">
      <c r="A43" s="276">
        <v>4</v>
      </c>
      <c r="B43" s="274"/>
      <c r="C43" s="274"/>
      <c r="D43" s="274"/>
      <c r="E43" s="274"/>
      <c r="F43" s="274"/>
      <c r="G43" s="274"/>
      <c r="H43" s="274"/>
      <c r="I43" s="274"/>
      <c r="J43" s="274"/>
      <c r="K43" s="274"/>
      <c r="L43" s="274"/>
      <c r="M43" s="274"/>
      <c r="N43" s="274"/>
      <c r="O43" s="274"/>
      <c r="P43" s="274"/>
      <c r="Q43" s="274"/>
      <c r="R43" s="274"/>
      <c r="S43" s="281"/>
      <c r="T43" s="281"/>
      <c r="U43" s="281"/>
      <c r="V43" s="281"/>
      <c r="W43" s="281"/>
      <c r="X43" s="281"/>
      <c r="Y43" s="281"/>
      <c r="Z43" s="291" t="e">
        <f>Z40+1</f>
        <v>#VALUE!</v>
      </c>
      <c r="AA43" s="291"/>
      <c r="AB43" s="291"/>
      <c r="AC43" s="291"/>
      <c r="AD43" s="291"/>
      <c r="AE43" s="291"/>
      <c r="AF43" s="291"/>
    </row>
    <row r="44" spans="1:32" ht="18" customHeight="1" x14ac:dyDescent="0.2">
      <c r="A44" s="276">
        <v>3</v>
      </c>
      <c r="B44" s="274"/>
      <c r="C44" s="274"/>
      <c r="D44" s="274"/>
      <c r="E44" s="274"/>
      <c r="F44" s="274"/>
      <c r="G44" s="274"/>
      <c r="H44" s="274"/>
      <c r="I44" s="274"/>
      <c r="J44" s="274"/>
      <c r="K44" s="274"/>
      <c r="L44" s="274"/>
      <c r="M44" s="274"/>
      <c r="N44" s="274"/>
      <c r="O44" s="274"/>
      <c r="P44" s="274"/>
      <c r="Q44" s="274"/>
      <c r="R44" s="274"/>
      <c r="S44" s="289" t="s">
        <v>235</v>
      </c>
      <c r="T44" s="300"/>
      <c r="U44" s="300"/>
      <c r="V44" s="288"/>
      <c r="W44" s="288"/>
      <c r="X44" s="288"/>
      <c r="Y44" s="288"/>
      <c r="Z44" s="291"/>
      <c r="AA44" s="291"/>
      <c r="AB44" s="291"/>
      <c r="AC44" s="291"/>
      <c r="AD44" s="291"/>
      <c r="AE44" s="291"/>
      <c r="AF44" s="291"/>
    </row>
    <row r="45" spans="1:32" ht="18" customHeight="1" x14ac:dyDescent="0.2">
      <c r="A45" s="276">
        <v>3</v>
      </c>
      <c r="B45" s="274"/>
      <c r="C45" s="274"/>
      <c r="D45" s="274"/>
      <c r="E45" s="274"/>
      <c r="F45" s="274"/>
      <c r="G45" s="274"/>
      <c r="H45" s="274"/>
      <c r="I45" s="274"/>
      <c r="J45" s="274"/>
      <c r="K45" s="274"/>
      <c r="L45" s="274"/>
      <c r="M45" s="274"/>
      <c r="N45" s="274"/>
      <c r="O45" s="274"/>
      <c r="P45" s="274"/>
      <c r="Q45" s="274"/>
      <c r="R45" s="274"/>
      <c r="S45" s="291" t="e">
        <f>S42+1</f>
        <v>#VALUE!</v>
      </c>
      <c r="T45" s="291"/>
      <c r="U45" s="291"/>
      <c r="V45" s="291"/>
      <c r="W45" s="291"/>
      <c r="X45" s="291"/>
      <c r="Y45" s="291"/>
      <c r="Z45" s="292" t="s">
        <v>236</v>
      </c>
      <c r="AA45" s="365"/>
      <c r="AB45" s="365"/>
      <c r="AC45" s="365"/>
      <c r="AD45" s="294"/>
      <c r="AE45" s="294"/>
      <c r="AF45" s="294"/>
    </row>
    <row r="46" spans="1:32" ht="18.2" customHeight="1" x14ac:dyDescent="0.2">
      <c r="A46" s="276">
        <v>4</v>
      </c>
      <c r="B46" s="274"/>
      <c r="C46" s="274"/>
      <c r="D46" s="274"/>
      <c r="E46" s="274"/>
      <c r="F46" s="274"/>
      <c r="G46" s="274"/>
      <c r="H46" s="274"/>
      <c r="I46" s="274"/>
      <c r="J46" s="274"/>
      <c r="K46" s="274"/>
      <c r="L46" s="274"/>
      <c r="M46" s="274"/>
      <c r="N46" s="274"/>
      <c r="O46" s="274"/>
      <c r="P46" s="274"/>
      <c r="Q46" s="274"/>
      <c r="R46" s="274"/>
      <c r="S46" s="291"/>
      <c r="T46" s="291"/>
      <c r="U46" s="291"/>
      <c r="V46" s="291"/>
      <c r="W46" s="291"/>
      <c r="X46" s="291"/>
      <c r="Y46" s="291"/>
      <c r="Z46" s="352" t="e">
        <f>Z43+1</f>
        <v>#VALUE!</v>
      </c>
      <c r="AA46" s="352"/>
      <c r="AB46" s="352"/>
      <c r="AC46" s="352"/>
      <c r="AD46" s="352"/>
      <c r="AE46" s="352"/>
      <c r="AF46" s="352"/>
    </row>
    <row r="47" spans="1:32" ht="18" customHeight="1" x14ac:dyDescent="0.2">
      <c r="A47" s="276">
        <v>3</v>
      </c>
      <c r="B47" s="274"/>
      <c r="C47" s="274"/>
      <c r="D47" s="274"/>
      <c r="E47" s="274"/>
      <c r="F47" s="274"/>
      <c r="G47" s="274"/>
      <c r="H47" s="274"/>
      <c r="I47" s="274"/>
      <c r="J47" s="274"/>
      <c r="K47" s="274"/>
      <c r="L47" s="274"/>
      <c r="M47" s="274"/>
      <c r="N47" s="274"/>
      <c r="O47" s="274"/>
      <c r="P47" s="274"/>
      <c r="Q47" s="274"/>
      <c r="R47" s="274"/>
      <c r="S47" s="292" t="s">
        <v>236</v>
      </c>
      <c r="T47" s="365"/>
      <c r="U47" s="365"/>
      <c r="V47" s="295"/>
      <c r="W47" s="295"/>
      <c r="X47" s="295"/>
      <c r="Y47" s="295"/>
      <c r="Z47" s="352"/>
      <c r="AA47" s="352"/>
      <c r="AB47" s="352"/>
      <c r="AC47" s="352"/>
      <c r="AD47" s="352"/>
      <c r="AE47" s="352"/>
      <c r="AF47" s="352"/>
    </row>
    <row r="48" spans="1:32" ht="18" customHeight="1" x14ac:dyDescent="0.2">
      <c r="A48" s="276">
        <v>3</v>
      </c>
      <c r="B48" s="274"/>
      <c r="C48" s="274"/>
      <c r="D48" s="274"/>
      <c r="E48" s="274"/>
      <c r="F48" s="274"/>
      <c r="G48" s="274"/>
      <c r="H48" s="274"/>
      <c r="I48" s="274"/>
      <c r="J48" s="274"/>
      <c r="K48" s="274"/>
      <c r="L48" s="274"/>
      <c r="M48" s="274"/>
      <c r="N48" s="274"/>
      <c r="O48" s="274"/>
      <c r="P48" s="274"/>
      <c r="Q48" s="274"/>
      <c r="R48" s="274"/>
      <c r="S48" s="278" t="e">
        <f>S45+1</f>
        <v>#VALUE!</v>
      </c>
      <c r="T48" s="278"/>
      <c r="U48" s="278"/>
      <c r="V48" s="278"/>
      <c r="W48" s="278"/>
      <c r="X48" s="278"/>
      <c r="Y48" s="278"/>
      <c r="Z48" s="356" t="s">
        <v>237</v>
      </c>
      <c r="AA48" s="354"/>
      <c r="AB48" s="354"/>
      <c r="AC48" s="354"/>
      <c r="AD48" s="355"/>
      <c r="AE48" s="355"/>
      <c r="AF48" s="355"/>
    </row>
    <row r="49" spans="1:32" ht="18.2" customHeight="1" x14ac:dyDescent="0.2">
      <c r="A49" s="276">
        <v>4</v>
      </c>
      <c r="B49" s="274"/>
      <c r="C49" s="274"/>
      <c r="D49" s="274"/>
      <c r="E49" s="274"/>
      <c r="F49" s="274"/>
      <c r="G49" s="274"/>
      <c r="H49" s="274"/>
      <c r="I49" s="274"/>
      <c r="J49" s="274"/>
      <c r="K49" s="274"/>
      <c r="L49" s="274"/>
      <c r="M49" s="274"/>
      <c r="N49" s="274"/>
      <c r="O49" s="274"/>
      <c r="P49" s="274"/>
      <c r="Q49" s="274"/>
      <c r="R49" s="274"/>
      <c r="S49" s="278"/>
      <c r="T49" s="278"/>
      <c r="U49" s="278"/>
      <c r="V49" s="278"/>
      <c r="W49" s="278"/>
      <c r="X49" s="278"/>
      <c r="Y49" s="278"/>
      <c r="Z49" s="352" t="e">
        <f>Z46+1</f>
        <v>#VALUE!</v>
      </c>
      <c r="AA49" s="352"/>
      <c r="AB49" s="352"/>
      <c r="AC49" s="352"/>
      <c r="AD49" s="352"/>
      <c r="AE49" s="352"/>
      <c r="AF49" s="352"/>
    </row>
    <row r="50" spans="1:32" ht="18" customHeight="1" x14ac:dyDescent="0.2">
      <c r="A50" s="276">
        <v>3</v>
      </c>
      <c r="B50" s="274"/>
      <c r="C50" s="274"/>
      <c r="D50" s="274"/>
      <c r="E50" s="274"/>
      <c r="F50" s="274"/>
      <c r="G50" s="274"/>
      <c r="H50" s="274"/>
      <c r="I50" s="274"/>
      <c r="J50" s="274"/>
      <c r="K50" s="274"/>
      <c r="L50" s="274"/>
      <c r="M50" s="274"/>
      <c r="N50" s="274"/>
      <c r="O50" s="274"/>
      <c r="P50" s="274"/>
      <c r="Q50" s="274"/>
      <c r="R50" s="274"/>
      <c r="S50" s="296" t="s">
        <v>237</v>
      </c>
      <c r="T50" s="283"/>
      <c r="U50" s="283"/>
      <c r="V50" s="284"/>
      <c r="W50" s="284"/>
      <c r="X50" s="284"/>
      <c r="Y50" s="284"/>
      <c r="Z50" s="352"/>
      <c r="AA50" s="352"/>
      <c r="AB50" s="352"/>
      <c r="AC50" s="352"/>
      <c r="AD50" s="352"/>
      <c r="AE50" s="352"/>
      <c r="AF50" s="352"/>
    </row>
    <row r="51" spans="1:32" ht="18" customHeight="1" x14ac:dyDescent="0.2">
      <c r="A51" s="276">
        <v>3</v>
      </c>
      <c r="B51" s="274"/>
      <c r="C51" s="274"/>
      <c r="D51" s="274"/>
      <c r="E51" s="274"/>
      <c r="F51" s="274"/>
      <c r="G51" s="274"/>
      <c r="H51" s="274"/>
      <c r="I51" s="274"/>
      <c r="J51" s="274"/>
      <c r="K51" s="274"/>
      <c r="L51" s="274"/>
      <c r="M51" s="274"/>
      <c r="N51" s="274"/>
      <c r="O51" s="274"/>
      <c r="P51" s="274"/>
      <c r="Q51" s="274"/>
      <c r="R51" s="274"/>
      <c r="S51" s="307"/>
      <c r="T51" s="307"/>
      <c r="U51" s="307"/>
      <c r="V51" s="307"/>
      <c r="W51" s="307"/>
      <c r="X51" s="307"/>
      <c r="Y51" s="307"/>
      <c r="Z51" s="358" t="s">
        <v>173</v>
      </c>
      <c r="AA51" s="357"/>
      <c r="AB51" s="357"/>
      <c r="AC51" s="357"/>
      <c r="AD51" s="355"/>
      <c r="AE51" s="355"/>
      <c r="AF51" s="355"/>
    </row>
    <row r="52" spans="1:32" ht="18.2" customHeight="1" x14ac:dyDescent="0.2">
      <c r="A52" s="276">
        <v>4</v>
      </c>
      <c r="B52" s="274"/>
      <c r="C52" s="274"/>
      <c r="D52" s="274"/>
      <c r="E52" s="274"/>
      <c r="F52" s="274"/>
      <c r="G52" s="274"/>
      <c r="H52" s="274"/>
      <c r="I52" s="274"/>
      <c r="J52" s="274"/>
      <c r="K52" s="274"/>
      <c r="L52" s="274"/>
      <c r="M52" s="274"/>
      <c r="N52" s="274"/>
      <c r="O52" s="274"/>
      <c r="P52" s="274"/>
      <c r="Q52" s="274"/>
      <c r="R52" s="274"/>
      <c r="S52" s="307"/>
      <c r="T52" s="307"/>
      <c r="U52" s="307"/>
      <c r="V52" s="307"/>
      <c r="W52" s="307"/>
      <c r="X52" s="307"/>
      <c r="Y52" s="307"/>
      <c r="Z52" s="352" t="e">
        <f>Z49+1</f>
        <v>#VALUE!</v>
      </c>
      <c r="AA52" s="352"/>
      <c r="AB52" s="352"/>
      <c r="AC52" s="352"/>
      <c r="AD52" s="352"/>
      <c r="AE52" s="352"/>
      <c r="AF52" s="352"/>
    </row>
    <row r="53" spans="1:32" ht="18" customHeight="1" x14ac:dyDescent="0.2">
      <c r="A53" s="276">
        <v>3</v>
      </c>
      <c r="B53" s="274"/>
      <c r="C53" s="274"/>
      <c r="D53" s="274"/>
      <c r="E53" s="274"/>
      <c r="F53" s="274"/>
      <c r="G53" s="274"/>
      <c r="H53" s="274"/>
      <c r="I53" s="274"/>
      <c r="J53" s="274"/>
      <c r="K53" s="274"/>
      <c r="L53" s="274"/>
      <c r="M53" s="274"/>
      <c r="N53" s="274"/>
      <c r="O53" s="274"/>
      <c r="P53" s="274"/>
      <c r="Q53" s="274"/>
      <c r="R53" s="274"/>
      <c r="S53" s="307"/>
      <c r="T53" s="307"/>
      <c r="U53" s="307"/>
      <c r="V53" s="307"/>
      <c r="W53" s="307"/>
      <c r="X53" s="307"/>
      <c r="Y53" s="307"/>
      <c r="Z53" s="352"/>
      <c r="AA53" s="352"/>
      <c r="AB53" s="352"/>
      <c r="AC53" s="352"/>
      <c r="AD53" s="352"/>
      <c r="AE53" s="352"/>
      <c r="AF53" s="352"/>
    </row>
    <row r="54" spans="1:32" ht="18" customHeight="1" x14ac:dyDescent="0.2">
      <c r="A54" s="276">
        <v>3</v>
      </c>
      <c r="B54" s="274"/>
      <c r="C54" s="274"/>
      <c r="D54" s="274"/>
      <c r="E54" s="274"/>
      <c r="F54" s="274"/>
      <c r="G54" s="274"/>
      <c r="H54" s="274"/>
      <c r="I54" s="274"/>
      <c r="J54" s="274"/>
      <c r="K54" s="274"/>
      <c r="L54" s="274"/>
      <c r="M54" s="274"/>
      <c r="N54" s="274"/>
      <c r="O54" s="274"/>
      <c r="P54" s="274"/>
      <c r="Q54" s="274"/>
      <c r="R54" s="274"/>
      <c r="S54" s="307"/>
      <c r="T54" s="307"/>
      <c r="U54" s="307"/>
      <c r="V54" s="307"/>
      <c r="W54" s="307"/>
      <c r="X54" s="307"/>
      <c r="Y54" s="307"/>
      <c r="Z54" s="366" t="s">
        <v>238</v>
      </c>
      <c r="AA54" s="359"/>
      <c r="AB54" s="359"/>
      <c r="AC54" s="359"/>
      <c r="AD54" s="355"/>
      <c r="AE54" s="355"/>
      <c r="AF54" s="355"/>
    </row>
    <row r="55" spans="1:32" ht="18.2" customHeight="1" x14ac:dyDescent="0.2">
      <c r="A55" s="276">
        <v>4</v>
      </c>
      <c r="B55" s="274"/>
      <c r="C55" s="274"/>
      <c r="D55" s="274"/>
      <c r="E55" s="274"/>
      <c r="F55" s="274"/>
      <c r="G55" s="274"/>
      <c r="H55" s="274"/>
      <c r="I55" s="274"/>
      <c r="J55" s="274"/>
      <c r="K55" s="274"/>
      <c r="L55" s="274"/>
      <c r="M55" s="274"/>
      <c r="N55" s="274"/>
      <c r="O55" s="274"/>
      <c r="P55" s="274"/>
      <c r="Q55" s="274"/>
      <c r="R55" s="274"/>
      <c r="S55" s="307"/>
      <c r="T55" s="307"/>
      <c r="U55" s="307"/>
      <c r="V55" s="307"/>
      <c r="W55" s="307"/>
      <c r="X55" s="307"/>
      <c r="Y55" s="307"/>
      <c r="Z55" s="274"/>
      <c r="AA55" s="274"/>
      <c r="AB55" s="274"/>
      <c r="AC55" s="274"/>
      <c r="AD55" s="274"/>
      <c r="AE55" s="274"/>
      <c r="AF55" s="274"/>
    </row>
    <row r="56" spans="1:32" ht="21.75" customHeight="1" x14ac:dyDescent="0.2">
      <c r="A56" s="276">
        <v>5</v>
      </c>
      <c r="B56" s="274"/>
      <c r="C56" s="274"/>
      <c r="D56" s="274"/>
      <c r="E56" s="274"/>
      <c r="F56" s="274"/>
      <c r="G56" s="274"/>
      <c r="H56" s="274"/>
      <c r="I56" s="274"/>
      <c r="J56" s="274"/>
      <c r="K56" s="274"/>
      <c r="L56" s="274"/>
      <c r="M56" s="274"/>
      <c r="N56" s="274"/>
      <c r="O56" s="274"/>
      <c r="P56" s="274"/>
      <c r="Q56" s="274"/>
      <c r="R56" s="274"/>
      <c r="S56" s="307"/>
      <c r="T56" s="307"/>
      <c r="U56" s="307"/>
      <c r="V56" s="307"/>
      <c r="W56" s="307"/>
      <c r="X56" s="307"/>
      <c r="Y56" s="307"/>
      <c r="Z56" s="274"/>
      <c r="AA56" s="274"/>
      <c r="AB56" s="274"/>
      <c r="AC56" s="274"/>
      <c r="AD56" s="274"/>
      <c r="AE56" s="274"/>
      <c r="AF56" s="274"/>
    </row>
    <row r="57" spans="1:32" ht="21.75" customHeight="1" x14ac:dyDescent="0.2">
      <c r="A57" s="276">
        <v>5</v>
      </c>
      <c r="B57" s="274"/>
      <c r="C57" s="274"/>
      <c r="D57" s="274"/>
      <c r="E57" s="274"/>
      <c r="F57" s="274"/>
      <c r="G57" s="274"/>
      <c r="H57" s="274"/>
      <c r="I57" s="274"/>
      <c r="J57" s="274"/>
      <c r="K57" s="274"/>
      <c r="L57" s="274"/>
      <c r="M57" s="274"/>
      <c r="N57" s="274"/>
      <c r="O57" s="274"/>
      <c r="P57" s="274"/>
      <c r="Q57" s="274"/>
      <c r="R57" s="274"/>
      <c r="S57" s="307"/>
      <c r="T57" s="307"/>
      <c r="U57" s="307"/>
      <c r="V57" s="307"/>
      <c r="W57" s="307"/>
      <c r="X57" s="307"/>
      <c r="Y57" s="307"/>
      <c r="Z57" s="274"/>
      <c r="AA57" s="274"/>
      <c r="AB57" s="274"/>
      <c r="AC57" s="274"/>
      <c r="AD57" s="274"/>
      <c r="AE57" s="274"/>
      <c r="AF57" s="274"/>
    </row>
    <row r="58" spans="1:32" ht="16.5" hidden="1" customHeight="1" x14ac:dyDescent="0.2">
      <c r="A58" s="276"/>
      <c r="B58" s="274"/>
      <c r="C58" s="274"/>
      <c r="D58" s="274"/>
      <c r="E58" s="274"/>
      <c r="F58" s="274"/>
      <c r="G58" s="274"/>
      <c r="H58" s="274"/>
      <c r="I58" s="274"/>
      <c r="J58" s="274"/>
      <c r="K58" s="274"/>
      <c r="L58" s="274"/>
      <c r="M58" s="274"/>
      <c r="N58" s="274"/>
      <c r="O58" s="274"/>
      <c r="P58" s="274"/>
      <c r="Q58" s="274"/>
      <c r="R58" s="274"/>
      <c r="S58" s="307"/>
      <c r="T58" s="307"/>
      <c r="U58" s="307"/>
      <c r="V58" s="307"/>
      <c r="W58" s="307"/>
      <c r="X58" s="307"/>
      <c r="Y58" s="307"/>
      <c r="Z58" s="307"/>
      <c r="AA58" s="307"/>
      <c r="AB58" s="307"/>
      <c r="AC58" s="307"/>
      <c r="AD58" s="307"/>
      <c r="AE58" s="307"/>
      <c r="AF58" s="307"/>
    </row>
    <row r="59" spans="1:32" ht="16.5" hidden="1" customHeight="1" x14ac:dyDescent="0.2">
      <c r="A59" s="276"/>
      <c r="B59" s="274"/>
      <c r="C59" s="274"/>
      <c r="D59" s="274"/>
      <c r="E59" s="274"/>
      <c r="F59" s="274"/>
      <c r="G59" s="274"/>
      <c r="H59" s="274"/>
      <c r="I59" s="274"/>
      <c r="J59" s="274"/>
      <c r="K59" s="274"/>
      <c r="L59" s="274"/>
      <c r="M59" s="274"/>
      <c r="N59" s="274"/>
      <c r="O59" s="274"/>
      <c r="P59" s="274"/>
      <c r="Q59" s="274"/>
      <c r="R59" s="274"/>
      <c r="S59" s="307"/>
      <c r="T59" s="307"/>
      <c r="U59" s="307"/>
      <c r="V59" s="307"/>
      <c r="W59" s="307"/>
      <c r="X59" s="307"/>
      <c r="Y59" s="307"/>
      <c r="Z59" s="307"/>
      <c r="AA59" s="307"/>
      <c r="AB59" s="307"/>
      <c r="AC59" s="307"/>
      <c r="AD59" s="307"/>
      <c r="AE59" s="307"/>
      <c r="AF59" s="280"/>
    </row>
    <row r="60" spans="1:32" ht="16.5" hidden="1" customHeight="1" x14ac:dyDescent="0.2">
      <c r="A60" s="276"/>
      <c r="B60" s="274"/>
      <c r="C60" s="274"/>
      <c r="D60" s="274"/>
      <c r="E60" s="274"/>
      <c r="F60" s="274"/>
      <c r="G60" s="274"/>
      <c r="H60" s="274"/>
      <c r="I60" s="274"/>
      <c r="J60" s="274"/>
      <c r="K60" s="274"/>
      <c r="L60" s="274"/>
      <c r="M60" s="274"/>
      <c r="N60" s="274"/>
      <c r="O60" s="274"/>
      <c r="P60" s="274"/>
      <c r="Q60" s="274"/>
      <c r="R60" s="274"/>
      <c r="S60" s="307"/>
      <c r="T60" s="307"/>
      <c r="U60" s="307"/>
      <c r="V60" s="307"/>
      <c r="W60" s="307"/>
      <c r="X60" s="307"/>
      <c r="Y60" s="307"/>
      <c r="Z60" s="307"/>
      <c r="AA60" s="307"/>
      <c r="AB60" s="307"/>
      <c r="AC60" s="307"/>
      <c r="AD60" s="307"/>
      <c r="AE60" s="307"/>
      <c r="AF60" s="280"/>
    </row>
    <row r="61" spans="1:32" ht="16.5" hidden="1" customHeight="1" x14ac:dyDescent="0.2">
      <c r="A61" s="276"/>
      <c r="B61" s="274"/>
      <c r="C61" s="274"/>
      <c r="D61" s="274"/>
      <c r="E61" s="274"/>
      <c r="F61" s="274"/>
      <c r="G61" s="274"/>
      <c r="H61" s="274"/>
      <c r="I61" s="274"/>
      <c r="J61" s="274"/>
      <c r="K61" s="274"/>
      <c r="L61" s="274"/>
      <c r="M61" s="274"/>
      <c r="N61" s="274"/>
      <c r="O61" s="274"/>
      <c r="P61" s="274"/>
      <c r="Q61" s="274"/>
      <c r="R61" s="274"/>
      <c r="S61" s="307"/>
      <c r="T61" s="307"/>
      <c r="U61" s="307"/>
      <c r="V61" s="307"/>
      <c r="W61" s="307"/>
      <c r="X61" s="307"/>
      <c r="Y61" s="307"/>
      <c r="Z61" s="307"/>
      <c r="AA61" s="307"/>
      <c r="AB61" s="307"/>
      <c r="AC61" s="307"/>
      <c r="AD61" s="307"/>
      <c r="AE61" s="307"/>
      <c r="AF61" s="280"/>
    </row>
    <row r="62" spans="1:32" ht="16.5" hidden="1" customHeight="1" x14ac:dyDescent="0.2">
      <c r="A62" s="276"/>
      <c r="B62" s="274"/>
      <c r="C62" s="274"/>
      <c r="D62" s="274"/>
      <c r="E62" s="274"/>
      <c r="F62" s="274"/>
      <c r="G62" s="274"/>
      <c r="H62" s="274"/>
      <c r="I62" s="274"/>
      <c r="J62" s="274"/>
      <c r="K62" s="274"/>
      <c r="L62" s="274"/>
      <c r="M62" s="274"/>
      <c r="N62" s="274"/>
      <c r="O62" s="274"/>
      <c r="P62" s="274"/>
      <c r="Q62" s="274"/>
      <c r="R62" s="274"/>
      <c r="S62" s="307"/>
      <c r="T62" s="307"/>
      <c r="U62" s="307"/>
      <c r="V62" s="307"/>
      <c r="W62" s="307"/>
      <c r="X62" s="307"/>
      <c r="Y62" s="307"/>
      <c r="Z62" s="307"/>
      <c r="AA62" s="307"/>
      <c r="AB62" s="307"/>
      <c r="AC62" s="307"/>
      <c r="AD62" s="307"/>
      <c r="AE62" s="307"/>
      <c r="AF62" s="280"/>
    </row>
    <row r="63" spans="1:32" ht="16.5" hidden="1" customHeight="1" x14ac:dyDescent="0.2">
      <c r="A63" s="276"/>
      <c r="B63" s="274"/>
      <c r="C63" s="274"/>
      <c r="D63" s="274"/>
      <c r="E63" s="274"/>
      <c r="F63" s="274"/>
      <c r="G63" s="274"/>
      <c r="H63" s="274"/>
      <c r="I63" s="274"/>
      <c r="J63" s="274"/>
      <c r="K63" s="274"/>
      <c r="L63" s="274"/>
      <c r="M63" s="274"/>
      <c r="N63" s="274"/>
      <c r="O63" s="274"/>
      <c r="P63" s="274"/>
      <c r="Q63" s="274"/>
      <c r="R63" s="274"/>
      <c r="S63" s="274"/>
      <c r="T63" s="274"/>
      <c r="U63" s="274"/>
      <c r="V63" s="274"/>
      <c r="W63" s="274"/>
      <c r="X63" s="274"/>
      <c r="Y63" s="274"/>
      <c r="Z63" s="274"/>
      <c r="AA63" s="274"/>
      <c r="AB63" s="274"/>
      <c r="AC63" s="274"/>
      <c r="AD63" s="274"/>
      <c r="AE63" s="274"/>
      <c r="AF63" s="274"/>
    </row>
    <row r="64" spans="1:32" ht="16.5" hidden="1" customHeight="1" x14ac:dyDescent="0.2">
      <c r="A64" s="276"/>
      <c r="B64" s="274"/>
      <c r="C64" s="274"/>
      <c r="D64" s="274"/>
      <c r="E64" s="274"/>
      <c r="F64" s="274"/>
      <c r="G64" s="274"/>
      <c r="H64" s="274"/>
      <c r="I64" s="274"/>
      <c r="J64" s="274"/>
      <c r="K64" s="274"/>
      <c r="L64" s="274"/>
      <c r="M64" s="274"/>
      <c r="N64" s="274"/>
      <c r="O64" s="274"/>
      <c r="P64" s="274"/>
      <c r="Q64" s="274"/>
      <c r="R64" s="274"/>
      <c r="S64" s="274"/>
      <c r="T64" s="274"/>
      <c r="U64" s="274"/>
      <c r="V64" s="274"/>
      <c r="W64" s="274"/>
      <c r="X64" s="274"/>
      <c r="Y64" s="274"/>
      <c r="Z64" s="274"/>
      <c r="AA64" s="274"/>
      <c r="AB64" s="274"/>
      <c r="AC64" s="274"/>
      <c r="AD64" s="274"/>
      <c r="AE64" s="274"/>
      <c r="AF64" s="274"/>
    </row>
    <row r="65" spans="1:153" ht="21.75" customHeight="1" x14ac:dyDescent="0.2">
      <c r="A65" s="276">
        <v>5</v>
      </c>
      <c r="B65" s="274"/>
      <c r="C65" s="274"/>
      <c r="D65" s="274"/>
      <c r="E65" s="274"/>
      <c r="F65" s="274"/>
      <c r="G65" s="274"/>
      <c r="H65" s="274"/>
      <c r="I65" s="274"/>
      <c r="J65" s="274"/>
      <c r="K65" s="274"/>
      <c r="L65" s="274"/>
      <c r="M65" s="274"/>
      <c r="N65" s="274"/>
      <c r="O65" s="274"/>
      <c r="P65" s="274"/>
      <c r="Q65" s="274"/>
      <c r="R65" s="274"/>
      <c r="S65" s="274"/>
      <c r="T65" s="274"/>
      <c r="U65" s="274"/>
      <c r="V65" s="274"/>
      <c r="W65" s="274"/>
      <c r="X65" s="274"/>
      <c r="Y65" s="274"/>
      <c r="Z65" s="274"/>
      <c r="AA65" s="274"/>
      <c r="AB65" s="274"/>
      <c r="AC65" s="274"/>
      <c r="AD65" s="274"/>
      <c r="AE65" s="274"/>
      <c r="AF65" s="274"/>
    </row>
    <row r="66" spans="1:153" ht="26.65" customHeight="1" x14ac:dyDescent="0.2">
      <c r="A66" s="276">
        <v>6</v>
      </c>
      <c r="B66" s="308" t="s">
        <v>190</v>
      </c>
      <c r="C66" s="309"/>
      <c r="D66" s="309"/>
      <c r="E66" s="309"/>
      <c r="F66" s="309"/>
      <c r="G66" s="309"/>
      <c r="H66" s="309"/>
      <c r="I66" s="309"/>
      <c r="J66" s="309"/>
      <c r="K66" s="309"/>
      <c r="L66" s="309"/>
      <c r="M66" s="309"/>
      <c r="N66" s="309"/>
      <c r="O66" s="309"/>
      <c r="P66" s="309"/>
      <c r="Q66" s="309"/>
      <c r="R66" s="274"/>
      <c r="S66" s="274"/>
      <c r="T66" s="274"/>
      <c r="U66" s="274"/>
      <c r="V66" s="274"/>
      <c r="W66" s="274"/>
      <c r="X66" s="274"/>
      <c r="Y66" s="274"/>
      <c r="Z66" s="274"/>
      <c r="AA66" s="274"/>
      <c r="AB66" s="274"/>
      <c r="AC66" s="274"/>
      <c r="AD66" s="274"/>
      <c r="AE66" s="274"/>
      <c r="AF66" s="274"/>
    </row>
    <row r="67" spans="1:153" ht="10.15" customHeight="1" x14ac:dyDescent="0.2">
      <c r="A67" s="276"/>
      <c r="B67" s="310"/>
      <c r="C67" s="310"/>
      <c r="D67" s="310"/>
      <c r="E67" s="310"/>
      <c r="F67" s="310"/>
      <c r="G67" s="310"/>
      <c r="H67" s="310"/>
      <c r="I67" s="310"/>
      <c r="J67" s="310"/>
      <c r="K67" s="310"/>
      <c r="L67" s="310"/>
      <c r="M67" s="310"/>
      <c r="N67" s="310"/>
      <c r="O67" s="310"/>
      <c r="P67" s="310"/>
      <c r="Q67" s="310"/>
      <c r="R67" s="274"/>
      <c r="S67" s="274"/>
      <c r="T67" s="274"/>
      <c r="U67" s="274"/>
      <c r="V67" s="274"/>
      <c r="W67" s="274"/>
      <c r="X67" s="274"/>
      <c r="Y67" s="274"/>
      <c r="Z67" s="274"/>
      <c r="AA67" s="274"/>
      <c r="AB67" s="274"/>
      <c r="AC67" s="274"/>
      <c r="AD67" s="274"/>
      <c r="AE67" s="274"/>
      <c r="AF67" s="274"/>
    </row>
    <row r="68" spans="1:153" ht="9.75" customHeight="1" x14ac:dyDescent="0.2">
      <c r="A68" s="276">
        <v>7</v>
      </c>
      <c r="B68" s="311"/>
      <c r="C68" s="312"/>
      <c r="D68" s="312"/>
      <c r="E68" s="312" t="s">
        <v>190</v>
      </c>
      <c r="F68" s="312"/>
      <c r="G68" s="312"/>
      <c r="H68" s="312"/>
      <c r="I68" s="312"/>
      <c r="J68" s="312"/>
      <c r="K68" s="312"/>
      <c r="L68" s="312"/>
      <c r="M68" s="312"/>
      <c r="N68" s="312"/>
      <c r="O68" s="312"/>
      <c r="P68" s="312"/>
      <c r="Q68" s="312"/>
      <c r="R68" s="312"/>
      <c r="S68" s="312"/>
      <c r="T68" s="312"/>
      <c r="U68" s="312"/>
      <c r="V68" s="312"/>
      <c r="W68" s="312"/>
      <c r="X68" s="312"/>
      <c r="Y68" s="312"/>
      <c r="Z68" s="312"/>
      <c r="AA68" s="312"/>
      <c r="AB68" s="312"/>
      <c r="AC68" s="312"/>
      <c r="AD68" s="312"/>
      <c r="AE68" s="312"/>
      <c r="AF68" s="313"/>
    </row>
    <row r="69" spans="1:153" ht="14.45" customHeight="1" x14ac:dyDescent="0.2">
      <c r="A69" s="276">
        <v>10</v>
      </c>
      <c r="B69" s="314"/>
      <c r="C69" s="315"/>
      <c r="D69" s="315"/>
      <c r="E69" s="315"/>
      <c r="F69" s="315"/>
      <c r="G69" s="315"/>
      <c r="H69" s="315"/>
      <c r="I69" s="315"/>
      <c r="J69" s="316" t="s">
        <v>190</v>
      </c>
      <c r="K69" s="316"/>
      <c r="L69" s="316"/>
      <c r="M69" s="316"/>
      <c r="N69" s="316"/>
      <c r="O69" s="316"/>
      <c r="P69" s="316"/>
      <c r="Q69" s="316"/>
      <c r="R69" s="317" t="s">
        <v>239</v>
      </c>
      <c r="S69" s="318"/>
      <c r="T69" s="318"/>
      <c r="U69" s="318"/>
      <c r="V69" s="318"/>
      <c r="W69" s="318"/>
      <c r="X69" s="318"/>
      <c r="Y69" s="318"/>
      <c r="Z69" s="318"/>
      <c r="AA69" s="318"/>
      <c r="AB69" s="318"/>
      <c r="AC69" s="318"/>
      <c r="AD69" s="318"/>
      <c r="AE69" s="318"/>
      <c r="AF69" s="318"/>
    </row>
    <row r="70" spans="1:153" ht="24" customHeight="1" x14ac:dyDescent="0.2">
      <c r="A70" s="276">
        <v>11</v>
      </c>
      <c r="B70" s="319"/>
      <c r="C70" s="320"/>
      <c r="D70" s="320"/>
      <c r="E70" s="320"/>
      <c r="F70" s="320"/>
      <c r="G70" s="320"/>
      <c r="H70" s="320"/>
      <c r="I70" s="320"/>
      <c r="J70" s="321"/>
      <c r="K70" s="321"/>
      <c r="L70" s="321"/>
      <c r="M70" s="321"/>
      <c r="N70" s="321"/>
      <c r="O70" s="321"/>
      <c r="P70" s="321"/>
      <c r="Q70" s="321"/>
      <c r="R70" s="274"/>
      <c r="S70" s="322" t="s">
        <v>240</v>
      </c>
      <c r="T70" s="322"/>
      <c r="U70" s="323" t="s">
        <v>180</v>
      </c>
      <c r="V70" s="323"/>
      <c r="W70" s="324" t="s">
        <v>241</v>
      </c>
      <c r="X70" s="324"/>
      <c r="Y70" s="325" t="s">
        <v>242</v>
      </c>
      <c r="Z70" s="325"/>
      <c r="AA70" s="326" t="s">
        <v>241</v>
      </c>
      <c r="AB70" s="326"/>
      <c r="AC70" s="327" t="s">
        <v>243</v>
      </c>
      <c r="AD70" s="327"/>
      <c r="AE70" s="328" t="s">
        <v>240</v>
      </c>
      <c r="AF70" s="328"/>
    </row>
    <row r="71" spans="1:153" ht="19.5" customHeight="1" x14ac:dyDescent="0.2">
      <c r="A71" s="276">
        <v>12</v>
      </c>
      <c r="B71" s="329" t="s">
        <v>271</v>
      </c>
      <c r="C71" s="330"/>
      <c r="D71" s="330"/>
      <c r="E71" s="330"/>
      <c r="F71" s="330"/>
      <c r="G71" s="330"/>
      <c r="H71" s="330"/>
      <c r="I71" s="330"/>
      <c r="J71" s="331" t="s">
        <v>423</v>
      </c>
      <c r="K71" s="331"/>
      <c r="L71" s="331"/>
      <c r="M71" s="331"/>
      <c r="N71" s="331"/>
      <c r="O71" s="331"/>
      <c r="P71" s="331"/>
      <c r="Q71" s="331"/>
      <c r="R71" s="332"/>
      <c r="S71" s="334" t="s">
        <v>437</v>
      </c>
      <c r="T71" s="334"/>
      <c r="U71" s="335" t="e">
        <f t="shared" ref="U71:U76" si="0">S71+1</f>
        <v>#VALUE!</v>
      </c>
      <c r="V71" s="335"/>
      <c r="W71" s="335" t="e">
        <f t="shared" ref="W71:W76" si="1">U71+1</f>
        <v>#VALUE!</v>
      </c>
      <c r="X71" s="335"/>
      <c r="Y71" s="335" t="e">
        <f t="shared" ref="Y71:Y76" si="2">W71+1</f>
        <v>#VALUE!</v>
      </c>
      <c r="Z71" s="335"/>
      <c r="AA71" s="335" t="e">
        <f t="shared" ref="AA71:AA76" si="3">Y71+1</f>
        <v>#VALUE!</v>
      </c>
      <c r="AB71" s="335"/>
      <c r="AC71" s="335" t="e">
        <f t="shared" ref="AC71:AC76" si="4">AA71+1</f>
        <v>#VALUE!</v>
      </c>
      <c r="AD71" s="335"/>
      <c r="AE71" s="336" t="e">
        <f t="shared" ref="AE71:AE76" si="5">AC71+1</f>
        <v>#VALUE!</v>
      </c>
      <c r="AF71" s="336"/>
    </row>
    <row r="72" spans="1:153" ht="19.5" customHeight="1" x14ac:dyDescent="0.2">
      <c r="A72" s="276">
        <v>12</v>
      </c>
      <c r="B72" s="329"/>
      <c r="C72" s="330"/>
      <c r="D72" s="330"/>
      <c r="E72" s="330"/>
      <c r="F72" s="330"/>
      <c r="G72" s="330"/>
      <c r="H72" s="330"/>
      <c r="I72" s="330"/>
      <c r="J72" s="331"/>
      <c r="K72" s="331"/>
      <c r="L72" s="331"/>
      <c r="M72" s="331"/>
      <c r="N72" s="331"/>
      <c r="O72" s="331"/>
      <c r="P72" s="331"/>
      <c r="Q72" s="331"/>
      <c r="R72" s="337"/>
      <c r="S72" s="334" t="e">
        <f>AE71+1</f>
        <v>#VALUE!</v>
      </c>
      <c r="T72" s="334"/>
      <c r="U72" s="335" t="e">
        <f t="shared" si="0"/>
        <v>#VALUE!</v>
      </c>
      <c r="V72" s="335"/>
      <c r="W72" s="335" t="e">
        <f t="shared" si="1"/>
        <v>#VALUE!</v>
      </c>
      <c r="X72" s="335"/>
      <c r="Y72" s="334" t="e">
        <f t="shared" si="2"/>
        <v>#VALUE!</v>
      </c>
      <c r="Z72" s="334"/>
      <c r="AA72" s="335" t="e">
        <f t="shared" si="3"/>
        <v>#VALUE!</v>
      </c>
      <c r="AB72" s="335"/>
      <c r="AC72" s="335" t="e">
        <f t="shared" si="4"/>
        <v>#VALUE!</v>
      </c>
      <c r="AD72" s="335"/>
      <c r="AE72" s="336" t="e">
        <f t="shared" si="5"/>
        <v>#VALUE!</v>
      </c>
      <c r="AF72" s="336"/>
    </row>
    <row r="73" spans="1:153" ht="19.5" customHeight="1" x14ac:dyDescent="0.2">
      <c r="A73" s="276">
        <v>12</v>
      </c>
      <c r="B73" s="329"/>
      <c r="C73" s="330"/>
      <c r="D73" s="330"/>
      <c r="E73" s="330"/>
      <c r="F73" s="330"/>
      <c r="G73" s="330"/>
      <c r="H73" s="330"/>
      <c r="I73" s="330"/>
      <c r="J73" s="331"/>
      <c r="K73" s="331"/>
      <c r="L73" s="331"/>
      <c r="M73" s="331"/>
      <c r="N73" s="331"/>
      <c r="O73" s="331"/>
      <c r="P73" s="331"/>
      <c r="Q73" s="331"/>
      <c r="R73" s="338"/>
      <c r="S73" s="334" t="e">
        <f>AE72+1</f>
        <v>#VALUE!</v>
      </c>
      <c r="T73" s="334"/>
      <c r="U73" s="335" t="e">
        <f t="shared" si="0"/>
        <v>#VALUE!</v>
      </c>
      <c r="V73" s="335"/>
      <c r="W73" s="335" t="e">
        <f t="shared" si="1"/>
        <v>#VALUE!</v>
      </c>
      <c r="X73" s="335"/>
      <c r="Y73" s="335" t="e">
        <f t="shared" si="2"/>
        <v>#VALUE!</v>
      </c>
      <c r="Z73" s="335"/>
      <c r="AA73" s="335" t="e">
        <f t="shared" si="3"/>
        <v>#VALUE!</v>
      </c>
      <c r="AB73" s="335"/>
      <c r="AC73" s="335" t="e">
        <f t="shared" si="4"/>
        <v>#VALUE!</v>
      </c>
      <c r="AD73" s="335"/>
      <c r="AE73" s="336" t="e">
        <f t="shared" si="5"/>
        <v>#VALUE!</v>
      </c>
      <c r="AF73" s="336"/>
    </row>
    <row r="74" spans="1:153" s="341" customFormat="1" ht="19.5" customHeight="1" x14ac:dyDescent="0.15">
      <c r="A74" s="339">
        <v>12</v>
      </c>
      <c r="B74" s="329"/>
      <c r="C74" s="330"/>
      <c r="D74" s="330"/>
      <c r="E74" s="330"/>
      <c r="F74" s="330"/>
      <c r="G74" s="330"/>
      <c r="H74" s="330"/>
      <c r="I74" s="330"/>
      <c r="J74" s="340" t="s">
        <v>435</v>
      </c>
      <c r="K74" s="340"/>
      <c r="L74" s="340"/>
      <c r="M74" s="340"/>
      <c r="N74" s="340"/>
      <c r="O74" s="340"/>
      <c r="P74" s="340"/>
      <c r="Q74" s="340"/>
      <c r="R74" s="338"/>
      <c r="S74" s="334" t="e">
        <f>AE73+1</f>
        <v>#VALUE!</v>
      </c>
      <c r="T74" s="334"/>
      <c r="U74" s="334" t="e">
        <f t="shared" si="0"/>
        <v>#VALUE!</v>
      </c>
      <c r="V74" s="334"/>
      <c r="W74" s="335" t="e">
        <f t="shared" si="1"/>
        <v>#VALUE!</v>
      </c>
      <c r="X74" s="335"/>
      <c r="Y74" s="335" t="e">
        <f t="shared" si="2"/>
        <v>#VALUE!</v>
      </c>
      <c r="Z74" s="335"/>
      <c r="AA74" s="335" t="e">
        <f t="shared" si="3"/>
        <v>#VALUE!</v>
      </c>
      <c r="AB74" s="335"/>
      <c r="AC74" s="335" t="e">
        <f t="shared" si="4"/>
        <v>#VALUE!</v>
      </c>
      <c r="AD74" s="335"/>
      <c r="AE74" s="336" t="e">
        <f t="shared" si="5"/>
        <v>#VALUE!</v>
      </c>
      <c r="AF74" s="336"/>
      <c r="AH74" s="344"/>
      <c r="AI74" s="344"/>
      <c r="AJ74" s="344"/>
      <c r="AK74" s="344"/>
      <c r="AL74" s="344"/>
      <c r="AM74" s="344"/>
      <c r="AN74" s="344"/>
      <c r="AO74" s="344"/>
      <c r="AP74" s="344"/>
      <c r="AQ74" s="344"/>
      <c r="AR74" s="344"/>
      <c r="AS74" s="344"/>
      <c r="AT74" s="344"/>
      <c r="AU74" s="344"/>
      <c r="AV74" s="344"/>
      <c r="AW74" s="344"/>
      <c r="AX74" s="344"/>
      <c r="AY74" s="344"/>
      <c r="AZ74" s="344"/>
      <c r="BA74" s="344"/>
      <c r="BB74" s="344"/>
      <c r="BC74" s="344"/>
      <c r="BD74" s="344"/>
      <c r="BE74" s="344"/>
      <c r="BF74" s="344"/>
      <c r="BG74" s="344"/>
      <c r="BH74" s="344"/>
      <c r="BI74" s="344"/>
      <c r="BJ74" s="344"/>
      <c r="BK74" s="344"/>
      <c r="BL74" s="344"/>
      <c r="BM74" s="344"/>
      <c r="BN74" s="344"/>
      <c r="BO74" s="344"/>
      <c r="BP74" s="344"/>
      <c r="BQ74" s="344"/>
      <c r="BR74" s="344"/>
      <c r="BS74" s="344"/>
      <c r="BT74" s="344"/>
      <c r="BU74" s="344"/>
      <c r="BV74" s="344"/>
      <c r="BW74" s="344"/>
      <c r="BX74" s="344"/>
      <c r="BY74" s="344"/>
      <c r="BZ74" s="344"/>
      <c r="CA74" s="344"/>
      <c r="CB74" s="344"/>
      <c r="CC74" s="344"/>
      <c r="CD74" s="344"/>
      <c r="CE74" s="344"/>
      <c r="CF74" s="344"/>
      <c r="CG74" s="344"/>
      <c r="CH74" s="344"/>
      <c r="CI74" s="344"/>
      <c r="CJ74" s="344"/>
      <c r="CK74" s="344"/>
      <c r="CL74" s="344"/>
      <c r="CM74" s="344"/>
      <c r="CN74" s="344"/>
      <c r="CO74" s="344"/>
      <c r="CP74" s="344"/>
      <c r="CQ74" s="344"/>
      <c r="CR74" s="344"/>
      <c r="CS74" s="344"/>
      <c r="CT74" s="344"/>
      <c r="CU74" s="344"/>
      <c r="CV74" s="344"/>
      <c r="CW74" s="344"/>
      <c r="CX74" s="344"/>
      <c r="CY74" s="344"/>
      <c r="CZ74" s="344"/>
      <c r="DA74" s="344"/>
      <c r="DB74" s="344"/>
      <c r="DC74" s="344"/>
      <c r="DD74" s="344"/>
      <c r="DE74" s="344"/>
      <c r="DF74" s="344"/>
      <c r="DG74" s="344"/>
      <c r="DH74" s="344"/>
      <c r="DI74" s="344"/>
      <c r="DJ74" s="344"/>
      <c r="DK74" s="344"/>
      <c r="DL74" s="344"/>
      <c r="DM74" s="344"/>
      <c r="DN74" s="344"/>
      <c r="DO74" s="344"/>
      <c r="DP74" s="344"/>
      <c r="DQ74" s="344"/>
      <c r="DR74" s="344"/>
      <c r="DS74" s="344"/>
      <c r="DT74" s="344"/>
      <c r="DU74" s="344"/>
      <c r="DV74" s="344"/>
      <c r="DW74" s="344"/>
      <c r="DX74" s="344"/>
      <c r="DY74" s="344"/>
      <c r="DZ74" s="344"/>
      <c r="EA74" s="344"/>
      <c r="EB74" s="344"/>
      <c r="EC74" s="344"/>
      <c r="ED74" s="344"/>
      <c r="EE74" s="344"/>
      <c r="EF74" s="344"/>
      <c r="EG74" s="344"/>
      <c r="EH74" s="344"/>
      <c r="EI74" s="343"/>
      <c r="EJ74" s="344"/>
      <c r="EK74" s="344"/>
      <c r="EL74" s="344"/>
      <c r="EM74" s="344"/>
      <c r="EN74" s="344"/>
      <c r="EO74" s="344"/>
      <c r="EP74" s="344"/>
      <c r="EQ74" s="344"/>
      <c r="ER74" s="344"/>
      <c r="ES74" s="344"/>
      <c r="ET74" s="344"/>
      <c r="EU74" s="344"/>
      <c r="EV74" s="344"/>
      <c r="EW74" s="344"/>
    </row>
    <row r="75" spans="1:153" ht="19.5" customHeight="1" x14ac:dyDescent="0.2">
      <c r="A75" s="276">
        <v>12</v>
      </c>
      <c r="B75" s="329"/>
      <c r="C75" s="330"/>
      <c r="D75" s="330"/>
      <c r="E75" s="330"/>
      <c r="F75" s="330"/>
      <c r="G75" s="330"/>
      <c r="H75" s="330"/>
      <c r="I75" s="330"/>
      <c r="J75" s="340"/>
      <c r="K75" s="340"/>
      <c r="L75" s="340"/>
      <c r="M75" s="340"/>
      <c r="N75" s="340"/>
      <c r="O75" s="340"/>
      <c r="P75" s="340"/>
      <c r="Q75" s="340"/>
      <c r="R75" s="274"/>
      <c r="S75" s="333" t="e">
        <f>AE74+1</f>
        <v>#VALUE!</v>
      </c>
      <c r="T75" s="333"/>
      <c r="U75" s="333" t="e">
        <f t="shared" si="0"/>
        <v>#VALUE!</v>
      </c>
      <c r="V75" s="333"/>
      <c r="W75" s="333" t="e">
        <f t="shared" si="1"/>
        <v>#VALUE!</v>
      </c>
      <c r="X75" s="333"/>
      <c r="Y75" s="333" t="e">
        <f t="shared" si="2"/>
        <v>#VALUE!</v>
      </c>
      <c r="Z75" s="333"/>
      <c r="AA75" s="333" t="e">
        <f t="shared" si="3"/>
        <v>#VALUE!</v>
      </c>
      <c r="AB75" s="333"/>
      <c r="AC75" s="333" t="e">
        <f t="shared" si="4"/>
        <v>#VALUE!</v>
      </c>
      <c r="AD75" s="333"/>
      <c r="AE75" s="333" t="e">
        <f t="shared" si="5"/>
        <v>#VALUE!</v>
      </c>
      <c r="AF75" s="333"/>
    </row>
    <row r="76" spans="1:153" ht="19.5" customHeight="1" x14ac:dyDescent="0.2">
      <c r="A76" s="276">
        <v>12</v>
      </c>
      <c r="B76" s="329"/>
      <c r="C76" s="330"/>
      <c r="D76" s="330"/>
      <c r="E76" s="330"/>
      <c r="F76" s="330"/>
      <c r="G76" s="330"/>
      <c r="H76" s="330"/>
      <c r="I76" s="330"/>
      <c r="J76" s="340"/>
      <c r="K76" s="340"/>
      <c r="L76" s="340"/>
      <c r="M76" s="340"/>
      <c r="N76" s="340"/>
      <c r="O76" s="340"/>
      <c r="P76" s="340"/>
      <c r="Q76" s="340"/>
      <c r="R76" s="274"/>
      <c r="S76" s="333" t="e">
        <f>AE75+1</f>
        <v>#VALUE!</v>
      </c>
      <c r="T76" s="333"/>
      <c r="U76" s="333" t="e">
        <f t="shared" si="0"/>
        <v>#VALUE!</v>
      </c>
      <c r="V76" s="333"/>
      <c r="W76" s="333" t="e">
        <f t="shared" si="1"/>
        <v>#VALUE!</v>
      </c>
      <c r="X76" s="333"/>
      <c r="Y76" s="333" t="e">
        <f t="shared" si="2"/>
        <v>#VALUE!</v>
      </c>
      <c r="Z76" s="333"/>
      <c r="AA76" s="333" t="e">
        <f t="shared" si="3"/>
        <v>#VALUE!</v>
      </c>
      <c r="AB76" s="333"/>
      <c r="AC76" s="333" t="e">
        <f t="shared" si="4"/>
        <v>#VALUE!</v>
      </c>
      <c r="AD76" s="333"/>
      <c r="AE76" s="333" t="e">
        <f t="shared" si="5"/>
        <v>#VALUE!</v>
      </c>
      <c r="AF76" s="333"/>
    </row>
    <row r="77" spans="1:153" ht="6.75" customHeight="1" x14ac:dyDescent="0.2">
      <c r="A77" s="276"/>
      <c r="B77" s="274"/>
      <c r="C77" s="274"/>
      <c r="D77" s="274"/>
      <c r="E77" s="274"/>
      <c r="F77" s="274"/>
      <c r="G77" s="274"/>
      <c r="H77" s="274"/>
      <c r="I77" s="274"/>
      <c r="J77" s="274"/>
      <c r="K77" s="274"/>
      <c r="L77" s="274"/>
      <c r="M77" s="274"/>
      <c r="N77" s="274"/>
      <c r="O77" s="274"/>
      <c r="P77" s="274"/>
      <c r="Q77" s="274"/>
      <c r="R77" s="274"/>
      <c r="S77" s="274"/>
      <c r="T77" s="274"/>
      <c r="U77" s="274"/>
      <c r="V77" s="274"/>
      <c r="W77" s="274"/>
      <c r="X77" s="274"/>
      <c r="Y77" s="274"/>
      <c r="Z77" s="274"/>
      <c r="AA77" s="274"/>
      <c r="AB77" s="274"/>
      <c r="AC77" s="274"/>
      <c r="AD77" s="274"/>
      <c r="AE77" s="274"/>
      <c r="AF77" s="274"/>
    </row>
    <row r="78" spans="1:153" ht="34.5" customHeight="1" x14ac:dyDescent="0.2"/>
    <row r="79" spans="1:153" s="343" customFormat="1" ht="34.5" customHeight="1" x14ac:dyDescent="0.2">
      <c r="A79" s="342"/>
    </row>
    <row r="80" spans="1:153" s="343" customFormat="1" ht="34.5" customHeight="1" x14ac:dyDescent="0.2">
      <c r="A80" s="342"/>
    </row>
    <row r="81" spans="1:1" s="343" customFormat="1" ht="34.5" customHeight="1" x14ac:dyDescent="0.2">
      <c r="A81" s="342"/>
    </row>
    <row r="82" spans="1:1" s="343" customFormat="1" ht="34.5" customHeight="1" x14ac:dyDescent="0.2">
      <c r="A82" s="342"/>
    </row>
    <row r="83" spans="1:1" s="343" customFormat="1" ht="34.5" customHeight="1" x14ac:dyDescent="0.2">
      <c r="A83" s="342"/>
    </row>
    <row r="84" spans="1:1" s="343" customFormat="1" ht="34.5" customHeight="1" x14ac:dyDescent="0.2">
      <c r="A84" s="342"/>
    </row>
    <row r="85" spans="1:1" s="343" customFormat="1" ht="34.5" customHeight="1" x14ac:dyDescent="0.2">
      <c r="A85" s="342"/>
    </row>
    <row r="86" spans="1:1" s="343" customFormat="1" ht="34.5" customHeight="1" x14ac:dyDescent="0.2">
      <c r="A86" s="342"/>
    </row>
    <row r="87" spans="1:1" s="343" customFormat="1" ht="34.5" customHeight="1" x14ac:dyDescent="0.2">
      <c r="A87" s="342"/>
    </row>
    <row r="88" spans="1:1" s="343" customFormat="1" ht="34.5" customHeight="1" x14ac:dyDescent="0.2">
      <c r="A88" s="342"/>
    </row>
    <row r="89" spans="1:1" s="343" customFormat="1" ht="34.5" customHeight="1" x14ac:dyDescent="0.2">
      <c r="A89" s="342"/>
    </row>
    <row r="90" spans="1:1" s="343" customFormat="1" ht="34.5" customHeight="1" x14ac:dyDescent="0.2">
      <c r="A90" s="342"/>
    </row>
    <row r="91" spans="1:1" s="343" customFormat="1" ht="34.5" customHeight="1" x14ac:dyDescent="0.2">
      <c r="A91" s="342"/>
    </row>
    <row r="92" spans="1:1" s="343" customFormat="1" ht="34.5" customHeight="1" x14ac:dyDescent="0.2">
      <c r="A92" s="342"/>
    </row>
    <row r="93" spans="1:1" s="343" customFormat="1" ht="34.5" customHeight="1" x14ac:dyDescent="0.2">
      <c r="A93" s="342"/>
    </row>
    <row r="94" spans="1:1" s="343" customFormat="1" ht="34.5" customHeight="1" x14ac:dyDescent="0.2">
      <c r="A94" s="342"/>
    </row>
    <row r="95" spans="1:1" s="343" customFormat="1" ht="34.5" customHeight="1" x14ac:dyDescent="0.2">
      <c r="A95" s="342"/>
    </row>
    <row r="96" spans="1:1" s="343" customFormat="1" ht="34.5" customHeight="1" x14ac:dyDescent="0.2">
      <c r="A96" s="342"/>
    </row>
    <row r="97" spans="1:1" s="343" customFormat="1" ht="34.5" customHeight="1" x14ac:dyDescent="0.2">
      <c r="A97" s="342"/>
    </row>
    <row r="98" spans="1:1" s="343" customFormat="1" ht="34.5" customHeight="1" x14ac:dyDescent="0.2">
      <c r="A98" s="342"/>
    </row>
    <row r="99" spans="1:1" s="343" customFormat="1" ht="34.5" customHeight="1" x14ac:dyDescent="0.2">
      <c r="A99" s="342"/>
    </row>
    <row r="100" spans="1:1" s="343" customFormat="1" ht="34.5" customHeight="1" x14ac:dyDescent="0.2">
      <c r="A100" s="342"/>
    </row>
    <row r="101" spans="1:1" s="343" customFormat="1" ht="34.5" customHeight="1" x14ac:dyDescent="0.2">
      <c r="A101" s="342"/>
    </row>
    <row r="102" spans="1:1" s="343" customFormat="1" ht="34.5" customHeight="1" x14ac:dyDescent="0.2">
      <c r="A102" s="342"/>
    </row>
    <row r="103" spans="1:1" s="343" customFormat="1" ht="34.5" customHeight="1" x14ac:dyDescent="0.2">
      <c r="A103" s="342"/>
    </row>
    <row r="104" spans="1:1" s="343" customFormat="1" ht="34.5" customHeight="1" x14ac:dyDescent="0.2">
      <c r="A104" s="342"/>
    </row>
    <row r="105" spans="1:1" s="343" customFormat="1" ht="34.5" customHeight="1" x14ac:dyDescent="0.2">
      <c r="A105" s="342"/>
    </row>
    <row r="106" spans="1:1" s="343" customFormat="1" ht="34.5" customHeight="1" x14ac:dyDescent="0.2">
      <c r="A106" s="342"/>
    </row>
    <row r="107" spans="1:1" s="343" customFormat="1" ht="34.5" customHeight="1" x14ac:dyDescent="0.2">
      <c r="A107" s="342"/>
    </row>
    <row r="108" spans="1:1" s="343" customFormat="1" ht="34.5" customHeight="1" x14ac:dyDescent="0.2">
      <c r="A108" s="342"/>
    </row>
    <row r="109" spans="1:1" s="343" customFormat="1" ht="34.5" customHeight="1" x14ac:dyDescent="0.2">
      <c r="A109" s="342"/>
    </row>
    <row r="110" spans="1:1" s="343" customFormat="1" ht="34.5" customHeight="1" x14ac:dyDescent="0.2">
      <c r="A110" s="342"/>
    </row>
    <row r="111" spans="1:1" s="343" customFormat="1" ht="34.5" customHeight="1" x14ac:dyDescent="0.2">
      <c r="A111" s="342"/>
    </row>
    <row r="112" spans="1:1" s="343" customFormat="1" ht="34.5" customHeight="1" x14ac:dyDescent="0.2">
      <c r="A112" s="342"/>
    </row>
    <row r="113" spans="1:1" s="343" customFormat="1" ht="34.5" customHeight="1" x14ac:dyDescent="0.2">
      <c r="A113" s="342"/>
    </row>
    <row r="114" spans="1:1" s="343" customFormat="1" ht="34.5" customHeight="1" x14ac:dyDescent="0.2">
      <c r="A114" s="342"/>
    </row>
    <row r="115" spans="1:1" s="343" customFormat="1" ht="34.5" customHeight="1" x14ac:dyDescent="0.2">
      <c r="A115" s="342"/>
    </row>
    <row r="116" spans="1:1" s="343" customFormat="1" ht="34.5" customHeight="1" x14ac:dyDescent="0.2">
      <c r="A116" s="342"/>
    </row>
    <row r="117" spans="1:1" s="343" customFormat="1" ht="34.5" customHeight="1" x14ac:dyDescent="0.2">
      <c r="A117" s="342"/>
    </row>
    <row r="118" spans="1:1" s="343" customFormat="1" ht="34.5" customHeight="1" x14ac:dyDescent="0.2">
      <c r="A118" s="342"/>
    </row>
    <row r="119" spans="1:1" s="343" customFormat="1" ht="34.5" customHeight="1" x14ac:dyDescent="0.2">
      <c r="A119" s="342"/>
    </row>
    <row r="120" spans="1:1" s="343" customFormat="1" ht="34.5" customHeight="1" x14ac:dyDescent="0.2">
      <c r="A120" s="342"/>
    </row>
    <row r="121" spans="1:1" s="343" customFormat="1" ht="34.5" customHeight="1" x14ac:dyDescent="0.2">
      <c r="A121" s="342"/>
    </row>
    <row r="122" spans="1:1" s="343" customFormat="1" ht="34.5" customHeight="1" x14ac:dyDescent="0.2">
      <c r="A122" s="342"/>
    </row>
    <row r="123" spans="1:1" s="343" customFormat="1" ht="34.5" customHeight="1" x14ac:dyDescent="0.2">
      <c r="A123" s="342"/>
    </row>
    <row r="124" spans="1:1" s="343" customFormat="1" ht="34.5" customHeight="1" x14ac:dyDescent="0.2">
      <c r="A124" s="342"/>
    </row>
    <row r="125" spans="1:1" s="343" customFormat="1" ht="34.5" customHeight="1" x14ac:dyDescent="0.2">
      <c r="A125" s="342"/>
    </row>
    <row r="126" spans="1:1" s="343" customFormat="1" ht="34.5" customHeight="1" x14ac:dyDescent="0.2">
      <c r="A126" s="342"/>
    </row>
    <row r="127" spans="1:1" s="343" customFormat="1" ht="34.5" customHeight="1" x14ac:dyDescent="0.2">
      <c r="A127" s="342"/>
    </row>
    <row r="128" spans="1:1" s="343" customFormat="1" ht="34.5" customHeight="1" x14ac:dyDescent="0.2">
      <c r="A128" s="342"/>
    </row>
    <row r="129" spans="1:1" s="343" customFormat="1" ht="34.5" customHeight="1" x14ac:dyDescent="0.2">
      <c r="A129" s="342"/>
    </row>
    <row r="130" spans="1:1" s="343" customFormat="1" ht="34.5" customHeight="1" x14ac:dyDescent="0.2">
      <c r="A130" s="342"/>
    </row>
    <row r="131" spans="1:1" s="343" customFormat="1" ht="34.5" customHeight="1" x14ac:dyDescent="0.2">
      <c r="A131" s="342"/>
    </row>
    <row r="132" spans="1:1" s="343" customFormat="1" ht="34.5" customHeight="1" x14ac:dyDescent="0.2">
      <c r="A132" s="342"/>
    </row>
    <row r="133" spans="1:1" s="343" customFormat="1" ht="34.5" customHeight="1" x14ac:dyDescent="0.2">
      <c r="A133" s="342"/>
    </row>
    <row r="134" spans="1:1" s="343" customFormat="1" ht="34.5" customHeight="1" x14ac:dyDescent="0.2">
      <c r="A134" s="342"/>
    </row>
    <row r="135" spans="1:1" s="343" customFormat="1" ht="34.5" customHeight="1" x14ac:dyDescent="0.2">
      <c r="A135" s="342"/>
    </row>
    <row r="136" spans="1:1" s="343" customFormat="1" ht="34.5" customHeight="1" x14ac:dyDescent="0.2">
      <c r="A136" s="342"/>
    </row>
    <row r="137" spans="1:1" s="343" customFormat="1" ht="34.5" customHeight="1" x14ac:dyDescent="0.2">
      <c r="A137" s="342"/>
    </row>
    <row r="138" spans="1:1" s="343" customFormat="1" ht="34.5" customHeight="1" x14ac:dyDescent="0.2">
      <c r="A138" s="342"/>
    </row>
    <row r="139" spans="1:1" s="343" customFormat="1" ht="34.5" customHeight="1" x14ac:dyDescent="0.2">
      <c r="A139" s="342"/>
    </row>
    <row r="140" spans="1:1" s="343" customFormat="1" ht="34.5" customHeight="1" x14ac:dyDescent="0.2">
      <c r="A140" s="342"/>
    </row>
    <row r="141" spans="1:1" s="343" customFormat="1" ht="34.5" customHeight="1" x14ac:dyDescent="0.2">
      <c r="A141" s="342"/>
    </row>
    <row r="142" spans="1:1" s="343" customFormat="1" ht="34.5" customHeight="1" x14ac:dyDescent="0.2">
      <c r="A142" s="342"/>
    </row>
    <row r="143" spans="1:1" s="343" customFormat="1" ht="34.5" customHeight="1" x14ac:dyDescent="0.2">
      <c r="A143" s="342"/>
    </row>
    <row r="144" spans="1:1" s="343" customFormat="1" ht="34.5" customHeight="1" x14ac:dyDescent="0.2">
      <c r="A144" s="342"/>
    </row>
    <row r="145" spans="1:1" s="343" customFormat="1" ht="34.5" customHeight="1" x14ac:dyDescent="0.2">
      <c r="A145" s="342"/>
    </row>
    <row r="146" spans="1:1" s="343" customFormat="1" ht="34.5" customHeight="1" x14ac:dyDescent="0.2">
      <c r="A146" s="342"/>
    </row>
    <row r="147" spans="1:1" s="343" customFormat="1" ht="34.5" customHeight="1" x14ac:dyDescent="0.2">
      <c r="A147" s="342"/>
    </row>
    <row r="148" spans="1:1" s="343" customFormat="1" ht="34.5" customHeight="1" x14ac:dyDescent="0.2">
      <c r="A148" s="342"/>
    </row>
    <row r="149" spans="1:1" s="343" customFormat="1" ht="34.5" customHeight="1" x14ac:dyDescent="0.2">
      <c r="A149" s="342"/>
    </row>
    <row r="150" spans="1:1" s="343" customFormat="1" ht="34.5" customHeight="1" x14ac:dyDescent="0.2">
      <c r="A150" s="342"/>
    </row>
    <row r="151" spans="1:1" s="343" customFormat="1" ht="34.5" customHeight="1" x14ac:dyDescent="0.2">
      <c r="A151" s="342"/>
    </row>
    <row r="152" spans="1:1" s="343" customFormat="1" ht="34.5" customHeight="1" x14ac:dyDescent="0.2">
      <c r="A152" s="342"/>
    </row>
    <row r="153" spans="1:1" s="343" customFormat="1" ht="34.5" customHeight="1" x14ac:dyDescent="0.2">
      <c r="A153" s="342"/>
    </row>
    <row r="154" spans="1:1" s="343" customFormat="1" ht="34.5" customHeight="1" x14ac:dyDescent="0.2">
      <c r="A154" s="342"/>
    </row>
    <row r="155" spans="1:1" s="343" customFormat="1" ht="34.5" customHeight="1" x14ac:dyDescent="0.2">
      <c r="A155" s="342"/>
    </row>
    <row r="156" spans="1:1" s="343" customFormat="1" ht="34.5" customHeight="1" x14ac:dyDescent="0.2">
      <c r="A156" s="342"/>
    </row>
    <row r="157" spans="1:1" s="343" customFormat="1" ht="34.5" customHeight="1" x14ac:dyDescent="0.2">
      <c r="A157" s="342"/>
    </row>
    <row r="158" spans="1:1" s="343" customFormat="1" ht="34.5" customHeight="1" x14ac:dyDescent="0.2">
      <c r="A158" s="342"/>
    </row>
    <row r="159" spans="1:1" s="343" customFormat="1" ht="34.5" customHeight="1" x14ac:dyDescent="0.2">
      <c r="A159" s="342"/>
    </row>
    <row r="160" spans="1:1" s="343" customFormat="1" ht="34.5" customHeight="1" x14ac:dyDescent="0.2">
      <c r="A160" s="342"/>
    </row>
    <row r="161" spans="1:1" s="343" customFormat="1" ht="34.5" customHeight="1" x14ac:dyDescent="0.2">
      <c r="A161" s="342"/>
    </row>
    <row r="162" spans="1:1" s="343" customFormat="1" ht="34.5" customHeight="1" x14ac:dyDescent="0.2">
      <c r="A162" s="342"/>
    </row>
    <row r="163" spans="1:1" s="343" customFormat="1" ht="34.5" customHeight="1" x14ac:dyDescent="0.2">
      <c r="A163" s="342"/>
    </row>
    <row r="164" spans="1:1" s="343" customFormat="1" ht="34.5" customHeight="1" x14ac:dyDescent="0.2">
      <c r="A164" s="342"/>
    </row>
    <row r="165" spans="1:1" s="343" customFormat="1" ht="34.5" customHeight="1" x14ac:dyDescent="0.2">
      <c r="A165" s="342"/>
    </row>
    <row r="166" spans="1:1" s="343" customFormat="1" ht="34.5" customHeight="1" x14ac:dyDescent="0.2">
      <c r="A166" s="342"/>
    </row>
    <row r="167" spans="1:1" s="343" customFormat="1" ht="34.5" customHeight="1" x14ac:dyDescent="0.2">
      <c r="A167" s="342"/>
    </row>
    <row r="168" spans="1:1" s="343" customFormat="1" ht="34.5" customHeight="1" x14ac:dyDescent="0.2">
      <c r="A168" s="342"/>
    </row>
    <row r="169" spans="1:1" s="343" customFormat="1" ht="34.5" customHeight="1" x14ac:dyDescent="0.2">
      <c r="A169" s="342"/>
    </row>
    <row r="170" spans="1:1" s="343" customFormat="1" ht="34.5" customHeight="1" x14ac:dyDescent="0.2">
      <c r="A170" s="342"/>
    </row>
    <row r="171" spans="1:1" s="343" customFormat="1" ht="34.5" customHeight="1" x14ac:dyDescent="0.2">
      <c r="A171" s="342"/>
    </row>
    <row r="172" spans="1:1" s="343" customFormat="1" ht="34.5" customHeight="1" x14ac:dyDescent="0.2">
      <c r="A172" s="342"/>
    </row>
    <row r="173" spans="1:1" s="343" customFormat="1" ht="34.5" customHeight="1" x14ac:dyDescent="0.2">
      <c r="A173" s="342"/>
    </row>
    <row r="174" spans="1:1" s="343" customFormat="1" ht="34.5" customHeight="1" x14ac:dyDescent="0.2">
      <c r="A174" s="342"/>
    </row>
    <row r="175" spans="1:1" s="343" customFormat="1" ht="34.5" customHeight="1" x14ac:dyDescent="0.2">
      <c r="A175" s="342"/>
    </row>
    <row r="176" spans="1:1" s="343" customFormat="1" ht="34.5" customHeight="1" x14ac:dyDescent="0.2">
      <c r="A176" s="342"/>
    </row>
    <row r="177" spans="1:1" s="343" customFormat="1" ht="34.5" customHeight="1" x14ac:dyDescent="0.2">
      <c r="A177" s="342"/>
    </row>
    <row r="178" spans="1:1" s="343" customFormat="1" ht="34.5" customHeight="1" x14ac:dyDescent="0.2">
      <c r="A178" s="342"/>
    </row>
    <row r="179" spans="1:1" s="343" customFormat="1" ht="34.5" customHeight="1" x14ac:dyDescent="0.2">
      <c r="A179" s="342"/>
    </row>
    <row r="180" spans="1:1" s="343" customFormat="1" ht="34.5" customHeight="1" x14ac:dyDescent="0.2">
      <c r="A180" s="342"/>
    </row>
    <row r="181" spans="1:1" s="343" customFormat="1" ht="34.5" customHeight="1" x14ac:dyDescent="0.2">
      <c r="A181" s="342"/>
    </row>
    <row r="182" spans="1:1" s="343" customFormat="1" ht="34.5" customHeight="1" x14ac:dyDescent="0.2">
      <c r="A182" s="342"/>
    </row>
    <row r="183" spans="1:1" s="343" customFormat="1" ht="34.5" customHeight="1" x14ac:dyDescent="0.2">
      <c r="A183" s="342"/>
    </row>
    <row r="184" spans="1:1" s="343" customFormat="1" ht="34.5" customHeight="1" x14ac:dyDescent="0.2">
      <c r="A184" s="342"/>
    </row>
    <row r="185" spans="1:1" s="343" customFormat="1" ht="34.5" customHeight="1" x14ac:dyDescent="0.2">
      <c r="A185" s="342"/>
    </row>
    <row r="186" spans="1:1" s="343" customFormat="1" ht="34.5" customHeight="1" x14ac:dyDescent="0.2">
      <c r="A186" s="342"/>
    </row>
    <row r="187" spans="1:1" s="343" customFormat="1" ht="34.5" customHeight="1" x14ac:dyDescent="0.2">
      <c r="A187" s="342"/>
    </row>
    <row r="188" spans="1:1" s="343" customFormat="1" ht="34.5" customHeight="1" x14ac:dyDescent="0.2">
      <c r="A188" s="342"/>
    </row>
    <row r="189" spans="1:1" s="343" customFormat="1" ht="34.5" customHeight="1" x14ac:dyDescent="0.2">
      <c r="A189" s="342"/>
    </row>
    <row r="190" spans="1:1" s="343" customFormat="1" ht="34.5" customHeight="1" x14ac:dyDescent="0.2">
      <c r="A190" s="342"/>
    </row>
    <row r="191" spans="1:1" s="343" customFormat="1" ht="34.5" customHeight="1" x14ac:dyDescent="0.2">
      <c r="A191" s="342"/>
    </row>
    <row r="192" spans="1:1" s="343" customFormat="1" ht="34.5" customHeight="1" x14ac:dyDescent="0.2">
      <c r="A192" s="342"/>
    </row>
    <row r="193" spans="1:1" s="343" customFormat="1" ht="34.5" customHeight="1" x14ac:dyDescent="0.2">
      <c r="A193" s="342"/>
    </row>
    <row r="194" spans="1:1" s="343" customFormat="1" ht="34.5" customHeight="1" x14ac:dyDescent="0.2">
      <c r="A194" s="342"/>
    </row>
    <row r="195" spans="1:1" s="343" customFormat="1" ht="34.5" customHeight="1" x14ac:dyDescent="0.2">
      <c r="A195" s="342"/>
    </row>
    <row r="196" spans="1:1" s="343" customFormat="1" ht="34.5" customHeight="1" x14ac:dyDescent="0.2">
      <c r="A196" s="342"/>
    </row>
    <row r="197" spans="1:1" s="343" customFormat="1" ht="34.5" customHeight="1" x14ac:dyDescent="0.2">
      <c r="A197" s="342"/>
    </row>
    <row r="198" spans="1:1" s="343" customFormat="1" ht="34.5" customHeight="1" x14ac:dyDescent="0.2">
      <c r="A198" s="342"/>
    </row>
    <row r="199" spans="1:1" s="343" customFormat="1" ht="34.5" customHeight="1" x14ac:dyDescent="0.2">
      <c r="A199" s="342"/>
    </row>
    <row r="200" spans="1:1" s="343" customFormat="1" ht="34.5" customHeight="1" x14ac:dyDescent="0.2">
      <c r="A200" s="342"/>
    </row>
    <row r="201" spans="1:1" s="343" customFormat="1" ht="34.5" customHeight="1" x14ac:dyDescent="0.2">
      <c r="A201" s="342"/>
    </row>
    <row r="202" spans="1:1" s="343" customFormat="1" ht="34.5" customHeight="1" x14ac:dyDescent="0.2">
      <c r="A202" s="342"/>
    </row>
    <row r="203" spans="1:1" s="343" customFormat="1" ht="34.5" customHeight="1" x14ac:dyDescent="0.2">
      <c r="A203" s="342"/>
    </row>
    <row r="204" spans="1:1" s="343" customFormat="1" ht="34.5" customHeight="1" x14ac:dyDescent="0.2">
      <c r="A204" s="342"/>
    </row>
    <row r="205" spans="1:1" s="343" customFormat="1" ht="34.5" customHeight="1" x14ac:dyDescent="0.2">
      <c r="A205" s="342"/>
    </row>
    <row r="206" spans="1:1" s="343" customFormat="1" ht="34.5" customHeight="1" x14ac:dyDescent="0.2">
      <c r="A206" s="342"/>
    </row>
    <row r="207" spans="1:1" s="343" customFormat="1" ht="34.5" customHeight="1" x14ac:dyDescent="0.2">
      <c r="A207" s="342"/>
    </row>
    <row r="208" spans="1:1" s="343" customFormat="1" ht="34.5" customHeight="1" x14ac:dyDescent="0.2">
      <c r="A208" s="342"/>
    </row>
    <row r="209" spans="1:1" s="343" customFormat="1" ht="34.5" customHeight="1" x14ac:dyDescent="0.2">
      <c r="A209" s="342"/>
    </row>
    <row r="210" spans="1:1" s="343" customFormat="1" ht="34.5" customHeight="1" x14ac:dyDescent="0.2">
      <c r="A210" s="342"/>
    </row>
    <row r="211" spans="1:1" s="343" customFormat="1" ht="34.5" customHeight="1" x14ac:dyDescent="0.2">
      <c r="A211" s="342"/>
    </row>
    <row r="212" spans="1:1" s="343" customFormat="1" ht="34.5" customHeight="1" x14ac:dyDescent="0.2">
      <c r="A212" s="342"/>
    </row>
    <row r="213" spans="1:1" s="343" customFormat="1" ht="34.5" customHeight="1" x14ac:dyDescent="0.2">
      <c r="A213" s="342"/>
    </row>
    <row r="214" spans="1:1" s="343" customFormat="1" ht="34.5" customHeight="1" x14ac:dyDescent="0.2">
      <c r="A214" s="342"/>
    </row>
    <row r="215" spans="1:1" s="343" customFormat="1" ht="34.5" customHeight="1" x14ac:dyDescent="0.2">
      <c r="A215" s="342"/>
    </row>
    <row r="216" spans="1:1" s="343" customFormat="1" ht="34.5" customHeight="1" x14ac:dyDescent="0.2">
      <c r="A216" s="342"/>
    </row>
    <row r="217" spans="1:1" s="343" customFormat="1" ht="34.5" customHeight="1" x14ac:dyDescent="0.2">
      <c r="A217" s="342"/>
    </row>
    <row r="218" spans="1:1" s="343" customFormat="1" ht="34.5" customHeight="1" x14ac:dyDescent="0.2">
      <c r="A218" s="342"/>
    </row>
    <row r="219" spans="1:1" s="343" customFormat="1" ht="34.5" customHeight="1" x14ac:dyDescent="0.2">
      <c r="A219" s="342"/>
    </row>
    <row r="220" spans="1:1" s="343" customFormat="1" ht="34.5" customHeight="1" x14ac:dyDescent="0.2">
      <c r="A220" s="342"/>
    </row>
    <row r="221" spans="1:1" s="343" customFormat="1" ht="34.5" customHeight="1" x14ac:dyDescent="0.2">
      <c r="A221" s="342"/>
    </row>
    <row r="222" spans="1:1" s="343" customFormat="1" ht="34.5" customHeight="1" x14ac:dyDescent="0.2">
      <c r="A222" s="342"/>
    </row>
    <row r="223" spans="1:1" s="343" customFormat="1" ht="34.5" customHeight="1" x14ac:dyDescent="0.2">
      <c r="A223" s="342"/>
    </row>
    <row r="224" spans="1:1" s="343" customFormat="1" ht="34.5" customHeight="1" x14ac:dyDescent="0.2">
      <c r="A224" s="342"/>
    </row>
    <row r="225" spans="1:1" s="343" customFormat="1" ht="34.5" customHeight="1" x14ac:dyDescent="0.2">
      <c r="A225" s="342"/>
    </row>
    <row r="226" spans="1:1" s="343" customFormat="1" ht="34.5" customHeight="1" x14ac:dyDescent="0.2">
      <c r="A226" s="342"/>
    </row>
    <row r="227" spans="1:1" s="343" customFormat="1" ht="34.5" customHeight="1" x14ac:dyDescent="0.2">
      <c r="A227" s="342"/>
    </row>
    <row r="228" spans="1:1" s="343" customFormat="1" ht="34.5" customHeight="1" x14ac:dyDescent="0.2">
      <c r="A228" s="342"/>
    </row>
    <row r="229" spans="1:1" s="343" customFormat="1" ht="34.5" customHeight="1" x14ac:dyDescent="0.2">
      <c r="A229" s="342"/>
    </row>
    <row r="230" spans="1:1" s="343" customFormat="1" ht="34.5" customHeight="1" x14ac:dyDescent="0.2">
      <c r="A230" s="342"/>
    </row>
    <row r="231" spans="1:1" s="343" customFormat="1" ht="34.5" customHeight="1" x14ac:dyDescent="0.2">
      <c r="A231" s="342"/>
    </row>
    <row r="232" spans="1:1" s="343" customFormat="1" ht="34.5" customHeight="1" x14ac:dyDescent="0.2">
      <c r="A232" s="342"/>
    </row>
    <row r="233" spans="1:1" s="343" customFormat="1" ht="34.5" customHeight="1" x14ac:dyDescent="0.2">
      <c r="A233" s="342"/>
    </row>
    <row r="234" spans="1:1" s="343" customFormat="1" ht="34.5" customHeight="1" x14ac:dyDescent="0.2">
      <c r="A234" s="342"/>
    </row>
    <row r="235" spans="1:1" s="343" customFormat="1" ht="34.5" customHeight="1" x14ac:dyDescent="0.2">
      <c r="A235" s="342"/>
    </row>
    <row r="236" spans="1:1" s="343" customFormat="1" ht="34.5" customHeight="1" x14ac:dyDescent="0.2">
      <c r="A236" s="342"/>
    </row>
    <row r="237" spans="1:1" s="343" customFormat="1" ht="34.5" customHeight="1" x14ac:dyDescent="0.2">
      <c r="A237" s="342"/>
    </row>
    <row r="238" spans="1:1" s="343" customFormat="1" ht="34.5" customHeight="1" x14ac:dyDescent="0.2">
      <c r="A238" s="342"/>
    </row>
    <row r="239" spans="1:1" s="343" customFormat="1" ht="34.5" customHeight="1" x14ac:dyDescent="0.2">
      <c r="A239" s="342"/>
    </row>
    <row r="240" spans="1:1" s="343" customFormat="1" ht="34.5" customHeight="1" x14ac:dyDescent="0.2">
      <c r="A240" s="342"/>
    </row>
    <row r="241" spans="1:1" s="343" customFormat="1" ht="34.5" customHeight="1" x14ac:dyDescent="0.2">
      <c r="A241" s="342"/>
    </row>
    <row r="242" spans="1:1" s="343" customFormat="1" ht="34.5" customHeight="1" x14ac:dyDescent="0.2">
      <c r="A242" s="342"/>
    </row>
    <row r="243" spans="1:1" s="343" customFormat="1" ht="34.5" customHeight="1" x14ac:dyDescent="0.2">
      <c r="A243" s="342"/>
    </row>
    <row r="244" spans="1:1" s="343" customFormat="1" ht="34.5" customHeight="1" x14ac:dyDescent="0.2">
      <c r="A244" s="342"/>
    </row>
    <row r="245" spans="1:1" s="343" customFormat="1" ht="34.5" customHeight="1" x14ac:dyDescent="0.2">
      <c r="A245" s="342"/>
    </row>
    <row r="246" spans="1:1" s="343" customFormat="1" ht="34.5" customHeight="1" x14ac:dyDescent="0.2">
      <c r="A246" s="342"/>
    </row>
    <row r="247" spans="1:1" s="343" customFormat="1" ht="34.5" customHeight="1" x14ac:dyDescent="0.2">
      <c r="A247" s="342"/>
    </row>
    <row r="248" spans="1:1" s="343" customFormat="1" ht="34.5" customHeight="1" x14ac:dyDescent="0.2">
      <c r="A248" s="342"/>
    </row>
    <row r="249" spans="1:1" s="343" customFormat="1" ht="34.5" customHeight="1" x14ac:dyDescent="0.2">
      <c r="A249" s="342"/>
    </row>
    <row r="250" spans="1:1" s="343" customFormat="1" ht="34.5" customHeight="1" x14ac:dyDescent="0.2">
      <c r="A250" s="342"/>
    </row>
    <row r="251" spans="1:1" s="343" customFormat="1" ht="34.5" customHeight="1" x14ac:dyDescent="0.2">
      <c r="A251" s="342"/>
    </row>
    <row r="252" spans="1:1" s="343" customFormat="1" ht="34.5" customHeight="1" x14ac:dyDescent="0.2">
      <c r="A252" s="342"/>
    </row>
    <row r="253" spans="1:1" s="343" customFormat="1" ht="34.5" customHeight="1" x14ac:dyDescent="0.2">
      <c r="A253" s="342"/>
    </row>
    <row r="254" spans="1:1" s="343" customFormat="1" ht="34.5" customHeight="1" x14ac:dyDescent="0.2">
      <c r="A254" s="342"/>
    </row>
    <row r="255" spans="1:1" s="343" customFormat="1" ht="34.5" customHeight="1" x14ac:dyDescent="0.2">
      <c r="A255" s="342"/>
    </row>
    <row r="256" spans="1:1" s="343" customFormat="1" ht="34.5" customHeight="1" x14ac:dyDescent="0.2">
      <c r="A256" s="342"/>
    </row>
    <row r="257" spans="1:1" s="343" customFormat="1" ht="34.5" customHeight="1" x14ac:dyDescent="0.2">
      <c r="A257" s="342"/>
    </row>
    <row r="258" spans="1:1" s="343" customFormat="1" ht="34.5" customHeight="1" x14ac:dyDescent="0.2">
      <c r="A258" s="342"/>
    </row>
    <row r="259" spans="1:1" s="343" customFormat="1" ht="34.5" customHeight="1" x14ac:dyDescent="0.2">
      <c r="A259" s="342"/>
    </row>
    <row r="260" spans="1:1" s="343" customFormat="1" ht="34.5" customHeight="1" x14ac:dyDescent="0.2">
      <c r="A260" s="342"/>
    </row>
    <row r="261" spans="1:1" s="343" customFormat="1" ht="34.5" customHeight="1" x14ac:dyDescent="0.2">
      <c r="A261" s="342"/>
    </row>
    <row r="262" spans="1:1" s="343" customFormat="1" ht="34.5" customHeight="1" x14ac:dyDescent="0.2">
      <c r="A262" s="342"/>
    </row>
    <row r="263" spans="1:1" s="343" customFormat="1" ht="34.5" customHeight="1" x14ac:dyDescent="0.2">
      <c r="A263" s="342"/>
    </row>
    <row r="264" spans="1:1" s="343" customFormat="1" ht="34.5" customHeight="1" x14ac:dyDescent="0.2">
      <c r="A264" s="342"/>
    </row>
    <row r="265" spans="1:1" s="343" customFormat="1" ht="34.5" customHeight="1" x14ac:dyDescent="0.2">
      <c r="A265" s="342"/>
    </row>
    <row r="266" spans="1:1" s="343" customFormat="1" ht="34.5" customHeight="1" x14ac:dyDescent="0.2">
      <c r="A266" s="342"/>
    </row>
    <row r="267" spans="1:1" s="343" customFormat="1" ht="34.5" customHeight="1" x14ac:dyDescent="0.2">
      <c r="A267" s="342"/>
    </row>
    <row r="268" spans="1:1" s="343" customFormat="1" ht="34.5" customHeight="1" x14ac:dyDescent="0.2">
      <c r="A268" s="342"/>
    </row>
    <row r="269" spans="1:1" s="343" customFormat="1" ht="34.5" customHeight="1" x14ac:dyDescent="0.2">
      <c r="A269" s="342"/>
    </row>
    <row r="270" spans="1:1" s="343" customFormat="1" ht="34.5" customHeight="1" x14ac:dyDescent="0.2">
      <c r="A270" s="342"/>
    </row>
    <row r="271" spans="1:1" s="343" customFormat="1" ht="34.5" customHeight="1" x14ac:dyDescent="0.2">
      <c r="A271" s="342"/>
    </row>
    <row r="272" spans="1:1" s="343" customFormat="1" ht="34.5" customHeight="1" x14ac:dyDescent="0.2">
      <c r="A272" s="342"/>
    </row>
    <row r="273" spans="1:1" s="343" customFormat="1" ht="34.5" customHeight="1" x14ac:dyDescent="0.2">
      <c r="A273" s="342"/>
    </row>
    <row r="274" spans="1:1" s="343" customFormat="1" ht="34.5" customHeight="1" x14ac:dyDescent="0.2">
      <c r="A274" s="342"/>
    </row>
    <row r="275" spans="1:1" s="343" customFormat="1" ht="34.5" customHeight="1" x14ac:dyDescent="0.2">
      <c r="A275" s="342"/>
    </row>
    <row r="276" spans="1:1" s="343" customFormat="1" ht="34.5" customHeight="1" x14ac:dyDescent="0.2">
      <c r="A276" s="342"/>
    </row>
    <row r="277" spans="1:1" s="343" customFormat="1" ht="34.5" customHeight="1" x14ac:dyDescent="0.2">
      <c r="A277" s="342"/>
    </row>
    <row r="278" spans="1:1" s="343" customFormat="1" ht="34.5" customHeight="1" x14ac:dyDescent="0.2">
      <c r="A278" s="342"/>
    </row>
    <row r="279" spans="1:1" s="343" customFormat="1" ht="34.5" customHeight="1" x14ac:dyDescent="0.2">
      <c r="A279" s="342"/>
    </row>
    <row r="280" spans="1:1" s="343" customFormat="1" ht="34.5" customHeight="1" x14ac:dyDescent="0.2">
      <c r="A280" s="342"/>
    </row>
    <row r="281" spans="1:1" s="343" customFormat="1" ht="34.5" customHeight="1" x14ac:dyDescent="0.2">
      <c r="A281" s="342"/>
    </row>
    <row r="282" spans="1:1" s="343" customFormat="1" ht="34.5" customHeight="1" x14ac:dyDescent="0.2">
      <c r="A282" s="342"/>
    </row>
    <row r="283" spans="1:1" s="343" customFormat="1" ht="34.5" customHeight="1" x14ac:dyDescent="0.2">
      <c r="A283" s="342"/>
    </row>
    <row r="284" spans="1:1" s="343" customFormat="1" ht="34.5" customHeight="1" x14ac:dyDescent="0.2">
      <c r="A284" s="342"/>
    </row>
    <row r="285" spans="1:1" s="343" customFormat="1" ht="34.5" customHeight="1" x14ac:dyDescent="0.2">
      <c r="A285" s="342"/>
    </row>
    <row r="286" spans="1:1" s="343" customFormat="1" ht="34.5" customHeight="1" x14ac:dyDescent="0.2">
      <c r="A286" s="342"/>
    </row>
    <row r="287" spans="1:1" s="343" customFormat="1" ht="34.5" customHeight="1" x14ac:dyDescent="0.2">
      <c r="A287" s="342"/>
    </row>
    <row r="288" spans="1:1" s="343" customFormat="1" ht="34.5" customHeight="1" x14ac:dyDescent="0.2">
      <c r="A288" s="342"/>
    </row>
    <row r="289" spans="1:1" s="343" customFormat="1" ht="34.5" customHeight="1" x14ac:dyDescent="0.2">
      <c r="A289" s="342"/>
    </row>
    <row r="290" spans="1:1" s="343" customFormat="1" ht="34.5" customHeight="1" x14ac:dyDescent="0.2">
      <c r="A290" s="342"/>
    </row>
    <row r="291" spans="1:1" s="343" customFormat="1" ht="34.5" customHeight="1" x14ac:dyDescent="0.2">
      <c r="A291" s="342"/>
    </row>
    <row r="292" spans="1:1" s="343" customFormat="1" ht="34.5" customHeight="1" x14ac:dyDescent="0.2">
      <c r="A292" s="342"/>
    </row>
    <row r="293" spans="1:1" s="343" customFormat="1" ht="34.5" customHeight="1" x14ac:dyDescent="0.2">
      <c r="A293" s="342"/>
    </row>
    <row r="294" spans="1:1" s="343" customFormat="1" ht="34.5" customHeight="1" x14ac:dyDescent="0.2">
      <c r="A294" s="342"/>
    </row>
    <row r="295" spans="1:1" s="343" customFormat="1" ht="34.5" customHeight="1" x14ac:dyDescent="0.2">
      <c r="A295" s="342"/>
    </row>
    <row r="296" spans="1:1" s="343" customFormat="1" ht="34.5" customHeight="1" x14ac:dyDescent="0.2">
      <c r="A296" s="342"/>
    </row>
    <row r="297" spans="1:1" s="343" customFormat="1" ht="34.5" customHeight="1" x14ac:dyDescent="0.2">
      <c r="A297" s="342"/>
    </row>
    <row r="298" spans="1:1" s="343" customFormat="1" ht="34.5" customHeight="1" x14ac:dyDescent="0.2">
      <c r="A298" s="342"/>
    </row>
    <row r="299" spans="1:1" s="343" customFormat="1" ht="34.5" customHeight="1" x14ac:dyDescent="0.2">
      <c r="A299" s="342"/>
    </row>
    <row r="300" spans="1:1" s="343" customFormat="1" ht="34.5" customHeight="1" x14ac:dyDescent="0.2">
      <c r="A300" s="342"/>
    </row>
    <row r="301" spans="1:1" s="343" customFormat="1" ht="34.5" customHeight="1" x14ac:dyDescent="0.2">
      <c r="A301" s="342"/>
    </row>
    <row r="302" spans="1:1" s="343" customFormat="1" ht="34.5" customHeight="1" x14ac:dyDescent="0.2">
      <c r="A302" s="342"/>
    </row>
    <row r="303" spans="1:1" s="343" customFormat="1" ht="34.5" customHeight="1" x14ac:dyDescent="0.2">
      <c r="A303" s="342"/>
    </row>
    <row r="304" spans="1:1" s="343" customFormat="1" ht="34.5" customHeight="1" x14ac:dyDescent="0.2">
      <c r="A304" s="342"/>
    </row>
    <row r="305" spans="1:1" s="343" customFormat="1" ht="34.5" customHeight="1" x14ac:dyDescent="0.2">
      <c r="A305" s="342"/>
    </row>
    <row r="306" spans="1:1" s="343" customFormat="1" ht="34.5" customHeight="1" x14ac:dyDescent="0.2">
      <c r="A306" s="342"/>
    </row>
    <row r="307" spans="1:1" s="343" customFormat="1" ht="34.5" customHeight="1" x14ac:dyDescent="0.2">
      <c r="A307" s="342"/>
    </row>
    <row r="308" spans="1:1" s="343" customFormat="1" ht="34.5" customHeight="1" x14ac:dyDescent="0.2">
      <c r="A308" s="342"/>
    </row>
    <row r="309" spans="1:1" s="343" customFormat="1" ht="34.5" customHeight="1" x14ac:dyDescent="0.2">
      <c r="A309" s="342"/>
    </row>
    <row r="310" spans="1:1" s="343" customFormat="1" ht="34.5" customHeight="1" x14ac:dyDescent="0.2">
      <c r="A310" s="342"/>
    </row>
    <row r="311" spans="1:1" s="343" customFormat="1" ht="34.5" customHeight="1" x14ac:dyDescent="0.2">
      <c r="A311" s="342"/>
    </row>
    <row r="312" spans="1:1" s="343" customFormat="1" ht="34.5" customHeight="1" x14ac:dyDescent="0.2">
      <c r="A312" s="342"/>
    </row>
    <row r="313" spans="1:1" s="343" customFormat="1" ht="34.5" customHeight="1" x14ac:dyDescent="0.2">
      <c r="A313" s="342"/>
    </row>
    <row r="314" spans="1:1" s="343" customFormat="1" ht="34.5" customHeight="1" x14ac:dyDescent="0.2">
      <c r="A314" s="342"/>
    </row>
    <row r="315" spans="1:1" s="343" customFormat="1" ht="34.5" customHeight="1" x14ac:dyDescent="0.2">
      <c r="A315" s="342"/>
    </row>
    <row r="316" spans="1:1" s="343" customFormat="1" ht="34.5" customHeight="1" x14ac:dyDescent="0.2">
      <c r="A316" s="342"/>
    </row>
    <row r="317" spans="1:1" s="343" customFormat="1" ht="34.5" customHeight="1" x14ac:dyDescent="0.2">
      <c r="A317" s="342"/>
    </row>
    <row r="318" spans="1:1" s="343" customFormat="1" ht="34.5" customHeight="1" x14ac:dyDescent="0.2">
      <c r="A318" s="342"/>
    </row>
    <row r="319" spans="1:1" s="343" customFormat="1" ht="34.5" customHeight="1" x14ac:dyDescent="0.2">
      <c r="A319" s="342"/>
    </row>
    <row r="320" spans="1:1" s="343" customFormat="1" ht="34.5" customHeight="1" x14ac:dyDescent="0.2">
      <c r="A320" s="342"/>
    </row>
    <row r="321" spans="1:1" s="343" customFormat="1" ht="34.5" customHeight="1" x14ac:dyDescent="0.2">
      <c r="A321" s="342"/>
    </row>
    <row r="322" spans="1:1" s="343" customFormat="1" ht="34.5" customHeight="1" x14ac:dyDescent="0.2">
      <c r="A322" s="342"/>
    </row>
    <row r="323" spans="1:1" s="343" customFormat="1" ht="34.5" customHeight="1" x14ac:dyDescent="0.2">
      <c r="A323" s="342"/>
    </row>
    <row r="324" spans="1:1" s="343" customFormat="1" ht="34.5" customHeight="1" x14ac:dyDescent="0.2">
      <c r="A324" s="342"/>
    </row>
    <row r="325" spans="1:1" s="343" customFormat="1" ht="34.5" customHeight="1" x14ac:dyDescent="0.2">
      <c r="A325" s="342"/>
    </row>
    <row r="326" spans="1:1" s="343" customFormat="1" ht="34.5" customHeight="1" x14ac:dyDescent="0.2">
      <c r="A326" s="342"/>
    </row>
    <row r="327" spans="1:1" s="343" customFormat="1" ht="34.5" customHeight="1" x14ac:dyDescent="0.2">
      <c r="A327" s="342"/>
    </row>
    <row r="328" spans="1:1" s="343" customFormat="1" ht="34.5" customHeight="1" x14ac:dyDescent="0.2">
      <c r="A328" s="342"/>
    </row>
    <row r="329" spans="1:1" s="343" customFormat="1" ht="34.5" customHeight="1" x14ac:dyDescent="0.2">
      <c r="A329" s="342"/>
    </row>
    <row r="330" spans="1:1" s="343" customFormat="1" ht="34.5" customHeight="1" x14ac:dyDescent="0.2">
      <c r="A330" s="342"/>
    </row>
    <row r="331" spans="1:1" s="343" customFormat="1" ht="34.5" customHeight="1" x14ac:dyDescent="0.2">
      <c r="A331" s="342"/>
    </row>
    <row r="332" spans="1:1" s="343" customFormat="1" ht="34.5" customHeight="1" x14ac:dyDescent="0.2">
      <c r="A332" s="342"/>
    </row>
    <row r="333" spans="1:1" s="343" customFormat="1" ht="34.5" customHeight="1" x14ac:dyDescent="0.2">
      <c r="A333" s="342"/>
    </row>
    <row r="334" spans="1:1" s="343" customFormat="1" ht="34.5" customHeight="1" x14ac:dyDescent="0.2">
      <c r="A334" s="342"/>
    </row>
    <row r="335" spans="1:1" s="343" customFormat="1" ht="34.5" customHeight="1" x14ac:dyDescent="0.2">
      <c r="A335" s="342"/>
    </row>
    <row r="336" spans="1:1" s="343" customFormat="1" ht="34.5" customHeight="1" x14ac:dyDescent="0.2">
      <c r="A336" s="342"/>
    </row>
    <row r="337" spans="1:1" s="343" customFormat="1" ht="34.5" customHeight="1" x14ac:dyDescent="0.2">
      <c r="A337" s="342"/>
    </row>
    <row r="338" spans="1:1" s="343" customFormat="1" ht="34.5" customHeight="1" x14ac:dyDescent="0.2">
      <c r="A338" s="342"/>
    </row>
    <row r="339" spans="1:1" s="343" customFormat="1" ht="34.5" customHeight="1" x14ac:dyDescent="0.2">
      <c r="A339" s="342"/>
    </row>
    <row r="340" spans="1:1" s="343" customFormat="1" ht="34.5" customHeight="1" x14ac:dyDescent="0.2">
      <c r="A340" s="342"/>
    </row>
    <row r="341" spans="1:1" s="343" customFormat="1" ht="34.5" customHeight="1" x14ac:dyDescent="0.2">
      <c r="A341" s="342"/>
    </row>
    <row r="342" spans="1:1" s="343" customFormat="1" ht="34.5" customHeight="1" x14ac:dyDescent="0.2">
      <c r="A342" s="342"/>
    </row>
    <row r="343" spans="1:1" s="343" customFormat="1" ht="34.5" customHeight="1" x14ac:dyDescent="0.2">
      <c r="A343" s="342"/>
    </row>
    <row r="344" spans="1:1" s="343" customFormat="1" ht="34.5" customHeight="1" x14ac:dyDescent="0.2">
      <c r="A344" s="342"/>
    </row>
    <row r="345" spans="1:1" s="343" customFormat="1" ht="34.5" customHeight="1" x14ac:dyDescent="0.2">
      <c r="A345" s="342"/>
    </row>
    <row r="346" spans="1:1" s="343" customFormat="1" ht="34.5" customHeight="1" x14ac:dyDescent="0.2">
      <c r="A346" s="342"/>
    </row>
    <row r="347" spans="1:1" s="343" customFormat="1" ht="34.5" customHeight="1" x14ac:dyDescent="0.2">
      <c r="A347" s="342"/>
    </row>
    <row r="348" spans="1:1" s="343" customFormat="1" ht="34.5" customHeight="1" x14ac:dyDescent="0.2">
      <c r="A348" s="342"/>
    </row>
    <row r="349" spans="1:1" s="343" customFormat="1" ht="34.5" customHeight="1" x14ac:dyDescent="0.2">
      <c r="A349" s="342"/>
    </row>
    <row r="350" spans="1:1" s="343" customFormat="1" ht="34.5" customHeight="1" x14ac:dyDescent="0.2">
      <c r="A350" s="342"/>
    </row>
    <row r="351" spans="1:1" s="343" customFormat="1" ht="34.5" customHeight="1" x14ac:dyDescent="0.2">
      <c r="A351" s="342"/>
    </row>
    <row r="352" spans="1:1" s="343" customFormat="1" ht="34.5" customHeight="1" x14ac:dyDescent="0.2">
      <c r="A352" s="342"/>
    </row>
    <row r="353" spans="1:1" s="343" customFormat="1" ht="34.5" customHeight="1" x14ac:dyDescent="0.2">
      <c r="A353" s="342"/>
    </row>
    <row r="354" spans="1:1" s="343" customFormat="1" ht="34.5" customHeight="1" x14ac:dyDescent="0.2">
      <c r="A354" s="342"/>
    </row>
    <row r="355" spans="1:1" s="343" customFormat="1" ht="34.5" customHeight="1" x14ac:dyDescent="0.2">
      <c r="A355" s="342"/>
    </row>
    <row r="356" spans="1:1" s="343" customFormat="1" ht="34.5" customHeight="1" x14ac:dyDescent="0.2">
      <c r="A356" s="342"/>
    </row>
    <row r="357" spans="1:1" s="343" customFormat="1" ht="34.5" customHeight="1" x14ac:dyDescent="0.2">
      <c r="A357" s="342"/>
    </row>
    <row r="358" spans="1:1" s="343" customFormat="1" ht="34.5" customHeight="1" x14ac:dyDescent="0.2">
      <c r="A358" s="342"/>
    </row>
    <row r="359" spans="1:1" s="343" customFormat="1" ht="34.5" customHeight="1" x14ac:dyDescent="0.2">
      <c r="A359" s="342"/>
    </row>
    <row r="360" spans="1:1" s="343" customFormat="1" ht="34.5" customHeight="1" x14ac:dyDescent="0.2">
      <c r="A360" s="342"/>
    </row>
    <row r="361" spans="1:1" s="343" customFormat="1" ht="34.5" customHeight="1" x14ac:dyDescent="0.2">
      <c r="A361" s="342"/>
    </row>
    <row r="362" spans="1:1" s="343" customFormat="1" ht="34.5" customHeight="1" x14ac:dyDescent="0.2">
      <c r="A362" s="342"/>
    </row>
    <row r="363" spans="1:1" s="343" customFormat="1" ht="34.5" customHeight="1" x14ac:dyDescent="0.2">
      <c r="A363" s="342"/>
    </row>
    <row r="364" spans="1:1" s="343" customFormat="1" ht="34.5" customHeight="1" x14ac:dyDescent="0.2">
      <c r="A364" s="342"/>
    </row>
    <row r="365" spans="1:1" s="343" customFormat="1" ht="34.5" customHeight="1" x14ac:dyDescent="0.2">
      <c r="A365" s="342"/>
    </row>
    <row r="366" spans="1:1" s="343" customFormat="1" ht="34.5" customHeight="1" x14ac:dyDescent="0.2">
      <c r="A366" s="342"/>
    </row>
    <row r="367" spans="1:1" s="343" customFormat="1" ht="34.5" customHeight="1" x14ac:dyDescent="0.2">
      <c r="A367" s="342"/>
    </row>
    <row r="368" spans="1:1" s="343" customFormat="1" ht="34.5" customHeight="1" x14ac:dyDescent="0.2">
      <c r="A368" s="342"/>
    </row>
    <row r="369" spans="1:1" s="343" customFormat="1" ht="34.5" customHeight="1" x14ac:dyDescent="0.2">
      <c r="A369" s="342"/>
    </row>
    <row r="370" spans="1:1" s="343" customFormat="1" ht="34.5" customHeight="1" x14ac:dyDescent="0.2">
      <c r="A370" s="342"/>
    </row>
    <row r="371" spans="1:1" s="343" customFormat="1" ht="34.5" customHeight="1" x14ac:dyDescent="0.2">
      <c r="A371" s="342"/>
    </row>
    <row r="372" spans="1:1" s="343" customFormat="1" ht="34.5" customHeight="1" x14ac:dyDescent="0.2">
      <c r="A372" s="342"/>
    </row>
    <row r="373" spans="1:1" s="343" customFormat="1" ht="34.5" customHeight="1" x14ac:dyDescent="0.2">
      <c r="A373" s="342"/>
    </row>
    <row r="374" spans="1:1" s="343" customFormat="1" ht="34.5" customHeight="1" x14ac:dyDescent="0.2">
      <c r="A374" s="342"/>
    </row>
    <row r="375" spans="1:1" s="343" customFormat="1" ht="34.5" customHeight="1" x14ac:dyDescent="0.2">
      <c r="A375" s="342"/>
    </row>
    <row r="376" spans="1:1" s="343" customFormat="1" ht="34.5" customHeight="1" x14ac:dyDescent="0.2">
      <c r="A376" s="342"/>
    </row>
    <row r="377" spans="1:1" s="343" customFormat="1" ht="34.5" customHeight="1" x14ac:dyDescent="0.2">
      <c r="A377" s="342"/>
    </row>
    <row r="378" spans="1:1" s="343" customFormat="1" ht="34.5" customHeight="1" x14ac:dyDescent="0.2">
      <c r="A378" s="342"/>
    </row>
    <row r="379" spans="1:1" ht="34.5" customHeight="1" x14ac:dyDescent="0.2"/>
    <row r="380" spans="1:1" ht="34.5" customHeight="1" x14ac:dyDescent="0.2"/>
    <row r="381" spans="1:1" ht="34.5" customHeight="1" x14ac:dyDescent="0.2"/>
    <row r="382" spans="1:1" ht="34.5" customHeight="1" x14ac:dyDescent="0.2"/>
    <row r="383" spans="1:1" ht="34.5" customHeight="1" x14ac:dyDescent="0.2"/>
    <row r="384" spans="1:1"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row r="403" ht="34.5" customHeight="1" x14ac:dyDescent="0.2"/>
    <row r="404" ht="34.5" customHeight="1" x14ac:dyDescent="0.2"/>
    <row r="405" ht="34.5" customHeight="1" x14ac:dyDescent="0.2"/>
    <row r="406" ht="34.5" customHeight="1" x14ac:dyDescent="0.2"/>
  </sheetData>
  <mergeCells count="117">
    <mergeCell ref="AA76:AB76"/>
    <mergeCell ref="AC76:AD76"/>
    <mergeCell ref="AE76:AF76"/>
    <mergeCell ref="AC74:AD74"/>
    <mergeCell ref="AE74:AF74"/>
    <mergeCell ref="S75:T75"/>
    <mergeCell ref="U75:V75"/>
    <mergeCell ref="W75:X75"/>
    <mergeCell ref="Y75:Z75"/>
    <mergeCell ref="AA75:AB75"/>
    <mergeCell ref="AC75:AD75"/>
    <mergeCell ref="AE75:AF75"/>
    <mergeCell ref="J74:Q76"/>
    <mergeCell ref="S74:T74"/>
    <mergeCell ref="U74:V74"/>
    <mergeCell ref="W74:X74"/>
    <mergeCell ref="Y74:Z74"/>
    <mergeCell ref="AA74:AB74"/>
    <mergeCell ref="S76:T76"/>
    <mergeCell ref="U76:V76"/>
    <mergeCell ref="W76:X76"/>
    <mergeCell ref="Y76:Z76"/>
    <mergeCell ref="AE72:AF72"/>
    <mergeCell ref="S73:T73"/>
    <mergeCell ref="U73:V73"/>
    <mergeCell ref="W73:X73"/>
    <mergeCell ref="Y73:Z73"/>
    <mergeCell ref="AA73:AB73"/>
    <mergeCell ref="AC73:AD73"/>
    <mergeCell ref="AE73:AF73"/>
    <mergeCell ref="S72:T72"/>
    <mergeCell ref="U72:V72"/>
    <mergeCell ref="W72:X72"/>
    <mergeCell ref="Y72:Z72"/>
    <mergeCell ref="AA72:AB72"/>
    <mergeCell ref="AC72:AD72"/>
    <mergeCell ref="AE70:AF70"/>
    <mergeCell ref="B71:I76"/>
    <mergeCell ref="J71:Q73"/>
    <mergeCell ref="S71:T71"/>
    <mergeCell ref="U71:V71"/>
    <mergeCell ref="W71:X71"/>
    <mergeCell ref="Y71:Z71"/>
    <mergeCell ref="AA71:AB71"/>
    <mergeCell ref="AC71:AD71"/>
    <mergeCell ref="AE71:AF71"/>
    <mergeCell ref="Z54:AF54"/>
    <mergeCell ref="B66:Q66"/>
    <mergeCell ref="B69:I70"/>
    <mergeCell ref="J69:Q70"/>
    <mergeCell ref="S70:T70"/>
    <mergeCell ref="U70:V70"/>
    <mergeCell ref="W70:X70"/>
    <mergeCell ref="Y70:Z70"/>
    <mergeCell ref="AA70:AB70"/>
    <mergeCell ref="AC70:AD70"/>
    <mergeCell ref="S48:Y49"/>
    <mergeCell ref="Z48:AF48"/>
    <mergeCell ref="Z49:AF50"/>
    <mergeCell ref="S50:Y50"/>
    <mergeCell ref="Z51:AF51"/>
    <mergeCell ref="Z52:AF53"/>
    <mergeCell ref="S42:Y43"/>
    <mergeCell ref="Z42:AF42"/>
    <mergeCell ref="Z43:AF44"/>
    <mergeCell ref="S44:Y44"/>
    <mergeCell ref="S45:Y46"/>
    <mergeCell ref="Z45:AF45"/>
    <mergeCell ref="Z46:AF47"/>
    <mergeCell ref="S47:Y47"/>
    <mergeCell ref="S36:Y37"/>
    <mergeCell ref="Z36:AF36"/>
    <mergeCell ref="Z37:AF38"/>
    <mergeCell ref="S38:Y38"/>
    <mergeCell ref="S39:Y40"/>
    <mergeCell ref="Z39:AF39"/>
    <mergeCell ref="Z40:AF41"/>
    <mergeCell ref="S41:Y41"/>
    <mergeCell ref="S30:Y31"/>
    <mergeCell ref="Z30:AF30"/>
    <mergeCell ref="Z31:AF32"/>
    <mergeCell ref="S32:Y32"/>
    <mergeCell ref="S33:Y34"/>
    <mergeCell ref="Z33:AF33"/>
    <mergeCell ref="Z34:AF35"/>
    <mergeCell ref="S35:Y35"/>
    <mergeCell ref="S24:Y25"/>
    <mergeCell ref="Z24:AF24"/>
    <mergeCell ref="Z25:AF26"/>
    <mergeCell ref="S26:Y26"/>
    <mergeCell ref="S27:Y28"/>
    <mergeCell ref="Z27:AF27"/>
    <mergeCell ref="Z28:AF29"/>
    <mergeCell ref="S29:Y29"/>
    <mergeCell ref="S18:Y19"/>
    <mergeCell ref="Z18:AF18"/>
    <mergeCell ref="Z19:AF20"/>
    <mergeCell ref="S20:Y20"/>
    <mergeCell ref="S21:Y22"/>
    <mergeCell ref="Z21:AF21"/>
    <mergeCell ref="Z22:AF23"/>
    <mergeCell ref="S23:Y23"/>
    <mergeCell ref="S12:Y13"/>
    <mergeCell ref="Z12:AF12"/>
    <mergeCell ref="Z13:AF14"/>
    <mergeCell ref="S14:Y14"/>
    <mergeCell ref="S15:Y16"/>
    <mergeCell ref="Z15:AF15"/>
    <mergeCell ref="Z16:AF17"/>
    <mergeCell ref="S17:Y17"/>
    <mergeCell ref="S6:Y7"/>
    <mergeCell ref="Z7:AF8"/>
    <mergeCell ref="S8:Y8"/>
    <mergeCell ref="S9:Y10"/>
    <mergeCell ref="Z9:AF9"/>
    <mergeCell ref="Z10:AF11"/>
    <mergeCell ref="S11:Y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CCF015-9D98-4619-AB9B-3FB0BCB8E31D}">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5.7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2</v>
      </c>
      <c r="AT11" s="180">
        <v>2</v>
      </c>
      <c r="AU11" s="180">
        <v>0</v>
      </c>
      <c r="AV11" s="180" t="b">
        <v>0</v>
      </c>
      <c r="AW11" s="180" t="b">
        <v>0</v>
      </c>
      <c r="AX11" s="187" t="s">
        <v>173</v>
      </c>
      <c r="AY11" s="188" t="s">
        <v>174</v>
      </c>
      <c r="AZ11" s="189" t="s">
        <v>174</v>
      </c>
      <c r="BA11" s="190" t="s">
        <v>174</v>
      </c>
      <c r="BB11" s="190" t="s">
        <v>174</v>
      </c>
      <c r="BC11" s="191" t="s">
        <v>174</v>
      </c>
      <c r="BD11" s="180"/>
      <c r="BE11" s="180"/>
    </row>
    <row r="12" spans="2:58" s="117" customFormat="1" ht="45.75" x14ac:dyDescent="0.4">
      <c r="B12" s="129"/>
      <c r="C12" s="129" t="s">
        <v>175</v>
      </c>
      <c r="D12" s="129"/>
      <c r="E12" s="180" t="s">
        <v>176</v>
      </c>
      <c r="F12" s="180">
        <v>1</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2</v>
      </c>
      <c r="AT12" s="180">
        <v>2</v>
      </c>
      <c r="AU12" s="180">
        <v>0</v>
      </c>
      <c r="AV12" s="180" t="b">
        <v>0</v>
      </c>
      <c r="AW12" s="180" t="b">
        <v>0</v>
      </c>
      <c r="AX12" s="187" t="s">
        <v>173</v>
      </c>
      <c r="AY12" s="188" t="s">
        <v>174</v>
      </c>
      <c r="AZ12" s="189" t="s">
        <v>174</v>
      </c>
      <c r="BA12" s="190" t="s">
        <v>174</v>
      </c>
      <c r="BB12" s="190" t="s">
        <v>174</v>
      </c>
      <c r="BC12" s="191" t="s">
        <v>174</v>
      </c>
      <c r="BD12" s="180"/>
      <c r="BE12" s="180"/>
    </row>
    <row r="13" spans="2:58" s="117" customFormat="1" ht="21" x14ac:dyDescent="0.4">
      <c r="B13" s="129" t="s">
        <v>177</v>
      </c>
      <c r="C13" s="129" t="s">
        <v>178</v>
      </c>
      <c r="D13" s="129"/>
      <c r="E13" s="180" t="s">
        <v>179</v>
      </c>
      <c r="F13" s="180">
        <v>1</v>
      </c>
      <c r="G13" s="180"/>
      <c r="H13" s="180"/>
      <c r="I13" s="180"/>
      <c r="J13" s="180"/>
      <c r="K13" s="192">
        <v>31</v>
      </c>
      <c r="L13" s="193">
        <v>31</v>
      </c>
      <c r="M13" s="194">
        <v>31</v>
      </c>
      <c r="N13" s="194">
        <v>31</v>
      </c>
      <c r="O13" s="195">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96" t="s">
        <v>180</v>
      </c>
      <c r="AY13" s="197" t="s">
        <v>174</v>
      </c>
      <c r="AZ13" s="198" t="s">
        <v>174</v>
      </c>
      <c r="BA13" s="199" t="s">
        <v>174</v>
      </c>
      <c r="BB13" s="196" t="s">
        <v>174</v>
      </c>
      <c r="BC13" s="196" t="s">
        <v>174</v>
      </c>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00"/>
      <c r="M16" s="201"/>
      <c r="N16" s="201"/>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2"/>
      <c r="C17" s="202"/>
      <c r="D17" s="202"/>
      <c r="E17" s="180"/>
      <c r="F17" s="180"/>
      <c r="G17" s="180"/>
      <c r="H17" s="180"/>
      <c r="I17" s="180"/>
      <c r="J17" s="180"/>
      <c r="K17" s="180"/>
      <c r="L17" s="203"/>
      <c r="M17" s="201"/>
      <c r="N17" s="201"/>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FD281A-1AF2-420F-8CEE-99979ADC02B6}">
  <sheetPr>
    <pageSetUpPr fitToPage="1"/>
  </sheetPr>
  <dimension ref="B1:H53"/>
  <sheetViews>
    <sheetView showGridLines="0" topLeftCell="A6" zoomScaleNormal="85" workbookViewId="0">
      <selection activeCell="B16" sqref="B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4">
        <v>46082</v>
      </c>
      <c r="C5" s="214">
        <v>46082</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182</v>
      </c>
      <c r="H8" s="124"/>
    </row>
    <row r="9" spans="2:8" x14ac:dyDescent="0.25">
      <c r="B9" s="141"/>
      <c r="C9" s="142"/>
      <c r="D9" s="142"/>
      <c r="E9" s="143"/>
      <c r="F9" s="204"/>
      <c r="G9" s="205"/>
      <c r="H9" s="206"/>
    </row>
    <row r="10" spans="2:8" s="163" customFormat="1" ht="37.5" customHeight="1" x14ac:dyDescent="0.25">
      <c r="B10" s="164" t="s">
        <v>151</v>
      </c>
      <c r="C10" s="164" t="s">
        <v>183</v>
      </c>
      <c r="D10" s="164" t="s">
        <v>120</v>
      </c>
      <c r="E10" s="165" t="s">
        <v>184</v>
      </c>
      <c r="F10" s="207" t="s">
        <v>118</v>
      </c>
      <c r="G10" s="164" t="s">
        <v>185</v>
      </c>
      <c r="H10" s="129" t="s">
        <v>186</v>
      </c>
    </row>
    <row r="11" spans="2:8" s="117" customFormat="1" ht="21" x14ac:dyDescent="0.4">
      <c r="B11" s="129" t="s">
        <v>187</v>
      </c>
      <c r="C11" s="180" t="s">
        <v>178</v>
      </c>
      <c r="D11" s="208">
        <v>1</v>
      </c>
      <c r="E11" s="180" t="s">
        <v>188</v>
      </c>
      <c r="F11" s="209" t="s">
        <v>189</v>
      </c>
      <c r="G11" s="164" t="s">
        <v>190</v>
      </c>
      <c r="H11" s="208" t="s">
        <v>190</v>
      </c>
    </row>
    <row r="12" spans="2:8" s="117" customFormat="1" ht="21" x14ac:dyDescent="0.4">
      <c r="B12" s="129" t="s">
        <v>191</v>
      </c>
      <c r="C12" s="180" t="s">
        <v>178</v>
      </c>
      <c r="D12" s="208">
        <v>1</v>
      </c>
      <c r="E12" s="180" t="s">
        <v>192</v>
      </c>
      <c r="F12" s="210"/>
      <c r="G12" s="164"/>
      <c r="H12" s="208"/>
    </row>
    <row r="13" spans="2:8" s="117" customFormat="1" ht="81" x14ac:dyDescent="0.4">
      <c r="B13" s="129" t="s">
        <v>193</v>
      </c>
      <c r="C13" s="180" t="s">
        <v>178</v>
      </c>
      <c r="D13" s="208">
        <v>1</v>
      </c>
      <c r="E13" s="180" t="s">
        <v>194</v>
      </c>
      <c r="F13" s="211" t="s">
        <v>174</v>
      </c>
      <c r="G13" s="164" t="s">
        <v>195</v>
      </c>
      <c r="H13" s="208" t="s">
        <v>196</v>
      </c>
    </row>
    <row r="14" spans="2:8" s="117" customFormat="1" ht="33" x14ac:dyDescent="0.5">
      <c r="B14" s="129" t="s">
        <v>197</v>
      </c>
      <c r="C14" s="180" t="s">
        <v>178</v>
      </c>
      <c r="D14" s="208">
        <v>1</v>
      </c>
      <c r="E14" s="180" t="s">
        <v>198</v>
      </c>
      <c r="F14" s="212" t="s">
        <v>189</v>
      </c>
      <c r="G14" s="164" t="s">
        <v>199</v>
      </c>
      <c r="H14" s="208" t="s">
        <v>200</v>
      </c>
    </row>
    <row r="15" spans="2:8" s="117" customFormat="1" ht="33" x14ac:dyDescent="0.4">
      <c r="B15" s="129" t="s">
        <v>201</v>
      </c>
      <c r="C15" s="180" t="s">
        <v>178</v>
      </c>
      <c r="D15" s="208">
        <v>1</v>
      </c>
      <c r="E15" s="180" t="s">
        <v>202</v>
      </c>
      <c r="F15" s="213" t="s">
        <v>189</v>
      </c>
      <c r="G15" s="164" t="s">
        <v>203</v>
      </c>
      <c r="H15" s="208" t="s">
        <v>204</v>
      </c>
    </row>
    <row r="16" spans="2:8" s="117" customFormat="1" x14ac:dyDescent="0.4">
      <c r="B16" s="129"/>
      <c r="C16" s="180"/>
      <c r="D16" s="180"/>
      <c r="E16" s="180"/>
      <c r="F16" s="180"/>
      <c r="G16" s="164"/>
      <c r="H16" s="180"/>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202"/>
      <c r="C44" s="180"/>
      <c r="D44" s="180"/>
      <c r="E44" s="180"/>
      <c r="F44" s="180"/>
      <c r="G44" s="164"/>
      <c r="H44" s="180"/>
    </row>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F953F0-104D-4CD2-A507-53924C48E8A1}">
  <dimension ref="A1:BB56"/>
  <sheetViews>
    <sheetView topLeftCell="B1" workbookViewId="0">
      <selection activeCell="A13" sqref="A13:IV13"/>
    </sheetView>
  </sheetViews>
  <sheetFormatPr defaultRowHeight="12" x14ac:dyDescent="0.15"/>
  <cols>
    <col min="1" max="16384" width="9" style="217"/>
  </cols>
  <sheetData>
    <row r="1" spans="1:54" ht="19.5" x14ac:dyDescent="0.15">
      <c r="A1" s="198" t="s">
        <v>174</v>
      </c>
      <c r="B1" s="215"/>
      <c r="C1" s="216"/>
    </row>
    <row r="2" spans="1:54" x14ac:dyDescent="0.15">
      <c r="B2" s="218"/>
      <c r="C2" s="216"/>
    </row>
    <row r="3" spans="1:54" x14ac:dyDescent="0.15">
      <c r="B3" s="219"/>
      <c r="C3" s="216"/>
    </row>
    <row r="4" spans="1:54" x14ac:dyDescent="0.15">
      <c r="B4" s="220"/>
      <c r="C4" s="216"/>
    </row>
    <row r="5" spans="1:54" x14ac:dyDescent="0.15">
      <c r="B5" s="221"/>
      <c r="C5" s="216"/>
    </row>
    <row r="6" spans="1:54" x14ac:dyDescent="0.15">
      <c r="B6" s="222"/>
      <c r="C6" s="216"/>
    </row>
    <row r="7" spans="1:54" x14ac:dyDescent="0.15">
      <c r="B7" s="223"/>
      <c r="C7" s="216"/>
    </row>
    <row r="8" spans="1:54" x14ac:dyDescent="0.15">
      <c r="B8" s="224"/>
      <c r="C8" s="216"/>
    </row>
    <row r="9" spans="1:54" x14ac:dyDescent="0.15">
      <c r="B9" s="225"/>
      <c r="C9" s="216"/>
    </row>
    <row r="10" spans="1:54" x14ac:dyDescent="0.15">
      <c r="B10" s="226"/>
      <c r="C10" s="216"/>
    </row>
    <row r="11" spans="1:54" x14ac:dyDescent="0.15">
      <c r="B11" s="227"/>
      <c r="C11" s="216"/>
      <c r="J11" s="217" t="s">
        <v>205</v>
      </c>
      <c r="K11" s="217" t="s">
        <v>332</v>
      </c>
      <c r="L11" s="217" t="s">
        <v>333</v>
      </c>
      <c r="M11" s="217" t="s">
        <v>250</v>
      </c>
      <c r="AX11" s="217" t="s">
        <v>210</v>
      </c>
      <c r="AY11" s="217" t="s">
        <v>334</v>
      </c>
      <c r="AZ11" s="217" t="s">
        <v>335</v>
      </c>
      <c r="BA11" s="217" t="s">
        <v>254</v>
      </c>
    </row>
    <row r="12" spans="1:54" x14ac:dyDescent="0.15">
      <c r="B12" s="228"/>
      <c r="C12" s="216"/>
      <c r="J12" s="217" t="s">
        <v>215</v>
      </c>
      <c r="K12" s="217" t="s">
        <v>438</v>
      </c>
      <c r="L12" s="217" t="s">
        <v>337</v>
      </c>
      <c r="M12" s="217" t="s">
        <v>278</v>
      </c>
      <c r="N12" s="217" t="s">
        <v>280</v>
      </c>
      <c r="AX12" s="217" t="s">
        <v>219</v>
      </c>
      <c r="AY12" s="217" t="s">
        <v>439</v>
      </c>
      <c r="AZ12" s="217" t="s">
        <v>339</v>
      </c>
      <c r="BA12" s="217" t="s">
        <v>282</v>
      </c>
      <c r="BB12" s="217" t="s">
        <v>284</v>
      </c>
    </row>
    <row r="13" spans="1:54" x14ac:dyDescent="0.15">
      <c r="B13" s="229"/>
      <c r="C13" s="216"/>
      <c r="J13" s="217" t="s">
        <v>223</v>
      </c>
      <c r="K13" s="217" t="s">
        <v>440</v>
      </c>
      <c r="L13" s="217" t="s">
        <v>225</v>
      </c>
      <c r="M13" s="217" t="s">
        <v>341</v>
      </c>
      <c r="N13" s="217" t="s">
        <v>441</v>
      </c>
      <c r="O13" s="217" t="s">
        <v>442</v>
      </c>
      <c r="AX13" s="217" t="s">
        <v>229</v>
      </c>
      <c r="AY13" s="217" t="s">
        <v>230</v>
      </c>
      <c r="AZ13" s="217" t="s">
        <v>231</v>
      </c>
      <c r="BA13" s="217" t="s">
        <v>232</v>
      </c>
    </row>
    <row r="14" spans="1:54" x14ac:dyDescent="0.15">
      <c r="B14" s="230"/>
      <c r="C14" s="216"/>
    </row>
    <row r="15" spans="1:54" x14ac:dyDescent="0.15">
      <c r="B15" s="231"/>
      <c r="C15" s="216"/>
    </row>
    <row r="16" spans="1:54"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DC5B57-5374-489C-9835-F50829503CD3}">
  <sheetPr>
    <pageSetUpPr fitToPage="1"/>
  </sheetPr>
  <dimension ref="A1:EW406"/>
  <sheetViews>
    <sheetView showGridLines="0" defaultGridColor="0" colorId="23" zoomScale="40" zoomScaleNormal="40" workbookViewId="0">
      <selection activeCell="B2" sqref="B2"/>
    </sheetView>
  </sheetViews>
  <sheetFormatPr defaultColWidth="7.875" defaultRowHeight="18.75" x14ac:dyDescent="0.2"/>
  <cols>
    <col min="1" max="1" width="10.625" style="273" customWidth="1"/>
    <col min="2" max="17" width="13.375" style="275" customWidth="1"/>
    <col min="18" max="32" width="3.875" style="275" customWidth="1"/>
    <col min="33" max="33" width="10.625" style="275" customWidth="1"/>
    <col min="34" max="35" width="6.375" style="343" customWidth="1"/>
    <col min="36" max="153" width="17.25" style="343" customWidth="1"/>
    <col min="154" max="205" width="17.25" style="275" customWidth="1"/>
    <col min="206" max="256" width="7.875" style="275"/>
    <col min="257" max="257" width="9.375" style="275" customWidth="1"/>
    <col min="258" max="273" width="13.375" style="275" customWidth="1"/>
    <col min="274" max="288" width="3.875" style="275" customWidth="1"/>
    <col min="289" max="289" width="9.375" style="275" customWidth="1"/>
    <col min="290" max="291" width="6.375" style="275" customWidth="1"/>
    <col min="292" max="461" width="17.25" style="275" customWidth="1"/>
    <col min="462" max="512" width="7.875" style="275"/>
    <col min="513" max="513" width="9.375" style="275" customWidth="1"/>
    <col min="514" max="529" width="13.375" style="275" customWidth="1"/>
    <col min="530" max="544" width="3.875" style="275" customWidth="1"/>
    <col min="545" max="545" width="9.375" style="275" customWidth="1"/>
    <col min="546" max="547" width="6.375" style="275" customWidth="1"/>
    <col min="548" max="717" width="17.25" style="275" customWidth="1"/>
    <col min="718" max="768" width="7.875" style="275"/>
    <col min="769" max="769" width="9.375" style="275" customWidth="1"/>
    <col min="770" max="785" width="13.375" style="275" customWidth="1"/>
    <col min="786" max="800" width="3.875" style="275" customWidth="1"/>
    <col min="801" max="801" width="9.375" style="275" customWidth="1"/>
    <col min="802" max="803" width="6.375" style="275" customWidth="1"/>
    <col min="804" max="973" width="17.25" style="275" customWidth="1"/>
    <col min="974" max="1024" width="7.875" style="275"/>
    <col min="1025" max="1025" width="9.375" style="275" customWidth="1"/>
    <col min="1026" max="1041" width="13.375" style="275" customWidth="1"/>
    <col min="1042" max="1056" width="3.875" style="275" customWidth="1"/>
    <col min="1057" max="1057" width="9.375" style="275" customWidth="1"/>
    <col min="1058" max="1059" width="6.375" style="275" customWidth="1"/>
    <col min="1060" max="1229" width="17.25" style="275" customWidth="1"/>
    <col min="1230" max="1280" width="7.875" style="275"/>
    <col min="1281" max="1281" width="9.375" style="275" customWidth="1"/>
    <col min="1282" max="1297" width="13.375" style="275" customWidth="1"/>
    <col min="1298" max="1312" width="3.875" style="275" customWidth="1"/>
    <col min="1313" max="1313" width="9.375" style="275" customWidth="1"/>
    <col min="1314" max="1315" width="6.375" style="275" customWidth="1"/>
    <col min="1316" max="1485" width="17.25" style="275" customWidth="1"/>
    <col min="1486" max="1536" width="7.875" style="275"/>
    <col min="1537" max="1537" width="9.375" style="275" customWidth="1"/>
    <col min="1538" max="1553" width="13.375" style="275" customWidth="1"/>
    <col min="1554" max="1568" width="3.875" style="275" customWidth="1"/>
    <col min="1569" max="1569" width="9.375" style="275" customWidth="1"/>
    <col min="1570" max="1571" width="6.375" style="275" customWidth="1"/>
    <col min="1572" max="1741" width="17.25" style="275" customWidth="1"/>
    <col min="1742" max="1792" width="7.875" style="275"/>
    <col min="1793" max="1793" width="9.375" style="275" customWidth="1"/>
    <col min="1794" max="1809" width="13.375" style="275" customWidth="1"/>
    <col min="1810" max="1824" width="3.875" style="275" customWidth="1"/>
    <col min="1825" max="1825" width="9.375" style="275" customWidth="1"/>
    <col min="1826" max="1827" width="6.375" style="275" customWidth="1"/>
    <col min="1828" max="1997" width="17.25" style="275" customWidth="1"/>
    <col min="1998" max="2048" width="7.875" style="275"/>
    <col min="2049" max="2049" width="9.375" style="275" customWidth="1"/>
    <col min="2050" max="2065" width="13.375" style="275" customWidth="1"/>
    <col min="2066" max="2080" width="3.875" style="275" customWidth="1"/>
    <col min="2081" max="2081" width="9.375" style="275" customWidth="1"/>
    <col min="2082" max="2083" width="6.375" style="275" customWidth="1"/>
    <col min="2084" max="2253" width="17.25" style="275" customWidth="1"/>
    <col min="2254" max="2304" width="7.875" style="275"/>
    <col min="2305" max="2305" width="9.375" style="275" customWidth="1"/>
    <col min="2306" max="2321" width="13.375" style="275" customWidth="1"/>
    <col min="2322" max="2336" width="3.875" style="275" customWidth="1"/>
    <col min="2337" max="2337" width="9.375" style="275" customWidth="1"/>
    <col min="2338" max="2339" width="6.375" style="275" customWidth="1"/>
    <col min="2340" max="2509" width="17.25" style="275" customWidth="1"/>
    <col min="2510" max="2560" width="7.875" style="275"/>
    <col min="2561" max="2561" width="9.375" style="275" customWidth="1"/>
    <col min="2562" max="2577" width="13.375" style="275" customWidth="1"/>
    <col min="2578" max="2592" width="3.875" style="275" customWidth="1"/>
    <col min="2593" max="2593" width="9.375" style="275" customWidth="1"/>
    <col min="2594" max="2595" width="6.375" style="275" customWidth="1"/>
    <col min="2596" max="2765" width="17.25" style="275" customWidth="1"/>
    <col min="2766" max="2816" width="7.875" style="275"/>
    <col min="2817" max="2817" width="9.375" style="275" customWidth="1"/>
    <col min="2818" max="2833" width="13.375" style="275" customWidth="1"/>
    <col min="2834" max="2848" width="3.875" style="275" customWidth="1"/>
    <col min="2849" max="2849" width="9.375" style="275" customWidth="1"/>
    <col min="2850" max="2851" width="6.375" style="275" customWidth="1"/>
    <col min="2852" max="3021" width="17.25" style="275" customWidth="1"/>
    <col min="3022" max="3072" width="7.875" style="275"/>
    <col min="3073" max="3073" width="9.375" style="275" customWidth="1"/>
    <col min="3074" max="3089" width="13.375" style="275" customWidth="1"/>
    <col min="3090" max="3104" width="3.875" style="275" customWidth="1"/>
    <col min="3105" max="3105" width="9.375" style="275" customWidth="1"/>
    <col min="3106" max="3107" width="6.375" style="275" customWidth="1"/>
    <col min="3108" max="3277" width="17.25" style="275" customWidth="1"/>
    <col min="3278" max="3328" width="7.875" style="275"/>
    <col min="3329" max="3329" width="9.375" style="275" customWidth="1"/>
    <col min="3330" max="3345" width="13.375" style="275" customWidth="1"/>
    <col min="3346" max="3360" width="3.875" style="275" customWidth="1"/>
    <col min="3361" max="3361" width="9.375" style="275" customWidth="1"/>
    <col min="3362" max="3363" width="6.375" style="275" customWidth="1"/>
    <col min="3364" max="3533" width="17.25" style="275" customWidth="1"/>
    <col min="3534" max="3584" width="7.875" style="275"/>
    <col min="3585" max="3585" width="9.375" style="275" customWidth="1"/>
    <col min="3586" max="3601" width="13.375" style="275" customWidth="1"/>
    <col min="3602" max="3616" width="3.875" style="275" customWidth="1"/>
    <col min="3617" max="3617" width="9.375" style="275" customWidth="1"/>
    <col min="3618" max="3619" width="6.375" style="275" customWidth="1"/>
    <col min="3620" max="3789" width="17.25" style="275" customWidth="1"/>
    <col min="3790" max="3840" width="7.875" style="275"/>
    <col min="3841" max="3841" width="9.375" style="275" customWidth="1"/>
    <col min="3842" max="3857" width="13.375" style="275" customWidth="1"/>
    <col min="3858" max="3872" width="3.875" style="275" customWidth="1"/>
    <col min="3873" max="3873" width="9.375" style="275" customWidth="1"/>
    <col min="3874" max="3875" width="6.375" style="275" customWidth="1"/>
    <col min="3876" max="4045" width="17.25" style="275" customWidth="1"/>
    <col min="4046" max="4096" width="7.875" style="275"/>
    <col min="4097" max="4097" width="9.375" style="275" customWidth="1"/>
    <col min="4098" max="4113" width="13.375" style="275" customWidth="1"/>
    <col min="4114" max="4128" width="3.875" style="275" customWidth="1"/>
    <col min="4129" max="4129" width="9.375" style="275" customWidth="1"/>
    <col min="4130" max="4131" width="6.375" style="275" customWidth="1"/>
    <col min="4132" max="4301" width="17.25" style="275" customWidth="1"/>
    <col min="4302" max="4352" width="7.875" style="275"/>
    <col min="4353" max="4353" width="9.375" style="275" customWidth="1"/>
    <col min="4354" max="4369" width="13.375" style="275" customWidth="1"/>
    <col min="4370" max="4384" width="3.875" style="275" customWidth="1"/>
    <col min="4385" max="4385" width="9.375" style="275" customWidth="1"/>
    <col min="4386" max="4387" width="6.375" style="275" customWidth="1"/>
    <col min="4388" max="4557" width="17.25" style="275" customWidth="1"/>
    <col min="4558" max="4608" width="7.875" style="275"/>
    <col min="4609" max="4609" width="9.375" style="275" customWidth="1"/>
    <col min="4610" max="4625" width="13.375" style="275" customWidth="1"/>
    <col min="4626" max="4640" width="3.875" style="275" customWidth="1"/>
    <col min="4641" max="4641" width="9.375" style="275" customWidth="1"/>
    <col min="4642" max="4643" width="6.375" style="275" customWidth="1"/>
    <col min="4644" max="4813" width="17.25" style="275" customWidth="1"/>
    <col min="4814" max="4864" width="7.875" style="275"/>
    <col min="4865" max="4865" width="9.375" style="275" customWidth="1"/>
    <col min="4866" max="4881" width="13.375" style="275" customWidth="1"/>
    <col min="4882" max="4896" width="3.875" style="275" customWidth="1"/>
    <col min="4897" max="4897" width="9.375" style="275" customWidth="1"/>
    <col min="4898" max="4899" width="6.375" style="275" customWidth="1"/>
    <col min="4900" max="5069" width="17.25" style="275" customWidth="1"/>
    <col min="5070" max="5120" width="7.875" style="275"/>
    <col min="5121" max="5121" width="9.375" style="275" customWidth="1"/>
    <col min="5122" max="5137" width="13.375" style="275" customWidth="1"/>
    <col min="5138" max="5152" width="3.875" style="275" customWidth="1"/>
    <col min="5153" max="5153" width="9.375" style="275" customWidth="1"/>
    <col min="5154" max="5155" width="6.375" style="275" customWidth="1"/>
    <col min="5156" max="5325" width="17.25" style="275" customWidth="1"/>
    <col min="5326" max="5376" width="7.875" style="275"/>
    <col min="5377" max="5377" width="9.375" style="275" customWidth="1"/>
    <col min="5378" max="5393" width="13.375" style="275" customWidth="1"/>
    <col min="5394" max="5408" width="3.875" style="275" customWidth="1"/>
    <col min="5409" max="5409" width="9.375" style="275" customWidth="1"/>
    <col min="5410" max="5411" width="6.375" style="275" customWidth="1"/>
    <col min="5412" max="5581" width="17.25" style="275" customWidth="1"/>
    <col min="5582" max="5632" width="7.875" style="275"/>
    <col min="5633" max="5633" width="9.375" style="275" customWidth="1"/>
    <col min="5634" max="5649" width="13.375" style="275" customWidth="1"/>
    <col min="5650" max="5664" width="3.875" style="275" customWidth="1"/>
    <col min="5665" max="5665" width="9.375" style="275" customWidth="1"/>
    <col min="5666" max="5667" width="6.375" style="275" customWidth="1"/>
    <col min="5668" max="5837" width="17.25" style="275" customWidth="1"/>
    <col min="5838" max="5888" width="7.875" style="275"/>
    <col min="5889" max="5889" width="9.375" style="275" customWidth="1"/>
    <col min="5890" max="5905" width="13.375" style="275" customWidth="1"/>
    <col min="5906" max="5920" width="3.875" style="275" customWidth="1"/>
    <col min="5921" max="5921" width="9.375" style="275" customWidth="1"/>
    <col min="5922" max="5923" width="6.375" style="275" customWidth="1"/>
    <col min="5924" max="6093" width="17.25" style="275" customWidth="1"/>
    <col min="6094" max="6144" width="7.875" style="275"/>
    <col min="6145" max="6145" width="9.375" style="275" customWidth="1"/>
    <col min="6146" max="6161" width="13.375" style="275" customWidth="1"/>
    <col min="6162" max="6176" width="3.875" style="275" customWidth="1"/>
    <col min="6177" max="6177" width="9.375" style="275" customWidth="1"/>
    <col min="6178" max="6179" width="6.375" style="275" customWidth="1"/>
    <col min="6180" max="6349" width="17.25" style="275" customWidth="1"/>
    <col min="6350" max="6400" width="7.875" style="275"/>
    <col min="6401" max="6401" width="9.375" style="275" customWidth="1"/>
    <col min="6402" max="6417" width="13.375" style="275" customWidth="1"/>
    <col min="6418" max="6432" width="3.875" style="275" customWidth="1"/>
    <col min="6433" max="6433" width="9.375" style="275" customWidth="1"/>
    <col min="6434" max="6435" width="6.375" style="275" customWidth="1"/>
    <col min="6436" max="6605" width="17.25" style="275" customWidth="1"/>
    <col min="6606" max="6656" width="7.875" style="275"/>
    <col min="6657" max="6657" width="9.375" style="275" customWidth="1"/>
    <col min="6658" max="6673" width="13.375" style="275" customWidth="1"/>
    <col min="6674" max="6688" width="3.875" style="275" customWidth="1"/>
    <col min="6689" max="6689" width="9.375" style="275" customWidth="1"/>
    <col min="6690" max="6691" width="6.375" style="275" customWidth="1"/>
    <col min="6692" max="6861" width="17.25" style="275" customWidth="1"/>
    <col min="6862" max="6912" width="7.875" style="275"/>
    <col min="6913" max="6913" width="9.375" style="275" customWidth="1"/>
    <col min="6914" max="6929" width="13.375" style="275" customWidth="1"/>
    <col min="6930" max="6944" width="3.875" style="275" customWidth="1"/>
    <col min="6945" max="6945" width="9.375" style="275" customWidth="1"/>
    <col min="6946" max="6947" width="6.375" style="275" customWidth="1"/>
    <col min="6948" max="7117" width="17.25" style="275" customWidth="1"/>
    <col min="7118" max="7168" width="7.875" style="275"/>
    <col min="7169" max="7169" width="9.375" style="275" customWidth="1"/>
    <col min="7170" max="7185" width="13.375" style="275" customWidth="1"/>
    <col min="7186" max="7200" width="3.875" style="275" customWidth="1"/>
    <col min="7201" max="7201" width="9.375" style="275" customWidth="1"/>
    <col min="7202" max="7203" width="6.375" style="275" customWidth="1"/>
    <col min="7204" max="7373" width="17.25" style="275" customWidth="1"/>
    <col min="7374" max="7424" width="7.875" style="275"/>
    <col min="7425" max="7425" width="9.375" style="275" customWidth="1"/>
    <col min="7426" max="7441" width="13.375" style="275" customWidth="1"/>
    <col min="7442" max="7456" width="3.875" style="275" customWidth="1"/>
    <col min="7457" max="7457" width="9.375" style="275" customWidth="1"/>
    <col min="7458" max="7459" width="6.375" style="275" customWidth="1"/>
    <col min="7460" max="7629" width="17.25" style="275" customWidth="1"/>
    <col min="7630" max="7680" width="7.875" style="275"/>
    <col min="7681" max="7681" width="9.375" style="275" customWidth="1"/>
    <col min="7682" max="7697" width="13.375" style="275" customWidth="1"/>
    <col min="7698" max="7712" width="3.875" style="275" customWidth="1"/>
    <col min="7713" max="7713" width="9.375" style="275" customWidth="1"/>
    <col min="7714" max="7715" width="6.375" style="275" customWidth="1"/>
    <col min="7716" max="7885" width="17.25" style="275" customWidth="1"/>
    <col min="7886" max="7936" width="7.875" style="275"/>
    <col min="7937" max="7937" width="9.375" style="275" customWidth="1"/>
    <col min="7938" max="7953" width="13.375" style="275" customWidth="1"/>
    <col min="7954" max="7968" width="3.875" style="275" customWidth="1"/>
    <col min="7969" max="7969" width="9.375" style="275" customWidth="1"/>
    <col min="7970" max="7971" width="6.375" style="275" customWidth="1"/>
    <col min="7972" max="8141" width="17.25" style="275" customWidth="1"/>
    <col min="8142" max="8192" width="7.875" style="275"/>
    <col min="8193" max="8193" width="9.375" style="275" customWidth="1"/>
    <col min="8194" max="8209" width="13.375" style="275" customWidth="1"/>
    <col min="8210" max="8224" width="3.875" style="275" customWidth="1"/>
    <col min="8225" max="8225" width="9.375" style="275" customWidth="1"/>
    <col min="8226" max="8227" width="6.375" style="275" customWidth="1"/>
    <col min="8228" max="8397" width="17.25" style="275" customWidth="1"/>
    <col min="8398" max="8448" width="7.875" style="275"/>
    <col min="8449" max="8449" width="9.375" style="275" customWidth="1"/>
    <col min="8450" max="8465" width="13.375" style="275" customWidth="1"/>
    <col min="8466" max="8480" width="3.875" style="275" customWidth="1"/>
    <col min="8481" max="8481" width="9.375" style="275" customWidth="1"/>
    <col min="8482" max="8483" width="6.375" style="275" customWidth="1"/>
    <col min="8484" max="8653" width="17.25" style="275" customWidth="1"/>
    <col min="8654" max="8704" width="7.875" style="275"/>
    <col min="8705" max="8705" width="9.375" style="275" customWidth="1"/>
    <col min="8706" max="8721" width="13.375" style="275" customWidth="1"/>
    <col min="8722" max="8736" width="3.875" style="275" customWidth="1"/>
    <col min="8737" max="8737" width="9.375" style="275" customWidth="1"/>
    <col min="8738" max="8739" width="6.375" style="275" customWidth="1"/>
    <col min="8740" max="8909" width="17.25" style="275" customWidth="1"/>
    <col min="8910" max="8960" width="7.875" style="275"/>
    <col min="8961" max="8961" width="9.375" style="275" customWidth="1"/>
    <col min="8962" max="8977" width="13.375" style="275" customWidth="1"/>
    <col min="8978" max="8992" width="3.875" style="275" customWidth="1"/>
    <col min="8993" max="8993" width="9.375" style="275" customWidth="1"/>
    <col min="8994" max="8995" width="6.375" style="275" customWidth="1"/>
    <col min="8996" max="9165" width="17.25" style="275" customWidth="1"/>
    <col min="9166" max="9216" width="7.875" style="275"/>
    <col min="9217" max="9217" width="9.375" style="275" customWidth="1"/>
    <col min="9218" max="9233" width="13.375" style="275" customWidth="1"/>
    <col min="9234" max="9248" width="3.875" style="275" customWidth="1"/>
    <col min="9249" max="9249" width="9.375" style="275" customWidth="1"/>
    <col min="9250" max="9251" width="6.375" style="275" customWidth="1"/>
    <col min="9252" max="9421" width="17.25" style="275" customWidth="1"/>
    <col min="9422" max="9472" width="7.875" style="275"/>
    <col min="9473" max="9473" width="9.375" style="275" customWidth="1"/>
    <col min="9474" max="9489" width="13.375" style="275" customWidth="1"/>
    <col min="9490" max="9504" width="3.875" style="275" customWidth="1"/>
    <col min="9505" max="9505" width="9.375" style="275" customWidth="1"/>
    <col min="9506" max="9507" width="6.375" style="275" customWidth="1"/>
    <col min="9508" max="9677" width="17.25" style="275" customWidth="1"/>
    <col min="9678" max="9728" width="7.875" style="275"/>
    <col min="9729" max="9729" width="9.375" style="275" customWidth="1"/>
    <col min="9730" max="9745" width="13.375" style="275" customWidth="1"/>
    <col min="9746" max="9760" width="3.875" style="275" customWidth="1"/>
    <col min="9761" max="9761" width="9.375" style="275" customWidth="1"/>
    <col min="9762" max="9763" width="6.375" style="275" customWidth="1"/>
    <col min="9764" max="9933" width="17.25" style="275" customWidth="1"/>
    <col min="9934" max="9984" width="7.875" style="275"/>
    <col min="9985" max="9985" width="9.375" style="275" customWidth="1"/>
    <col min="9986" max="10001" width="13.375" style="275" customWidth="1"/>
    <col min="10002" max="10016" width="3.875" style="275" customWidth="1"/>
    <col min="10017" max="10017" width="9.375" style="275" customWidth="1"/>
    <col min="10018" max="10019" width="6.375" style="275" customWidth="1"/>
    <col min="10020" max="10189" width="17.25" style="275" customWidth="1"/>
    <col min="10190" max="10240" width="7.875" style="275"/>
    <col min="10241" max="10241" width="9.375" style="275" customWidth="1"/>
    <col min="10242" max="10257" width="13.375" style="275" customWidth="1"/>
    <col min="10258" max="10272" width="3.875" style="275" customWidth="1"/>
    <col min="10273" max="10273" width="9.375" style="275" customWidth="1"/>
    <col min="10274" max="10275" width="6.375" style="275" customWidth="1"/>
    <col min="10276" max="10445" width="17.25" style="275" customWidth="1"/>
    <col min="10446" max="10496" width="7.875" style="275"/>
    <col min="10497" max="10497" width="9.375" style="275" customWidth="1"/>
    <col min="10498" max="10513" width="13.375" style="275" customWidth="1"/>
    <col min="10514" max="10528" width="3.875" style="275" customWidth="1"/>
    <col min="10529" max="10529" width="9.375" style="275" customWidth="1"/>
    <col min="10530" max="10531" width="6.375" style="275" customWidth="1"/>
    <col min="10532" max="10701" width="17.25" style="275" customWidth="1"/>
    <col min="10702" max="10752" width="7.875" style="275"/>
    <col min="10753" max="10753" width="9.375" style="275" customWidth="1"/>
    <col min="10754" max="10769" width="13.375" style="275" customWidth="1"/>
    <col min="10770" max="10784" width="3.875" style="275" customWidth="1"/>
    <col min="10785" max="10785" width="9.375" style="275" customWidth="1"/>
    <col min="10786" max="10787" width="6.375" style="275" customWidth="1"/>
    <col min="10788" max="10957" width="17.25" style="275" customWidth="1"/>
    <col min="10958" max="11008" width="7.875" style="275"/>
    <col min="11009" max="11009" width="9.375" style="275" customWidth="1"/>
    <col min="11010" max="11025" width="13.375" style="275" customWidth="1"/>
    <col min="11026" max="11040" width="3.875" style="275" customWidth="1"/>
    <col min="11041" max="11041" width="9.375" style="275" customWidth="1"/>
    <col min="11042" max="11043" width="6.375" style="275" customWidth="1"/>
    <col min="11044" max="11213" width="17.25" style="275" customWidth="1"/>
    <col min="11214" max="11264" width="7.875" style="275"/>
    <col min="11265" max="11265" width="9.375" style="275" customWidth="1"/>
    <col min="11266" max="11281" width="13.375" style="275" customWidth="1"/>
    <col min="11282" max="11296" width="3.875" style="275" customWidth="1"/>
    <col min="11297" max="11297" width="9.375" style="275" customWidth="1"/>
    <col min="11298" max="11299" width="6.375" style="275" customWidth="1"/>
    <col min="11300" max="11469" width="17.25" style="275" customWidth="1"/>
    <col min="11470" max="11520" width="7.875" style="275"/>
    <col min="11521" max="11521" width="9.375" style="275" customWidth="1"/>
    <col min="11522" max="11537" width="13.375" style="275" customWidth="1"/>
    <col min="11538" max="11552" width="3.875" style="275" customWidth="1"/>
    <col min="11553" max="11553" width="9.375" style="275" customWidth="1"/>
    <col min="11554" max="11555" width="6.375" style="275" customWidth="1"/>
    <col min="11556" max="11725" width="17.25" style="275" customWidth="1"/>
    <col min="11726" max="11776" width="7.875" style="275"/>
    <col min="11777" max="11777" width="9.375" style="275" customWidth="1"/>
    <col min="11778" max="11793" width="13.375" style="275" customWidth="1"/>
    <col min="11794" max="11808" width="3.875" style="275" customWidth="1"/>
    <col min="11809" max="11809" width="9.375" style="275" customWidth="1"/>
    <col min="11810" max="11811" width="6.375" style="275" customWidth="1"/>
    <col min="11812" max="11981" width="17.25" style="275" customWidth="1"/>
    <col min="11982" max="12032" width="7.875" style="275"/>
    <col min="12033" max="12033" width="9.375" style="275" customWidth="1"/>
    <col min="12034" max="12049" width="13.375" style="275" customWidth="1"/>
    <col min="12050" max="12064" width="3.875" style="275" customWidth="1"/>
    <col min="12065" max="12065" width="9.375" style="275" customWidth="1"/>
    <col min="12066" max="12067" width="6.375" style="275" customWidth="1"/>
    <col min="12068" max="12237" width="17.25" style="275" customWidth="1"/>
    <col min="12238" max="12288" width="7.875" style="275"/>
    <col min="12289" max="12289" width="9.375" style="275" customWidth="1"/>
    <col min="12290" max="12305" width="13.375" style="275" customWidth="1"/>
    <col min="12306" max="12320" width="3.875" style="275" customWidth="1"/>
    <col min="12321" max="12321" width="9.375" style="275" customWidth="1"/>
    <col min="12322" max="12323" width="6.375" style="275" customWidth="1"/>
    <col min="12324" max="12493" width="17.25" style="275" customWidth="1"/>
    <col min="12494" max="12544" width="7.875" style="275"/>
    <col min="12545" max="12545" width="9.375" style="275" customWidth="1"/>
    <col min="12546" max="12561" width="13.375" style="275" customWidth="1"/>
    <col min="12562" max="12576" width="3.875" style="275" customWidth="1"/>
    <col min="12577" max="12577" width="9.375" style="275" customWidth="1"/>
    <col min="12578" max="12579" width="6.375" style="275" customWidth="1"/>
    <col min="12580" max="12749" width="17.25" style="275" customWidth="1"/>
    <col min="12750" max="12800" width="7.875" style="275"/>
    <col min="12801" max="12801" width="9.375" style="275" customWidth="1"/>
    <col min="12802" max="12817" width="13.375" style="275" customWidth="1"/>
    <col min="12818" max="12832" width="3.875" style="275" customWidth="1"/>
    <col min="12833" max="12833" width="9.375" style="275" customWidth="1"/>
    <col min="12834" max="12835" width="6.375" style="275" customWidth="1"/>
    <col min="12836" max="13005" width="17.25" style="275" customWidth="1"/>
    <col min="13006" max="13056" width="7.875" style="275"/>
    <col min="13057" max="13057" width="9.375" style="275" customWidth="1"/>
    <col min="13058" max="13073" width="13.375" style="275" customWidth="1"/>
    <col min="13074" max="13088" width="3.875" style="275" customWidth="1"/>
    <col min="13089" max="13089" width="9.375" style="275" customWidth="1"/>
    <col min="13090" max="13091" width="6.375" style="275" customWidth="1"/>
    <col min="13092" max="13261" width="17.25" style="275" customWidth="1"/>
    <col min="13262" max="13312" width="7.875" style="275"/>
    <col min="13313" max="13313" width="9.375" style="275" customWidth="1"/>
    <col min="13314" max="13329" width="13.375" style="275" customWidth="1"/>
    <col min="13330" max="13344" width="3.875" style="275" customWidth="1"/>
    <col min="13345" max="13345" width="9.375" style="275" customWidth="1"/>
    <col min="13346" max="13347" width="6.375" style="275" customWidth="1"/>
    <col min="13348" max="13517" width="17.25" style="275" customWidth="1"/>
    <col min="13518" max="13568" width="7.875" style="275"/>
    <col min="13569" max="13569" width="9.375" style="275" customWidth="1"/>
    <col min="13570" max="13585" width="13.375" style="275" customWidth="1"/>
    <col min="13586" max="13600" width="3.875" style="275" customWidth="1"/>
    <col min="13601" max="13601" width="9.375" style="275" customWidth="1"/>
    <col min="13602" max="13603" width="6.375" style="275" customWidth="1"/>
    <col min="13604" max="13773" width="17.25" style="275" customWidth="1"/>
    <col min="13774" max="13824" width="7.875" style="275"/>
    <col min="13825" max="13825" width="9.375" style="275" customWidth="1"/>
    <col min="13826" max="13841" width="13.375" style="275" customWidth="1"/>
    <col min="13842" max="13856" width="3.875" style="275" customWidth="1"/>
    <col min="13857" max="13857" width="9.375" style="275" customWidth="1"/>
    <col min="13858" max="13859" width="6.375" style="275" customWidth="1"/>
    <col min="13860" max="14029" width="17.25" style="275" customWidth="1"/>
    <col min="14030" max="14080" width="7.875" style="275"/>
    <col min="14081" max="14081" width="9.375" style="275" customWidth="1"/>
    <col min="14082" max="14097" width="13.375" style="275" customWidth="1"/>
    <col min="14098" max="14112" width="3.875" style="275" customWidth="1"/>
    <col min="14113" max="14113" width="9.375" style="275" customWidth="1"/>
    <col min="14114" max="14115" width="6.375" style="275" customWidth="1"/>
    <col min="14116" max="14285" width="17.25" style="275" customWidth="1"/>
    <col min="14286" max="14336" width="7.875" style="275"/>
    <col min="14337" max="14337" width="9.375" style="275" customWidth="1"/>
    <col min="14338" max="14353" width="13.375" style="275" customWidth="1"/>
    <col min="14354" max="14368" width="3.875" style="275" customWidth="1"/>
    <col min="14369" max="14369" width="9.375" style="275" customWidth="1"/>
    <col min="14370" max="14371" width="6.375" style="275" customWidth="1"/>
    <col min="14372" max="14541" width="17.25" style="275" customWidth="1"/>
    <col min="14542" max="14592" width="7.875" style="275"/>
    <col min="14593" max="14593" width="9.375" style="275" customWidth="1"/>
    <col min="14594" max="14609" width="13.375" style="275" customWidth="1"/>
    <col min="14610" max="14624" width="3.875" style="275" customWidth="1"/>
    <col min="14625" max="14625" width="9.375" style="275" customWidth="1"/>
    <col min="14626" max="14627" width="6.375" style="275" customWidth="1"/>
    <col min="14628" max="14797" width="17.25" style="275" customWidth="1"/>
    <col min="14798" max="14848" width="7.875" style="275"/>
    <col min="14849" max="14849" width="9.375" style="275" customWidth="1"/>
    <col min="14850" max="14865" width="13.375" style="275" customWidth="1"/>
    <col min="14866" max="14880" width="3.875" style="275" customWidth="1"/>
    <col min="14881" max="14881" width="9.375" style="275" customWidth="1"/>
    <col min="14882" max="14883" width="6.375" style="275" customWidth="1"/>
    <col min="14884" max="15053" width="17.25" style="275" customWidth="1"/>
    <col min="15054" max="15104" width="7.875" style="275"/>
    <col min="15105" max="15105" width="9.375" style="275" customWidth="1"/>
    <col min="15106" max="15121" width="13.375" style="275" customWidth="1"/>
    <col min="15122" max="15136" width="3.875" style="275" customWidth="1"/>
    <col min="15137" max="15137" width="9.375" style="275" customWidth="1"/>
    <col min="15138" max="15139" width="6.375" style="275" customWidth="1"/>
    <col min="15140" max="15309" width="17.25" style="275" customWidth="1"/>
    <col min="15310" max="15360" width="7.875" style="275"/>
    <col min="15361" max="15361" width="9.375" style="275" customWidth="1"/>
    <col min="15362" max="15377" width="13.375" style="275" customWidth="1"/>
    <col min="15378" max="15392" width="3.875" style="275" customWidth="1"/>
    <col min="15393" max="15393" width="9.375" style="275" customWidth="1"/>
    <col min="15394" max="15395" width="6.375" style="275" customWidth="1"/>
    <col min="15396" max="15565" width="17.25" style="275" customWidth="1"/>
    <col min="15566" max="15616" width="7.875" style="275"/>
    <col min="15617" max="15617" width="9.375" style="275" customWidth="1"/>
    <col min="15618" max="15633" width="13.375" style="275" customWidth="1"/>
    <col min="15634" max="15648" width="3.875" style="275" customWidth="1"/>
    <col min="15649" max="15649" width="9.375" style="275" customWidth="1"/>
    <col min="15650" max="15651" width="6.375" style="275" customWidth="1"/>
    <col min="15652" max="15821" width="17.25" style="275" customWidth="1"/>
    <col min="15822" max="15872" width="7.875" style="275"/>
    <col min="15873" max="15873" width="9.375" style="275" customWidth="1"/>
    <col min="15874" max="15889" width="13.375" style="275" customWidth="1"/>
    <col min="15890" max="15904" width="3.875" style="275" customWidth="1"/>
    <col min="15905" max="15905" width="9.375" style="275" customWidth="1"/>
    <col min="15906" max="15907" width="6.375" style="275" customWidth="1"/>
    <col min="15908" max="16077" width="17.25" style="275" customWidth="1"/>
    <col min="16078" max="16128" width="7.875" style="275"/>
    <col min="16129" max="16129" width="9.375" style="275" customWidth="1"/>
    <col min="16130" max="16145" width="13.375" style="275" customWidth="1"/>
    <col min="16146" max="16160" width="3.875" style="275" customWidth="1"/>
    <col min="16161" max="16161" width="9.375" style="275" customWidth="1"/>
    <col min="16162" max="16163" width="6.375" style="275" customWidth="1"/>
    <col min="16164" max="16333" width="17.25" style="275" customWidth="1"/>
    <col min="16334" max="16384" width="7.875" style="275"/>
  </cols>
  <sheetData>
    <row r="1" spans="1:153" s="273" customFormat="1" ht="39.950000000000003" customHeight="1" x14ac:dyDescent="0.2">
      <c r="B1" s="273">
        <v>1</v>
      </c>
      <c r="C1" s="273">
        <v>1</v>
      </c>
      <c r="D1" s="273">
        <v>1</v>
      </c>
      <c r="E1" s="273">
        <v>1</v>
      </c>
      <c r="F1" s="273">
        <v>1</v>
      </c>
      <c r="G1" s="273">
        <v>1</v>
      </c>
      <c r="H1" s="273">
        <v>1</v>
      </c>
      <c r="I1" s="273">
        <v>1</v>
      </c>
      <c r="J1" s="273">
        <v>2</v>
      </c>
      <c r="K1" s="273">
        <v>2</v>
      </c>
      <c r="L1" s="273">
        <v>2</v>
      </c>
      <c r="M1" s="273">
        <v>2</v>
      </c>
      <c r="N1" s="273">
        <v>2</v>
      </c>
      <c r="O1" s="273">
        <v>2</v>
      </c>
      <c r="P1" s="273">
        <v>2</v>
      </c>
      <c r="Q1" s="273">
        <v>2</v>
      </c>
      <c r="R1" s="273">
        <v>3</v>
      </c>
      <c r="S1" s="273">
        <v>4</v>
      </c>
      <c r="T1" s="273">
        <v>4</v>
      </c>
      <c r="U1" s="273">
        <v>4</v>
      </c>
      <c r="V1" s="273">
        <v>4</v>
      </c>
      <c r="W1" s="273">
        <v>4</v>
      </c>
      <c r="X1" s="273">
        <v>4</v>
      </c>
      <c r="Y1" s="273">
        <v>4</v>
      </c>
      <c r="Z1" s="273">
        <v>4</v>
      </c>
      <c r="AA1" s="273">
        <v>4</v>
      </c>
      <c r="AB1" s="273">
        <v>4</v>
      </c>
      <c r="AC1" s="273">
        <v>4</v>
      </c>
      <c r="AD1" s="273">
        <v>4</v>
      </c>
      <c r="AE1" s="273">
        <v>4</v>
      </c>
      <c r="AF1" s="273">
        <v>4</v>
      </c>
      <c r="AH1" s="342"/>
      <c r="AI1" s="342"/>
      <c r="AJ1" s="342"/>
      <c r="AK1" s="342"/>
      <c r="AL1" s="342"/>
      <c r="AM1" s="342"/>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c r="EQ1" s="342"/>
      <c r="ER1" s="342"/>
      <c r="ES1" s="342"/>
      <c r="ET1" s="342"/>
      <c r="EU1" s="342"/>
      <c r="EV1" s="342"/>
      <c r="EW1" s="342"/>
    </row>
    <row r="2" spans="1:153" ht="27" customHeight="1" x14ac:dyDescent="0.2">
      <c r="A2" s="273">
        <v>1</v>
      </c>
      <c r="B2" s="27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row>
    <row r="3" spans="1:153" ht="18" customHeight="1" x14ac:dyDescent="0.2">
      <c r="A3" s="276">
        <v>3</v>
      </c>
      <c r="B3" s="274"/>
      <c r="C3" s="274"/>
      <c r="D3" s="274"/>
      <c r="E3" s="274"/>
      <c r="F3" s="274"/>
      <c r="G3" s="274"/>
      <c r="H3" s="274"/>
      <c r="I3" s="274"/>
      <c r="J3" s="274"/>
      <c r="K3" s="274"/>
      <c r="L3" s="274"/>
      <c r="M3" s="274"/>
      <c r="N3" s="274"/>
      <c r="O3" s="274"/>
      <c r="P3" s="274"/>
      <c r="Q3" s="274"/>
      <c r="R3" s="274"/>
      <c r="S3" s="277"/>
      <c r="T3" s="277"/>
      <c r="U3" s="277"/>
      <c r="V3" s="277"/>
      <c r="W3" s="277"/>
      <c r="X3" s="277"/>
      <c r="Y3" s="277"/>
      <c r="Z3" s="277"/>
      <c r="AA3" s="277"/>
      <c r="AB3" s="277"/>
      <c r="AC3" s="277"/>
      <c r="AD3" s="277"/>
      <c r="AE3" s="277"/>
      <c r="AF3" s="277"/>
    </row>
    <row r="4" spans="1:153" ht="12.4" hidden="1" customHeight="1" x14ac:dyDescent="0.2">
      <c r="A4" s="276"/>
      <c r="B4" s="274"/>
      <c r="C4" s="274"/>
      <c r="D4" s="274"/>
      <c r="E4" s="274"/>
      <c r="F4" s="274"/>
      <c r="G4" s="274"/>
      <c r="H4" s="274"/>
      <c r="I4" s="274"/>
      <c r="J4" s="274"/>
      <c r="K4" s="274"/>
      <c r="L4" s="274"/>
      <c r="M4" s="274"/>
      <c r="N4" s="274"/>
      <c r="O4" s="274"/>
      <c r="P4" s="274"/>
      <c r="Q4" s="274"/>
      <c r="R4" s="274"/>
      <c r="S4" s="277"/>
      <c r="T4" s="277"/>
      <c r="U4" s="277"/>
      <c r="V4" s="277"/>
      <c r="W4" s="277"/>
      <c r="X4" s="277"/>
      <c r="Y4" s="277"/>
      <c r="Z4" s="277"/>
      <c r="AA4" s="277"/>
      <c r="AB4" s="277"/>
      <c r="AC4" s="277"/>
      <c r="AD4" s="277"/>
      <c r="AE4" s="277"/>
      <c r="AF4" s="277"/>
    </row>
    <row r="5" spans="1:153" ht="12.4" hidden="1" customHeight="1" x14ac:dyDescent="0.2">
      <c r="A5" s="276"/>
      <c r="B5" s="274"/>
      <c r="C5" s="274"/>
      <c r="D5" s="274"/>
      <c r="E5" s="274"/>
      <c r="F5" s="274"/>
      <c r="G5" s="274"/>
      <c r="H5" s="274"/>
      <c r="I5" s="274"/>
      <c r="J5" s="274"/>
      <c r="K5" s="274"/>
      <c r="L5" s="274"/>
      <c r="M5" s="274"/>
      <c r="N5" s="274"/>
      <c r="O5" s="274"/>
      <c r="P5" s="274"/>
      <c r="Q5" s="274"/>
      <c r="R5" s="274"/>
      <c r="S5" s="277"/>
      <c r="T5" s="277"/>
      <c r="U5" s="277"/>
      <c r="V5" s="277"/>
      <c r="W5" s="277"/>
      <c r="X5" s="277"/>
      <c r="Y5" s="277"/>
      <c r="Z5" s="277"/>
      <c r="AA5" s="277"/>
      <c r="AB5" s="277"/>
      <c r="AC5" s="277"/>
      <c r="AD5" s="277"/>
      <c r="AE5" s="277"/>
      <c r="AF5" s="277"/>
    </row>
    <row r="6" spans="1:153" ht="18" customHeight="1" x14ac:dyDescent="0.2">
      <c r="A6" s="276">
        <v>3</v>
      </c>
      <c r="B6" s="274"/>
      <c r="C6" s="274"/>
      <c r="D6" s="274"/>
      <c r="E6" s="274"/>
      <c r="F6" s="274"/>
      <c r="G6" s="274"/>
      <c r="H6" s="274"/>
      <c r="I6" s="274"/>
      <c r="J6" s="274"/>
      <c r="K6" s="274"/>
      <c r="L6" s="274"/>
      <c r="M6" s="274"/>
      <c r="N6" s="274"/>
      <c r="O6" s="274"/>
      <c r="P6" s="274"/>
      <c r="Q6" s="274"/>
      <c r="R6" s="274"/>
      <c r="S6" s="278" t="s">
        <v>444</v>
      </c>
      <c r="T6" s="278"/>
      <c r="U6" s="278"/>
      <c r="V6" s="278"/>
      <c r="W6" s="278"/>
      <c r="X6" s="278"/>
      <c r="Y6" s="278"/>
      <c r="Z6" s="279"/>
      <c r="AA6" s="279"/>
      <c r="AB6" s="279"/>
      <c r="AC6" s="279"/>
      <c r="AD6" s="279"/>
      <c r="AE6" s="279"/>
      <c r="AF6" s="280"/>
    </row>
    <row r="7" spans="1:153" ht="18.2" customHeight="1" x14ac:dyDescent="0.2">
      <c r="A7" s="276">
        <v>4</v>
      </c>
      <c r="B7" s="274"/>
      <c r="C7" s="274"/>
      <c r="D7" s="274"/>
      <c r="E7" s="274"/>
      <c r="F7" s="274"/>
      <c r="G7" s="274"/>
      <c r="H7" s="274"/>
      <c r="I7" s="274"/>
      <c r="J7" s="274"/>
      <c r="K7" s="274"/>
      <c r="L7" s="274"/>
      <c r="M7" s="274"/>
      <c r="N7" s="274"/>
      <c r="O7" s="274"/>
      <c r="P7" s="274"/>
      <c r="Q7" s="274"/>
      <c r="R7" s="274"/>
      <c r="S7" s="278"/>
      <c r="T7" s="278"/>
      <c r="U7" s="278"/>
      <c r="V7" s="278"/>
      <c r="W7" s="278"/>
      <c r="X7" s="278"/>
      <c r="Y7" s="278"/>
      <c r="Z7" s="281" t="e">
        <f>S48+1</f>
        <v>#VALUE!</v>
      </c>
      <c r="AA7" s="281"/>
      <c r="AB7" s="281"/>
      <c r="AC7" s="281"/>
      <c r="AD7" s="281"/>
      <c r="AE7" s="281"/>
      <c r="AF7" s="281"/>
    </row>
    <row r="8" spans="1:153" ht="18" customHeight="1" x14ac:dyDescent="0.2">
      <c r="A8" s="276">
        <v>3</v>
      </c>
      <c r="B8" s="274"/>
      <c r="C8" s="274"/>
      <c r="D8" s="274"/>
      <c r="E8" s="274"/>
      <c r="F8" s="274"/>
      <c r="G8" s="274"/>
      <c r="H8" s="274"/>
      <c r="I8" s="274"/>
      <c r="J8" s="274"/>
      <c r="K8" s="274"/>
      <c r="L8" s="274"/>
      <c r="M8" s="274"/>
      <c r="N8" s="274"/>
      <c r="O8" s="274"/>
      <c r="P8" s="274"/>
      <c r="Q8" s="274"/>
      <c r="R8" s="274"/>
      <c r="S8" s="296" t="s">
        <v>237</v>
      </c>
      <c r="T8" s="283"/>
      <c r="U8" s="283"/>
      <c r="V8" s="284"/>
      <c r="W8" s="284"/>
      <c r="X8" s="284"/>
      <c r="Y8" s="284"/>
      <c r="Z8" s="281"/>
      <c r="AA8" s="281"/>
      <c r="AB8" s="281"/>
      <c r="AC8" s="281"/>
      <c r="AD8" s="281"/>
      <c r="AE8" s="281"/>
      <c r="AF8" s="281"/>
    </row>
    <row r="9" spans="1:153" ht="18" customHeight="1" x14ac:dyDescent="0.2">
      <c r="A9" s="276">
        <v>3</v>
      </c>
      <c r="B9" s="274"/>
      <c r="C9" s="274"/>
      <c r="D9" s="274"/>
      <c r="E9" s="274"/>
      <c r="F9" s="274"/>
      <c r="G9" s="274"/>
      <c r="H9" s="274"/>
      <c r="I9" s="274"/>
      <c r="J9" s="274"/>
      <c r="K9" s="274"/>
      <c r="L9" s="274"/>
      <c r="M9" s="274"/>
      <c r="N9" s="274"/>
      <c r="O9" s="274"/>
      <c r="P9" s="274"/>
      <c r="Q9" s="274"/>
      <c r="R9" s="274"/>
      <c r="S9" s="281" t="e">
        <f>S6+1</f>
        <v>#VALUE!</v>
      </c>
      <c r="T9" s="281"/>
      <c r="U9" s="281"/>
      <c r="V9" s="281"/>
      <c r="W9" s="281"/>
      <c r="X9" s="281"/>
      <c r="Y9" s="281"/>
      <c r="Z9" s="299" t="s">
        <v>173</v>
      </c>
      <c r="AA9" s="286"/>
      <c r="AB9" s="286"/>
      <c r="AC9" s="286"/>
      <c r="AD9" s="287"/>
      <c r="AE9" s="287"/>
      <c r="AF9" s="287"/>
    </row>
    <row r="10" spans="1:153" ht="18.2" customHeight="1" x14ac:dyDescent="0.2">
      <c r="A10" s="276">
        <v>4</v>
      </c>
      <c r="B10" s="274"/>
      <c r="C10" s="274"/>
      <c r="D10" s="274"/>
      <c r="E10" s="274"/>
      <c r="F10" s="274"/>
      <c r="G10" s="274"/>
      <c r="H10" s="274"/>
      <c r="I10" s="274"/>
      <c r="J10" s="274"/>
      <c r="K10" s="274"/>
      <c r="L10" s="274"/>
      <c r="M10" s="274"/>
      <c r="N10" s="274"/>
      <c r="O10" s="274"/>
      <c r="P10" s="274"/>
      <c r="Q10" s="274"/>
      <c r="R10" s="274"/>
      <c r="S10" s="281"/>
      <c r="T10" s="281"/>
      <c r="U10" s="281"/>
      <c r="V10" s="281"/>
      <c r="W10" s="281"/>
      <c r="X10" s="281"/>
      <c r="Y10" s="281"/>
      <c r="Z10" s="281" t="e">
        <f>Z7+1</f>
        <v>#VALUE!</v>
      </c>
      <c r="AA10" s="281"/>
      <c r="AB10" s="281"/>
      <c r="AC10" s="281"/>
      <c r="AD10" s="281"/>
      <c r="AE10" s="281"/>
      <c r="AF10" s="281"/>
    </row>
    <row r="11" spans="1:153" ht="18" customHeight="1" x14ac:dyDescent="0.2">
      <c r="A11" s="276">
        <v>3</v>
      </c>
      <c r="B11" s="274"/>
      <c r="C11" s="274"/>
      <c r="D11" s="274"/>
      <c r="E11" s="274"/>
      <c r="F11" s="274"/>
      <c r="G11" s="274"/>
      <c r="H11" s="274"/>
      <c r="I11" s="274"/>
      <c r="J11" s="274"/>
      <c r="K11" s="274"/>
      <c r="L11" s="274"/>
      <c r="M11" s="274"/>
      <c r="N11" s="274"/>
      <c r="O11" s="274"/>
      <c r="P11" s="274"/>
      <c r="Q11" s="274"/>
      <c r="R11" s="274"/>
      <c r="S11" s="299" t="s">
        <v>173</v>
      </c>
      <c r="T11" s="286"/>
      <c r="U11" s="286"/>
      <c r="V11" s="288"/>
      <c r="W11" s="288"/>
      <c r="X11" s="288"/>
      <c r="Y11" s="288"/>
      <c r="Z11" s="281"/>
      <c r="AA11" s="281"/>
      <c r="AB11" s="281"/>
      <c r="AC11" s="281"/>
      <c r="AD11" s="281"/>
      <c r="AE11" s="281"/>
      <c r="AF11" s="281"/>
    </row>
    <row r="12" spans="1:153" ht="18" customHeight="1" x14ac:dyDescent="0.2">
      <c r="A12" s="276">
        <v>3</v>
      </c>
      <c r="B12" s="274"/>
      <c r="C12" s="274"/>
      <c r="D12" s="274"/>
      <c r="E12" s="274"/>
      <c r="F12" s="274"/>
      <c r="G12" s="274"/>
      <c r="H12" s="274"/>
      <c r="I12" s="274"/>
      <c r="J12" s="274"/>
      <c r="K12" s="274"/>
      <c r="L12" s="274"/>
      <c r="M12" s="274"/>
      <c r="N12" s="274"/>
      <c r="O12" s="274"/>
      <c r="P12" s="274"/>
      <c r="Q12" s="274"/>
      <c r="R12" s="274"/>
      <c r="S12" s="281" t="e">
        <f>S9+1</f>
        <v>#VALUE!</v>
      </c>
      <c r="T12" s="281"/>
      <c r="U12" s="281"/>
      <c r="V12" s="281"/>
      <c r="W12" s="281"/>
      <c r="X12" s="281"/>
      <c r="Y12" s="281"/>
      <c r="Z12" s="301" t="s">
        <v>238</v>
      </c>
      <c r="AA12" s="290"/>
      <c r="AB12" s="290"/>
      <c r="AC12" s="290"/>
      <c r="AD12" s="287"/>
      <c r="AE12" s="287"/>
      <c r="AF12" s="287"/>
    </row>
    <row r="13" spans="1:153" ht="18.2" customHeight="1" x14ac:dyDescent="0.2">
      <c r="A13" s="276">
        <v>4</v>
      </c>
      <c r="B13" s="274"/>
      <c r="C13" s="274"/>
      <c r="D13" s="274"/>
      <c r="E13" s="274"/>
      <c r="F13" s="274"/>
      <c r="G13" s="274"/>
      <c r="H13" s="274"/>
      <c r="I13" s="274"/>
      <c r="J13" s="274"/>
      <c r="K13" s="274"/>
      <c r="L13" s="274"/>
      <c r="M13" s="274"/>
      <c r="N13" s="274"/>
      <c r="O13" s="274"/>
      <c r="P13" s="274"/>
      <c r="Q13" s="274"/>
      <c r="R13" s="274"/>
      <c r="S13" s="281"/>
      <c r="T13" s="281"/>
      <c r="U13" s="281"/>
      <c r="V13" s="281"/>
      <c r="W13" s="281"/>
      <c r="X13" s="281"/>
      <c r="Y13" s="281"/>
      <c r="Z13" s="281" t="e">
        <f>Z10+1</f>
        <v>#VALUE!</v>
      </c>
      <c r="AA13" s="281"/>
      <c r="AB13" s="281"/>
      <c r="AC13" s="281"/>
      <c r="AD13" s="281"/>
      <c r="AE13" s="281"/>
      <c r="AF13" s="281"/>
    </row>
    <row r="14" spans="1:153" ht="18" customHeight="1" x14ac:dyDescent="0.2">
      <c r="A14" s="276">
        <v>3</v>
      </c>
      <c r="B14" s="274"/>
      <c r="C14" s="274"/>
      <c r="D14" s="274"/>
      <c r="E14" s="274"/>
      <c r="F14" s="274"/>
      <c r="G14" s="274"/>
      <c r="H14" s="274"/>
      <c r="I14" s="274"/>
      <c r="J14" s="274"/>
      <c r="K14" s="274"/>
      <c r="L14" s="274"/>
      <c r="M14" s="274"/>
      <c r="N14" s="274"/>
      <c r="O14" s="274"/>
      <c r="P14" s="274"/>
      <c r="Q14" s="274"/>
      <c r="R14" s="274"/>
      <c r="S14" s="301" t="s">
        <v>238</v>
      </c>
      <c r="T14" s="290"/>
      <c r="U14" s="290"/>
      <c r="V14" s="288"/>
      <c r="W14" s="288"/>
      <c r="X14" s="288"/>
      <c r="Y14" s="288"/>
      <c r="Z14" s="281"/>
      <c r="AA14" s="281"/>
      <c r="AB14" s="281"/>
      <c r="AC14" s="281"/>
      <c r="AD14" s="281"/>
      <c r="AE14" s="281"/>
      <c r="AF14" s="281"/>
    </row>
    <row r="15" spans="1:153" ht="18" customHeight="1" x14ac:dyDescent="0.2">
      <c r="A15" s="276">
        <v>3</v>
      </c>
      <c r="B15" s="274"/>
      <c r="C15" s="274"/>
      <c r="D15" s="274"/>
      <c r="E15" s="274"/>
      <c r="F15" s="274"/>
      <c r="G15" s="274"/>
      <c r="H15" s="274"/>
      <c r="I15" s="274"/>
      <c r="J15" s="274"/>
      <c r="K15" s="274"/>
      <c r="L15" s="274"/>
      <c r="M15" s="274"/>
      <c r="N15" s="274"/>
      <c r="O15" s="274"/>
      <c r="P15" s="274"/>
      <c r="Q15" s="274"/>
      <c r="R15" s="274"/>
      <c r="S15" s="281" t="e">
        <f>S12+1</f>
        <v>#VALUE!</v>
      </c>
      <c r="T15" s="281"/>
      <c r="U15" s="281"/>
      <c r="V15" s="281"/>
      <c r="W15" s="281"/>
      <c r="X15" s="281"/>
      <c r="Y15" s="281"/>
      <c r="Z15" s="303" t="s">
        <v>233</v>
      </c>
      <c r="AA15" s="347"/>
      <c r="AB15" s="347"/>
      <c r="AC15" s="347"/>
      <c r="AD15" s="287"/>
      <c r="AE15" s="287"/>
      <c r="AF15" s="287"/>
    </row>
    <row r="16" spans="1:153" ht="18.2" customHeight="1" x14ac:dyDescent="0.2">
      <c r="A16" s="276">
        <v>4</v>
      </c>
      <c r="B16" s="274"/>
      <c r="C16" s="274"/>
      <c r="D16" s="274"/>
      <c r="E16" s="274"/>
      <c r="F16" s="274"/>
      <c r="G16" s="274"/>
      <c r="H16" s="274"/>
      <c r="I16" s="274"/>
      <c r="J16" s="274"/>
      <c r="K16" s="274"/>
      <c r="L16" s="274"/>
      <c r="M16" s="274"/>
      <c r="N16" s="274"/>
      <c r="O16" s="274"/>
      <c r="P16" s="274"/>
      <c r="Q16" s="274"/>
      <c r="R16" s="274"/>
      <c r="S16" s="281"/>
      <c r="T16" s="281"/>
      <c r="U16" s="281"/>
      <c r="V16" s="281"/>
      <c r="W16" s="281"/>
      <c r="X16" s="281"/>
      <c r="Y16" s="281"/>
      <c r="Z16" s="281" t="e">
        <f>Z13+1</f>
        <v>#VALUE!</v>
      </c>
      <c r="AA16" s="281"/>
      <c r="AB16" s="281"/>
      <c r="AC16" s="281"/>
      <c r="AD16" s="281"/>
      <c r="AE16" s="281"/>
      <c r="AF16" s="281"/>
    </row>
    <row r="17" spans="1:32" ht="18" customHeight="1" x14ac:dyDescent="0.2">
      <c r="A17" s="276">
        <v>3</v>
      </c>
      <c r="B17" s="274"/>
      <c r="C17" s="274"/>
      <c r="D17" s="274"/>
      <c r="E17" s="274"/>
      <c r="F17" s="274"/>
      <c r="G17" s="274"/>
      <c r="H17" s="274"/>
      <c r="I17" s="274"/>
      <c r="J17" s="274"/>
      <c r="K17" s="274"/>
      <c r="L17" s="274"/>
      <c r="M17" s="274"/>
      <c r="N17" s="274"/>
      <c r="O17" s="274"/>
      <c r="P17" s="274"/>
      <c r="Q17" s="274"/>
      <c r="R17" s="274"/>
      <c r="S17" s="303" t="s">
        <v>233</v>
      </c>
      <c r="T17" s="347"/>
      <c r="U17" s="347"/>
      <c r="V17" s="288"/>
      <c r="W17" s="288"/>
      <c r="X17" s="288"/>
      <c r="Y17" s="288"/>
      <c r="Z17" s="281"/>
      <c r="AA17" s="281"/>
      <c r="AB17" s="281"/>
      <c r="AC17" s="281"/>
      <c r="AD17" s="281"/>
      <c r="AE17" s="281"/>
      <c r="AF17" s="281"/>
    </row>
    <row r="18" spans="1:32" ht="18" customHeight="1" x14ac:dyDescent="0.2">
      <c r="A18" s="276">
        <v>3</v>
      </c>
      <c r="B18" s="274"/>
      <c r="C18" s="274"/>
      <c r="D18" s="274"/>
      <c r="E18" s="274"/>
      <c r="F18" s="274"/>
      <c r="G18" s="274"/>
      <c r="H18" s="274"/>
      <c r="I18" s="274"/>
      <c r="J18" s="274"/>
      <c r="K18" s="274"/>
      <c r="L18" s="274"/>
      <c r="M18" s="274"/>
      <c r="N18" s="274"/>
      <c r="O18" s="274"/>
      <c r="P18" s="274"/>
      <c r="Q18" s="274"/>
      <c r="R18" s="274"/>
      <c r="S18" s="281" t="e">
        <f>S15+1</f>
        <v>#VALUE!</v>
      </c>
      <c r="T18" s="281"/>
      <c r="U18" s="281"/>
      <c r="V18" s="281"/>
      <c r="W18" s="281"/>
      <c r="X18" s="281"/>
      <c r="Y18" s="281"/>
      <c r="Z18" s="285" t="s">
        <v>234</v>
      </c>
      <c r="AA18" s="348"/>
      <c r="AB18" s="348"/>
      <c r="AC18" s="348"/>
      <c r="AD18" s="287"/>
      <c r="AE18" s="287"/>
      <c r="AF18" s="287"/>
    </row>
    <row r="19" spans="1:32" ht="18.2" customHeight="1" x14ac:dyDescent="0.2">
      <c r="A19" s="276">
        <v>4</v>
      </c>
      <c r="B19" s="274"/>
      <c r="C19" s="274"/>
      <c r="D19" s="274"/>
      <c r="E19" s="274"/>
      <c r="F19" s="274"/>
      <c r="G19" s="274"/>
      <c r="H19" s="274"/>
      <c r="I19" s="274"/>
      <c r="J19" s="274"/>
      <c r="K19" s="274"/>
      <c r="L19" s="274"/>
      <c r="M19" s="274"/>
      <c r="N19" s="274"/>
      <c r="O19" s="274"/>
      <c r="P19" s="274"/>
      <c r="Q19" s="274"/>
      <c r="R19" s="274"/>
      <c r="S19" s="281"/>
      <c r="T19" s="281"/>
      <c r="U19" s="281"/>
      <c r="V19" s="281"/>
      <c r="W19" s="281"/>
      <c r="X19" s="281"/>
      <c r="Y19" s="281"/>
      <c r="Z19" s="278" t="e">
        <f>Z16+1</f>
        <v>#VALUE!</v>
      </c>
      <c r="AA19" s="278"/>
      <c r="AB19" s="278"/>
      <c r="AC19" s="278"/>
      <c r="AD19" s="278"/>
      <c r="AE19" s="278"/>
      <c r="AF19" s="278"/>
    </row>
    <row r="20" spans="1:32" ht="18" customHeight="1" x14ac:dyDescent="0.2">
      <c r="A20" s="276">
        <v>3</v>
      </c>
      <c r="B20" s="274"/>
      <c r="C20" s="274"/>
      <c r="D20" s="274"/>
      <c r="E20" s="274"/>
      <c r="F20" s="274"/>
      <c r="G20" s="274"/>
      <c r="H20" s="274"/>
      <c r="I20" s="274"/>
      <c r="J20" s="274"/>
      <c r="K20" s="274"/>
      <c r="L20" s="274"/>
      <c r="M20" s="274"/>
      <c r="N20" s="274"/>
      <c r="O20" s="274"/>
      <c r="P20" s="274"/>
      <c r="Q20" s="274"/>
      <c r="R20" s="274"/>
      <c r="S20" s="285" t="s">
        <v>234</v>
      </c>
      <c r="T20" s="348"/>
      <c r="U20" s="348"/>
      <c r="V20" s="288"/>
      <c r="W20" s="288"/>
      <c r="X20" s="288"/>
      <c r="Y20" s="288"/>
      <c r="Z20" s="278"/>
      <c r="AA20" s="278"/>
      <c r="AB20" s="278"/>
      <c r="AC20" s="278"/>
      <c r="AD20" s="278"/>
      <c r="AE20" s="278"/>
      <c r="AF20" s="278"/>
    </row>
    <row r="21" spans="1:32" ht="18" customHeight="1" x14ac:dyDescent="0.2">
      <c r="A21" s="276">
        <v>3</v>
      </c>
      <c r="B21" s="274"/>
      <c r="C21" s="274"/>
      <c r="D21" s="274"/>
      <c r="E21" s="274"/>
      <c r="F21" s="274"/>
      <c r="G21" s="274"/>
      <c r="H21" s="274"/>
      <c r="I21" s="274"/>
      <c r="J21" s="274"/>
      <c r="K21" s="274"/>
      <c r="L21" s="274"/>
      <c r="M21" s="274"/>
      <c r="N21" s="274"/>
      <c r="O21" s="274"/>
      <c r="P21" s="274"/>
      <c r="Q21" s="274"/>
      <c r="R21" s="274"/>
      <c r="S21" s="281" t="e">
        <f>S18+1</f>
        <v>#VALUE!</v>
      </c>
      <c r="T21" s="281"/>
      <c r="U21" s="281"/>
      <c r="V21" s="281"/>
      <c r="W21" s="281"/>
      <c r="X21" s="281"/>
      <c r="Y21" s="281"/>
      <c r="Z21" s="371" t="s">
        <v>235</v>
      </c>
      <c r="AA21" s="306"/>
      <c r="AB21" s="306"/>
      <c r="AC21" s="306"/>
      <c r="AD21" s="298"/>
      <c r="AE21" s="298"/>
      <c r="AF21" s="298"/>
    </row>
    <row r="22" spans="1:32" ht="18.2" customHeight="1" x14ac:dyDescent="0.2">
      <c r="A22" s="276">
        <v>4</v>
      </c>
      <c r="B22" s="274"/>
      <c r="C22" s="274"/>
      <c r="D22" s="274"/>
      <c r="E22" s="274"/>
      <c r="F22" s="274"/>
      <c r="G22" s="274"/>
      <c r="H22" s="274"/>
      <c r="I22" s="274"/>
      <c r="J22" s="274"/>
      <c r="K22" s="274"/>
      <c r="L22" s="274"/>
      <c r="M22" s="274"/>
      <c r="N22" s="274"/>
      <c r="O22" s="274"/>
      <c r="P22" s="274"/>
      <c r="Q22" s="274"/>
      <c r="R22" s="274"/>
      <c r="S22" s="281"/>
      <c r="T22" s="281"/>
      <c r="U22" s="281"/>
      <c r="V22" s="281"/>
      <c r="W22" s="281"/>
      <c r="X22" s="281"/>
      <c r="Y22" s="281"/>
      <c r="Z22" s="291" t="e">
        <f>Z19+1</f>
        <v>#VALUE!</v>
      </c>
      <c r="AA22" s="291"/>
      <c r="AB22" s="291"/>
      <c r="AC22" s="291"/>
      <c r="AD22" s="291"/>
      <c r="AE22" s="291"/>
      <c r="AF22" s="291"/>
    </row>
    <row r="23" spans="1:32" ht="18" customHeight="1" x14ac:dyDescent="0.2">
      <c r="A23" s="276">
        <v>3</v>
      </c>
      <c r="B23" s="274"/>
      <c r="C23" s="274"/>
      <c r="D23" s="274"/>
      <c r="E23" s="274"/>
      <c r="F23" s="274"/>
      <c r="G23" s="274"/>
      <c r="H23" s="274"/>
      <c r="I23" s="274"/>
      <c r="J23" s="274"/>
      <c r="K23" s="274"/>
      <c r="L23" s="274"/>
      <c r="M23" s="274"/>
      <c r="N23" s="274"/>
      <c r="O23" s="274"/>
      <c r="P23" s="274"/>
      <c r="Q23" s="274"/>
      <c r="R23" s="274"/>
      <c r="S23" s="289" t="s">
        <v>235</v>
      </c>
      <c r="T23" s="300"/>
      <c r="U23" s="300"/>
      <c r="V23" s="288"/>
      <c r="W23" s="288"/>
      <c r="X23" s="288"/>
      <c r="Y23" s="288"/>
      <c r="Z23" s="291"/>
      <c r="AA23" s="291"/>
      <c r="AB23" s="291"/>
      <c r="AC23" s="291"/>
      <c r="AD23" s="291"/>
      <c r="AE23" s="291"/>
      <c r="AF23" s="291"/>
    </row>
    <row r="24" spans="1:32" ht="18" customHeight="1" x14ac:dyDescent="0.2">
      <c r="A24" s="276">
        <v>3</v>
      </c>
      <c r="B24" s="274"/>
      <c r="C24" s="274"/>
      <c r="D24" s="274"/>
      <c r="E24" s="274"/>
      <c r="F24" s="274"/>
      <c r="G24" s="274"/>
      <c r="H24" s="274"/>
      <c r="I24" s="274"/>
      <c r="J24" s="274"/>
      <c r="K24" s="274"/>
      <c r="L24" s="274"/>
      <c r="M24" s="274"/>
      <c r="N24" s="274"/>
      <c r="O24" s="274"/>
      <c r="P24" s="274"/>
      <c r="Q24" s="274"/>
      <c r="R24" s="274"/>
      <c r="S24" s="291" t="e">
        <f>S21+1</f>
        <v>#VALUE!</v>
      </c>
      <c r="T24" s="291"/>
      <c r="U24" s="291"/>
      <c r="V24" s="291"/>
      <c r="W24" s="291"/>
      <c r="X24" s="291"/>
      <c r="Y24" s="291"/>
      <c r="Z24" s="292" t="s">
        <v>236</v>
      </c>
      <c r="AA24" s="365"/>
      <c r="AB24" s="365"/>
      <c r="AC24" s="365"/>
      <c r="AD24" s="294"/>
      <c r="AE24" s="294"/>
      <c r="AF24" s="294"/>
    </row>
    <row r="25" spans="1:32" ht="18.2" customHeight="1" x14ac:dyDescent="0.2">
      <c r="A25" s="276">
        <v>4</v>
      </c>
      <c r="B25" s="274"/>
      <c r="C25" s="274"/>
      <c r="D25" s="274"/>
      <c r="E25" s="274"/>
      <c r="F25" s="274"/>
      <c r="G25" s="274"/>
      <c r="H25" s="274"/>
      <c r="I25" s="274"/>
      <c r="J25" s="274"/>
      <c r="K25" s="274"/>
      <c r="L25" s="274"/>
      <c r="M25" s="274"/>
      <c r="N25" s="274"/>
      <c r="O25" s="274"/>
      <c r="P25" s="274"/>
      <c r="Q25" s="274"/>
      <c r="R25" s="274"/>
      <c r="S25" s="291"/>
      <c r="T25" s="291"/>
      <c r="U25" s="291"/>
      <c r="V25" s="291"/>
      <c r="W25" s="291"/>
      <c r="X25" s="291"/>
      <c r="Y25" s="291"/>
      <c r="Z25" s="278" t="e">
        <f>Z22+1</f>
        <v>#VALUE!</v>
      </c>
      <c r="AA25" s="278"/>
      <c r="AB25" s="278"/>
      <c r="AC25" s="278"/>
      <c r="AD25" s="278"/>
      <c r="AE25" s="278"/>
      <c r="AF25" s="278"/>
    </row>
    <row r="26" spans="1:32" ht="18" customHeight="1" x14ac:dyDescent="0.2">
      <c r="A26" s="276">
        <v>3</v>
      </c>
      <c r="B26" s="274"/>
      <c r="C26" s="274"/>
      <c r="D26" s="274"/>
      <c r="E26" s="274"/>
      <c r="F26" s="274"/>
      <c r="G26" s="274"/>
      <c r="H26" s="274"/>
      <c r="I26" s="274"/>
      <c r="J26" s="274"/>
      <c r="K26" s="274"/>
      <c r="L26" s="274"/>
      <c r="M26" s="274"/>
      <c r="N26" s="274"/>
      <c r="O26" s="274"/>
      <c r="P26" s="274"/>
      <c r="Q26" s="274"/>
      <c r="R26" s="274"/>
      <c r="S26" s="292" t="s">
        <v>236</v>
      </c>
      <c r="T26" s="365"/>
      <c r="U26" s="365"/>
      <c r="V26" s="295"/>
      <c r="W26" s="295"/>
      <c r="X26" s="295"/>
      <c r="Y26" s="295"/>
      <c r="Z26" s="278"/>
      <c r="AA26" s="278"/>
      <c r="AB26" s="278"/>
      <c r="AC26" s="278"/>
      <c r="AD26" s="278"/>
      <c r="AE26" s="278"/>
      <c r="AF26" s="278"/>
    </row>
    <row r="27" spans="1:32" ht="18" customHeight="1" x14ac:dyDescent="0.2">
      <c r="A27" s="276">
        <v>3</v>
      </c>
      <c r="B27" s="274"/>
      <c r="C27" s="274"/>
      <c r="D27" s="274"/>
      <c r="E27" s="274"/>
      <c r="F27" s="274"/>
      <c r="G27" s="274"/>
      <c r="H27" s="274"/>
      <c r="I27" s="274"/>
      <c r="J27" s="274"/>
      <c r="K27" s="274"/>
      <c r="L27" s="274"/>
      <c r="M27" s="274"/>
      <c r="N27" s="274"/>
      <c r="O27" s="274"/>
      <c r="P27" s="274"/>
      <c r="Q27" s="274"/>
      <c r="R27" s="274"/>
      <c r="S27" s="278" t="e">
        <f>S24+1</f>
        <v>#VALUE!</v>
      </c>
      <c r="T27" s="278"/>
      <c r="U27" s="278"/>
      <c r="V27" s="278"/>
      <c r="W27" s="278"/>
      <c r="X27" s="278"/>
      <c r="Y27" s="278"/>
      <c r="Z27" s="296" t="s">
        <v>237</v>
      </c>
      <c r="AA27" s="283"/>
      <c r="AB27" s="283"/>
      <c r="AC27" s="283"/>
      <c r="AD27" s="298"/>
      <c r="AE27" s="298"/>
      <c r="AF27" s="298"/>
    </row>
    <row r="28" spans="1:32" ht="18.2" customHeight="1" x14ac:dyDescent="0.2">
      <c r="A28" s="276">
        <v>4</v>
      </c>
      <c r="B28" s="274"/>
      <c r="C28" s="274"/>
      <c r="D28" s="274"/>
      <c r="E28" s="274"/>
      <c r="F28" s="274"/>
      <c r="G28" s="274"/>
      <c r="H28" s="274"/>
      <c r="I28" s="274"/>
      <c r="J28" s="274"/>
      <c r="K28" s="274"/>
      <c r="L28" s="274"/>
      <c r="M28" s="274"/>
      <c r="N28" s="274"/>
      <c r="O28" s="274"/>
      <c r="P28" s="274"/>
      <c r="Q28" s="274"/>
      <c r="R28" s="274"/>
      <c r="S28" s="278"/>
      <c r="T28" s="278"/>
      <c r="U28" s="278"/>
      <c r="V28" s="278"/>
      <c r="W28" s="278"/>
      <c r="X28" s="278"/>
      <c r="Y28" s="278"/>
      <c r="Z28" s="281" t="e">
        <f>Z25+1</f>
        <v>#VALUE!</v>
      </c>
      <c r="AA28" s="281"/>
      <c r="AB28" s="281"/>
      <c r="AC28" s="281"/>
      <c r="AD28" s="281"/>
      <c r="AE28" s="281"/>
      <c r="AF28" s="281"/>
    </row>
    <row r="29" spans="1:32" ht="18" customHeight="1" x14ac:dyDescent="0.2">
      <c r="A29" s="276">
        <v>3</v>
      </c>
      <c r="B29" s="274"/>
      <c r="C29" s="274"/>
      <c r="D29" s="274"/>
      <c r="E29" s="274"/>
      <c r="F29" s="274"/>
      <c r="G29" s="274"/>
      <c r="H29" s="274"/>
      <c r="I29" s="274"/>
      <c r="J29" s="274"/>
      <c r="K29" s="274"/>
      <c r="L29" s="274"/>
      <c r="M29" s="274"/>
      <c r="N29" s="274"/>
      <c r="O29" s="274"/>
      <c r="P29" s="274"/>
      <c r="Q29" s="274"/>
      <c r="R29" s="274"/>
      <c r="S29" s="296" t="s">
        <v>237</v>
      </c>
      <c r="T29" s="283"/>
      <c r="U29" s="283"/>
      <c r="V29" s="284"/>
      <c r="W29" s="284"/>
      <c r="X29" s="284"/>
      <c r="Y29" s="284"/>
      <c r="Z29" s="281"/>
      <c r="AA29" s="281"/>
      <c r="AB29" s="281"/>
      <c r="AC29" s="281"/>
      <c r="AD29" s="281"/>
      <c r="AE29" s="281"/>
      <c r="AF29" s="281"/>
    </row>
    <row r="30" spans="1:32" ht="18" customHeight="1" x14ac:dyDescent="0.2">
      <c r="A30" s="276">
        <v>3</v>
      </c>
      <c r="B30" s="274"/>
      <c r="C30" s="274"/>
      <c r="D30" s="274"/>
      <c r="E30" s="274"/>
      <c r="F30" s="274"/>
      <c r="G30" s="274"/>
      <c r="H30" s="274"/>
      <c r="I30" s="274"/>
      <c r="J30" s="274"/>
      <c r="K30" s="274"/>
      <c r="L30" s="274"/>
      <c r="M30" s="274"/>
      <c r="N30" s="274"/>
      <c r="O30" s="274"/>
      <c r="P30" s="274"/>
      <c r="Q30" s="274"/>
      <c r="R30" s="274"/>
      <c r="S30" s="281" t="e">
        <f>S27+1</f>
        <v>#VALUE!</v>
      </c>
      <c r="T30" s="281"/>
      <c r="U30" s="281"/>
      <c r="V30" s="281"/>
      <c r="W30" s="281"/>
      <c r="X30" s="281"/>
      <c r="Y30" s="281"/>
      <c r="Z30" s="299" t="s">
        <v>173</v>
      </c>
      <c r="AA30" s="286"/>
      <c r="AB30" s="286"/>
      <c r="AC30" s="286"/>
      <c r="AD30" s="287"/>
      <c r="AE30" s="287"/>
      <c r="AF30" s="287"/>
    </row>
    <row r="31" spans="1:32" ht="18.2" customHeight="1" x14ac:dyDescent="0.2">
      <c r="A31" s="276">
        <v>4</v>
      </c>
      <c r="B31" s="274"/>
      <c r="C31" s="274"/>
      <c r="D31" s="274"/>
      <c r="E31" s="274"/>
      <c r="F31" s="274"/>
      <c r="G31" s="274"/>
      <c r="H31" s="274"/>
      <c r="I31" s="274"/>
      <c r="J31" s="274"/>
      <c r="K31" s="274"/>
      <c r="L31" s="274"/>
      <c r="M31" s="274"/>
      <c r="N31" s="274"/>
      <c r="O31" s="274"/>
      <c r="P31" s="274"/>
      <c r="Q31" s="274"/>
      <c r="R31" s="274"/>
      <c r="S31" s="281"/>
      <c r="T31" s="281"/>
      <c r="U31" s="281"/>
      <c r="V31" s="281"/>
      <c r="W31" s="281"/>
      <c r="X31" s="281"/>
      <c r="Y31" s="281"/>
      <c r="Z31" s="281" t="e">
        <f>Z28+1</f>
        <v>#VALUE!</v>
      </c>
      <c r="AA31" s="281"/>
      <c r="AB31" s="281"/>
      <c r="AC31" s="281"/>
      <c r="AD31" s="281"/>
      <c r="AE31" s="281"/>
      <c r="AF31" s="281"/>
    </row>
    <row r="32" spans="1:32" ht="18" customHeight="1" x14ac:dyDescent="0.2">
      <c r="A32" s="276">
        <v>3</v>
      </c>
      <c r="B32" s="274"/>
      <c r="C32" s="274"/>
      <c r="D32" s="274"/>
      <c r="E32" s="274"/>
      <c r="F32" s="274"/>
      <c r="G32" s="274"/>
      <c r="H32" s="274"/>
      <c r="I32" s="274"/>
      <c r="J32" s="274"/>
      <c r="K32" s="274"/>
      <c r="L32" s="274"/>
      <c r="M32" s="274"/>
      <c r="N32" s="274"/>
      <c r="O32" s="274"/>
      <c r="P32" s="274"/>
      <c r="Q32" s="274"/>
      <c r="R32" s="274"/>
      <c r="S32" s="299" t="s">
        <v>173</v>
      </c>
      <c r="T32" s="286"/>
      <c r="U32" s="286"/>
      <c r="V32" s="288"/>
      <c r="W32" s="288"/>
      <c r="X32" s="288"/>
      <c r="Y32" s="288"/>
      <c r="Z32" s="281"/>
      <c r="AA32" s="281"/>
      <c r="AB32" s="281"/>
      <c r="AC32" s="281"/>
      <c r="AD32" s="281"/>
      <c r="AE32" s="281"/>
      <c r="AF32" s="281"/>
    </row>
    <row r="33" spans="1:32" ht="18" customHeight="1" x14ac:dyDescent="0.2">
      <c r="A33" s="276">
        <v>3</v>
      </c>
      <c r="B33" s="274"/>
      <c r="C33" s="274"/>
      <c r="D33" s="274"/>
      <c r="E33" s="274"/>
      <c r="F33" s="274"/>
      <c r="G33" s="274"/>
      <c r="H33" s="274"/>
      <c r="I33" s="274"/>
      <c r="J33" s="274"/>
      <c r="K33" s="274"/>
      <c r="L33" s="274"/>
      <c r="M33" s="274"/>
      <c r="N33" s="274"/>
      <c r="O33" s="274"/>
      <c r="P33" s="274"/>
      <c r="Q33" s="274"/>
      <c r="R33" s="274"/>
      <c r="S33" s="281" t="e">
        <f>S30+1</f>
        <v>#VALUE!</v>
      </c>
      <c r="T33" s="281"/>
      <c r="U33" s="281"/>
      <c r="V33" s="281"/>
      <c r="W33" s="281"/>
      <c r="X33" s="281"/>
      <c r="Y33" s="281"/>
      <c r="Z33" s="301" t="s">
        <v>238</v>
      </c>
      <c r="AA33" s="290"/>
      <c r="AB33" s="290"/>
      <c r="AC33" s="290"/>
      <c r="AD33" s="287"/>
      <c r="AE33" s="287"/>
      <c r="AF33" s="287"/>
    </row>
    <row r="34" spans="1:32" ht="18.2" customHeight="1" x14ac:dyDescent="0.2">
      <c r="A34" s="276">
        <v>4</v>
      </c>
      <c r="B34" s="274"/>
      <c r="C34" s="274"/>
      <c r="D34" s="274"/>
      <c r="E34" s="274"/>
      <c r="F34" s="274"/>
      <c r="G34" s="274"/>
      <c r="H34" s="274"/>
      <c r="I34" s="274"/>
      <c r="J34" s="274"/>
      <c r="K34" s="274"/>
      <c r="L34" s="274"/>
      <c r="M34" s="274"/>
      <c r="N34" s="274"/>
      <c r="O34" s="274"/>
      <c r="P34" s="274"/>
      <c r="Q34" s="274"/>
      <c r="R34" s="274"/>
      <c r="S34" s="281"/>
      <c r="T34" s="281"/>
      <c r="U34" s="281"/>
      <c r="V34" s="281"/>
      <c r="W34" s="281"/>
      <c r="X34" s="281"/>
      <c r="Y34" s="281"/>
      <c r="Z34" s="281" t="e">
        <f>Z31+1</f>
        <v>#VALUE!</v>
      </c>
      <c r="AA34" s="281"/>
      <c r="AB34" s="281"/>
      <c r="AC34" s="281"/>
      <c r="AD34" s="281"/>
      <c r="AE34" s="281"/>
      <c r="AF34" s="281"/>
    </row>
    <row r="35" spans="1:32" ht="18" customHeight="1" x14ac:dyDescent="0.2">
      <c r="A35" s="276">
        <v>3</v>
      </c>
      <c r="B35" s="274"/>
      <c r="C35" s="274"/>
      <c r="D35" s="274"/>
      <c r="E35" s="274"/>
      <c r="F35" s="274"/>
      <c r="G35" s="274"/>
      <c r="H35" s="274"/>
      <c r="I35" s="274"/>
      <c r="J35" s="274"/>
      <c r="K35" s="274"/>
      <c r="L35" s="274"/>
      <c r="M35" s="274"/>
      <c r="N35" s="274"/>
      <c r="O35" s="274"/>
      <c r="P35" s="274"/>
      <c r="Q35" s="274"/>
      <c r="R35" s="274"/>
      <c r="S35" s="301" t="s">
        <v>238</v>
      </c>
      <c r="T35" s="290"/>
      <c r="U35" s="290"/>
      <c r="V35" s="288"/>
      <c r="W35" s="288"/>
      <c r="X35" s="288"/>
      <c r="Y35" s="288"/>
      <c r="Z35" s="281"/>
      <c r="AA35" s="281"/>
      <c r="AB35" s="281"/>
      <c r="AC35" s="281"/>
      <c r="AD35" s="281"/>
      <c r="AE35" s="281"/>
      <c r="AF35" s="281"/>
    </row>
    <row r="36" spans="1:32" ht="18" customHeight="1" x14ac:dyDescent="0.2">
      <c r="A36" s="276">
        <v>3</v>
      </c>
      <c r="B36" s="274"/>
      <c r="C36" s="274"/>
      <c r="D36" s="274"/>
      <c r="E36" s="274"/>
      <c r="F36" s="274"/>
      <c r="G36" s="274"/>
      <c r="H36" s="274"/>
      <c r="I36" s="274"/>
      <c r="J36" s="274"/>
      <c r="K36" s="274"/>
      <c r="L36" s="274"/>
      <c r="M36" s="274"/>
      <c r="N36" s="274"/>
      <c r="O36" s="274"/>
      <c r="P36" s="274"/>
      <c r="Q36" s="274"/>
      <c r="R36" s="274"/>
      <c r="S36" s="281" t="e">
        <f>S33+1</f>
        <v>#VALUE!</v>
      </c>
      <c r="T36" s="281"/>
      <c r="U36" s="281"/>
      <c r="V36" s="281"/>
      <c r="W36" s="281"/>
      <c r="X36" s="281"/>
      <c r="Y36" s="281"/>
      <c r="Z36" s="303" t="s">
        <v>233</v>
      </c>
      <c r="AA36" s="347"/>
      <c r="AB36" s="347"/>
      <c r="AC36" s="347"/>
      <c r="AD36" s="287"/>
      <c r="AE36" s="287"/>
      <c r="AF36" s="287"/>
    </row>
    <row r="37" spans="1:32" ht="18.2" customHeight="1" x14ac:dyDescent="0.2">
      <c r="A37" s="276">
        <v>4</v>
      </c>
      <c r="B37" s="274"/>
      <c r="C37" s="274"/>
      <c r="D37" s="274"/>
      <c r="E37" s="274"/>
      <c r="F37" s="274"/>
      <c r="G37" s="274"/>
      <c r="H37" s="274"/>
      <c r="I37" s="274"/>
      <c r="J37" s="274"/>
      <c r="K37" s="274"/>
      <c r="L37" s="274"/>
      <c r="M37" s="274"/>
      <c r="N37" s="274"/>
      <c r="O37" s="274"/>
      <c r="P37" s="274"/>
      <c r="Q37" s="274"/>
      <c r="R37" s="274"/>
      <c r="S37" s="281"/>
      <c r="T37" s="281"/>
      <c r="U37" s="281"/>
      <c r="V37" s="281"/>
      <c r="W37" s="281"/>
      <c r="X37" s="281"/>
      <c r="Y37" s="281"/>
      <c r="Z37" s="281" t="e">
        <f>Z34+1</f>
        <v>#VALUE!</v>
      </c>
      <c r="AA37" s="281"/>
      <c r="AB37" s="281"/>
      <c r="AC37" s="281"/>
      <c r="AD37" s="281"/>
      <c r="AE37" s="281"/>
      <c r="AF37" s="281"/>
    </row>
    <row r="38" spans="1:32" ht="18" customHeight="1" x14ac:dyDescent="0.2">
      <c r="A38" s="276">
        <v>3</v>
      </c>
      <c r="B38" s="274"/>
      <c r="C38" s="274"/>
      <c r="D38" s="274"/>
      <c r="E38" s="274"/>
      <c r="F38" s="274"/>
      <c r="G38" s="274"/>
      <c r="H38" s="274"/>
      <c r="I38" s="274"/>
      <c r="J38" s="274"/>
      <c r="K38" s="274"/>
      <c r="L38" s="274"/>
      <c r="M38" s="274"/>
      <c r="N38" s="274"/>
      <c r="O38" s="274"/>
      <c r="P38" s="274"/>
      <c r="Q38" s="274"/>
      <c r="R38" s="274"/>
      <c r="S38" s="303" t="s">
        <v>233</v>
      </c>
      <c r="T38" s="347"/>
      <c r="U38" s="347"/>
      <c r="V38" s="288"/>
      <c r="W38" s="288"/>
      <c r="X38" s="288"/>
      <c r="Y38" s="288"/>
      <c r="Z38" s="281"/>
      <c r="AA38" s="281"/>
      <c r="AB38" s="281"/>
      <c r="AC38" s="281"/>
      <c r="AD38" s="281"/>
      <c r="AE38" s="281"/>
      <c r="AF38" s="281"/>
    </row>
    <row r="39" spans="1:32" ht="18" customHeight="1" x14ac:dyDescent="0.2">
      <c r="A39" s="276">
        <v>3</v>
      </c>
      <c r="B39" s="274"/>
      <c r="C39" s="274"/>
      <c r="D39" s="274"/>
      <c r="E39" s="274"/>
      <c r="F39" s="274"/>
      <c r="G39" s="274"/>
      <c r="H39" s="274"/>
      <c r="I39" s="274"/>
      <c r="J39" s="274"/>
      <c r="K39" s="274"/>
      <c r="L39" s="274"/>
      <c r="M39" s="274"/>
      <c r="N39" s="274"/>
      <c r="O39" s="274"/>
      <c r="P39" s="274"/>
      <c r="Q39" s="274"/>
      <c r="R39" s="274"/>
      <c r="S39" s="281" t="e">
        <f>S36+1</f>
        <v>#VALUE!</v>
      </c>
      <c r="T39" s="281"/>
      <c r="U39" s="281"/>
      <c r="V39" s="281"/>
      <c r="W39" s="281"/>
      <c r="X39" s="281"/>
      <c r="Y39" s="281"/>
      <c r="Z39" s="285" t="s">
        <v>234</v>
      </c>
      <c r="AA39" s="348"/>
      <c r="AB39" s="348"/>
      <c r="AC39" s="348"/>
      <c r="AD39" s="287"/>
      <c r="AE39" s="287"/>
      <c r="AF39" s="287"/>
    </row>
    <row r="40" spans="1:32" ht="18.2" customHeight="1" x14ac:dyDescent="0.2">
      <c r="A40" s="276">
        <v>4</v>
      </c>
      <c r="B40" s="274"/>
      <c r="C40" s="274"/>
      <c r="D40" s="274"/>
      <c r="E40" s="274"/>
      <c r="F40" s="274"/>
      <c r="G40" s="274"/>
      <c r="H40" s="274"/>
      <c r="I40" s="274"/>
      <c r="J40" s="274"/>
      <c r="K40" s="274"/>
      <c r="L40" s="274"/>
      <c r="M40" s="274"/>
      <c r="N40" s="274"/>
      <c r="O40" s="274"/>
      <c r="P40" s="274"/>
      <c r="Q40" s="274"/>
      <c r="R40" s="274"/>
      <c r="S40" s="281"/>
      <c r="T40" s="281"/>
      <c r="U40" s="281"/>
      <c r="V40" s="281"/>
      <c r="W40" s="281"/>
      <c r="X40" s="281"/>
      <c r="Y40" s="281"/>
      <c r="Z40" s="281" t="e">
        <f>Z37+1</f>
        <v>#VALUE!</v>
      </c>
      <c r="AA40" s="281"/>
      <c r="AB40" s="281"/>
      <c r="AC40" s="281"/>
      <c r="AD40" s="281"/>
      <c r="AE40" s="281"/>
      <c r="AF40" s="281"/>
    </row>
    <row r="41" spans="1:32" ht="18" customHeight="1" x14ac:dyDescent="0.2">
      <c r="A41" s="276">
        <v>3</v>
      </c>
      <c r="B41" s="274"/>
      <c r="C41" s="274"/>
      <c r="D41" s="274"/>
      <c r="E41" s="274"/>
      <c r="F41" s="274"/>
      <c r="G41" s="274"/>
      <c r="H41" s="274"/>
      <c r="I41" s="274"/>
      <c r="J41" s="274"/>
      <c r="K41" s="274"/>
      <c r="L41" s="274"/>
      <c r="M41" s="274"/>
      <c r="N41" s="274"/>
      <c r="O41" s="274"/>
      <c r="P41" s="274"/>
      <c r="Q41" s="274"/>
      <c r="R41" s="274"/>
      <c r="S41" s="285" t="s">
        <v>234</v>
      </c>
      <c r="T41" s="348"/>
      <c r="U41" s="348"/>
      <c r="V41" s="288"/>
      <c r="W41" s="288"/>
      <c r="X41" s="288"/>
      <c r="Y41" s="288"/>
      <c r="Z41" s="281"/>
      <c r="AA41" s="281"/>
      <c r="AB41" s="281"/>
      <c r="AC41" s="281"/>
      <c r="AD41" s="281"/>
      <c r="AE41" s="281"/>
      <c r="AF41" s="281"/>
    </row>
    <row r="42" spans="1:32" ht="18" customHeight="1" x14ac:dyDescent="0.2">
      <c r="A42" s="276">
        <v>3</v>
      </c>
      <c r="B42" s="274"/>
      <c r="C42" s="274"/>
      <c r="D42" s="274"/>
      <c r="E42" s="274"/>
      <c r="F42" s="274"/>
      <c r="G42" s="274"/>
      <c r="H42" s="274"/>
      <c r="I42" s="274"/>
      <c r="J42" s="274"/>
      <c r="K42" s="274"/>
      <c r="L42" s="274"/>
      <c r="M42" s="274"/>
      <c r="N42" s="274"/>
      <c r="O42" s="274"/>
      <c r="P42" s="274"/>
      <c r="Q42" s="274"/>
      <c r="R42" s="274"/>
      <c r="S42" s="281" t="e">
        <f>S39+1</f>
        <v>#VALUE!</v>
      </c>
      <c r="T42" s="281"/>
      <c r="U42" s="281"/>
      <c r="V42" s="281"/>
      <c r="W42" s="281"/>
      <c r="X42" s="281"/>
      <c r="Y42" s="281"/>
      <c r="Z42" s="289" t="s">
        <v>235</v>
      </c>
      <c r="AA42" s="300"/>
      <c r="AB42" s="300"/>
      <c r="AC42" s="300"/>
      <c r="AD42" s="287"/>
      <c r="AE42" s="287"/>
      <c r="AF42" s="287"/>
    </row>
    <row r="43" spans="1:32" ht="18.2" customHeight="1" x14ac:dyDescent="0.2">
      <c r="A43" s="276">
        <v>4</v>
      </c>
      <c r="B43" s="274"/>
      <c r="C43" s="274"/>
      <c r="D43" s="274"/>
      <c r="E43" s="274"/>
      <c r="F43" s="274"/>
      <c r="G43" s="274"/>
      <c r="H43" s="274"/>
      <c r="I43" s="274"/>
      <c r="J43" s="274"/>
      <c r="K43" s="274"/>
      <c r="L43" s="274"/>
      <c r="M43" s="274"/>
      <c r="N43" s="274"/>
      <c r="O43" s="274"/>
      <c r="P43" s="274"/>
      <c r="Q43" s="274"/>
      <c r="R43" s="274"/>
      <c r="S43" s="281"/>
      <c r="T43" s="281"/>
      <c r="U43" s="281"/>
      <c r="V43" s="281"/>
      <c r="W43" s="281"/>
      <c r="X43" s="281"/>
      <c r="Y43" s="281"/>
      <c r="Z43" s="291" t="e">
        <f>Z40+1</f>
        <v>#VALUE!</v>
      </c>
      <c r="AA43" s="291"/>
      <c r="AB43" s="291"/>
      <c r="AC43" s="291"/>
      <c r="AD43" s="291"/>
      <c r="AE43" s="291"/>
      <c r="AF43" s="291"/>
    </row>
    <row r="44" spans="1:32" ht="18" customHeight="1" x14ac:dyDescent="0.2">
      <c r="A44" s="276">
        <v>3</v>
      </c>
      <c r="B44" s="274"/>
      <c r="C44" s="274"/>
      <c r="D44" s="274"/>
      <c r="E44" s="274"/>
      <c r="F44" s="274"/>
      <c r="G44" s="274"/>
      <c r="H44" s="274"/>
      <c r="I44" s="274"/>
      <c r="J44" s="274"/>
      <c r="K44" s="274"/>
      <c r="L44" s="274"/>
      <c r="M44" s="274"/>
      <c r="N44" s="274"/>
      <c r="O44" s="274"/>
      <c r="P44" s="274"/>
      <c r="Q44" s="274"/>
      <c r="R44" s="274"/>
      <c r="S44" s="289" t="s">
        <v>235</v>
      </c>
      <c r="T44" s="300"/>
      <c r="U44" s="300"/>
      <c r="V44" s="288"/>
      <c r="W44" s="288"/>
      <c r="X44" s="288"/>
      <c r="Y44" s="288"/>
      <c r="Z44" s="291"/>
      <c r="AA44" s="291"/>
      <c r="AB44" s="291"/>
      <c r="AC44" s="291"/>
      <c r="AD44" s="291"/>
      <c r="AE44" s="291"/>
      <c r="AF44" s="291"/>
    </row>
    <row r="45" spans="1:32" ht="18" customHeight="1" x14ac:dyDescent="0.2">
      <c r="A45" s="276">
        <v>3</v>
      </c>
      <c r="B45" s="274"/>
      <c r="C45" s="274"/>
      <c r="D45" s="274"/>
      <c r="E45" s="274"/>
      <c r="F45" s="274"/>
      <c r="G45" s="274"/>
      <c r="H45" s="274"/>
      <c r="I45" s="274"/>
      <c r="J45" s="274"/>
      <c r="K45" s="274"/>
      <c r="L45" s="274"/>
      <c r="M45" s="274"/>
      <c r="N45" s="274"/>
      <c r="O45" s="274"/>
      <c r="P45" s="274"/>
      <c r="Q45" s="274"/>
      <c r="R45" s="274"/>
      <c r="S45" s="291" t="e">
        <f>S42+1</f>
        <v>#VALUE!</v>
      </c>
      <c r="T45" s="291"/>
      <c r="U45" s="291"/>
      <c r="V45" s="291"/>
      <c r="W45" s="291"/>
      <c r="X45" s="291"/>
      <c r="Y45" s="291"/>
      <c r="Z45" s="292" t="s">
        <v>236</v>
      </c>
      <c r="AA45" s="365"/>
      <c r="AB45" s="365"/>
      <c r="AC45" s="365"/>
      <c r="AD45" s="294"/>
      <c r="AE45" s="294"/>
      <c r="AF45" s="294"/>
    </row>
    <row r="46" spans="1:32" ht="18.2" customHeight="1" x14ac:dyDescent="0.2">
      <c r="A46" s="276">
        <v>4</v>
      </c>
      <c r="B46" s="274"/>
      <c r="C46" s="274"/>
      <c r="D46" s="274"/>
      <c r="E46" s="274"/>
      <c r="F46" s="274"/>
      <c r="G46" s="274"/>
      <c r="H46" s="274"/>
      <c r="I46" s="274"/>
      <c r="J46" s="274"/>
      <c r="K46" s="274"/>
      <c r="L46" s="274"/>
      <c r="M46" s="274"/>
      <c r="N46" s="274"/>
      <c r="O46" s="274"/>
      <c r="P46" s="274"/>
      <c r="Q46" s="274"/>
      <c r="R46" s="274"/>
      <c r="S46" s="291"/>
      <c r="T46" s="291"/>
      <c r="U46" s="291"/>
      <c r="V46" s="291"/>
      <c r="W46" s="291"/>
      <c r="X46" s="291"/>
      <c r="Y46" s="291"/>
      <c r="Z46" s="278" t="e">
        <f>Z43+1</f>
        <v>#VALUE!</v>
      </c>
      <c r="AA46" s="278"/>
      <c r="AB46" s="278"/>
      <c r="AC46" s="278"/>
      <c r="AD46" s="278"/>
      <c r="AE46" s="278"/>
      <c r="AF46" s="278"/>
    </row>
    <row r="47" spans="1:32" ht="18" customHeight="1" x14ac:dyDescent="0.2">
      <c r="A47" s="276">
        <v>3</v>
      </c>
      <c r="B47" s="274"/>
      <c r="C47" s="274"/>
      <c r="D47" s="274"/>
      <c r="E47" s="274"/>
      <c r="F47" s="274"/>
      <c r="G47" s="274"/>
      <c r="H47" s="274"/>
      <c r="I47" s="274"/>
      <c r="J47" s="274"/>
      <c r="K47" s="274"/>
      <c r="L47" s="274"/>
      <c r="M47" s="274"/>
      <c r="N47" s="274"/>
      <c r="O47" s="274"/>
      <c r="P47" s="274"/>
      <c r="Q47" s="274"/>
      <c r="R47" s="274"/>
      <c r="S47" s="292" t="s">
        <v>236</v>
      </c>
      <c r="T47" s="365"/>
      <c r="U47" s="365"/>
      <c r="V47" s="295"/>
      <c r="W47" s="295"/>
      <c r="X47" s="295"/>
      <c r="Y47" s="295"/>
      <c r="Z47" s="278"/>
      <c r="AA47" s="278"/>
      <c r="AB47" s="278"/>
      <c r="AC47" s="278"/>
      <c r="AD47" s="278"/>
      <c r="AE47" s="278"/>
      <c r="AF47" s="278"/>
    </row>
    <row r="48" spans="1:32" ht="18" customHeight="1" x14ac:dyDescent="0.2">
      <c r="A48" s="276">
        <v>3</v>
      </c>
      <c r="B48" s="274"/>
      <c r="C48" s="274"/>
      <c r="D48" s="274"/>
      <c r="E48" s="274"/>
      <c r="F48" s="274"/>
      <c r="G48" s="274"/>
      <c r="H48" s="274"/>
      <c r="I48" s="274"/>
      <c r="J48" s="274"/>
      <c r="K48" s="274"/>
      <c r="L48" s="274"/>
      <c r="M48" s="274"/>
      <c r="N48" s="274"/>
      <c r="O48" s="274"/>
      <c r="P48" s="274"/>
      <c r="Q48" s="274"/>
      <c r="R48" s="274"/>
      <c r="S48" s="278" t="e">
        <f>S45+1</f>
        <v>#VALUE!</v>
      </c>
      <c r="T48" s="278"/>
      <c r="U48" s="278"/>
      <c r="V48" s="278"/>
      <c r="W48" s="278"/>
      <c r="X48" s="278"/>
      <c r="Y48" s="278"/>
      <c r="Z48" s="296" t="s">
        <v>237</v>
      </c>
      <c r="AA48" s="283"/>
      <c r="AB48" s="283"/>
      <c r="AC48" s="283"/>
      <c r="AD48" s="298"/>
      <c r="AE48" s="298"/>
      <c r="AF48" s="298"/>
    </row>
    <row r="49" spans="1:32" ht="18.2" customHeight="1" x14ac:dyDescent="0.2">
      <c r="A49" s="276">
        <v>4</v>
      </c>
      <c r="B49" s="274"/>
      <c r="C49" s="274"/>
      <c r="D49" s="274"/>
      <c r="E49" s="274"/>
      <c r="F49" s="274"/>
      <c r="G49" s="274"/>
      <c r="H49" s="274"/>
      <c r="I49" s="274"/>
      <c r="J49" s="274"/>
      <c r="K49" s="274"/>
      <c r="L49" s="274"/>
      <c r="M49" s="274"/>
      <c r="N49" s="274"/>
      <c r="O49" s="274"/>
      <c r="P49" s="274"/>
      <c r="Q49" s="274"/>
      <c r="R49" s="274"/>
      <c r="S49" s="278"/>
      <c r="T49" s="278"/>
      <c r="U49" s="278"/>
      <c r="V49" s="278"/>
      <c r="W49" s="278"/>
      <c r="X49" s="278"/>
      <c r="Y49" s="278"/>
      <c r="Z49" s="281" t="e">
        <f>Z46+1</f>
        <v>#VALUE!</v>
      </c>
      <c r="AA49" s="281"/>
      <c r="AB49" s="281"/>
      <c r="AC49" s="281"/>
      <c r="AD49" s="281"/>
      <c r="AE49" s="281"/>
      <c r="AF49" s="281"/>
    </row>
    <row r="50" spans="1:32" ht="18" customHeight="1" x14ac:dyDescent="0.2">
      <c r="A50" s="276">
        <v>3</v>
      </c>
      <c r="B50" s="274"/>
      <c r="C50" s="274"/>
      <c r="D50" s="274"/>
      <c r="E50" s="274"/>
      <c r="F50" s="274"/>
      <c r="G50" s="274"/>
      <c r="H50" s="274"/>
      <c r="I50" s="274"/>
      <c r="J50" s="274"/>
      <c r="K50" s="274"/>
      <c r="L50" s="274"/>
      <c r="M50" s="274"/>
      <c r="N50" s="274"/>
      <c r="O50" s="274"/>
      <c r="P50" s="274"/>
      <c r="Q50" s="274"/>
      <c r="R50" s="274"/>
      <c r="S50" s="296" t="s">
        <v>237</v>
      </c>
      <c r="T50" s="283"/>
      <c r="U50" s="283"/>
      <c r="V50" s="284"/>
      <c r="W50" s="284"/>
      <c r="X50" s="284"/>
      <c r="Y50" s="284"/>
      <c r="Z50" s="281"/>
      <c r="AA50" s="281"/>
      <c r="AB50" s="281"/>
      <c r="AC50" s="281"/>
      <c r="AD50" s="281"/>
      <c r="AE50" s="281"/>
      <c r="AF50" s="281"/>
    </row>
    <row r="51" spans="1:32" ht="18" customHeight="1" x14ac:dyDescent="0.2">
      <c r="A51" s="276">
        <v>3</v>
      </c>
      <c r="B51" s="274"/>
      <c r="C51" s="274"/>
      <c r="D51" s="274"/>
      <c r="E51" s="274"/>
      <c r="F51" s="274"/>
      <c r="G51" s="274"/>
      <c r="H51" s="274"/>
      <c r="I51" s="274"/>
      <c r="J51" s="274"/>
      <c r="K51" s="274"/>
      <c r="L51" s="274"/>
      <c r="M51" s="274"/>
      <c r="N51" s="274"/>
      <c r="O51" s="274"/>
      <c r="P51" s="274"/>
      <c r="Q51" s="274"/>
      <c r="R51" s="274"/>
      <c r="S51" s="307"/>
      <c r="T51" s="307"/>
      <c r="U51" s="307"/>
      <c r="V51" s="307"/>
      <c r="W51" s="307"/>
      <c r="X51" s="307"/>
      <c r="Y51" s="307"/>
      <c r="Z51" s="299" t="s">
        <v>173</v>
      </c>
      <c r="AA51" s="286"/>
      <c r="AB51" s="286"/>
      <c r="AC51" s="286"/>
      <c r="AD51" s="287"/>
      <c r="AE51" s="287"/>
      <c r="AF51" s="287"/>
    </row>
    <row r="52" spans="1:32" ht="18.2" customHeight="1" x14ac:dyDescent="0.2">
      <c r="A52" s="276">
        <v>4</v>
      </c>
      <c r="B52" s="274"/>
      <c r="C52" s="274"/>
      <c r="D52" s="274"/>
      <c r="E52" s="274"/>
      <c r="F52" s="274"/>
      <c r="G52" s="274"/>
      <c r="H52" s="274"/>
      <c r="I52" s="274"/>
      <c r="J52" s="274"/>
      <c r="K52" s="274"/>
      <c r="L52" s="274"/>
      <c r="M52" s="274"/>
      <c r="N52" s="274"/>
      <c r="O52" s="274"/>
      <c r="P52" s="274"/>
      <c r="Q52" s="274"/>
      <c r="R52" s="274"/>
      <c r="S52" s="307"/>
      <c r="T52" s="307"/>
      <c r="U52" s="307"/>
      <c r="V52" s="307"/>
      <c r="W52" s="307"/>
      <c r="X52" s="307"/>
      <c r="Y52" s="307"/>
      <c r="Z52" s="281" t="e">
        <f>Z49+1</f>
        <v>#VALUE!</v>
      </c>
      <c r="AA52" s="281"/>
      <c r="AB52" s="281"/>
      <c r="AC52" s="281"/>
      <c r="AD52" s="281"/>
      <c r="AE52" s="281"/>
      <c r="AF52" s="281"/>
    </row>
    <row r="53" spans="1:32" ht="18" customHeight="1" x14ac:dyDescent="0.2">
      <c r="A53" s="276">
        <v>3</v>
      </c>
      <c r="B53" s="274"/>
      <c r="C53" s="274"/>
      <c r="D53" s="274"/>
      <c r="E53" s="274"/>
      <c r="F53" s="274"/>
      <c r="G53" s="274"/>
      <c r="H53" s="274"/>
      <c r="I53" s="274"/>
      <c r="J53" s="274"/>
      <c r="K53" s="274"/>
      <c r="L53" s="274"/>
      <c r="M53" s="274"/>
      <c r="N53" s="274"/>
      <c r="O53" s="274"/>
      <c r="P53" s="274"/>
      <c r="Q53" s="274"/>
      <c r="R53" s="274"/>
      <c r="S53" s="307"/>
      <c r="T53" s="307"/>
      <c r="U53" s="307"/>
      <c r="V53" s="307"/>
      <c r="W53" s="307"/>
      <c r="X53" s="307"/>
      <c r="Y53" s="307"/>
      <c r="Z53" s="281"/>
      <c r="AA53" s="281"/>
      <c r="AB53" s="281"/>
      <c r="AC53" s="281"/>
      <c r="AD53" s="281"/>
      <c r="AE53" s="281"/>
      <c r="AF53" s="281"/>
    </row>
    <row r="54" spans="1:32" ht="18" customHeight="1" x14ac:dyDescent="0.2">
      <c r="A54" s="276">
        <v>3</v>
      </c>
      <c r="B54" s="274"/>
      <c r="C54" s="274"/>
      <c r="D54" s="274"/>
      <c r="E54" s="274"/>
      <c r="F54" s="274"/>
      <c r="G54" s="274"/>
      <c r="H54" s="274"/>
      <c r="I54" s="274"/>
      <c r="J54" s="274"/>
      <c r="K54" s="274"/>
      <c r="L54" s="274"/>
      <c r="M54" s="274"/>
      <c r="N54" s="274"/>
      <c r="O54" s="274"/>
      <c r="P54" s="274"/>
      <c r="Q54" s="274"/>
      <c r="R54" s="274"/>
      <c r="S54" s="307"/>
      <c r="T54" s="307"/>
      <c r="U54" s="307"/>
      <c r="V54" s="307"/>
      <c r="W54" s="307"/>
      <c r="X54" s="307"/>
      <c r="Y54" s="307"/>
      <c r="Z54" s="301" t="s">
        <v>238</v>
      </c>
      <c r="AA54" s="290"/>
      <c r="AB54" s="290"/>
      <c r="AC54" s="290"/>
      <c r="AD54" s="287"/>
      <c r="AE54" s="287"/>
      <c r="AF54" s="287"/>
    </row>
    <row r="55" spans="1:32" ht="18.2" customHeight="1" x14ac:dyDescent="0.2">
      <c r="A55" s="276">
        <v>4</v>
      </c>
      <c r="B55" s="274"/>
      <c r="C55" s="274"/>
      <c r="D55" s="274"/>
      <c r="E55" s="274"/>
      <c r="F55" s="274"/>
      <c r="G55" s="274"/>
      <c r="H55" s="274"/>
      <c r="I55" s="274"/>
      <c r="J55" s="274"/>
      <c r="K55" s="274"/>
      <c r="L55" s="274"/>
      <c r="M55" s="274"/>
      <c r="N55" s="274"/>
      <c r="O55" s="274"/>
      <c r="P55" s="274"/>
      <c r="Q55" s="274"/>
      <c r="R55" s="274"/>
      <c r="S55" s="307"/>
      <c r="T55" s="307"/>
      <c r="U55" s="307"/>
      <c r="V55" s="307"/>
      <c r="W55" s="307"/>
      <c r="X55" s="307"/>
      <c r="Y55" s="307"/>
      <c r="Z55" s="274"/>
      <c r="AA55" s="274"/>
      <c r="AB55" s="274"/>
      <c r="AC55" s="274"/>
      <c r="AD55" s="274"/>
      <c r="AE55" s="274"/>
      <c r="AF55" s="274"/>
    </row>
    <row r="56" spans="1:32" ht="21.75" customHeight="1" x14ac:dyDescent="0.2">
      <c r="A56" s="276">
        <v>5</v>
      </c>
      <c r="B56" s="274"/>
      <c r="C56" s="274"/>
      <c r="D56" s="274"/>
      <c r="E56" s="274"/>
      <c r="F56" s="274"/>
      <c r="G56" s="274"/>
      <c r="H56" s="274"/>
      <c r="I56" s="274"/>
      <c r="J56" s="274"/>
      <c r="K56" s="274"/>
      <c r="L56" s="274"/>
      <c r="M56" s="274"/>
      <c r="N56" s="274"/>
      <c r="O56" s="274"/>
      <c r="P56" s="274"/>
      <c r="Q56" s="274"/>
      <c r="R56" s="274"/>
      <c r="S56" s="307"/>
      <c r="T56" s="307"/>
      <c r="U56" s="307"/>
      <c r="V56" s="307"/>
      <c r="W56" s="307"/>
      <c r="X56" s="307"/>
      <c r="Y56" s="307"/>
      <c r="Z56" s="274"/>
      <c r="AA56" s="274"/>
      <c r="AB56" s="274"/>
      <c r="AC56" s="274"/>
      <c r="AD56" s="274"/>
      <c r="AE56" s="274"/>
      <c r="AF56" s="274"/>
    </row>
    <row r="57" spans="1:32" ht="21.75" customHeight="1" x14ac:dyDescent="0.2">
      <c r="A57" s="276">
        <v>5</v>
      </c>
      <c r="B57" s="274"/>
      <c r="C57" s="274"/>
      <c r="D57" s="274"/>
      <c r="E57" s="274"/>
      <c r="F57" s="274"/>
      <c r="G57" s="274"/>
      <c r="H57" s="274"/>
      <c r="I57" s="274"/>
      <c r="J57" s="274"/>
      <c r="K57" s="274"/>
      <c r="L57" s="274"/>
      <c r="M57" s="274"/>
      <c r="N57" s="274"/>
      <c r="O57" s="274"/>
      <c r="P57" s="274"/>
      <c r="Q57" s="274"/>
      <c r="R57" s="274"/>
      <c r="S57" s="307"/>
      <c r="T57" s="307"/>
      <c r="U57" s="307"/>
      <c r="V57" s="307"/>
      <c r="W57" s="307"/>
      <c r="X57" s="307"/>
      <c r="Y57" s="307"/>
      <c r="Z57" s="274"/>
      <c r="AA57" s="274"/>
      <c r="AB57" s="274"/>
      <c r="AC57" s="274"/>
      <c r="AD57" s="274"/>
      <c r="AE57" s="274"/>
      <c r="AF57" s="274"/>
    </row>
    <row r="58" spans="1:32" ht="16.5" hidden="1" customHeight="1" x14ac:dyDescent="0.2">
      <c r="A58" s="276"/>
      <c r="B58" s="274"/>
      <c r="C58" s="274"/>
      <c r="D58" s="274"/>
      <c r="E58" s="274"/>
      <c r="F58" s="274"/>
      <c r="G58" s="274"/>
      <c r="H58" s="274"/>
      <c r="I58" s="274"/>
      <c r="J58" s="274"/>
      <c r="K58" s="274"/>
      <c r="L58" s="274"/>
      <c r="M58" s="274"/>
      <c r="N58" s="274"/>
      <c r="O58" s="274"/>
      <c r="P58" s="274"/>
      <c r="Q58" s="274"/>
      <c r="R58" s="274"/>
      <c r="S58" s="307"/>
      <c r="T58" s="307"/>
      <c r="U58" s="307"/>
      <c r="V58" s="307"/>
      <c r="W58" s="307"/>
      <c r="X58" s="307"/>
      <c r="Y58" s="307"/>
      <c r="Z58" s="307"/>
      <c r="AA58" s="307"/>
      <c r="AB58" s="307"/>
      <c r="AC58" s="307"/>
      <c r="AD58" s="307"/>
      <c r="AE58" s="307"/>
      <c r="AF58" s="307"/>
    </row>
    <row r="59" spans="1:32" ht="16.5" hidden="1" customHeight="1" x14ac:dyDescent="0.2">
      <c r="A59" s="276"/>
      <c r="B59" s="274"/>
      <c r="C59" s="274"/>
      <c r="D59" s="274"/>
      <c r="E59" s="274"/>
      <c r="F59" s="274"/>
      <c r="G59" s="274"/>
      <c r="H59" s="274"/>
      <c r="I59" s="274"/>
      <c r="J59" s="274"/>
      <c r="K59" s="274"/>
      <c r="L59" s="274"/>
      <c r="M59" s="274"/>
      <c r="N59" s="274"/>
      <c r="O59" s="274"/>
      <c r="P59" s="274"/>
      <c r="Q59" s="274"/>
      <c r="R59" s="274"/>
      <c r="S59" s="307"/>
      <c r="T59" s="307"/>
      <c r="U59" s="307"/>
      <c r="V59" s="307"/>
      <c r="W59" s="307"/>
      <c r="X59" s="307"/>
      <c r="Y59" s="307"/>
      <c r="Z59" s="307"/>
      <c r="AA59" s="307"/>
      <c r="AB59" s="307"/>
      <c r="AC59" s="307"/>
      <c r="AD59" s="307"/>
      <c r="AE59" s="307"/>
      <c r="AF59" s="280"/>
    </row>
    <row r="60" spans="1:32" ht="16.5" hidden="1" customHeight="1" x14ac:dyDescent="0.2">
      <c r="A60" s="276"/>
      <c r="B60" s="274"/>
      <c r="C60" s="274"/>
      <c r="D60" s="274"/>
      <c r="E60" s="274"/>
      <c r="F60" s="274"/>
      <c r="G60" s="274"/>
      <c r="H60" s="274"/>
      <c r="I60" s="274"/>
      <c r="J60" s="274"/>
      <c r="K60" s="274"/>
      <c r="L60" s="274"/>
      <c r="M60" s="274"/>
      <c r="N60" s="274"/>
      <c r="O60" s="274"/>
      <c r="P60" s="274"/>
      <c r="Q60" s="274"/>
      <c r="R60" s="274"/>
      <c r="S60" s="307"/>
      <c r="T60" s="307"/>
      <c r="U60" s="307"/>
      <c r="V60" s="307"/>
      <c r="W60" s="307"/>
      <c r="X60" s="307"/>
      <c r="Y60" s="307"/>
      <c r="Z60" s="307"/>
      <c r="AA60" s="307"/>
      <c r="AB60" s="307"/>
      <c r="AC60" s="307"/>
      <c r="AD60" s="307"/>
      <c r="AE60" s="307"/>
      <c r="AF60" s="280"/>
    </row>
    <row r="61" spans="1:32" ht="16.5" hidden="1" customHeight="1" x14ac:dyDescent="0.2">
      <c r="A61" s="276"/>
      <c r="B61" s="274"/>
      <c r="C61" s="274"/>
      <c r="D61" s="274"/>
      <c r="E61" s="274"/>
      <c r="F61" s="274"/>
      <c r="G61" s="274"/>
      <c r="H61" s="274"/>
      <c r="I61" s="274"/>
      <c r="J61" s="274"/>
      <c r="K61" s="274"/>
      <c r="L61" s="274"/>
      <c r="M61" s="274"/>
      <c r="N61" s="274"/>
      <c r="O61" s="274"/>
      <c r="P61" s="274"/>
      <c r="Q61" s="274"/>
      <c r="R61" s="274"/>
      <c r="S61" s="307"/>
      <c r="T61" s="307"/>
      <c r="U61" s="307"/>
      <c r="V61" s="307"/>
      <c r="W61" s="307"/>
      <c r="X61" s="307"/>
      <c r="Y61" s="307"/>
      <c r="Z61" s="307"/>
      <c r="AA61" s="307"/>
      <c r="AB61" s="307"/>
      <c r="AC61" s="307"/>
      <c r="AD61" s="307"/>
      <c r="AE61" s="307"/>
      <c r="AF61" s="280"/>
    </row>
    <row r="62" spans="1:32" ht="16.5" hidden="1" customHeight="1" x14ac:dyDescent="0.2">
      <c r="A62" s="276"/>
      <c r="B62" s="274"/>
      <c r="C62" s="274"/>
      <c r="D62" s="274"/>
      <c r="E62" s="274"/>
      <c r="F62" s="274"/>
      <c r="G62" s="274"/>
      <c r="H62" s="274"/>
      <c r="I62" s="274"/>
      <c r="J62" s="274"/>
      <c r="K62" s="274"/>
      <c r="L62" s="274"/>
      <c r="M62" s="274"/>
      <c r="N62" s="274"/>
      <c r="O62" s="274"/>
      <c r="P62" s="274"/>
      <c r="Q62" s="274"/>
      <c r="R62" s="274"/>
      <c r="S62" s="307"/>
      <c r="T62" s="307"/>
      <c r="U62" s="307"/>
      <c r="V62" s="307"/>
      <c r="W62" s="307"/>
      <c r="X62" s="307"/>
      <c r="Y62" s="307"/>
      <c r="Z62" s="307"/>
      <c r="AA62" s="307"/>
      <c r="AB62" s="307"/>
      <c r="AC62" s="307"/>
      <c r="AD62" s="307"/>
      <c r="AE62" s="307"/>
      <c r="AF62" s="280"/>
    </row>
    <row r="63" spans="1:32" ht="16.5" hidden="1" customHeight="1" x14ac:dyDescent="0.2">
      <c r="A63" s="276"/>
      <c r="B63" s="274"/>
      <c r="C63" s="274"/>
      <c r="D63" s="274"/>
      <c r="E63" s="274"/>
      <c r="F63" s="274"/>
      <c r="G63" s="274"/>
      <c r="H63" s="274"/>
      <c r="I63" s="274"/>
      <c r="J63" s="274"/>
      <c r="K63" s="274"/>
      <c r="L63" s="274"/>
      <c r="M63" s="274"/>
      <c r="N63" s="274"/>
      <c r="O63" s="274"/>
      <c r="P63" s="274"/>
      <c r="Q63" s="274"/>
      <c r="R63" s="274"/>
      <c r="S63" s="274"/>
      <c r="T63" s="274"/>
      <c r="U63" s="274"/>
      <c r="V63" s="274"/>
      <c r="W63" s="274"/>
      <c r="X63" s="274"/>
      <c r="Y63" s="274"/>
      <c r="Z63" s="274"/>
      <c r="AA63" s="274"/>
      <c r="AB63" s="274"/>
      <c r="AC63" s="274"/>
      <c r="AD63" s="274"/>
      <c r="AE63" s="274"/>
      <c r="AF63" s="274"/>
    </row>
    <row r="64" spans="1:32" ht="16.5" hidden="1" customHeight="1" x14ac:dyDescent="0.2">
      <c r="A64" s="276"/>
      <c r="B64" s="274"/>
      <c r="C64" s="274"/>
      <c r="D64" s="274"/>
      <c r="E64" s="274"/>
      <c r="F64" s="274"/>
      <c r="G64" s="274"/>
      <c r="H64" s="274"/>
      <c r="I64" s="274"/>
      <c r="J64" s="274"/>
      <c r="K64" s="274"/>
      <c r="L64" s="274"/>
      <c r="M64" s="274"/>
      <c r="N64" s="274"/>
      <c r="O64" s="274"/>
      <c r="P64" s="274"/>
      <c r="Q64" s="274"/>
      <c r="R64" s="274"/>
      <c r="S64" s="274"/>
      <c r="T64" s="274"/>
      <c r="U64" s="274"/>
      <c r="V64" s="274"/>
      <c r="W64" s="274"/>
      <c r="X64" s="274"/>
      <c r="Y64" s="274"/>
      <c r="Z64" s="274"/>
      <c r="AA64" s="274"/>
      <c r="AB64" s="274"/>
      <c r="AC64" s="274"/>
      <c r="AD64" s="274"/>
      <c r="AE64" s="274"/>
      <c r="AF64" s="274"/>
    </row>
    <row r="65" spans="1:153" ht="21.75" customHeight="1" x14ac:dyDescent="0.2">
      <c r="A65" s="276">
        <v>5</v>
      </c>
      <c r="B65" s="274"/>
      <c r="C65" s="274"/>
      <c r="D65" s="274"/>
      <c r="E65" s="274"/>
      <c r="F65" s="274"/>
      <c r="G65" s="274"/>
      <c r="H65" s="274"/>
      <c r="I65" s="274"/>
      <c r="J65" s="274"/>
      <c r="K65" s="274"/>
      <c r="L65" s="274"/>
      <c r="M65" s="274"/>
      <c r="N65" s="274"/>
      <c r="O65" s="274"/>
      <c r="P65" s="274"/>
      <c r="Q65" s="274"/>
      <c r="R65" s="274"/>
      <c r="S65" s="274"/>
      <c r="T65" s="274"/>
      <c r="U65" s="274"/>
      <c r="V65" s="274"/>
      <c r="W65" s="274"/>
      <c r="X65" s="274"/>
      <c r="Y65" s="274"/>
      <c r="Z65" s="274"/>
      <c r="AA65" s="274"/>
      <c r="AB65" s="274"/>
      <c r="AC65" s="274"/>
      <c r="AD65" s="274"/>
      <c r="AE65" s="274"/>
      <c r="AF65" s="274"/>
    </row>
    <row r="66" spans="1:153" ht="26.65" customHeight="1" x14ac:dyDescent="0.2">
      <c r="A66" s="276">
        <v>6</v>
      </c>
      <c r="B66" s="308" t="s">
        <v>190</v>
      </c>
      <c r="C66" s="309"/>
      <c r="D66" s="309"/>
      <c r="E66" s="309"/>
      <c r="F66" s="309"/>
      <c r="G66" s="309"/>
      <c r="H66" s="309"/>
      <c r="I66" s="309"/>
      <c r="J66" s="309"/>
      <c r="K66" s="309"/>
      <c r="L66" s="309"/>
      <c r="M66" s="309"/>
      <c r="N66" s="309"/>
      <c r="O66" s="309"/>
      <c r="P66" s="309"/>
      <c r="Q66" s="309"/>
      <c r="R66" s="274"/>
      <c r="S66" s="274"/>
      <c r="T66" s="274"/>
      <c r="U66" s="274"/>
      <c r="V66" s="274"/>
      <c r="W66" s="274"/>
      <c r="X66" s="274"/>
      <c r="Y66" s="274"/>
      <c r="Z66" s="274"/>
      <c r="AA66" s="274"/>
      <c r="AB66" s="274"/>
      <c r="AC66" s="274"/>
      <c r="AD66" s="274"/>
      <c r="AE66" s="274"/>
      <c r="AF66" s="274"/>
    </row>
    <row r="67" spans="1:153" ht="10.15" customHeight="1" x14ac:dyDescent="0.2">
      <c r="A67" s="276"/>
      <c r="B67" s="310"/>
      <c r="C67" s="310"/>
      <c r="D67" s="310"/>
      <c r="E67" s="310"/>
      <c r="F67" s="310"/>
      <c r="G67" s="310"/>
      <c r="H67" s="310"/>
      <c r="I67" s="310"/>
      <c r="J67" s="310"/>
      <c r="K67" s="310"/>
      <c r="L67" s="310"/>
      <c r="M67" s="310"/>
      <c r="N67" s="310"/>
      <c r="O67" s="310"/>
      <c r="P67" s="310"/>
      <c r="Q67" s="310"/>
      <c r="R67" s="274"/>
      <c r="S67" s="274"/>
      <c r="T67" s="274"/>
      <c r="U67" s="274"/>
      <c r="V67" s="274"/>
      <c r="W67" s="274"/>
      <c r="X67" s="274"/>
      <c r="Y67" s="274"/>
      <c r="Z67" s="274"/>
      <c r="AA67" s="274"/>
      <c r="AB67" s="274"/>
      <c r="AC67" s="274"/>
      <c r="AD67" s="274"/>
      <c r="AE67" s="274"/>
      <c r="AF67" s="274"/>
    </row>
    <row r="68" spans="1:153" ht="9.75" customHeight="1" x14ac:dyDescent="0.2">
      <c r="A68" s="276">
        <v>7</v>
      </c>
      <c r="B68" s="311"/>
      <c r="C68" s="312"/>
      <c r="D68" s="312"/>
      <c r="E68" s="312" t="s">
        <v>190</v>
      </c>
      <c r="F68" s="312"/>
      <c r="G68" s="312"/>
      <c r="H68" s="312"/>
      <c r="I68" s="312"/>
      <c r="J68" s="312"/>
      <c r="K68" s="312"/>
      <c r="L68" s="312"/>
      <c r="M68" s="312"/>
      <c r="N68" s="312"/>
      <c r="O68" s="312"/>
      <c r="P68" s="312"/>
      <c r="Q68" s="312"/>
      <c r="R68" s="312"/>
      <c r="S68" s="312"/>
      <c r="T68" s="312"/>
      <c r="U68" s="312"/>
      <c r="V68" s="312"/>
      <c r="W68" s="312"/>
      <c r="X68" s="312"/>
      <c r="Y68" s="312"/>
      <c r="Z68" s="312"/>
      <c r="AA68" s="312"/>
      <c r="AB68" s="312"/>
      <c r="AC68" s="312"/>
      <c r="AD68" s="312"/>
      <c r="AE68" s="312"/>
      <c r="AF68" s="313"/>
    </row>
    <row r="69" spans="1:153" ht="14.45" customHeight="1" x14ac:dyDescent="0.2">
      <c r="A69" s="276">
        <v>10</v>
      </c>
      <c r="B69" s="314"/>
      <c r="C69" s="315"/>
      <c r="D69" s="315"/>
      <c r="E69" s="315"/>
      <c r="F69" s="315"/>
      <c r="G69" s="315"/>
      <c r="H69" s="315"/>
      <c r="I69" s="315"/>
      <c r="J69" s="316" t="s">
        <v>190</v>
      </c>
      <c r="K69" s="316"/>
      <c r="L69" s="316"/>
      <c r="M69" s="316"/>
      <c r="N69" s="316"/>
      <c r="O69" s="316"/>
      <c r="P69" s="316"/>
      <c r="Q69" s="316"/>
      <c r="R69" s="317" t="s">
        <v>239</v>
      </c>
      <c r="S69" s="318"/>
      <c r="T69" s="318"/>
      <c r="U69" s="318"/>
      <c r="V69" s="318"/>
      <c r="W69" s="318"/>
      <c r="X69" s="318"/>
      <c r="Y69" s="318"/>
      <c r="Z69" s="318"/>
      <c r="AA69" s="318"/>
      <c r="AB69" s="318"/>
      <c r="AC69" s="318"/>
      <c r="AD69" s="318"/>
      <c r="AE69" s="318"/>
      <c r="AF69" s="318"/>
    </row>
    <row r="70" spans="1:153" ht="24" customHeight="1" x14ac:dyDescent="0.2">
      <c r="A70" s="276">
        <v>11</v>
      </c>
      <c r="B70" s="319"/>
      <c r="C70" s="320"/>
      <c r="D70" s="320"/>
      <c r="E70" s="320"/>
      <c r="F70" s="320"/>
      <c r="G70" s="320"/>
      <c r="H70" s="320"/>
      <c r="I70" s="320"/>
      <c r="J70" s="321"/>
      <c r="K70" s="321"/>
      <c r="L70" s="321"/>
      <c r="M70" s="321"/>
      <c r="N70" s="321"/>
      <c r="O70" s="321"/>
      <c r="P70" s="321"/>
      <c r="Q70" s="321"/>
      <c r="R70" s="274"/>
      <c r="S70" s="322" t="s">
        <v>240</v>
      </c>
      <c r="T70" s="322"/>
      <c r="U70" s="323" t="s">
        <v>180</v>
      </c>
      <c r="V70" s="323"/>
      <c r="W70" s="324" t="s">
        <v>241</v>
      </c>
      <c r="X70" s="324"/>
      <c r="Y70" s="325" t="s">
        <v>242</v>
      </c>
      <c r="Z70" s="325"/>
      <c r="AA70" s="326" t="s">
        <v>241</v>
      </c>
      <c r="AB70" s="326"/>
      <c r="AC70" s="327" t="s">
        <v>243</v>
      </c>
      <c r="AD70" s="327"/>
      <c r="AE70" s="328" t="s">
        <v>240</v>
      </c>
      <c r="AF70" s="328"/>
    </row>
    <row r="71" spans="1:153" ht="19.5" customHeight="1" x14ac:dyDescent="0.2">
      <c r="A71" s="276">
        <v>12</v>
      </c>
      <c r="B71" s="329" t="s">
        <v>290</v>
      </c>
      <c r="C71" s="330"/>
      <c r="D71" s="330"/>
      <c r="E71" s="330"/>
      <c r="F71" s="330"/>
      <c r="G71" s="330"/>
      <c r="H71" s="330"/>
      <c r="I71" s="330"/>
      <c r="J71" s="331" t="s">
        <v>423</v>
      </c>
      <c r="K71" s="331"/>
      <c r="L71" s="331"/>
      <c r="M71" s="331"/>
      <c r="N71" s="331"/>
      <c r="O71" s="331"/>
      <c r="P71" s="331"/>
      <c r="Q71" s="331"/>
      <c r="R71" s="332"/>
      <c r="S71" s="334" t="s">
        <v>445</v>
      </c>
      <c r="T71" s="334"/>
      <c r="U71" s="335" t="e">
        <f t="shared" ref="U71:U76" si="0">S71+1</f>
        <v>#VALUE!</v>
      </c>
      <c r="V71" s="335"/>
      <c r="W71" s="335" t="e">
        <f t="shared" ref="W71:W76" si="1">U71+1</f>
        <v>#VALUE!</v>
      </c>
      <c r="X71" s="335"/>
      <c r="Y71" s="335" t="e">
        <f t="shared" ref="Y71:Y76" si="2">W71+1</f>
        <v>#VALUE!</v>
      </c>
      <c r="Z71" s="335"/>
      <c r="AA71" s="335" t="e">
        <f t="shared" ref="AA71:AA76" si="3">Y71+1</f>
        <v>#VALUE!</v>
      </c>
      <c r="AB71" s="335"/>
      <c r="AC71" s="335" t="e">
        <f t="shared" ref="AC71:AC76" si="4">AA71+1</f>
        <v>#VALUE!</v>
      </c>
      <c r="AD71" s="335"/>
      <c r="AE71" s="336" t="e">
        <f t="shared" ref="AE71:AE76" si="5">AC71+1</f>
        <v>#VALUE!</v>
      </c>
      <c r="AF71" s="336"/>
    </row>
    <row r="72" spans="1:153" ht="19.5" customHeight="1" x14ac:dyDescent="0.2">
      <c r="A72" s="276">
        <v>12</v>
      </c>
      <c r="B72" s="329"/>
      <c r="C72" s="330"/>
      <c r="D72" s="330"/>
      <c r="E72" s="330"/>
      <c r="F72" s="330"/>
      <c r="G72" s="330"/>
      <c r="H72" s="330"/>
      <c r="I72" s="330"/>
      <c r="J72" s="331"/>
      <c r="K72" s="331"/>
      <c r="L72" s="331"/>
      <c r="M72" s="331"/>
      <c r="N72" s="331"/>
      <c r="O72" s="331"/>
      <c r="P72" s="331"/>
      <c r="Q72" s="331"/>
      <c r="R72" s="337"/>
      <c r="S72" s="334" t="e">
        <f>AE71+1</f>
        <v>#VALUE!</v>
      </c>
      <c r="T72" s="334"/>
      <c r="U72" s="335" t="e">
        <f t="shared" si="0"/>
        <v>#VALUE!</v>
      </c>
      <c r="V72" s="335"/>
      <c r="W72" s="335" t="e">
        <f t="shared" si="1"/>
        <v>#VALUE!</v>
      </c>
      <c r="X72" s="335"/>
      <c r="Y72" s="335" t="e">
        <f t="shared" si="2"/>
        <v>#VALUE!</v>
      </c>
      <c r="Z72" s="335"/>
      <c r="AA72" s="335" t="e">
        <f t="shared" si="3"/>
        <v>#VALUE!</v>
      </c>
      <c r="AB72" s="335"/>
      <c r="AC72" s="335" t="e">
        <f t="shared" si="4"/>
        <v>#VALUE!</v>
      </c>
      <c r="AD72" s="335"/>
      <c r="AE72" s="336" t="e">
        <f t="shared" si="5"/>
        <v>#VALUE!</v>
      </c>
      <c r="AF72" s="336"/>
    </row>
    <row r="73" spans="1:153" ht="19.5" customHeight="1" x14ac:dyDescent="0.2">
      <c r="A73" s="276">
        <v>12</v>
      </c>
      <c r="B73" s="329"/>
      <c r="C73" s="330"/>
      <c r="D73" s="330"/>
      <c r="E73" s="330"/>
      <c r="F73" s="330"/>
      <c r="G73" s="330"/>
      <c r="H73" s="330"/>
      <c r="I73" s="330"/>
      <c r="J73" s="331"/>
      <c r="K73" s="331"/>
      <c r="L73" s="331"/>
      <c r="M73" s="331"/>
      <c r="N73" s="331"/>
      <c r="O73" s="331"/>
      <c r="P73" s="331"/>
      <c r="Q73" s="331"/>
      <c r="R73" s="338"/>
      <c r="S73" s="334" t="e">
        <f>AE72+1</f>
        <v>#VALUE!</v>
      </c>
      <c r="T73" s="334"/>
      <c r="U73" s="335" t="e">
        <f t="shared" si="0"/>
        <v>#VALUE!</v>
      </c>
      <c r="V73" s="335"/>
      <c r="W73" s="335" t="e">
        <f t="shared" si="1"/>
        <v>#VALUE!</v>
      </c>
      <c r="X73" s="335"/>
      <c r="Y73" s="335" t="e">
        <f t="shared" si="2"/>
        <v>#VALUE!</v>
      </c>
      <c r="Z73" s="335"/>
      <c r="AA73" s="335" t="e">
        <f t="shared" si="3"/>
        <v>#VALUE!</v>
      </c>
      <c r="AB73" s="335"/>
      <c r="AC73" s="334" t="e">
        <f t="shared" si="4"/>
        <v>#VALUE!</v>
      </c>
      <c r="AD73" s="334"/>
      <c r="AE73" s="336" t="e">
        <f t="shared" si="5"/>
        <v>#VALUE!</v>
      </c>
      <c r="AF73" s="336"/>
    </row>
    <row r="74" spans="1:153" s="341" customFormat="1" ht="19.5" customHeight="1" x14ac:dyDescent="0.15">
      <c r="A74" s="339">
        <v>12</v>
      </c>
      <c r="B74" s="329"/>
      <c r="C74" s="330"/>
      <c r="D74" s="330"/>
      <c r="E74" s="330"/>
      <c r="F74" s="330"/>
      <c r="G74" s="330"/>
      <c r="H74" s="330"/>
      <c r="I74" s="330"/>
      <c r="J74" s="340" t="s">
        <v>443</v>
      </c>
      <c r="K74" s="340"/>
      <c r="L74" s="340"/>
      <c r="M74" s="340"/>
      <c r="N74" s="340"/>
      <c r="O74" s="340"/>
      <c r="P74" s="340"/>
      <c r="Q74" s="340"/>
      <c r="R74" s="338"/>
      <c r="S74" s="334" t="e">
        <f>AE73+1</f>
        <v>#VALUE!</v>
      </c>
      <c r="T74" s="334"/>
      <c r="U74" s="335" t="e">
        <f t="shared" si="0"/>
        <v>#VALUE!</v>
      </c>
      <c r="V74" s="335"/>
      <c r="W74" s="335" t="e">
        <f t="shared" si="1"/>
        <v>#VALUE!</v>
      </c>
      <c r="X74" s="335"/>
      <c r="Y74" s="335" t="e">
        <f t="shared" si="2"/>
        <v>#VALUE!</v>
      </c>
      <c r="Z74" s="335"/>
      <c r="AA74" s="335" t="e">
        <f t="shared" si="3"/>
        <v>#VALUE!</v>
      </c>
      <c r="AB74" s="335"/>
      <c r="AC74" s="335" t="e">
        <f t="shared" si="4"/>
        <v>#VALUE!</v>
      </c>
      <c r="AD74" s="335"/>
      <c r="AE74" s="336" t="e">
        <f t="shared" si="5"/>
        <v>#VALUE!</v>
      </c>
      <c r="AF74" s="336"/>
      <c r="AH74" s="344"/>
      <c r="AI74" s="344"/>
      <c r="AJ74" s="344"/>
      <c r="AK74" s="344"/>
      <c r="AL74" s="344"/>
      <c r="AM74" s="344"/>
      <c r="AN74" s="344"/>
      <c r="AO74" s="344"/>
      <c r="AP74" s="344"/>
      <c r="AQ74" s="344"/>
      <c r="AR74" s="344"/>
      <c r="AS74" s="344"/>
      <c r="AT74" s="344"/>
      <c r="AU74" s="344"/>
      <c r="AV74" s="344"/>
      <c r="AW74" s="344"/>
      <c r="AX74" s="344"/>
      <c r="AY74" s="344"/>
      <c r="AZ74" s="344"/>
      <c r="BA74" s="344"/>
      <c r="BB74" s="344"/>
      <c r="BC74" s="344"/>
      <c r="BD74" s="344"/>
      <c r="BE74" s="344"/>
      <c r="BF74" s="344"/>
      <c r="BG74" s="344"/>
      <c r="BH74" s="344"/>
      <c r="BI74" s="344"/>
      <c r="BJ74" s="344"/>
      <c r="BK74" s="344"/>
      <c r="BL74" s="344"/>
      <c r="BM74" s="344"/>
      <c r="BN74" s="344"/>
      <c r="BO74" s="344"/>
      <c r="BP74" s="344"/>
      <c r="BQ74" s="344"/>
      <c r="BR74" s="344"/>
      <c r="BS74" s="344"/>
      <c r="BT74" s="344"/>
      <c r="BU74" s="344"/>
      <c r="BV74" s="344"/>
      <c r="BW74" s="344"/>
      <c r="BX74" s="344"/>
      <c r="BY74" s="344"/>
      <c r="BZ74" s="344"/>
      <c r="CA74" s="344"/>
      <c r="CB74" s="344"/>
      <c r="CC74" s="344"/>
      <c r="CD74" s="344"/>
      <c r="CE74" s="344"/>
      <c r="CF74" s="344"/>
      <c r="CG74" s="344"/>
      <c r="CH74" s="344"/>
      <c r="CI74" s="344"/>
      <c r="CJ74" s="344"/>
      <c r="CK74" s="344"/>
      <c r="CL74" s="344"/>
      <c r="CM74" s="344"/>
      <c r="CN74" s="344"/>
      <c r="CO74" s="344"/>
      <c r="CP74" s="344"/>
      <c r="CQ74" s="344"/>
      <c r="CR74" s="344"/>
      <c r="CS74" s="344"/>
      <c r="CT74" s="344"/>
      <c r="CU74" s="344"/>
      <c r="CV74" s="344"/>
      <c r="CW74" s="344"/>
      <c r="CX74" s="344"/>
      <c r="CY74" s="344"/>
      <c r="CZ74" s="344"/>
      <c r="DA74" s="344"/>
      <c r="DB74" s="344"/>
      <c r="DC74" s="344"/>
      <c r="DD74" s="344"/>
      <c r="DE74" s="344"/>
      <c r="DF74" s="344"/>
      <c r="DG74" s="344"/>
      <c r="DH74" s="344"/>
      <c r="DI74" s="344"/>
      <c r="DJ74" s="344"/>
      <c r="DK74" s="344"/>
      <c r="DL74" s="344"/>
      <c r="DM74" s="344"/>
      <c r="DN74" s="344"/>
      <c r="DO74" s="344"/>
      <c r="DP74" s="344"/>
      <c r="DQ74" s="344"/>
      <c r="DR74" s="344"/>
      <c r="DS74" s="344"/>
      <c r="DT74" s="344"/>
      <c r="DU74" s="344"/>
      <c r="DV74" s="344"/>
      <c r="DW74" s="344"/>
      <c r="DX74" s="344"/>
      <c r="DY74" s="344"/>
      <c r="DZ74" s="344"/>
      <c r="EA74" s="344"/>
      <c r="EB74" s="344"/>
      <c r="EC74" s="344"/>
      <c r="ED74" s="344"/>
      <c r="EE74" s="344"/>
      <c r="EF74" s="344"/>
      <c r="EG74" s="344"/>
      <c r="EH74" s="344"/>
      <c r="EI74" s="343"/>
      <c r="EJ74" s="344"/>
      <c r="EK74" s="344"/>
      <c r="EL74" s="344"/>
      <c r="EM74" s="344"/>
      <c r="EN74" s="344"/>
      <c r="EO74" s="344"/>
      <c r="EP74" s="344"/>
      <c r="EQ74" s="344"/>
      <c r="ER74" s="344"/>
      <c r="ES74" s="344"/>
      <c r="ET74" s="344"/>
      <c r="EU74" s="344"/>
      <c r="EV74" s="344"/>
      <c r="EW74" s="344"/>
    </row>
    <row r="75" spans="1:153" ht="19.5" customHeight="1" x14ac:dyDescent="0.2">
      <c r="A75" s="276">
        <v>12</v>
      </c>
      <c r="B75" s="329"/>
      <c r="C75" s="330"/>
      <c r="D75" s="330"/>
      <c r="E75" s="330"/>
      <c r="F75" s="330"/>
      <c r="G75" s="330"/>
      <c r="H75" s="330"/>
      <c r="I75" s="330"/>
      <c r="J75" s="340"/>
      <c r="K75" s="340"/>
      <c r="L75" s="340"/>
      <c r="M75" s="340"/>
      <c r="N75" s="340"/>
      <c r="O75" s="340"/>
      <c r="P75" s="340"/>
      <c r="Q75" s="340"/>
      <c r="R75" s="274"/>
      <c r="S75" s="334" t="e">
        <f>AE74+1</f>
        <v>#VALUE!</v>
      </c>
      <c r="T75" s="334"/>
      <c r="U75" s="335" t="e">
        <f t="shared" si="0"/>
        <v>#VALUE!</v>
      </c>
      <c r="V75" s="335"/>
      <c r="W75" s="335" t="e">
        <f t="shared" si="1"/>
        <v>#VALUE!</v>
      </c>
      <c r="X75" s="335"/>
      <c r="Y75" s="333" t="e">
        <f t="shared" si="2"/>
        <v>#VALUE!</v>
      </c>
      <c r="Z75" s="333"/>
      <c r="AA75" s="333" t="e">
        <f t="shared" si="3"/>
        <v>#VALUE!</v>
      </c>
      <c r="AB75" s="333"/>
      <c r="AC75" s="333" t="e">
        <f t="shared" si="4"/>
        <v>#VALUE!</v>
      </c>
      <c r="AD75" s="333"/>
      <c r="AE75" s="333" t="e">
        <f t="shared" si="5"/>
        <v>#VALUE!</v>
      </c>
      <c r="AF75" s="333"/>
    </row>
    <row r="76" spans="1:153" ht="19.5" customHeight="1" x14ac:dyDescent="0.2">
      <c r="A76" s="276">
        <v>12</v>
      </c>
      <c r="B76" s="329"/>
      <c r="C76" s="330"/>
      <c r="D76" s="330"/>
      <c r="E76" s="330"/>
      <c r="F76" s="330"/>
      <c r="G76" s="330"/>
      <c r="H76" s="330"/>
      <c r="I76" s="330"/>
      <c r="J76" s="340"/>
      <c r="K76" s="340"/>
      <c r="L76" s="340"/>
      <c r="M76" s="340"/>
      <c r="N76" s="340"/>
      <c r="O76" s="340"/>
      <c r="P76" s="340"/>
      <c r="Q76" s="340"/>
      <c r="R76" s="274"/>
      <c r="S76" s="333" t="e">
        <f>AE75+1</f>
        <v>#VALUE!</v>
      </c>
      <c r="T76" s="333"/>
      <c r="U76" s="333" t="e">
        <f t="shared" si="0"/>
        <v>#VALUE!</v>
      </c>
      <c r="V76" s="333"/>
      <c r="W76" s="333" t="e">
        <f t="shared" si="1"/>
        <v>#VALUE!</v>
      </c>
      <c r="X76" s="333"/>
      <c r="Y76" s="333" t="e">
        <f t="shared" si="2"/>
        <v>#VALUE!</v>
      </c>
      <c r="Z76" s="333"/>
      <c r="AA76" s="333" t="e">
        <f t="shared" si="3"/>
        <v>#VALUE!</v>
      </c>
      <c r="AB76" s="333"/>
      <c r="AC76" s="333" t="e">
        <f t="shared" si="4"/>
        <v>#VALUE!</v>
      </c>
      <c r="AD76" s="333"/>
      <c r="AE76" s="333" t="e">
        <f t="shared" si="5"/>
        <v>#VALUE!</v>
      </c>
      <c r="AF76" s="333"/>
    </row>
    <row r="77" spans="1:153" ht="6.75" customHeight="1" x14ac:dyDescent="0.2">
      <c r="A77" s="276"/>
      <c r="B77" s="274"/>
      <c r="C77" s="274"/>
      <c r="D77" s="274"/>
      <c r="E77" s="274"/>
      <c r="F77" s="274"/>
      <c r="G77" s="274"/>
      <c r="H77" s="274"/>
      <c r="I77" s="274"/>
      <c r="J77" s="274"/>
      <c r="K77" s="274"/>
      <c r="L77" s="274"/>
      <c r="M77" s="274"/>
      <c r="N77" s="274"/>
      <c r="O77" s="274"/>
      <c r="P77" s="274"/>
      <c r="Q77" s="274"/>
      <c r="R77" s="274"/>
      <c r="S77" s="274"/>
      <c r="T77" s="274"/>
      <c r="U77" s="274"/>
      <c r="V77" s="274"/>
      <c r="W77" s="274"/>
      <c r="X77" s="274"/>
      <c r="Y77" s="274"/>
      <c r="Z77" s="274"/>
      <c r="AA77" s="274"/>
      <c r="AB77" s="274"/>
      <c r="AC77" s="274"/>
      <c r="AD77" s="274"/>
      <c r="AE77" s="274"/>
      <c r="AF77" s="274"/>
    </row>
    <row r="78" spans="1:153" ht="34.5" customHeight="1" x14ac:dyDescent="0.2"/>
    <row r="79" spans="1:153" s="343" customFormat="1" ht="34.5" customHeight="1" x14ac:dyDescent="0.2">
      <c r="A79" s="342"/>
    </row>
    <row r="80" spans="1:153" s="343" customFormat="1" ht="34.5" customHeight="1" x14ac:dyDescent="0.2">
      <c r="A80" s="342"/>
    </row>
    <row r="81" spans="1:1" s="343" customFormat="1" ht="34.5" customHeight="1" x14ac:dyDescent="0.2">
      <c r="A81" s="342"/>
    </row>
    <row r="82" spans="1:1" s="343" customFormat="1" ht="34.5" customHeight="1" x14ac:dyDescent="0.2">
      <c r="A82" s="342"/>
    </row>
    <row r="83" spans="1:1" s="343" customFormat="1" ht="34.5" customHeight="1" x14ac:dyDescent="0.2">
      <c r="A83" s="342"/>
    </row>
    <row r="84" spans="1:1" s="343" customFormat="1" ht="34.5" customHeight="1" x14ac:dyDescent="0.2">
      <c r="A84" s="342"/>
    </row>
    <row r="85" spans="1:1" s="343" customFormat="1" ht="34.5" customHeight="1" x14ac:dyDescent="0.2">
      <c r="A85" s="342"/>
    </row>
    <row r="86" spans="1:1" s="343" customFormat="1" ht="34.5" customHeight="1" x14ac:dyDescent="0.2">
      <c r="A86" s="342"/>
    </row>
    <row r="87" spans="1:1" s="343" customFormat="1" ht="34.5" customHeight="1" x14ac:dyDescent="0.2">
      <c r="A87" s="342"/>
    </row>
    <row r="88" spans="1:1" s="343" customFormat="1" ht="34.5" customHeight="1" x14ac:dyDescent="0.2">
      <c r="A88" s="342"/>
    </row>
    <row r="89" spans="1:1" s="343" customFormat="1" ht="34.5" customHeight="1" x14ac:dyDescent="0.2">
      <c r="A89" s="342"/>
    </row>
    <row r="90" spans="1:1" s="343" customFormat="1" ht="34.5" customHeight="1" x14ac:dyDescent="0.2">
      <c r="A90" s="342"/>
    </row>
    <row r="91" spans="1:1" s="343" customFormat="1" ht="34.5" customHeight="1" x14ac:dyDescent="0.2">
      <c r="A91" s="342"/>
    </row>
    <row r="92" spans="1:1" s="343" customFormat="1" ht="34.5" customHeight="1" x14ac:dyDescent="0.2">
      <c r="A92" s="342"/>
    </row>
    <row r="93" spans="1:1" s="343" customFormat="1" ht="34.5" customHeight="1" x14ac:dyDescent="0.2">
      <c r="A93" s="342"/>
    </row>
    <row r="94" spans="1:1" s="343" customFormat="1" ht="34.5" customHeight="1" x14ac:dyDescent="0.2">
      <c r="A94" s="342"/>
    </row>
    <row r="95" spans="1:1" s="343" customFormat="1" ht="34.5" customHeight="1" x14ac:dyDescent="0.2">
      <c r="A95" s="342"/>
    </row>
    <row r="96" spans="1:1" s="343" customFormat="1" ht="34.5" customHeight="1" x14ac:dyDescent="0.2">
      <c r="A96" s="342"/>
    </row>
    <row r="97" spans="1:1" s="343" customFormat="1" ht="34.5" customHeight="1" x14ac:dyDescent="0.2">
      <c r="A97" s="342"/>
    </row>
    <row r="98" spans="1:1" s="343" customFormat="1" ht="34.5" customHeight="1" x14ac:dyDescent="0.2">
      <c r="A98" s="342"/>
    </row>
    <row r="99" spans="1:1" s="343" customFormat="1" ht="34.5" customHeight="1" x14ac:dyDescent="0.2">
      <c r="A99" s="342"/>
    </row>
    <row r="100" spans="1:1" s="343" customFormat="1" ht="34.5" customHeight="1" x14ac:dyDescent="0.2">
      <c r="A100" s="342"/>
    </row>
    <row r="101" spans="1:1" s="343" customFormat="1" ht="34.5" customHeight="1" x14ac:dyDescent="0.2">
      <c r="A101" s="342"/>
    </row>
    <row r="102" spans="1:1" s="343" customFormat="1" ht="34.5" customHeight="1" x14ac:dyDescent="0.2">
      <c r="A102" s="342"/>
    </row>
    <row r="103" spans="1:1" s="343" customFormat="1" ht="34.5" customHeight="1" x14ac:dyDescent="0.2">
      <c r="A103" s="342"/>
    </row>
    <row r="104" spans="1:1" s="343" customFormat="1" ht="34.5" customHeight="1" x14ac:dyDescent="0.2">
      <c r="A104" s="342"/>
    </row>
    <row r="105" spans="1:1" s="343" customFormat="1" ht="34.5" customHeight="1" x14ac:dyDescent="0.2">
      <c r="A105" s="342"/>
    </row>
    <row r="106" spans="1:1" s="343" customFormat="1" ht="34.5" customHeight="1" x14ac:dyDescent="0.2">
      <c r="A106" s="342"/>
    </row>
    <row r="107" spans="1:1" s="343" customFormat="1" ht="34.5" customHeight="1" x14ac:dyDescent="0.2">
      <c r="A107" s="342"/>
    </row>
    <row r="108" spans="1:1" s="343" customFormat="1" ht="34.5" customHeight="1" x14ac:dyDescent="0.2">
      <c r="A108" s="342"/>
    </row>
    <row r="109" spans="1:1" s="343" customFormat="1" ht="34.5" customHeight="1" x14ac:dyDescent="0.2">
      <c r="A109" s="342"/>
    </row>
    <row r="110" spans="1:1" s="343" customFormat="1" ht="34.5" customHeight="1" x14ac:dyDescent="0.2">
      <c r="A110" s="342"/>
    </row>
    <row r="111" spans="1:1" s="343" customFormat="1" ht="34.5" customHeight="1" x14ac:dyDescent="0.2">
      <c r="A111" s="342"/>
    </row>
    <row r="112" spans="1:1" s="343" customFormat="1" ht="34.5" customHeight="1" x14ac:dyDescent="0.2">
      <c r="A112" s="342"/>
    </row>
    <row r="113" spans="1:1" s="343" customFormat="1" ht="34.5" customHeight="1" x14ac:dyDescent="0.2">
      <c r="A113" s="342"/>
    </row>
    <row r="114" spans="1:1" s="343" customFormat="1" ht="34.5" customHeight="1" x14ac:dyDescent="0.2">
      <c r="A114" s="342"/>
    </row>
    <row r="115" spans="1:1" s="343" customFormat="1" ht="34.5" customHeight="1" x14ac:dyDescent="0.2">
      <c r="A115" s="342"/>
    </row>
    <row r="116" spans="1:1" s="343" customFormat="1" ht="34.5" customHeight="1" x14ac:dyDescent="0.2">
      <c r="A116" s="342"/>
    </row>
    <row r="117" spans="1:1" s="343" customFormat="1" ht="34.5" customHeight="1" x14ac:dyDescent="0.2">
      <c r="A117" s="342"/>
    </row>
    <row r="118" spans="1:1" s="343" customFormat="1" ht="34.5" customHeight="1" x14ac:dyDescent="0.2">
      <c r="A118" s="342"/>
    </row>
    <row r="119" spans="1:1" s="343" customFormat="1" ht="34.5" customHeight="1" x14ac:dyDescent="0.2">
      <c r="A119" s="342"/>
    </row>
    <row r="120" spans="1:1" s="343" customFormat="1" ht="34.5" customHeight="1" x14ac:dyDescent="0.2">
      <c r="A120" s="342"/>
    </row>
    <row r="121" spans="1:1" s="343" customFormat="1" ht="34.5" customHeight="1" x14ac:dyDescent="0.2">
      <c r="A121" s="342"/>
    </row>
    <row r="122" spans="1:1" s="343" customFormat="1" ht="34.5" customHeight="1" x14ac:dyDescent="0.2">
      <c r="A122" s="342"/>
    </row>
    <row r="123" spans="1:1" s="343" customFormat="1" ht="34.5" customHeight="1" x14ac:dyDescent="0.2">
      <c r="A123" s="342"/>
    </row>
    <row r="124" spans="1:1" s="343" customFormat="1" ht="34.5" customHeight="1" x14ac:dyDescent="0.2">
      <c r="A124" s="342"/>
    </row>
    <row r="125" spans="1:1" s="343" customFormat="1" ht="34.5" customHeight="1" x14ac:dyDescent="0.2">
      <c r="A125" s="342"/>
    </row>
    <row r="126" spans="1:1" s="343" customFormat="1" ht="34.5" customHeight="1" x14ac:dyDescent="0.2">
      <c r="A126" s="342"/>
    </row>
    <row r="127" spans="1:1" s="343" customFormat="1" ht="34.5" customHeight="1" x14ac:dyDescent="0.2">
      <c r="A127" s="342"/>
    </row>
    <row r="128" spans="1:1" s="343" customFormat="1" ht="34.5" customHeight="1" x14ac:dyDescent="0.2">
      <c r="A128" s="342"/>
    </row>
    <row r="129" spans="1:1" s="343" customFormat="1" ht="34.5" customHeight="1" x14ac:dyDescent="0.2">
      <c r="A129" s="342"/>
    </row>
    <row r="130" spans="1:1" s="343" customFormat="1" ht="34.5" customHeight="1" x14ac:dyDescent="0.2">
      <c r="A130" s="342"/>
    </row>
    <row r="131" spans="1:1" s="343" customFormat="1" ht="34.5" customHeight="1" x14ac:dyDescent="0.2">
      <c r="A131" s="342"/>
    </row>
    <row r="132" spans="1:1" s="343" customFormat="1" ht="34.5" customHeight="1" x14ac:dyDescent="0.2">
      <c r="A132" s="342"/>
    </row>
    <row r="133" spans="1:1" s="343" customFormat="1" ht="34.5" customHeight="1" x14ac:dyDescent="0.2">
      <c r="A133" s="342"/>
    </row>
    <row r="134" spans="1:1" s="343" customFormat="1" ht="34.5" customHeight="1" x14ac:dyDescent="0.2">
      <c r="A134" s="342"/>
    </row>
    <row r="135" spans="1:1" s="343" customFormat="1" ht="34.5" customHeight="1" x14ac:dyDescent="0.2">
      <c r="A135" s="342"/>
    </row>
    <row r="136" spans="1:1" s="343" customFormat="1" ht="34.5" customHeight="1" x14ac:dyDescent="0.2">
      <c r="A136" s="342"/>
    </row>
    <row r="137" spans="1:1" s="343" customFormat="1" ht="34.5" customHeight="1" x14ac:dyDescent="0.2">
      <c r="A137" s="342"/>
    </row>
    <row r="138" spans="1:1" s="343" customFormat="1" ht="34.5" customHeight="1" x14ac:dyDescent="0.2">
      <c r="A138" s="342"/>
    </row>
    <row r="139" spans="1:1" s="343" customFormat="1" ht="34.5" customHeight="1" x14ac:dyDescent="0.2">
      <c r="A139" s="342"/>
    </row>
    <row r="140" spans="1:1" s="343" customFormat="1" ht="34.5" customHeight="1" x14ac:dyDescent="0.2">
      <c r="A140" s="342"/>
    </row>
    <row r="141" spans="1:1" s="343" customFormat="1" ht="34.5" customHeight="1" x14ac:dyDescent="0.2">
      <c r="A141" s="342"/>
    </row>
    <row r="142" spans="1:1" s="343" customFormat="1" ht="34.5" customHeight="1" x14ac:dyDescent="0.2">
      <c r="A142" s="342"/>
    </row>
    <row r="143" spans="1:1" s="343" customFormat="1" ht="34.5" customHeight="1" x14ac:dyDescent="0.2">
      <c r="A143" s="342"/>
    </row>
    <row r="144" spans="1:1" s="343" customFormat="1" ht="34.5" customHeight="1" x14ac:dyDescent="0.2">
      <c r="A144" s="342"/>
    </row>
    <row r="145" spans="1:1" s="343" customFormat="1" ht="34.5" customHeight="1" x14ac:dyDescent="0.2">
      <c r="A145" s="342"/>
    </row>
    <row r="146" spans="1:1" s="343" customFormat="1" ht="34.5" customHeight="1" x14ac:dyDescent="0.2">
      <c r="A146" s="342"/>
    </row>
    <row r="147" spans="1:1" s="343" customFormat="1" ht="34.5" customHeight="1" x14ac:dyDescent="0.2">
      <c r="A147" s="342"/>
    </row>
    <row r="148" spans="1:1" s="343" customFormat="1" ht="34.5" customHeight="1" x14ac:dyDescent="0.2">
      <c r="A148" s="342"/>
    </row>
    <row r="149" spans="1:1" s="343" customFormat="1" ht="34.5" customHeight="1" x14ac:dyDescent="0.2">
      <c r="A149" s="342"/>
    </row>
    <row r="150" spans="1:1" s="343" customFormat="1" ht="34.5" customHeight="1" x14ac:dyDescent="0.2">
      <c r="A150" s="342"/>
    </row>
    <row r="151" spans="1:1" s="343" customFormat="1" ht="34.5" customHeight="1" x14ac:dyDescent="0.2">
      <c r="A151" s="342"/>
    </row>
    <row r="152" spans="1:1" s="343" customFormat="1" ht="34.5" customHeight="1" x14ac:dyDescent="0.2">
      <c r="A152" s="342"/>
    </row>
    <row r="153" spans="1:1" s="343" customFormat="1" ht="34.5" customHeight="1" x14ac:dyDescent="0.2">
      <c r="A153" s="342"/>
    </row>
    <row r="154" spans="1:1" s="343" customFormat="1" ht="34.5" customHeight="1" x14ac:dyDescent="0.2">
      <c r="A154" s="342"/>
    </row>
    <row r="155" spans="1:1" s="343" customFormat="1" ht="34.5" customHeight="1" x14ac:dyDescent="0.2">
      <c r="A155" s="342"/>
    </row>
    <row r="156" spans="1:1" s="343" customFormat="1" ht="34.5" customHeight="1" x14ac:dyDescent="0.2">
      <c r="A156" s="342"/>
    </row>
    <row r="157" spans="1:1" s="343" customFormat="1" ht="34.5" customHeight="1" x14ac:dyDescent="0.2">
      <c r="A157" s="342"/>
    </row>
    <row r="158" spans="1:1" s="343" customFormat="1" ht="34.5" customHeight="1" x14ac:dyDescent="0.2">
      <c r="A158" s="342"/>
    </row>
    <row r="159" spans="1:1" s="343" customFormat="1" ht="34.5" customHeight="1" x14ac:dyDescent="0.2">
      <c r="A159" s="342"/>
    </row>
    <row r="160" spans="1:1" s="343" customFormat="1" ht="34.5" customHeight="1" x14ac:dyDescent="0.2">
      <c r="A160" s="342"/>
    </row>
    <row r="161" spans="1:1" s="343" customFormat="1" ht="34.5" customHeight="1" x14ac:dyDescent="0.2">
      <c r="A161" s="342"/>
    </row>
    <row r="162" spans="1:1" s="343" customFormat="1" ht="34.5" customHeight="1" x14ac:dyDescent="0.2">
      <c r="A162" s="342"/>
    </row>
    <row r="163" spans="1:1" s="343" customFormat="1" ht="34.5" customHeight="1" x14ac:dyDescent="0.2">
      <c r="A163" s="342"/>
    </row>
    <row r="164" spans="1:1" s="343" customFormat="1" ht="34.5" customHeight="1" x14ac:dyDescent="0.2">
      <c r="A164" s="342"/>
    </row>
    <row r="165" spans="1:1" s="343" customFormat="1" ht="34.5" customHeight="1" x14ac:dyDescent="0.2">
      <c r="A165" s="342"/>
    </row>
    <row r="166" spans="1:1" s="343" customFormat="1" ht="34.5" customHeight="1" x14ac:dyDescent="0.2">
      <c r="A166" s="342"/>
    </row>
    <row r="167" spans="1:1" s="343" customFormat="1" ht="34.5" customHeight="1" x14ac:dyDescent="0.2">
      <c r="A167" s="342"/>
    </row>
    <row r="168" spans="1:1" s="343" customFormat="1" ht="34.5" customHeight="1" x14ac:dyDescent="0.2">
      <c r="A168" s="342"/>
    </row>
    <row r="169" spans="1:1" s="343" customFormat="1" ht="34.5" customHeight="1" x14ac:dyDescent="0.2">
      <c r="A169" s="342"/>
    </row>
    <row r="170" spans="1:1" s="343" customFormat="1" ht="34.5" customHeight="1" x14ac:dyDescent="0.2">
      <c r="A170" s="342"/>
    </row>
    <row r="171" spans="1:1" s="343" customFormat="1" ht="34.5" customHeight="1" x14ac:dyDescent="0.2">
      <c r="A171" s="342"/>
    </row>
    <row r="172" spans="1:1" s="343" customFormat="1" ht="34.5" customHeight="1" x14ac:dyDescent="0.2">
      <c r="A172" s="342"/>
    </row>
    <row r="173" spans="1:1" s="343" customFormat="1" ht="34.5" customHeight="1" x14ac:dyDescent="0.2">
      <c r="A173" s="342"/>
    </row>
    <row r="174" spans="1:1" s="343" customFormat="1" ht="34.5" customHeight="1" x14ac:dyDescent="0.2">
      <c r="A174" s="342"/>
    </row>
    <row r="175" spans="1:1" s="343" customFormat="1" ht="34.5" customHeight="1" x14ac:dyDescent="0.2">
      <c r="A175" s="342"/>
    </row>
    <row r="176" spans="1:1" s="343" customFormat="1" ht="34.5" customHeight="1" x14ac:dyDescent="0.2">
      <c r="A176" s="342"/>
    </row>
    <row r="177" spans="1:1" s="343" customFormat="1" ht="34.5" customHeight="1" x14ac:dyDescent="0.2">
      <c r="A177" s="342"/>
    </row>
    <row r="178" spans="1:1" s="343" customFormat="1" ht="34.5" customHeight="1" x14ac:dyDescent="0.2">
      <c r="A178" s="342"/>
    </row>
    <row r="179" spans="1:1" s="343" customFormat="1" ht="34.5" customHeight="1" x14ac:dyDescent="0.2">
      <c r="A179" s="342"/>
    </row>
    <row r="180" spans="1:1" s="343" customFormat="1" ht="34.5" customHeight="1" x14ac:dyDescent="0.2">
      <c r="A180" s="342"/>
    </row>
    <row r="181" spans="1:1" s="343" customFormat="1" ht="34.5" customHeight="1" x14ac:dyDescent="0.2">
      <c r="A181" s="342"/>
    </row>
    <row r="182" spans="1:1" s="343" customFormat="1" ht="34.5" customHeight="1" x14ac:dyDescent="0.2">
      <c r="A182" s="342"/>
    </row>
    <row r="183" spans="1:1" s="343" customFormat="1" ht="34.5" customHeight="1" x14ac:dyDescent="0.2">
      <c r="A183" s="342"/>
    </row>
    <row r="184" spans="1:1" s="343" customFormat="1" ht="34.5" customHeight="1" x14ac:dyDescent="0.2">
      <c r="A184" s="342"/>
    </row>
    <row r="185" spans="1:1" s="343" customFormat="1" ht="34.5" customHeight="1" x14ac:dyDescent="0.2">
      <c r="A185" s="342"/>
    </row>
    <row r="186" spans="1:1" s="343" customFormat="1" ht="34.5" customHeight="1" x14ac:dyDescent="0.2">
      <c r="A186" s="342"/>
    </row>
    <row r="187" spans="1:1" s="343" customFormat="1" ht="34.5" customHeight="1" x14ac:dyDescent="0.2">
      <c r="A187" s="342"/>
    </row>
    <row r="188" spans="1:1" s="343" customFormat="1" ht="34.5" customHeight="1" x14ac:dyDescent="0.2">
      <c r="A188" s="342"/>
    </row>
    <row r="189" spans="1:1" s="343" customFormat="1" ht="34.5" customHeight="1" x14ac:dyDescent="0.2">
      <c r="A189" s="342"/>
    </row>
    <row r="190" spans="1:1" s="343" customFormat="1" ht="34.5" customHeight="1" x14ac:dyDescent="0.2">
      <c r="A190" s="342"/>
    </row>
    <row r="191" spans="1:1" s="343" customFormat="1" ht="34.5" customHeight="1" x14ac:dyDescent="0.2">
      <c r="A191" s="342"/>
    </row>
    <row r="192" spans="1:1" s="343" customFormat="1" ht="34.5" customHeight="1" x14ac:dyDescent="0.2">
      <c r="A192" s="342"/>
    </row>
    <row r="193" spans="1:1" s="343" customFormat="1" ht="34.5" customHeight="1" x14ac:dyDescent="0.2">
      <c r="A193" s="342"/>
    </row>
    <row r="194" spans="1:1" s="343" customFormat="1" ht="34.5" customHeight="1" x14ac:dyDescent="0.2">
      <c r="A194" s="342"/>
    </row>
    <row r="195" spans="1:1" s="343" customFormat="1" ht="34.5" customHeight="1" x14ac:dyDescent="0.2">
      <c r="A195" s="342"/>
    </row>
    <row r="196" spans="1:1" s="343" customFormat="1" ht="34.5" customHeight="1" x14ac:dyDescent="0.2">
      <c r="A196" s="342"/>
    </row>
    <row r="197" spans="1:1" s="343" customFormat="1" ht="34.5" customHeight="1" x14ac:dyDescent="0.2">
      <c r="A197" s="342"/>
    </row>
    <row r="198" spans="1:1" s="343" customFormat="1" ht="34.5" customHeight="1" x14ac:dyDescent="0.2">
      <c r="A198" s="342"/>
    </row>
    <row r="199" spans="1:1" s="343" customFormat="1" ht="34.5" customHeight="1" x14ac:dyDescent="0.2">
      <c r="A199" s="342"/>
    </row>
    <row r="200" spans="1:1" s="343" customFormat="1" ht="34.5" customHeight="1" x14ac:dyDescent="0.2">
      <c r="A200" s="342"/>
    </row>
    <row r="201" spans="1:1" s="343" customFormat="1" ht="34.5" customHeight="1" x14ac:dyDescent="0.2">
      <c r="A201" s="342"/>
    </row>
    <row r="202" spans="1:1" s="343" customFormat="1" ht="34.5" customHeight="1" x14ac:dyDescent="0.2">
      <c r="A202" s="342"/>
    </row>
    <row r="203" spans="1:1" s="343" customFormat="1" ht="34.5" customHeight="1" x14ac:dyDescent="0.2">
      <c r="A203" s="342"/>
    </row>
    <row r="204" spans="1:1" s="343" customFormat="1" ht="34.5" customHeight="1" x14ac:dyDescent="0.2">
      <c r="A204" s="342"/>
    </row>
    <row r="205" spans="1:1" s="343" customFormat="1" ht="34.5" customHeight="1" x14ac:dyDescent="0.2">
      <c r="A205" s="342"/>
    </row>
    <row r="206" spans="1:1" s="343" customFormat="1" ht="34.5" customHeight="1" x14ac:dyDescent="0.2">
      <c r="A206" s="342"/>
    </row>
    <row r="207" spans="1:1" s="343" customFormat="1" ht="34.5" customHeight="1" x14ac:dyDescent="0.2">
      <c r="A207" s="342"/>
    </row>
    <row r="208" spans="1:1" s="343" customFormat="1" ht="34.5" customHeight="1" x14ac:dyDescent="0.2">
      <c r="A208" s="342"/>
    </row>
    <row r="209" spans="1:1" s="343" customFormat="1" ht="34.5" customHeight="1" x14ac:dyDescent="0.2">
      <c r="A209" s="342"/>
    </row>
    <row r="210" spans="1:1" s="343" customFormat="1" ht="34.5" customHeight="1" x14ac:dyDescent="0.2">
      <c r="A210" s="342"/>
    </row>
    <row r="211" spans="1:1" s="343" customFormat="1" ht="34.5" customHeight="1" x14ac:dyDescent="0.2">
      <c r="A211" s="342"/>
    </row>
    <row r="212" spans="1:1" s="343" customFormat="1" ht="34.5" customHeight="1" x14ac:dyDescent="0.2">
      <c r="A212" s="342"/>
    </row>
    <row r="213" spans="1:1" s="343" customFormat="1" ht="34.5" customHeight="1" x14ac:dyDescent="0.2">
      <c r="A213" s="342"/>
    </row>
    <row r="214" spans="1:1" s="343" customFormat="1" ht="34.5" customHeight="1" x14ac:dyDescent="0.2">
      <c r="A214" s="342"/>
    </row>
    <row r="215" spans="1:1" s="343" customFormat="1" ht="34.5" customHeight="1" x14ac:dyDescent="0.2">
      <c r="A215" s="342"/>
    </row>
    <row r="216" spans="1:1" s="343" customFormat="1" ht="34.5" customHeight="1" x14ac:dyDescent="0.2">
      <c r="A216" s="342"/>
    </row>
    <row r="217" spans="1:1" s="343" customFormat="1" ht="34.5" customHeight="1" x14ac:dyDescent="0.2">
      <c r="A217" s="342"/>
    </row>
    <row r="218" spans="1:1" s="343" customFormat="1" ht="34.5" customHeight="1" x14ac:dyDescent="0.2">
      <c r="A218" s="342"/>
    </row>
    <row r="219" spans="1:1" s="343" customFormat="1" ht="34.5" customHeight="1" x14ac:dyDescent="0.2">
      <c r="A219" s="342"/>
    </row>
    <row r="220" spans="1:1" s="343" customFormat="1" ht="34.5" customHeight="1" x14ac:dyDescent="0.2">
      <c r="A220" s="342"/>
    </row>
    <row r="221" spans="1:1" s="343" customFormat="1" ht="34.5" customHeight="1" x14ac:dyDescent="0.2">
      <c r="A221" s="342"/>
    </row>
    <row r="222" spans="1:1" s="343" customFormat="1" ht="34.5" customHeight="1" x14ac:dyDescent="0.2">
      <c r="A222" s="342"/>
    </row>
    <row r="223" spans="1:1" s="343" customFormat="1" ht="34.5" customHeight="1" x14ac:dyDescent="0.2">
      <c r="A223" s="342"/>
    </row>
    <row r="224" spans="1:1" s="343" customFormat="1" ht="34.5" customHeight="1" x14ac:dyDescent="0.2">
      <c r="A224" s="342"/>
    </row>
    <row r="225" spans="1:1" s="343" customFormat="1" ht="34.5" customHeight="1" x14ac:dyDescent="0.2">
      <c r="A225" s="342"/>
    </row>
    <row r="226" spans="1:1" s="343" customFormat="1" ht="34.5" customHeight="1" x14ac:dyDescent="0.2">
      <c r="A226" s="342"/>
    </row>
    <row r="227" spans="1:1" s="343" customFormat="1" ht="34.5" customHeight="1" x14ac:dyDescent="0.2">
      <c r="A227" s="342"/>
    </row>
    <row r="228" spans="1:1" s="343" customFormat="1" ht="34.5" customHeight="1" x14ac:dyDescent="0.2">
      <c r="A228" s="342"/>
    </row>
    <row r="229" spans="1:1" s="343" customFormat="1" ht="34.5" customHeight="1" x14ac:dyDescent="0.2">
      <c r="A229" s="342"/>
    </row>
    <row r="230" spans="1:1" s="343" customFormat="1" ht="34.5" customHeight="1" x14ac:dyDescent="0.2">
      <c r="A230" s="342"/>
    </row>
    <row r="231" spans="1:1" s="343" customFormat="1" ht="34.5" customHeight="1" x14ac:dyDescent="0.2">
      <c r="A231" s="342"/>
    </row>
    <row r="232" spans="1:1" s="343" customFormat="1" ht="34.5" customHeight="1" x14ac:dyDescent="0.2">
      <c r="A232" s="342"/>
    </row>
    <row r="233" spans="1:1" s="343" customFormat="1" ht="34.5" customHeight="1" x14ac:dyDescent="0.2">
      <c r="A233" s="342"/>
    </row>
    <row r="234" spans="1:1" s="343" customFormat="1" ht="34.5" customHeight="1" x14ac:dyDescent="0.2">
      <c r="A234" s="342"/>
    </row>
    <row r="235" spans="1:1" s="343" customFormat="1" ht="34.5" customHeight="1" x14ac:dyDescent="0.2">
      <c r="A235" s="342"/>
    </row>
    <row r="236" spans="1:1" s="343" customFormat="1" ht="34.5" customHeight="1" x14ac:dyDescent="0.2">
      <c r="A236" s="342"/>
    </row>
    <row r="237" spans="1:1" s="343" customFormat="1" ht="34.5" customHeight="1" x14ac:dyDescent="0.2">
      <c r="A237" s="342"/>
    </row>
    <row r="238" spans="1:1" s="343" customFormat="1" ht="34.5" customHeight="1" x14ac:dyDescent="0.2">
      <c r="A238" s="342"/>
    </row>
    <row r="239" spans="1:1" s="343" customFormat="1" ht="34.5" customHeight="1" x14ac:dyDescent="0.2">
      <c r="A239" s="342"/>
    </row>
    <row r="240" spans="1:1" s="343" customFormat="1" ht="34.5" customHeight="1" x14ac:dyDescent="0.2">
      <c r="A240" s="342"/>
    </row>
    <row r="241" spans="1:1" s="343" customFormat="1" ht="34.5" customHeight="1" x14ac:dyDescent="0.2">
      <c r="A241" s="342"/>
    </row>
    <row r="242" spans="1:1" s="343" customFormat="1" ht="34.5" customHeight="1" x14ac:dyDescent="0.2">
      <c r="A242" s="342"/>
    </row>
    <row r="243" spans="1:1" s="343" customFormat="1" ht="34.5" customHeight="1" x14ac:dyDescent="0.2">
      <c r="A243" s="342"/>
    </row>
    <row r="244" spans="1:1" s="343" customFormat="1" ht="34.5" customHeight="1" x14ac:dyDescent="0.2">
      <c r="A244" s="342"/>
    </row>
    <row r="245" spans="1:1" s="343" customFormat="1" ht="34.5" customHeight="1" x14ac:dyDescent="0.2">
      <c r="A245" s="342"/>
    </row>
    <row r="246" spans="1:1" s="343" customFormat="1" ht="34.5" customHeight="1" x14ac:dyDescent="0.2">
      <c r="A246" s="342"/>
    </row>
    <row r="247" spans="1:1" s="343" customFormat="1" ht="34.5" customHeight="1" x14ac:dyDescent="0.2">
      <c r="A247" s="342"/>
    </row>
    <row r="248" spans="1:1" s="343" customFormat="1" ht="34.5" customHeight="1" x14ac:dyDescent="0.2">
      <c r="A248" s="342"/>
    </row>
    <row r="249" spans="1:1" s="343" customFormat="1" ht="34.5" customHeight="1" x14ac:dyDescent="0.2">
      <c r="A249" s="342"/>
    </row>
    <row r="250" spans="1:1" s="343" customFormat="1" ht="34.5" customHeight="1" x14ac:dyDescent="0.2">
      <c r="A250" s="342"/>
    </row>
    <row r="251" spans="1:1" s="343" customFormat="1" ht="34.5" customHeight="1" x14ac:dyDescent="0.2">
      <c r="A251" s="342"/>
    </row>
    <row r="252" spans="1:1" s="343" customFormat="1" ht="34.5" customHeight="1" x14ac:dyDescent="0.2">
      <c r="A252" s="342"/>
    </row>
    <row r="253" spans="1:1" s="343" customFormat="1" ht="34.5" customHeight="1" x14ac:dyDescent="0.2">
      <c r="A253" s="342"/>
    </row>
    <row r="254" spans="1:1" s="343" customFormat="1" ht="34.5" customHeight="1" x14ac:dyDescent="0.2">
      <c r="A254" s="342"/>
    </row>
    <row r="255" spans="1:1" s="343" customFormat="1" ht="34.5" customHeight="1" x14ac:dyDescent="0.2">
      <c r="A255" s="342"/>
    </row>
    <row r="256" spans="1:1" s="343" customFormat="1" ht="34.5" customHeight="1" x14ac:dyDescent="0.2">
      <c r="A256" s="342"/>
    </row>
    <row r="257" spans="1:1" s="343" customFormat="1" ht="34.5" customHeight="1" x14ac:dyDescent="0.2">
      <c r="A257" s="342"/>
    </row>
    <row r="258" spans="1:1" s="343" customFormat="1" ht="34.5" customHeight="1" x14ac:dyDescent="0.2">
      <c r="A258" s="342"/>
    </row>
    <row r="259" spans="1:1" s="343" customFormat="1" ht="34.5" customHeight="1" x14ac:dyDescent="0.2">
      <c r="A259" s="342"/>
    </row>
    <row r="260" spans="1:1" s="343" customFormat="1" ht="34.5" customHeight="1" x14ac:dyDescent="0.2">
      <c r="A260" s="342"/>
    </row>
    <row r="261" spans="1:1" s="343" customFormat="1" ht="34.5" customHeight="1" x14ac:dyDescent="0.2">
      <c r="A261" s="342"/>
    </row>
    <row r="262" spans="1:1" s="343" customFormat="1" ht="34.5" customHeight="1" x14ac:dyDescent="0.2">
      <c r="A262" s="342"/>
    </row>
    <row r="263" spans="1:1" s="343" customFormat="1" ht="34.5" customHeight="1" x14ac:dyDescent="0.2">
      <c r="A263" s="342"/>
    </row>
    <row r="264" spans="1:1" s="343" customFormat="1" ht="34.5" customHeight="1" x14ac:dyDescent="0.2">
      <c r="A264" s="342"/>
    </row>
    <row r="265" spans="1:1" s="343" customFormat="1" ht="34.5" customHeight="1" x14ac:dyDescent="0.2">
      <c r="A265" s="342"/>
    </row>
    <row r="266" spans="1:1" s="343" customFormat="1" ht="34.5" customHeight="1" x14ac:dyDescent="0.2">
      <c r="A266" s="342"/>
    </row>
    <row r="267" spans="1:1" s="343" customFormat="1" ht="34.5" customHeight="1" x14ac:dyDescent="0.2">
      <c r="A267" s="342"/>
    </row>
    <row r="268" spans="1:1" s="343" customFormat="1" ht="34.5" customHeight="1" x14ac:dyDescent="0.2">
      <c r="A268" s="342"/>
    </row>
    <row r="269" spans="1:1" s="343" customFormat="1" ht="34.5" customHeight="1" x14ac:dyDescent="0.2">
      <c r="A269" s="342"/>
    </row>
    <row r="270" spans="1:1" s="343" customFormat="1" ht="34.5" customHeight="1" x14ac:dyDescent="0.2">
      <c r="A270" s="342"/>
    </row>
    <row r="271" spans="1:1" s="343" customFormat="1" ht="34.5" customHeight="1" x14ac:dyDescent="0.2">
      <c r="A271" s="342"/>
    </row>
    <row r="272" spans="1:1" s="343" customFormat="1" ht="34.5" customHeight="1" x14ac:dyDescent="0.2">
      <c r="A272" s="342"/>
    </row>
    <row r="273" spans="1:1" s="343" customFormat="1" ht="34.5" customHeight="1" x14ac:dyDescent="0.2">
      <c r="A273" s="342"/>
    </row>
    <row r="274" spans="1:1" s="343" customFormat="1" ht="34.5" customHeight="1" x14ac:dyDescent="0.2">
      <c r="A274" s="342"/>
    </row>
    <row r="275" spans="1:1" s="343" customFormat="1" ht="34.5" customHeight="1" x14ac:dyDescent="0.2">
      <c r="A275" s="342"/>
    </row>
    <row r="276" spans="1:1" s="343" customFormat="1" ht="34.5" customHeight="1" x14ac:dyDescent="0.2">
      <c r="A276" s="342"/>
    </row>
    <row r="277" spans="1:1" s="343" customFormat="1" ht="34.5" customHeight="1" x14ac:dyDescent="0.2">
      <c r="A277" s="342"/>
    </row>
    <row r="278" spans="1:1" s="343" customFormat="1" ht="34.5" customHeight="1" x14ac:dyDescent="0.2">
      <c r="A278" s="342"/>
    </row>
    <row r="279" spans="1:1" s="343" customFormat="1" ht="34.5" customHeight="1" x14ac:dyDescent="0.2">
      <c r="A279" s="342"/>
    </row>
    <row r="280" spans="1:1" s="343" customFormat="1" ht="34.5" customHeight="1" x14ac:dyDescent="0.2">
      <c r="A280" s="342"/>
    </row>
    <row r="281" spans="1:1" s="343" customFormat="1" ht="34.5" customHeight="1" x14ac:dyDescent="0.2">
      <c r="A281" s="342"/>
    </row>
    <row r="282" spans="1:1" s="343" customFormat="1" ht="34.5" customHeight="1" x14ac:dyDescent="0.2">
      <c r="A282" s="342"/>
    </row>
    <row r="283" spans="1:1" s="343" customFormat="1" ht="34.5" customHeight="1" x14ac:dyDescent="0.2">
      <c r="A283" s="342"/>
    </row>
    <row r="284" spans="1:1" s="343" customFormat="1" ht="34.5" customHeight="1" x14ac:dyDescent="0.2">
      <c r="A284" s="342"/>
    </row>
    <row r="285" spans="1:1" s="343" customFormat="1" ht="34.5" customHeight="1" x14ac:dyDescent="0.2">
      <c r="A285" s="342"/>
    </row>
    <row r="286" spans="1:1" s="343" customFormat="1" ht="34.5" customHeight="1" x14ac:dyDescent="0.2">
      <c r="A286" s="342"/>
    </row>
    <row r="287" spans="1:1" s="343" customFormat="1" ht="34.5" customHeight="1" x14ac:dyDescent="0.2">
      <c r="A287" s="342"/>
    </row>
    <row r="288" spans="1:1" s="343" customFormat="1" ht="34.5" customHeight="1" x14ac:dyDescent="0.2">
      <c r="A288" s="342"/>
    </row>
    <row r="289" spans="1:1" s="343" customFormat="1" ht="34.5" customHeight="1" x14ac:dyDescent="0.2">
      <c r="A289" s="342"/>
    </row>
    <row r="290" spans="1:1" s="343" customFormat="1" ht="34.5" customHeight="1" x14ac:dyDescent="0.2">
      <c r="A290" s="342"/>
    </row>
    <row r="291" spans="1:1" s="343" customFormat="1" ht="34.5" customHeight="1" x14ac:dyDescent="0.2">
      <c r="A291" s="342"/>
    </row>
    <row r="292" spans="1:1" s="343" customFormat="1" ht="34.5" customHeight="1" x14ac:dyDescent="0.2">
      <c r="A292" s="342"/>
    </row>
    <row r="293" spans="1:1" s="343" customFormat="1" ht="34.5" customHeight="1" x14ac:dyDescent="0.2">
      <c r="A293" s="342"/>
    </row>
    <row r="294" spans="1:1" s="343" customFormat="1" ht="34.5" customHeight="1" x14ac:dyDescent="0.2">
      <c r="A294" s="342"/>
    </row>
    <row r="295" spans="1:1" s="343" customFormat="1" ht="34.5" customHeight="1" x14ac:dyDescent="0.2">
      <c r="A295" s="342"/>
    </row>
    <row r="296" spans="1:1" s="343" customFormat="1" ht="34.5" customHeight="1" x14ac:dyDescent="0.2">
      <c r="A296" s="342"/>
    </row>
    <row r="297" spans="1:1" s="343" customFormat="1" ht="34.5" customHeight="1" x14ac:dyDescent="0.2">
      <c r="A297" s="342"/>
    </row>
    <row r="298" spans="1:1" s="343" customFormat="1" ht="34.5" customHeight="1" x14ac:dyDescent="0.2">
      <c r="A298" s="342"/>
    </row>
    <row r="299" spans="1:1" s="343" customFormat="1" ht="34.5" customHeight="1" x14ac:dyDescent="0.2">
      <c r="A299" s="342"/>
    </row>
    <row r="300" spans="1:1" s="343" customFormat="1" ht="34.5" customHeight="1" x14ac:dyDescent="0.2">
      <c r="A300" s="342"/>
    </row>
    <row r="301" spans="1:1" s="343" customFormat="1" ht="34.5" customHeight="1" x14ac:dyDescent="0.2">
      <c r="A301" s="342"/>
    </row>
    <row r="302" spans="1:1" s="343" customFormat="1" ht="34.5" customHeight="1" x14ac:dyDescent="0.2">
      <c r="A302" s="342"/>
    </row>
    <row r="303" spans="1:1" s="343" customFormat="1" ht="34.5" customHeight="1" x14ac:dyDescent="0.2">
      <c r="A303" s="342"/>
    </row>
    <row r="304" spans="1:1" s="343" customFormat="1" ht="34.5" customHeight="1" x14ac:dyDescent="0.2">
      <c r="A304" s="342"/>
    </row>
    <row r="305" spans="1:1" s="343" customFormat="1" ht="34.5" customHeight="1" x14ac:dyDescent="0.2">
      <c r="A305" s="342"/>
    </row>
    <row r="306" spans="1:1" s="343" customFormat="1" ht="34.5" customHeight="1" x14ac:dyDescent="0.2">
      <c r="A306" s="342"/>
    </row>
    <row r="307" spans="1:1" s="343" customFormat="1" ht="34.5" customHeight="1" x14ac:dyDescent="0.2">
      <c r="A307" s="342"/>
    </row>
    <row r="308" spans="1:1" s="343" customFormat="1" ht="34.5" customHeight="1" x14ac:dyDescent="0.2">
      <c r="A308" s="342"/>
    </row>
    <row r="309" spans="1:1" s="343" customFormat="1" ht="34.5" customHeight="1" x14ac:dyDescent="0.2">
      <c r="A309" s="342"/>
    </row>
    <row r="310" spans="1:1" s="343" customFormat="1" ht="34.5" customHeight="1" x14ac:dyDescent="0.2">
      <c r="A310" s="342"/>
    </row>
    <row r="311" spans="1:1" s="343" customFormat="1" ht="34.5" customHeight="1" x14ac:dyDescent="0.2">
      <c r="A311" s="342"/>
    </row>
    <row r="312" spans="1:1" s="343" customFormat="1" ht="34.5" customHeight="1" x14ac:dyDescent="0.2">
      <c r="A312" s="342"/>
    </row>
    <row r="313" spans="1:1" s="343" customFormat="1" ht="34.5" customHeight="1" x14ac:dyDescent="0.2">
      <c r="A313" s="342"/>
    </row>
    <row r="314" spans="1:1" s="343" customFormat="1" ht="34.5" customHeight="1" x14ac:dyDescent="0.2">
      <c r="A314" s="342"/>
    </row>
    <row r="315" spans="1:1" s="343" customFormat="1" ht="34.5" customHeight="1" x14ac:dyDescent="0.2">
      <c r="A315" s="342"/>
    </row>
    <row r="316" spans="1:1" s="343" customFormat="1" ht="34.5" customHeight="1" x14ac:dyDescent="0.2">
      <c r="A316" s="342"/>
    </row>
    <row r="317" spans="1:1" s="343" customFormat="1" ht="34.5" customHeight="1" x14ac:dyDescent="0.2">
      <c r="A317" s="342"/>
    </row>
    <row r="318" spans="1:1" s="343" customFormat="1" ht="34.5" customHeight="1" x14ac:dyDescent="0.2">
      <c r="A318" s="342"/>
    </row>
    <row r="319" spans="1:1" s="343" customFormat="1" ht="34.5" customHeight="1" x14ac:dyDescent="0.2">
      <c r="A319" s="342"/>
    </row>
    <row r="320" spans="1:1" s="343" customFormat="1" ht="34.5" customHeight="1" x14ac:dyDescent="0.2">
      <c r="A320" s="342"/>
    </row>
    <row r="321" spans="1:1" s="343" customFormat="1" ht="34.5" customHeight="1" x14ac:dyDescent="0.2">
      <c r="A321" s="342"/>
    </row>
    <row r="322" spans="1:1" s="343" customFormat="1" ht="34.5" customHeight="1" x14ac:dyDescent="0.2">
      <c r="A322" s="342"/>
    </row>
    <row r="323" spans="1:1" s="343" customFormat="1" ht="34.5" customHeight="1" x14ac:dyDescent="0.2">
      <c r="A323" s="342"/>
    </row>
    <row r="324" spans="1:1" s="343" customFormat="1" ht="34.5" customHeight="1" x14ac:dyDescent="0.2">
      <c r="A324" s="342"/>
    </row>
    <row r="325" spans="1:1" s="343" customFormat="1" ht="34.5" customHeight="1" x14ac:dyDescent="0.2">
      <c r="A325" s="342"/>
    </row>
    <row r="326" spans="1:1" s="343" customFormat="1" ht="34.5" customHeight="1" x14ac:dyDescent="0.2">
      <c r="A326" s="342"/>
    </row>
    <row r="327" spans="1:1" s="343" customFormat="1" ht="34.5" customHeight="1" x14ac:dyDescent="0.2">
      <c r="A327" s="342"/>
    </row>
    <row r="328" spans="1:1" s="343" customFormat="1" ht="34.5" customHeight="1" x14ac:dyDescent="0.2">
      <c r="A328" s="342"/>
    </row>
    <row r="329" spans="1:1" s="343" customFormat="1" ht="34.5" customHeight="1" x14ac:dyDescent="0.2">
      <c r="A329" s="342"/>
    </row>
    <row r="330" spans="1:1" s="343" customFormat="1" ht="34.5" customHeight="1" x14ac:dyDescent="0.2">
      <c r="A330" s="342"/>
    </row>
    <row r="331" spans="1:1" s="343" customFormat="1" ht="34.5" customHeight="1" x14ac:dyDescent="0.2">
      <c r="A331" s="342"/>
    </row>
    <row r="332" spans="1:1" s="343" customFormat="1" ht="34.5" customHeight="1" x14ac:dyDescent="0.2">
      <c r="A332" s="342"/>
    </row>
    <row r="333" spans="1:1" s="343" customFormat="1" ht="34.5" customHeight="1" x14ac:dyDescent="0.2">
      <c r="A333" s="342"/>
    </row>
    <row r="334" spans="1:1" s="343" customFormat="1" ht="34.5" customHeight="1" x14ac:dyDescent="0.2">
      <c r="A334" s="342"/>
    </row>
    <row r="335" spans="1:1" s="343" customFormat="1" ht="34.5" customHeight="1" x14ac:dyDescent="0.2">
      <c r="A335" s="342"/>
    </row>
    <row r="336" spans="1:1" s="343" customFormat="1" ht="34.5" customHeight="1" x14ac:dyDescent="0.2">
      <c r="A336" s="342"/>
    </row>
    <row r="337" spans="1:1" s="343" customFormat="1" ht="34.5" customHeight="1" x14ac:dyDescent="0.2">
      <c r="A337" s="342"/>
    </row>
    <row r="338" spans="1:1" s="343" customFormat="1" ht="34.5" customHeight="1" x14ac:dyDescent="0.2">
      <c r="A338" s="342"/>
    </row>
    <row r="339" spans="1:1" s="343" customFormat="1" ht="34.5" customHeight="1" x14ac:dyDescent="0.2">
      <c r="A339" s="342"/>
    </row>
    <row r="340" spans="1:1" s="343" customFormat="1" ht="34.5" customHeight="1" x14ac:dyDescent="0.2">
      <c r="A340" s="342"/>
    </row>
    <row r="341" spans="1:1" s="343" customFormat="1" ht="34.5" customHeight="1" x14ac:dyDescent="0.2">
      <c r="A341" s="342"/>
    </row>
    <row r="342" spans="1:1" s="343" customFormat="1" ht="34.5" customHeight="1" x14ac:dyDescent="0.2">
      <c r="A342" s="342"/>
    </row>
    <row r="343" spans="1:1" s="343" customFormat="1" ht="34.5" customHeight="1" x14ac:dyDescent="0.2">
      <c r="A343" s="342"/>
    </row>
    <row r="344" spans="1:1" s="343" customFormat="1" ht="34.5" customHeight="1" x14ac:dyDescent="0.2">
      <c r="A344" s="342"/>
    </row>
    <row r="345" spans="1:1" s="343" customFormat="1" ht="34.5" customHeight="1" x14ac:dyDescent="0.2">
      <c r="A345" s="342"/>
    </row>
    <row r="346" spans="1:1" s="343" customFormat="1" ht="34.5" customHeight="1" x14ac:dyDescent="0.2">
      <c r="A346" s="342"/>
    </row>
    <row r="347" spans="1:1" s="343" customFormat="1" ht="34.5" customHeight="1" x14ac:dyDescent="0.2">
      <c r="A347" s="342"/>
    </row>
    <row r="348" spans="1:1" s="343" customFormat="1" ht="34.5" customHeight="1" x14ac:dyDescent="0.2">
      <c r="A348" s="342"/>
    </row>
    <row r="349" spans="1:1" s="343" customFormat="1" ht="34.5" customHeight="1" x14ac:dyDescent="0.2">
      <c r="A349" s="342"/>
    </row>
    <row r="350" spans="1:1" s="343" customFormat="1" ht="34.5" customHeight="1" x14ac:dyDescent="0.2">
      <c r="A350" s="342"/>
    </row>
    <row r="351" spans="1:1" s="343" customFormat="1" ht="34.5" customHeight="1" x14ac:dyDescent="0.2">
      <c r="A351" s="342"/>
    </row>
    <row r="352" spans="1:1" s="343" customFormat="1" ht="34.5" customHeight="1" x14ac:dyDescent="0.2">
      <c r="A352" s="342"/>
    </row>
    <row r="353" spans="1:1" s="343" customFormat="1" ht="34.5" customHeight="1" x14ac:dyDescent="0.2">
      <c r="A353" s="342"/>
    </row>
    <row r="354" spans="1:1" s="343" customFormat="1" ht="34.5" customHeight="1" x14ac:dyDescent="0.2">
      <c r="A354" s="342"/>
    </row>
    <row r="355" spans="1:1" s="343" customFormat="1" ht="34.5" customHeight="1" x14ac:dyDescent="0.2">
      <c r="A355" s="342"/>
    </row>
    <row r="356" spans="1:1" s="343" customFormat="1" ht="34.5" customHeight="1" x14ac:dyDescent="0.2">
      <c r="A356" s="342"/>
    </row>
    <row r="357" spans="1:1" s="343" customFormat="1" ht="34.5" customHeight="1" x14ac:dyDescent="0.2">
      <c r="A357" s="342"/>
    </row>
    <row r="358" spans="1:1" s="343" customFormat="1" ht="34.5" customHeight="1" x14ac:dyDescent="0.2">
      <c r="A358" s="342"/>
    </row>
    <row r="359" spans="1:1" s="343" customFormat="1" ht="34.5" customHeight="1" x14ac:dyDescent="0.2">
      <c r="A359" s="342"/>
    </row>
    <row r="360" spans="1:1" s="343" customFormat="1" ht="34.5" customHeight="1" x14ac:dyDescent="0.2">
      <c r="A360" s="342"/>
    </row>
    <row r="361" spans="1:1" s="343" customFormat="1" ht="34.5" customHeight="1" x14ac:dyDescent="0.2">
      <c r="A361" s="342"/>
    </row>
    <row r="362" spans="1:1" s="343" customFormat="1" ht="34.5" customHeight="1" x14ac:dyDescent="0.2">
      <c r="A362" s="342"/>
    </row>
    <row r="363" spans="1:1" s="343" customFormat="1" ht="34.5" customHeight="1" x14ac:dyDescent="0.2">
      <c r="A363" s="342"/>
    </row>
    <row r="364" spans="1:1" s="343" customFormat="1" ht="34.5" customHeight="1" x14ac:dyDescent="0.2">
      <c r="A364" s="342"/>
    </row>
    <row r="365" spans="1:1" s="343" customFormat="1" ht="34.5" customHeight="1" x14ac:dyDescent="0.2">
      <c r="A365" s="342"/>
    </row>
    <row r="366" spans="1:1" s="343" customFormat="1" ht="34.5" customHeight="1" x14ac:dyDescent="0.2">
      <c r="A366" s="342"/>
    </row>
    <row r="367" spans="1:1" s="343" customFormat="1" ht="34.5" customHeight="1" x14ac:dyDescent="0.2">
      <c r="A367" s="342"/>
    </row>
    <row r="368" spans="1:1" s="343" customFormat="1" ht="34.5" customHeight="1" x14ac:dyDescent="0.2">
      <c r="A368" s="342"/>
    </row>
    <row r="369" spans="1:1" s="343" customFormat="1" ht="34.5" customHeight="1" x14ac:dyDescent="0.2">
      <c r="A369" s="342"/>
    </row>
    <row r="370" spans="1:1" s="343" customFormat="1" ht="34.5" customHeight="1" x14ac:dyDescent="0.2">
      <c r="A370" s="342"/>
    </row>
    <row r="371" spans="1:1" s="343" customFormat="1" ht="34.5" customHeight="1" x14ac:dyDescent="0.2">
      <c r="A371" s="342"/>
    </row>
    <row r="372" spans="1:1" s="343" customFormat="1" ht="34.5" customHeight="1" x14ac:dyDescent="0.2">
      <c r="A372" s="342"/>
    </row>
    <row r="373" spans="1:1" s="343" customFormat="1" ht="34.5" customHeight="1" x14ac:dyDescent="0.2">
      <c r="A373" s="342"/>
    </row>
    <row r="374" spans="1:1" s="343" customFormat="1" ht="34.5" customHeight="1" x14ac:dyDescent="0.2">
      <c r="A374" s="342"/>
    </row>
    <row r="375" spans="1:1" s="343" customFormat="1" ht="34.5" customHeight="1" x14ac:dyDescent="0.2">
      <c r="A375" s="342"/>
    </row>
    <row r="376" spans="1:1" s="343" customFormat="1" ht="34.5" customHeight="1" x14ac:dyDescent="0.2">
      <c r="A376" s="342"/>
    </row>
    <row r="377" spans="1:1" s="343" customFormat="1" ht="34.5" customHeight="1" x14ac:dyDescent="0.2">
      <c r="A377" s="342"/>
    </row>
    <row r="378" spans="1:1" s="343" customFormat="1" ht="34.5" customHeight="1" x14ac:dyDescent="0.2">
      <c r="A378" s="342"/>
    </row>
    <row r="379" spans="1:1" ht="34.5" customHeight="1" x14ac:dyDescent="0.2"/>
    <row r="380" spans="1:1" ht="34.5" customHeight="1" x14ac:dyDescent="0.2"/>
    <row r="381" spans="1:1" ht="34.5" customHeight="1" x14ac:dyDescent="0.2"/>
    <row r="382" spans="1:1" ht="34.5" customHeight="1" x14ac:dyDescent="0.2"/>
    <row r="383" spans="1:1" ht="34.5" customHeight="1" x14ac:dyDescent="0.2"/>
    <row r="384" spans="1:1"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row r="403" ht="34.5" customHeight="1" x14ac:dyDescent="0.2"/>
    <row r="404" ht="34.5" customHeight="1" x14ac:dyDescent="0.2"/>
    <row r="405" ht="34.5" customHeight="1" x14ac:dyDescent="0.2"/>
    <row r="406" ht="34.5" customHeight="1" x14ac:dyDescent="0.2"/>
  </sheetData>
  <mergeCells count="117">
    <mergeCell ref="AA76:AB76"/>
    <mergeCell ref="AC76:AD76"/>
    <mergeCell ref="AE76:AF76"/>
    <mergeCell ref="AC74:AD74"/>
    <mergeCell ref="AE74:AF74"/>
    <mergeCell ref="S75:T75"/>
    <mergeCell ref="U75:V75"/>
    <mergeCell ref="W75:X75"/>
    <mergeCell ref="Y75:Z75"/>
    <mergeCell ref="AA75:AB75"/>
    <mergeCell ref="AC75:AD75"/>
    <mergeCell ref="AE75:AF75"/>
    <mergeCell ref="J74:Q76"/>
    <mergeCell ref="S74:T74"/>
    <mergeCell ref="U74:V74"/>
    <mergeCell ref="W74:X74"/>
    <mergeCell ref="Y74:Z74"/>
    <mergeCell ref="AA74:AB74"/>
    <mergeCell ref="S76:T76"/>
    <mergeCell ref="U76:V76"/>
    <mergeCell ref="W76:X76"/>
    <mergeCell ref="Y76:Z76"/>
    <mergeCell ref="AE72:AF72"/>
    <mergeCell ref="S73:T73"/>
    <mergeCell ref="U73:V73"/>
    <mergeCell ref="W73:X73"/>
    <mergeCell ref="Y73:Z73"/>
    <mergeCell ref="AA73:AB73"/>
    <mergeCell ref="AC73:AD73"/>
    <mergeCell ref="AE73:AF73"/>
    <mergeCell ref="S72:T72"/>
    <mergeCell ref="U72:V72"/>
    <mergeCell ref="W72:X72"/>
    <mergeCell ref="Y72:Z72"/>
    <mergeCell ref="AA72:AB72"/>
    <mergeCell ref="AC72:AD72"/>
    <mergeCell ref="AE70:AF70"/>
    <mergeCell ref="B71:I76"/>
    <mergeCell ref="J71:Q73"/>
    <mergeCell ref="S71:T71"/>
    <mergeCell ref="U71:V71"/>
    <mergeCell ref="W71:X71"/>
    <mergeCell ref="Y71:Z71"/>
    <mergeCell ref="AA71:AB71"/>
    <mergeCell ref="AC71:AD71"/>
    <mergeCell ref="AE71:AF71"/>
    <mergeCell ref="Z54:AF54"/>
    <mergeCell ref="B66:Q66"/>
    <mergeCell ref="B69:I70"/>
    <mergeCell ref="J69:Q70"/>
    <mergeCell ref="S70:T70"/>
    <mergeCell ref="U70:V70"/>
    <mergeCell ref="W70:X70"/>
    <mergeCell ref="Y70:Z70"/>
    <mergeCell ref="AA70:AB70"/>
    <mergeCell ref="AC70:AD70"/>
    <mergeCell ref="S48:Y49"/>
    <mergeCell ref="Z48:AF48"/>
    <mergeCell ref="Z49:AF50"/>
    <mergeCell ref="S50:Y50"/>
    <mergeCell ref="Z51:AF51"/>
    <mergeCell ref="Z52:AF53"/>
    <mergeCell ref="S42:Y43"/>
    <mergeCell ref="Z42:AF42"/>
    <mergeCell ref="Z43:AF44"/>
    <mergeCell ref="S44:Y44"/>
    <mergeCell ref="S45:Y46"/>
    <mergeCell ref="Z45:AF45"/>
    <mergeCell ref="Z46:AF47"/>
    <mergeCell ref="S47:Y47"/>
    <mergeCell ref="S36:Y37"/>
    <mergeCell ref="Z36:AF36"/>
    <mergeCell ref="Z37:AF38"/>
    <mergeCell ref="S38:Y38"/>
    <mergeCell ref="S39:Y40"/>
    <mergeCell ref="Z39:AF39"/>
    <mergeCell ref="Z40:AF41"/>
    <mergeCell ref="S41:Y41"/>
    <mergeCell ref="S30:Y31"/>
    <mergeCell ref="Z30:AF30"/>
    <mergeCell ref="Z31:AF32"/>
    <mergeCell ref="S32:Y32"/>
    <mergeCell ref="S33:Y34"/>
    <mergeCell ref="Z33:AF33"/>
    <mergeCell ref="Z34:AF35"/>
    <mergeCell ref="S35:Y35"/>
    <mergeCell ref="S24:Y25"/>
    <mergeCell ref="Z24:AF24"/>
    <mergeCell ref="Z25:AF26"/>
    <mergeCell ref="S26:Y26"/>
    <mergeCell ref="S27:Y28"/>
    <mergeCell ref="Z27:AF27"/>
    <mergeCell ref="Z28:AF29"/>
    <mergeCell ref="S29:Y29"/>
    <mergeCell ref="S18:Y19"/>
    <mergeCell ref="Z18:AF18"/>
    <mergeCell ref="Z19:AF20"/>
    <mergeCell ref="S20:Y20"/>
    <mergeCell ref="S21:Y22"/>
    <mergeCell ref="Z21:AF21"/>
    <mergeCell ref="Z22:AF23"/>
    <mergeCell ref="S23:Y23"/>
    <mergeCell ref="S12:Y13"/>
    <mergeCell ref="Z12:AF12"/>
    <mergeCell ref="Z13:AF14"/>
    <mergeCell ref="S14:Y14"/>
    <mergeCell ref="S15:Y16"/>
    <mergeCell ref="Z15:AF15"/>
    <mergeCell ref="Z16:AF17"/>
    <mergeCell ref="S17:Y17"/>
    <mergeCell ref="S6:Y7"/>
    <mergeCell ref="Z7:AF8"/>
    <mergeCell ref="S8:Y8"/>
    <mergeCell ref="S9:Y10"/>
    <mergeCell ref="Z9:AF9"/>
    <mergeCell ref="Z10:AF11"/>
    <mergeCell ref="S11:Y11"/>
  </mergeCells>
  <phoneticPr fontId="1"/>
  <printOptions horizontalCentered="1" verticalCentered="1"/>
  <pageMargins left="0" right="0" top="0" bottom="0" header="0" footer="0"/>
  <pageSetup paperSize="9" scale="50" orientation="landscape" horizontalDpi="4294967292" verticalDpi="4294967292"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2E9446-09A2-476B-A4DA-F46E0D9EEE6A}">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ST_00096.Type1.Template2025.SunStart.st.xlsx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1ヶ月用・日曜始まり</v>
      </c>
      <c r="G5" s="12"/>
      <c r="H5" s="12"/>
      <c r="Q5" s="13"/>
      <c r="R5" s="13"/>
    </row>
    <row r="6" spans="2:23" ht="39" customHeight="1" x14ac:dyDescent="0.4">
      <c r="B6" s="2"/>
      <c r="C6" s="2"/>
      <c r="D6" s="2"/>
      <c r="E6" s="2"/>
      <c r="F6" s="14" t="str">
        <f>先頭開始年月&amp;"～"&amp;収容月数合計&amp;"ヶ月間／全"&amp;シート数&amp;"シート"</f>
        <v>2025年1月～15ヶ月間／全15シート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450</v>
      </c>
    </row>
    <row r="30" spans="2:8" ht="18.75" customHeight="1" x14ac:dyDescent="0.4">
      <c r="B30" s="48" t="str">
        <f>"("&amp;基本名&amp;")"</f>
        <v>(ST_00096)</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1</v>
      </c>
    </row>
    <row r="35" spans="3:8" ht="18.75" customHeight="1" x14ac:dyDescent="0.4">
      <c r="C35" s="35"/>
      <c r="D35" s="44" t="s">
        <v>21</v>
      </c>
      <c r="E35" s="44"/>
      <c r="F35" s="45" t="s">
        <v>22</v>
      </c>
      <c r="G35" s="46" t="s">
        <v>22</v>
      </c>
      <c r="H35" s="47" t="s">
        <v>448</v>
      </c>
    </row>
    <row r="36" spans="3:8" ht="18.75" customHeight="1" x14ac:dyDescent="0.4">
      <c r="C36" s="35"/>
      <c r="D36" s="35"/>
      <c r="E36" s="35"/>
      <c r="F36" s="45" t="s">
        <v>23</v>
      </c>
      <c r="G36" s="46" t="s">
        <v>23</v>
      </c>
      <c r="H36" s="47" t="s">
        <v>449</v>
      </c>
    </row>
    <row r="37" spans="3:8" ht="18.75" hidden="1" customHeight="1" x14ac:dyDescent="0.4">
      <c r="C37" s="35"/>
      <c r="D37" s="52" t="s">
        <v>24</v>
      </c>
      <c r="E37" s="52"/>
      <c r="F37" s="45" t="s">
        <v>25</v>
      </c>
      <c r="G37" s="46" t="s">
        <v>14</v>
      </c>
      <c r="H37" s="47" t="s">
        <v>451</v>
      </c>
    </row>
    <row r="38" spans="3:8" ht="18.75" hidden="1" customHeight="1" x14ac:dyDescent="0.4">
      <c r="C38" s="35"/>
      <c r="D38" s="35"/>
      <c r="E38" s="35"/>
      <c r="F38" s="45" t="s">
        <v>26</v>
      </c>
      <c r="G38" s="46" t="s">
        <v>14</v>
      </c>
      <c r="H38" s="47" t="s">
        <v>451</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452</v>
      </c>
    </row>
    <row r="45" spans="3:8" ht="18.75" customHeight="1" x14ac:dyDescent="0.4">
      <c r="C45" s="35"/>
      <c r="D45" s="50"/>
      <c r="E45" s="50"/>
      <c r="F45" s="45" t="s">
        <v>36</v>
      </c>
      <c r="G45" s="46" t="s">
        <v>14</v>
      </c>
      <c r="H45" s="53">
        <v>1</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453</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0.63483667373657227</v>
      </c>
    </row>
    <row r="51" spans="2:14" ht="18.75" customHeight="1" x14ac:dyDescent="0.4">
      <c r="B51" s="35"/>
      <c r="C51" s="35"/>
      <c r="D51" s="50"/>
      <c r="E51" s="50"/>
      <c r="F51" s="45" t="s">
        <v>48</v>
      </c>
      <c r="G51" s="46" t="s">
        <v>49</v>
      </c>
      <c r="H51" s="56">
        <v>0.16240745782852173</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446</v>
      </c>
    </row>
    <row r="55" spans="2:14" ht="18.75" customHeight="1" x14ac:dyDescent="0.4">
      <c r="C55" s="35"/>
      <c r="D55" s="35" t="s">
        <v>55</v>
      </c>
      <c r="E55" s="35"/>
      <c r="F55" s="45" t="s">
        <v>56</v>
      </c>
      <c r="G55" s="59" t="s">
        <v>55</v>
      </c>
      <c r="H55" s="58" t="s">
        <v>447</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2025年1月</v>
      </c>
      <c r="I57" s="62" t="s">
        <v>62</v>
      </c>
      <c r="J57" s="63">
        <v>2025</v>
      </c>
      <c r="K57" s="64" t="s">
        <v>63</v>
      </c>
      <c r="L57" s="65">
        <v>1</v>
      </c>
      <c r="M57" s="66">
        <f>DATE(開始年,開始月,1)</f>
        <v>45658</v>
      </c>
      <c r="N57" s="67"/>
    </row>
    <row r="58" spans="2:14" ht="18.75" customHeight="1" x14ac:dyDescent="0.4">
      <c r="C58" s="35"/>
      <c r="D58" s="35"/>
      <c r="E58" s="35"/>
      <c r="F58" s="68" t="s">
        <v>64</v>
      </c>
      <c r="G58" s="61" t="s">
        <v>65</v>
      </c>
      <c r="H58" s="45" t="str">
        <f>終了年&amp;"年"&amp;終了月&amp;"月"</f>
        <v>2026年3月</v>
      </c>
      <c r="I58" s="62" t="s">
        <v>66</v>
      </c>
      <c r="J58" s="63">
        <v>2026</v>
      </c>
      <c r="K58" s="64" t="s">
        <v>67</v>
      </c>
      <c r="L58" s="65">
        <v>3</v>
      </c>
      <c r="M58" s="66">
        <f>DATE(終了年,終了月,1)</f>
        <v>46082</v>
      </c>
      <c r="N58" s="67"/>
    </row>
    <row r="59" spans="2:14" ht="18.75" customHeight="1" x14ac:dyDescent="0.4">
      <c r="C59" s="35"/>
      <c r="D59" s="35"/>
      <c r="E59" s="35"/>
      <c r="F59" s="68" t="s">
        <v>68</v>
      </c>
      <c r="G59" s="69"/>
      <c r="H59" s="45" t="str">
        <f>終了最終年&amp;"年"&amp;終了最終月&amp;"月"</f>
        <v>2026年3月</v>
      </c>
      <c r="I59" s="62" t="s">
        <v>69</v>
      </c>
      <c r="J59" s="63">
        <v>2026</v>
      </c>
      <c r="K59" s="64" t="s">
        <v>70</v>
      </c>
      <c r="L59" s="65">
        <v>3</v>
      </c>
      <c r="M59" s="66">
        <f>DATE(終了最終年,終了最終月,1)</f>
        <v>46082</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45498.089409722219</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455</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446</v>
      </c>
    </row>
    <row r="75" spans="2:8" ht="18.75" hidden="1" customHeight="1" x14ac:dyDescent="0.4">
      <c r="C75" s="35"/>
      <c r="D75" s="35"/>
      <c r="E75" s="35"/>
      <c r="F75" s="82" t="s">
        <v>90</v>
      </c>
      <c r="G75" s="74" t="s">
        <v>91</v>
      </c>
      <c r="H75" s="83" t="s">
        <v>454</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ya9EeOinOf0+vIWv/SzNxYkksMZ9au8PJFDofB1960VnlFeKsPwx+a6eAZYHZc0fYUjDfi8nTWCFvWjQFDIc3A==" saltValue="VmEja+/EMAvAhtTykLCJx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106</vt:i4>
      </vt:variant>
    </vt:vector>
  </HeadingPairs>
  <TitlesOfParts>
    <vt:vector size="168"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vt:lpstr>
      <vt:lpstr>'11月'!Rイメージ</vt:lpstr>
      <vt:lpstr>'12月'!Rイメージ</vt:lpstr>
      <vt:lpstr>'13月'!Rイメージ</vt:lpstr>
      <vt:lpstr>'14月'!Rイメージ</vt:lpstr>
      <vt:lpstr>'15月'!Rイメージ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2024/07/25 2:08:45  _x000d_
「すてきなカレンダー」テンプレート_x000d_
レイアウトの無断転用を禁ずる_x000d_
 Copyright(C) 2019-2022 hokuda All Rights Reserved.</dc:description>
  <cp:lastModifiedBy>k hokuda</cp:lastModifiedBy>
  <dcterms:created xsi:type="dcterms:W3CDTF">2024-07-24T17:07:01Z</dcterms:created>
  <dcterms:modified xsi:type="dcterms:W3CDTF">2024-07-24T17:08:45Z</dcterms:modified>
</cp:coreProperties>
</file>