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A1D4A4F-CE7E-4C2A-BE37-4AA322C29FE3}" xr6:coauthVersionLast="47" xr6:coauthVersionMax="47" xr10:uidLastSave="{00000000-0000-0000-0000-000000000000}"/>
  <workbookProtection workbookAlgorithmName="SHA-512" workbookHashValue="95453JwWUoOjbQ5dSaP5DVK4irEjivg/7TTTmmXTX/+D0mlCAPdKmRcIIp85oJjKfpqTgMfd+Z5OmBDB0OLMCQ==" workbookSaltValue="TRw6MwFGFPWyYvbYp//aWg==" workbookSpinCount="100000" lockStructure="1"/>
  <bookViews>
    <workbookView xWindow="26790" yWindow="0" windowWidth="14310" windowHeight="14310" firstSheet="57" activeTab="57" xr2:uid="{DE0D2FF4-3340-432B-B13A-F802627798A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'10月'!$E$22:$K$30</definedName>
    <definedName name="area月1" localSheetId="44" hidden="1">'11月'!$E$22:$K$30</definedName>
    <definedName name="area月1" localSheetId="48" hidden="1">'12月'!$E$22:$K$30</definedName>
    <definedName name="area月1" localSheetId="52" hidden="1">'13月'!$E$22:$K$30</definedName>
    <definedName name="area月1" localSheetId="56" hidden="1">'14月'!$E$22:$K$30</definedName>
    <definedName name="area月1" localSheetId="8" hidden="1">'2月'!$E$22:$K$30</definedName>
    <definedName name="area月1" localSheetId="12" hidden="1">'3月'!$E$22:$K$30</definedName>
    <definedName name="area月1" localSheetId="16" hidden="1">'4月'!$E$22:$K$30</definedName>
    <definedName name="area月1" localSheetId="20" hidden="1">'5月'!$E$22:$K$30</definedName>
    <definedName name="area月1" localSheetId="24" hidden="1">'6月'!$E$22:$K$30</definedName>
    <definedName name="area月1" localSheetId="28" hidden="1">'7月'!$E$22:$K$30</definedName>
    <definedName name="area月1" localSheetId="32" hidden="1">'8月'!$E$22:$K$30</definedName>
    <definedName name="area月1" localSheetId="36" hidden="1">'9月'!$E$22:$K$30</definedName>
    <definedName name="area月1" hidden="1">'1月'!$E$22:$K$30</definedName>
    <definedName name="area月2" localSheetId="40" hidden="1">'10月'!$E$32:$K$40</definedName>
    <definedName name="area月2" localSheetId="44" hidden="1">'11月'!$E$32:$K$40</definedName>
    <definedName name="area月2" localSheetId="48" hidden="1">'12月'!$E$32:$K$40</definedName>
    <definedName name="area月2" localSheetId="52" hidden="1">'13月'!$E$32:$K$40</definedName>
    <definedName name="area月2" localSheetId="56" hidden="1">'14月'!$E$32:$K$40</definedName>
    <definedName name="area月2" localSheetId="8" hidden="1">'2月'!$E$32:$K$40</definedName>
    <definedName name="area月2" localSheetId="12" hidden="1">'3月'!$E$32:$K$40</definedName>
    <definedName name="area月2" localSheetId="16" hidden="1">'4月'!$E$32:$K$40</definedName>
    <definedName name="area月2" localSheetId="20" hidden="1">'5月'!$E$32:$K$40</definedName>
    <definedName name="area月2" localSheetId="24" hidden="1">'6月'!$E$32:$K$40</definedName>
    <definedName name="area月2" localSheetId="28" hidden="1">'7月'!$E$32:$K$40</definedName>
    <definedName name="area月2" localSheetId="32" hidden="1">'8月'!$E$32:$K$40</definedName>
    <definedName name="area月2" localSheetId="36" hidden="1">'9月'!$E$32:$K$40</definedName>
    <definedName name="area月2" hidden="1">'1月'!$E$32:$K$40</definedName>
    <definedName name="_xlnm.Print_Area" localSheetId="40">'10月'!$C$3:$K$42</definedName>
    <definedName name="_xlnm.Print_Area" localSheetId="44">'11月'!$C$3:$K$42</definedName>
    <definedName name="_xlnm.Print_Area" localSheetId="48">'12月'!$C$3:$K$42</definedName>
    <definedName name="_xlnm.Print_Area" localSheetId="52">'13月'!$C$3:$K$42</definedName>
    <definedName name="_xlnm.Print_Area" localSheetId="56">'14月'!$C$3:$K$42</definedName>
    <definedName name="_xlnm.Print_Area" localSheetId="4">'1月'!$C$3:$K$42</definedName>
    <definedName name="_xlnm.Print_Area" localSheetId="8">'2月'!$C$3:$K$42</definedName>
    <definedName name="_xlnm.Print_Area" localSheetId="12">'3月'!$C$3:$K$42</definedName>
    <definedName name="_xlnm.Print_Area" localSheetId="16">'4月'!$C$3:$K$42</definedName>
    <definedName name="_xlnm.Print_Area" localSheetId="20">'5月'!$C$3:$K$42</definedName>
    <definedName name="_xlnm.Print_Area" localSheetId="24">'6月'!$C$3:$K$42</definedName>
    <definedName name="_xlnm.Print_Area" localSheetId="28">'7月'!$C$3:$K$42</definedName>
    <definedName name="_xlnm.Print_Area" localSheetId="32">'8月'!$C$3:$K$42</definedName>
    <definedName name="_xlnm.Print_Area" localSheetId="36">'9月'!$C$3:$K$42</definedName>
    <definedName name="_xlnm.Print_Area" localSheetId="57">spec!$B$1:$H$91</definedName>
    <definedName name="Rイメージ01" localSheetId="40">'10月'!$C$5:$K$16</definedName>
    <definedName name="Rイメージ01" localSheetId="44">'11月'!$C$5:$K$16</definedName>
    <definedName name="Rイメージ01" localSheetId="48">'12月'!$C$5:$K$16</definedName>
    <definedName name="Rイメージ01" localSheetId="52">'13月'!$C$5:$K$16</definedName>
    <definedName name="Rイメージ01" localSheetId="56">'14月'!$C$5:$K$16</definedName>
    <definedName name="Rイメージ01" localSheetId="4">'1月'!$C$5:$K$16</definedName>
    <definedName name="Rイメージ01" localSheetId="8">'2月'!$C$5:$K$16</definedName>
    <definedName name="Rイメージ01" localSheetId="12">'3月'!$C$5:$K$16</definedName>
    <definedName name="Rイメージ01" localSheetId="16">'4月'!$C$5:$K$16</definedName>
    <definedName name="Rイメージ01" localSheetId="20">'5月'!$C$5:$K$16</definedName>
    <definedName name="Rイメージ01" localSheetId="24">'6月'!$C$5:$K$16</definedName>
    <definedName name="Rイメージ01" localSheetId="28">'7月'!$C$5:$K$16</definedName>
    <definedName name="Rイメージ01" localSheetId="32">'8月'!$C$5:$K$16</definedName>
    <definedName name="Rイメージ01" localSheetId="36">'9月'!$C$5:$K$16</definedName>
    <definedName name="Rイメージ01_a" localSheetId="40">'10月'!$C$5:$E$8</definedName>
    <definedName name="Rイメージ01_a" localSheetId="44">'11月'!$C$5:$E$8</definedName>
    <definedName name="Rイメージ01_a" localSheetId="48">'12月'!$C$5:$E$8</definedName>
    <definedName name="Rイメージ01_a" localSheetId="52">'13月'!$C$5:$E$8</definedName>
    <definedName name="Rイメージ01_a" localSheetId="56">'14月'!$C$5:$E$8</definedName>
    <definedName name="Rイメージ01_a" localSheetId="4">'1月'!$C$5:$E$8</definedName>
    <definedName name="Rイメージ01_a" localSheetId="8">'2月'!$C$5:$E$8</definedName>
    <definedName name="Rイメージ01_a" localSheetId="12">'3月'!$C$5:$E$8</definedName>
    <definedName name="Rイメージ01_a" localSheetId="16">'4月'!$C$5:$E$8</definedName>
    <definedName name="Rイメージ01_a" localSheetId="20">'5月'!$C$5:$E$8</definedName>
    <definedName name="Rイメージ01_a" localSheetId="24">'6月'!$C$5:$E$8</definedName>
    <definedName name="Rイメージ01_a" localSheetId="28">'7月'!$C$5:$E$8</definedName>
    <definedName name="Rイメージ01_a" localSheetId="32">'8月'!$C$5:$E$8</definedName>
    <definedName name="Rイメージ01_a" localSheetId="36">'9月'!$C$5:$E$8</definedName>
    <definedName name="Rイメージ01_b" localSheetId="40">'10月'!$C$9:$E$12</definedName>
    <definedName name="Rイメージ01_b" localSheetId="44">'11月'!$C$9:$E$12</definedName>
    <definedName name="Rイメージ01_b" localSheetId="48">'12月'!$C$9:$E$12</definedName>
    <definedName name="Rイメージ01_b" localSheetId="52">'13月'!$C$9:$E$12</definedName>
    <definedName name="Rイメージ01_b" localSheetId="56">'14月'!$C$9:$E$12</definedName>
    <definedName name="Rイメージ01_b" localSheetId="4">'1月'!$C$9:$E$12</definedName>
    <definedName name="Rイメージ01_b" localSheetId="8">'2月'!$C$9:$E$12</definedName>
    <definedName name="Rイメージ01_b" localSheetId="12">'3月'!$C$9:$E$12</definedName>
    <definedName name="Rイメージ01_b" localSheetId="16">'4月'!$C$9:$E$12</definedName>
    <definedName name="Rイメージ01_b" localSheetId="20">'5月'!$C$9:$E$12</definedName>
    <definedName name="Rイメージ01_b" localSheetId="24">'6月'!$C$9:$E$12</definedName>
    <definedName name="Rイメージ01_b" localSheetId="28">'7月'!$C$9:$E$12</definedName>
    <definedName name="Rイメージ01_b" localSheetId="32">'8月'!$C$9:$E$12</definedName>
    <definedName name="Rイメージ01_b" localSheetId="36">'9月'!$C$9:$E$12</definedName>
    <definedName name="Rイメージ01_c" localSheetId="40">'10月'!$C$13:$E$16</definedName>
    <definedName name="Rイメージ01_c" localSheetId="44">'11月'!$C$13:$E$16</definedName>
    <definedName name="Rイメージ01_c" localSheetId="48">'12月'!$C$13:$E$16</definedName>
    <definedName name="Rイメージ01_c" localSheetId="52">'13月'!$C$13:$E$16</definedName>
    <definedName name="Rイメージ01_c" localSheetId="56">'14月'!$C$13:$E$16</definedName>
    <definedName name="Rイメージ01_c" localSheetId="4">'1月'!$C$13:$E$16</definedName>
    <definedName name="Rイメージ01_c" localSheetId="8">'2月'!$C$13:$E$16</definedName>
    <definedName name="Rイメージ01_c" localSheetId="12">'3月'!$C$13:$E$16</definedName>
    <definedName name="Rイメージ01_c" localSheetId="16">'4月'!$C$13:$E$16</definedName>
    <definedName name="Rイメージ01_c" localSheetId="20">'5月'!$C$13:$E$16</definedName>
    <definedName name="Rイメージ01_c" localSheetId="24">'6月'!$C$13:$E$16</definedName>
    <definedName name="Rイメージ01_c" localSheetId="28">'7月'!$C$13:$E$16</definedName>
    <definedName name="Rイメージ01_c" localSheetId="32">'8月'!$C$13:$E$16</definedName>
    <definedName name="Rイメージ01_c" localSheetId="36">'9月'!$C$13:$E$16</definedName>
    <definedName name="Rイメージ01_d" localSheetId="40">'10月'!$F$5:$K$16</definedName>
    <definedName name="Rイメージ01_d" localSheetId="44">'11月'!$F$5:$K$16</definedName>
    <definedName name="Rイメージ01_d" localSheetId="48">'12月'!$F$5:$K$16</definedName>
    <definedName name="Rイメージ01_d" localSheetId="52">'13月'!$F$5:$K$16</definedName>
    <definedName name="Rイメージ01_d" localSheetId="56">'14月'!$F$5:$K$16</definedName>
    <definedName name="Rイメージ01_d" localSheetId="4">'1月'!$F$5:$K$16</definedName>
    <definedName name="Rイメージ01_d" localSheetId="8">'2月'!$F$5:$K$16</definedName>
    <definedName name="Rイメージ01_d" localSheetId="12">'3月'!$F$5:$K$16</definedName>
    <definedName name="Rイメージ01_d" localSheetId="16">'4月'!$F$5:$K$16</definedName>
    <definedName name="Rイメージ01_d" localSheetId="20">'5月'!$F$5:$K$16</definedName>
    <definedName name="Rイメージ01_d" localSheetId="24">'6月'!$F$5:$K$16</definedName>
    <definedName name="Rイメージ01_d" localSheetId="28">'7月'!$F$5:$K$16</definedName>
    <definedName name="Rイメージ01_d" localSheetId="32">'8月'!$F$5:$K$16</definedName>
    <definedName name="Rイメージ01_d" localSheetId="36">'9月'!$F$5:$K$16</definedName>
    <definedName name="Rロゴ" localSheetId="40">'10月'!$C$42:$K$42</definedName>
    <definedName name="Rロゴ" localSheetId="44">'11月'!$C$42:$K$42</definedName>
    <definedName name="Rロゴ" localSheetId="48">'12月'!$C$42:$K$42</definedName>
    <definedName name="Rロゴ" localSheetId="52">'13月'!$C$42:$K$42</definedName>
    <definedName name="Rロゴ" localSheetId="56">'14月'!$C$42:$K$42</definedName>
    <definedName name="Rロゴ" localSheetId="4">'1月'!$C$42:$K$42</definedName>
    <definedName name="Rロゴ" localSheetId="8">'2月'!$C$42:$K$42</definedName>
    <definedName name="Rロゴ" localSheetId="12">'3月'!$C$42:$K$42</definedName>
    <definedName name="Rロゴ" localSheetId="16">'4月'!$C$42:$K$42</definedName>
    <definedName name="Rロゴ" localSheetId="20">'5月'!$C$42:$K$42</definedName>
    <definedName name="Rロゴ" localSheetId="24">'6月'!$C$42:$K$42</definedName>
    <definedName name="Rロゴ" localSheetId="28">'7月'!$C$42:$K$42</definedName>
    <definedName name="Rロゴ" localSheetId="32">'8月'!$C$42:$K$42</definedName>
    <definedName name="Rロゴ" localSheetId="36">'9月'!$C$42:$K$42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'10月'!$C$3:$K$42</definedName>
    <definedName name="印刷" localSheetId="44" hidden="1">'11月'!$C$3:$K$42</definedName>
    <definedName name="印刷" localSheetId="48" hidden="1">'12月'!$C$3:$K$42</definedName>
    <definedName name="印刷" localSheetId="52" hidden="1">'13月'!$C$3:$K$42</definedName>
    <definedName name="印刷" localSheetId="56" hidden="1">'14月'!$C$3:$K$42</definedName>
    <definedName name="印刷" localSheetId="8" hidden="1">'2月'!$C$3:$K$42</definedName>
    <definedName name="印刷" localSheetId="12" hidden="1">'3月'!$C$3:$K$42</definedName>
    <definedName name="印刷" localSheetId="16" hidden="1">'4月'!$C$3:$K$42</definedName>
    <definedName name="印刷" localSheetId="20" hidden="1">'5月'!$C$3:$K$42</definedName>
    <definedName name="印刷" localSheetId="24" hidden="1">'6月'!$C$3:$K$42</definedName>
    <definedName name="印刷" localSheetId="28" hidden="1">'7月'!$C$3:$K$42</definedName>
    <definedName name="印刷" localSheetId="32" hidden="1">'8月'!$C$3:$K$42</definedName>
    <definedName name="印刷" localSheetId="36" hidden="1">'9月'!$C$3:$K$42</definedName>
    <definedName name="印刷" hidden="1">'1月'!$C$3:$K$42</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5" i="59" l="1"/>
  <c r="G35" i="59" s="1"/>
  <c r="H35" i="59" s="1"/>
  <c r="I35" i="59" s="1"/>
  <c r="J35" i="59" s="1"/>
  <c r="K35" i="59" s="1"/>
  <c r="E36" i="59" s="1"/>
  <c r="F36" i="59" s="1"/>
  <c r="G36" i="59" s="1"/>
  <c r="H36" i="59" s="1"/>
  <c r="I36" i="59" s="1"/>
  <c r="J36" i="59" s="1"/>
  <c r="K36" i="59" s="1"/>
  <c r="E37" i="59" s="1"/>
  <c r="F37" i="59" s="1"/>
  <c r="G37" i="59" s="1"/>
  <c r="H37" i="59" s="1"/>
  <c r="I37" i="59" s="1"/>
  <c r="J37" i="59" s="1"/>
  <c r="K37" i="59" s="1"/>
  <c r="E38" i="59" s="1"/>
  <c r="F38" i="59" s="1"/>
  <c r="G38" i="59" s="1"/>
  <c r="H38" i="59" s="1"/>
  <c r="I38" i="59" s="1"/>
  <c r="J38" i="59" s="1"/>
  <c r="K38" i="59" s="1"/>
  <c r="E39" i="59" s="1"/>
  <c r="F39" i="59" s="1"/>
  <c r="G39" i="59" s="1"/>
  <c r="H39" i="59" s="1"/>
  <c r="I39" i="59" s="1"/>
  <c r="J39" i="59" s="1"/>
  <c r="K39" i="59" s="1"/>
  <c r="E40" i="59" s="1"/>
  <c r="F40" i="59" s="1"/>
  <c r="G40" i="59" s="1"/>
  <c r="H40" i="59" s="1"/>
  <c r="I40" i="59" s="1"/>
  <c r="J40" i="59" s="1"/>
  <c r="K40" i="59" s="1"/>
  <c r="F25" i="59"/>
  <c r="G25" i="59" s="1"/>
  <c r="H25" i="59" s="1"/>
  <c r="I25" i="59" s="1"/>
  <c r="J25" i="59" s="1"/>
  <c r="K25" i="59" s="1"/>
  <c r="E26" i="59" s="1"/>
  <c r="F26" i="59" s="1"/>
  <c r="G26" i="59" s="1"/>
  <c r="H26" i="59" s="1"/>
  <c r="I26" i="59" s="1"/>
  <c r="J26" i="59" s="1"/>
  <c r="K26" i="59" s="1"/>
  <c r="E27" i="59" s="1"/>
  <c r="F27" i="59" s="1"/>
  <c r="G27" i="59" s="1"/>
  <c r="H27" i="59" s="1"/>
  <c r="I27" i="59" s="1"/>
  <c r="J27" i="59" s="1"/>
  <c r="K27" i="59" s="1"/>
  <c r="E28" i="59" s="1"/>
  <c r="F28" i="59" s="1"/>
  <c r="G28" i="59" s="1"/>
  <c r="H28" i="59" s="1"/>
  <c r="I28" i="59" s="1"/>
  <c r="J28" i="59" s="1"/>
  <c r="K28" i="59" s="1"/>
  <c r="E29" i="59" s="1"/>
  <c r="F29" i="59" s="1"/>
  <c r="G29" i="59" s="1"/>
  <c r="H29" i="59" s="1"/>
  <c r="I29" i="59" s="1"/>
  <c r="J29" i="59" s="1"/>
  <c r="K29" i="59" s="1"/>
  <c r="E30" i="59" s="1"/>
  <c r="F30" i="59" s="1"/>
  <c r="G30" i="59" s="1"/>
  <c r="H30" i="59" s="1"/>
  <c r="I30" i="59" s="1"/>
  <c r="J30" i="59" s="1"/>
  <c r="K30" i="59" s="1"/>
  <c r="F35" i="55"/>
  <c r="G35" i="55" s="1"/>
  <c r="H35" i="55" s="1"/>
  <c r="I35" i="55" s="1"/>
  <c r="J35" i="55" s="1"/>
  <c r="K35" i="55" s="1"/>
  <c r="E36" i="55" s="1"/>
  <c r="F36" i="55" s="1"/>
  <c r="G36" i="55" s="1"/>
  <c r="H36" i="55" s="1"/>
  <c r="I36" i="55" s="1"/>
  <c r="J36" i="55" s="1"/>
  <c r="K36" i="55" s="1"/>
  <c r="E37" i="55" s="1"/>
  <c r="F37" i="55" s="1"/>
  <c r="G37" i="55" s="1"/>
  <c r="H37" i="55" s="1"/>
  <c r="I37" i="55" s="1"/>
  <c r="J37" i="55" s="1"/>
  <c r="K37" i="55" s="1"/>
  <c r="E38" i="55" s="1"/>
  <c r="F38" i="55" s="1"/>
  <c r="G38" i="55" s="1"/>
  <c r="H38" i="55" s="1"/>
  <c r="I38" i="55" s="1"/>
  <c r="J38" i="55" s="1"/>
  <c r="K38" i="55" s="1"/>
  <c r="E39" i="55" s="1"/>
  <c r="F39" i="55" s="1"/>
  <c r="G39" i="55" s="1"/>
  <c r="H39" i="55" s="1"/>
  <c r="I39" i="55" s="1"/>
  <c r="J39" i="55" s="1"/>
  <c r="K39" i="55" s="1"/>
  <c r="E40" i="55" s="1"/>
  <c r="F40" i="55" s="1"/>
  <c r="G40" i="55" s="1"/>
  <c r="H40" i="55" s="1"/>
  <c r="I40" i="55" s="1"/>
  <c r="J40" i="55" s="1"/>
  <c r="K40" i="55" s="1"/>
  <c r="F25" i="55"/>
  <c r="G25" i="55" s="1"/>
  <c r="H25" i="55" s="1"/>
  <c r="I25" i="55" s="1"/>
  <c r="J25" i="55" s="1"/>
  <c r="K25" i="55" s="1"/>
  <c r="E26" i="55" s="1"/>
  <c r="F26" i="55" s="1"/>
  <c r="G26" i="55" s="1"/>
  <c r="H26" i="55" s="1"/>
  <c r="I26" i="55" s="1"/>
  <c r="J26" i="55" s="1"/>
  <c r="K26" i="55" s="1"/>
  <c r="E27" i="55" s="1"/>
  <c r="F27" i="55" s="1"/>
  <c r="G27" i="55" s="1"/>
  <c r="H27" i="55" s="1"/>
  <c r="I27" i="55" s="1"/>
  <c r="J27" i="55" s="1"/>
  <c r="K27" i="55" s="1"/>
  <c r="E28" i="55" s="1"/>
  <c r="F28" i="55" s="1"/>
  <c r="G28" i="55" s="1"/>
  <c r="H28" i="55" s="1"/>
  <c r="I28" i="55" s="1"/>
  <c r="J28" i="55" s="1"/>
  <c r="K28" i="55" s="1"/>
  <c r="E29" i="55" s="1"/>
  <c r="F29" i="55" s="1"/>
  <c r="G29" i="55" s="1"/>
  <c r="H29" i="55" s="1"/>
  <c r="I29" i="55" s="1"/>
  <c r="J29" i="55" s="1"/>
  <c r="K29" i="55" s="1"/>
  <c r="E30" i="55" s="1"/>
  <c r="F30" i="55" s="1"/>
  <c r="G30" i="55" s="1"/>
  <c r="H30" i="55" s="1"/>
  <c r="I30" i="55" s="1"/>
  <c r="J30" i="55" s="1"/>
  <c r="K30" i="55" s="1"/>
  <c r="F35" i="51"/>
  <c r="G35" i="51" s="1"/>
  <c r="H35" i="51" s="1"/>
  <c r="I35" i="51" s="1"/>
  <c r="J35" i="51" s="1"/>
  <c r="K35" i="51" s="1"/>
  <c r="E36" i="51" s="1"/>
  <c r="F36" i="51" s="1"/>
  <c r="G36" i="51" s="1"/>
  <c r="H36" i="51" s="1"/>
  <c r="I36" i="51" s="1"/>
  <c r="J36" i="51" s="1"/>
  <c r="K36" i="51" s="1"/>
  <c r="E37" i="51" s="1"/>
  <c r="F37" i="51" s="1"/>
  <c r="G37" i="51" s="1"/>
  <c r="H37" i="51" s="1"/>
  <c r="I37" i="51" s="1"/>
  <c r="J37" i="51" s="1"/>
  <c r="K37" i="51" s="1"/>
  <c r="E38" i="51" s="1"/>
  <c r="F38" i="51" s="1"/>
  <c r="G38" i="51" s="1"/>
  <c r="H38" i="51" s="1"/>
  <c r="I38" i="51" s="1"/>
  <c r="J38" i="51" s="1"/>
  <c r="K38" i="51" s="1"/>
  <c r="E39" i="51" s="1"/>
  <c r="F39" i="51" s="1"/>
  <c r="G39" i="51" s="1"/>
  <c r="H39" i="51" s="1"/>
  <c r="I39" i="51" s="1"/>
  <c r="J39" i="51" s="1"/>
  <c r="K39" i="51" s="1"/>
  <c r="E40" i="51" s="1"/>
  <c r="F40" i="51" s="1"/>
  <c r="G40" i="51" s="1"/>
  <c r="H40" i="51" s="1"/>
  <c r="I40" i="51" s="1"/>
  <c r="J40" i="51" s="1"/>
  <c r="K40" i="51" s="1"/>
  <c r="F25" i="51"/>
  <c r="G25" i="51" s="1"/>
  <c r="H25" i="51" s="1"/>
  <c r="I25" i="51" s="1"/>
  <c r="J25" i="51" s="1"/>
  <c r="K25" i="51" s="1"/>
  <c r="E26" i="51" s="1"/>
  <c r="F26" i="51" s="1"/>
  <c r="G26" i="51" s="1"/>
  <c r="H26" i="51" s="1"/>
  <c r="I26" i="51" s="1"/>
  <c r="J26" i="51" s="1"/>
  <c r="K26" i="51" s="1"/>
  <c r="E27" i="51" s="1"/>
  <c r="F27" i="51" s="1"/>
  <c r="G27" i="51" s="1"/>
  <c r="H27" i="51" s="1"/>
  <c r="I27" i="51" s="1"/>
  <c r="J27" i="51" s="1"/>
  <c r="K27" i="51" s="1"/>
  <c r="E28" i="51" s="1"/>
  <c r="F28" i="51" s="1"/>
  <c r="G28" i="51" s="1"/>
  <c r="H28" i="51" s="1"/>
  <c r="I28" i="51" s="1"/>
  <c r="J28" i="51" s="1"/>
  <c r="K28" i="51" s="1"/>
  <c r="E29" i="51" s="1"/>
  <c r="F29" i="51" s="1"/>
  <c r="G29" i="51" s="1"/>
  <c r="H29" i="51" s="1"/>
  <c r="I29" i="51" s="1"/>
  <c r="J29" i="51" s="1"/>
  <c r="K29" i="51" s="1"/>
  <c r="E30" i="51" s="1"/>
  <c r="F30" i="51" s="1"/>
  <c r="G30" i="51" s="1"/>
  <c r="H30" i="51" s="1"/>
  <c r="I30" i="51" s="1"/>
  <c r="J30" i="51" s="1"/>
  <c r="K30" i="51" s="1"/>
  <c r="F35" i="47"/>
  <c r="G35" i="47" s="1"/>
  <c r="H35" i="47" s="1"/>
  <c r="I35" i="47" s="1"/>
  <c r="J35" i="47" s="1"/>
  <c r="K35" i="47" s="1"/>
  <c r="E36" i="47" s="1"/>
  <c r="F36" i="47" s="1"/>
  <c r="G36" i="47" s="1"/>
  <c r="H36" i="47" s="1"/>
  <c r="I36" i="47" s="1"/>
  <c r="J36" i="47" s="1"/>
  <c r="K36" i="47" s="1"/>
  <c r="E37" i="47" s="1"/>
  <c r="F37" i="47" s="1"/>
  <c r="G37" i="47" s="1"/>
  <c r="H37" i="47" s="1"/>
  <c r="I37" i="47" s="1"/>
  <c r="J37" i="47" s="1"/>
  <c r="K37" i="47" s="1"/>
  <c r="E38" i="47" s="1"/>
  <c r="F38" i="47" s="1"/>
  <c r="G38" i="47" s="1"/>
  <c r="H38" i="47" s="1"/>
  <c r="I38" i="47" s="1"/>
  <c r="J38" i="47" s="1"/>
  <c r="K38" i="47" s="1"/>
  <c r="E39" i="47" s="1"/>
  <c r="F39" i="47" s="1"/>
  <c r="G39" i="47" s="1"/>
  <c r="H39" i="47" s="1"/>
  <c r="I39" i="47" s="1"/>
  <c r="J39" i="47" s="1"/>
  <c r="K39" i="47" s="1"/>
  <c r="E40" i="47" s="1"/>
  <c r="F40" i="47" s="1"/>
  <c r="G40" i="47" s="1"/>
  <c r="H40" i="47" s="1"/>
  <c r="I40" i="47" s="1"/>
  <c r="J40" i="47" s="1"/>
  <c r="K40" i="47" s="1"/>
  <c r="F25" i="47"/>
  <c r="G25" i="47" s="1"/>
  <c r="H25" i="47" s="1"/>
  <c r="I25" i="47" s="1"/>
  <c r="J25" i="47" s="1"/>
  <c r="K25" i="47" s="1"/>
  <c r="E26" i="47" s="1"/>
  <c r="F26" i="47" s="1"/>
  <c r="G26" i="47" s="1"/>
  <c r="H26" i="47" s="1"/>
  <c r="I26" i="47" s="1"/>
  <c r="J26" i="47" s="1"/>
  <c r="K26" i="47" s="1"/>
  <c r="E27" i="47" s="1"/>
  <c r="F27" i="47" s="1"/>
  <c r="G27" i="47" s="1"/>
  <c r="H27" i="47" s="1"/>
  <c r="I27" i="47" s="1"/>
  <c r="J27" i="47" s="1"/>
  <c r="K27" i="47" s="1"/>
  <c r="E28" i="47" s="1"/>
  <c r="F28" i="47" s="1"/>
  <c r="G28" i="47" s="1"/>
  <c r="H28" i="47" s="1"/>
  <c r="I28" i="47" s="1"/>
  <c r="J28" i="47" s="1"/>
  <c r="K28" i="47" s="1"/>
  <c r="E29" i="47" s="1"/>
  <c r="F29" i="47" s="1"/>
  <c r="G29" i="47" s="1"/>
  <c r="H29" i="47" s="1"/>
  <c r="I29" i="47" s="1"/>
  <c r="J29" i="47" s="1"/>
  <c r="K29" i="47" s="1"/>
  <c r="E30" i="47" s="1"/>
  <c r="F30" i="47" s="1"/>
  <c r="G30" i="47" s="1"/>
  <c r="H30" i="47" s="1"/>
  <c r="I30" i="47" s="1"/>
  <c r="J30" i="47" s="1"/>
  <c r="K30" i="47" s="1"/>
  <c r="F35" i="43"/>
  <c r="G35" i="43" s="1"/>
  <c r="H35" i="43" s="1"/>
  <c r="I35" i="43" s="1"/>
  <c r="J35" i="43" s="1"/>
  <c r="K35" i="43" s="1"/>
  <c r="E36" i="43" s="1"/>
  <c r="F36" i="43" s="1"/>
  <c r="G36" i="43" s="1"/>
  <c r="H36" i="43" s="1"/>
  <c r="I36" i="43" s="1"/>
  <c r="J36" i="43" s="1"/>
  <c r="K36" i="43" s="1"/>
  <c r="E37" i="43" s="1"/>
  <c r="F37" i="43" s="1"/>
  <c r="G37" i="43" s="1"/>
  <c r="H37" i="43" s="1"/>
  <c r="I37" i="43" s="1"/>
  <c r="J37" i="43" s="1"/>
  <c r="K37" i="43" s="1"/>
  <c r="E38" i="43" s="1"/>
  <c r="F38" i="43" s="1"/>
  <c r="G38" i="43" s="1"/>
  <c r="H38" i="43" s="1"/>
  <c r="I38" i="43" s="1"/>
  <c r="J38" i="43" s="1"/>
  <c r="K38" i="43" s="1"/>
  <c r="E39" i="43" s="1"/>
  <c r="F39" i="43" s="1"/>
  <c r="G39" i="43" s="1"/>
  <c r="H39" i="43" s="1"/>
  <c r="I39" i="43" s="1"/>
  <c r="J39" i="43" s="1"/>
  <c r="K39" i="43" s="1"/>
  <c r="E40" i="43" s="1"/>
  <c r="F40" i="43" s="1"/>
  <c r="G40" i="43" s="1"/>
  <c r="H40" i="43" s="1"/>
  <c r="I40" i="43" s="1"/>
  <c r="J40" i="43" s="1"/>
  <c r="K40" i="43" s="1"/>
  <c r="F25" i="43"/>
  <c r="G25" i="43" s="1"/>
  <c r="H25" i="43" s="1"/>
  <c r="I25" i="43" s="1"/>
  <c r="J25" i="43" s="1"/>
  <c r="K25" i="43" s="1"/>
  <c r="E26" i="43" s="1"/>
  <c r="F26" i="43" s="1"/>
  <c r="G26" i="43" s="1"/>
  <c r="H26" i="43" s="1"/>
  <c r="I26" i="43" s="1"/>
  <c r="J26" i="43" s="1"/>
  <c r="K26" i="43" s="1"/>
  <c r="E27" i="43" s="1"/>
  <c r="F27" i="43" s="1"/>
  <c r="G27" i="43" s="1"/>
  <c r="H27" i="43" s="1"/>
  <c r="I27" i="43" s="1"/>
  <c r="J27" i="43" s="1"/>
  <c r="K27" i="43" s="1"/>
  <c r="E28" i="43" s="1"/>
  <c r="F28" i="43" s="1"/>
  <c r="G28" i="43" s="1"/>
  <c r="H28" i="43" s="1"/>
  <c r="I28" i="43" s="1"/>
  <c r="J28" i="43" s="1"/>
  <c r="K28" i="43" s="1"/>
  <c r="E29" i="43" s="1"/>
  <c r="F29" i="43" s="1"/>
  <c r="G29" i="43" s="1"/>
  <c r="H29" i="43" s="1"/>
  <c r="I29" i="43" s="1"/>
  <c r="J29" i="43" s="1"/>
  <c r="K29" i="43" s="1"/>
  <c r="E30" i="43" s="1"/>
  <c r="F30" i="43" s="1"/>
  <c r="G30" i="43" s="1"/>
  <c r="H30" i="43" s="1"/>
  <c r="I30" i="43" s="1"/>
  <c r="J30" i="43" s="1"/>
  <c r="K30" i="43" s="1"/>
  <c r="F35" i="39"/>
  <c r="G35" i="39" s="1"/>
  <c r="H35" i="39" s="1"/>
  <c r="I35" i="39" s="1"/>
  <c r="J35" i="39" s="1"/>
  <c r="K35" i="39" s="1"/>
  <c r="E36" i="39" s="1"/>
  <c r="F36" i="39" s="1"/>
  <c r="G36" i="39" s="1"/>
  <c r="H36" i="39" s="1"/>
  <c r="I36" i="39" s="1"/>
  <c r="J36" i="39" s="1"/>
  <c r="K36" i="39" s="1"/>
  <c r="E37" i="39" s="1"/>
  <c r="F37" i="39" s="1"/>
  <c r="G37" i="39" s="1"/>
  <c r="H37" i="39" s="1"/>
  <c r="I37" i="39" s="1"/>
  <c r="J37" i="39" s="1"/>
  <c r="K37" i="39" s="1"/>
  <c r="E38" i="39" s="1"/>
  <c r="F38" i="39" s="1"/>
  <c r="G38" i="39" s="1"/>
  <c r="H38" i="39" s="1"/>
  <c r="I38" i="39" s="1"/>
  <c r="J38" i="39" s="1"/>
  <c r="K38" i="39" s="1"/>
  <c r="E39" i="39" s="1"/>
  <c r="F39" i="39" s="1"/>
  <c r="G39" i="39" s="1"/>
  <c r="H39" i="39" s="1"/>
  <c r="I39" i="39" s="1"/>
  <c r="J39" i="39" s="1"/>
  <c r="K39" i="39" s="1"/>
  <c r="E40" i="39" s="1"/>
  <c r="F40" i="39" s="1"/>
  <c r="G40" i="39" s="1"/>
  <c r="H40" i="39" s="1"/>
  <c r="I40" i="39" s="1"/>
  <c r="J40" i="39" s="1"/>
  <c r="K40" i="39" s="1"/>
  <c r="F25" i="39"/>
  <c r="G25" i="39" s="1"/>
  <c r="H25" i="39" s="1"/>
  <c r="I25" i="39" s="1"/>
  <c r="J25" i="39" s="1"/>
  <c r="K25" i="39" s="1"/>
  <c r="E26" i="39" s="1"/>
  <c r="F26" i="39" s="1"/>
  <c r="G26" i="39" s="1"/>
  <c r="H26" i="39" s="1"/>
  <c r="I26" i="39" s="1"/>
  <c r="J26" i="39" s="1"/>
  <c r="K26" i="39" s="1"/>
  <c r="E27" i="39" s="1"/>
  <c r="F27" i="39" s="1"/>
  <c r="G27" i="39" s="1"/>
  <c r="H27" i="39" s="1"/>
  <c r="I27" i="39" s="1"/>
  <c r="J27" i="39" s="1"/>
  <c r="K27" i="39" s="1"/>
  <c r="E28" i="39" s="1"/>
  <c r="F28" i="39" s="1"/>
  <c r="G28" i="39" s="1"/>
  <c r="H28" i="39" s="1"/>
  <c r="I28" i="39" s="1"/>
  <c r="J28" i="39" s="1"/>
  <c r="K28" i="39" s="1"/>
  <c r="E29" i="39" s="1"/>
  <c r="F29" i="39" s="1"/>
  <c r="G29" i="39" s="1"/>
  <c r="H29" i="39" s="1"/>
  <c r="I29" i="39" s="1"/>
  <c r="J29" i="39" s="1"/>
  <c r="K29" i="39" s="1"/>
  <c r="E30" i="39" s="1"/>
  <c r="F30" i="39" s="1"/>
  <c r="G30" i="39" s="1"/>
  <c r="H30" i="39" s="1"/>
  <c r="I30" i="39" s="1"/>
  <c r="J30" i="39" s="1"/>
  <c r="K30" i="39" s="1"/>
  <c r="F35" i="35"/>
  <c r="G35" i="35" s="1"/>
  <c r="H35" i="35" s="1"/>
  <c r="I35" i="35" s="1"/>
  <c r="J35" i="35" s="1"/>
  <c r="K35" i="35" s="1"/>
  <c r="E36" i="35" s="1"/>
  <c r="F36" i="35" s="1"/>
  <c r="G36" i="35" s="1"/>
  <c r="H36" i="35" s="1"/>
  <c r="I36" i="35" s="1"/>
  <c r="J36" i="35" s="1"/>
  <c r="K36" i="35" s="1"/>
  <c r="E37" i="35" s="1"/>
  <c r="F37" i="35" s="1"/>
  <c r="G37" i="35" s="1"/>
  <c r="H37" i="35" s="1"/>
  <c r="I37" i="35" s="1"/>
  <c r="J37" i="35" s="1"/>
  <c r="K37" i="35" s="1"/>
  <c r="E38" i="35" s="1"/>
  <c r="F38" i="35" s="1"/>
  <c r="G38" i="35" s="1"/>
  <c r="H38" i="35" s="1"/>
  <c r="I38" i="35" s="1"/>
  <c r="J38" i="35" s="1"/>
  <c r="K38" i="35" s="1"/>
  <c r="E39" i="35" s="1"/>
  <c r="F39" i="35" s="1"/>
  <c r="G39" i="35" s="1"/>
  <c r="H39" i="35" s="1"/>
  <c r="I39" i="35" s="1"/>
  <c r="J39" i="35" s="1"/>
  <c r="K39" i="35" s="1"/>
  <c r="E40" i="35" s="1"/>
  <c r="F40" i="35" s="1"/>
  <c r="G40" i="35" s="1"/>
  <c r="H40" i="35" s="1"/>
  <c r="I40" i="35" s="1"/>
  <c r="J40" i="35" s="1"/>
  <c r="K40" i="35" s="1"/>
  <c r="F25" i="35"/>
  <c r="G25" i="35" s="1"/>
  <c r="H25" i="35" s="1"/>
  <c r="I25" i="35" s="1"/>
  <c r="J25" i="35" s="1"/>
  <c r="K25" i="35" s="1"/>
  <c r="E26" i="35" s="1"/>
  <c r="F26" i="35" s="1"/>
  <c r="G26" i="35" s="1"/>
  <c r="H26" i="35" s="1"/>
  <c r="I26" i="35" s="1"/>
  <c r="J26" i="35" s="1"/>
  <c r="K26" i="35" s="1"/>
  <c r="E27" i="35" s="1"/>
  <c r="F27" i="35" s="1"/>
  <c r="G27" i="35" s="1"/>
  <c r="H27" i="35" s="1"/>
  <c r="I27" i="35" s="1"/>
  <c r="J27" i="35" s="1"/>
  <c r="K27" i="35" s="1"/>
  <c r="E28" i="35" s="1"/>
  <c r="F28" i="35" s="1"/>
  <c r="G28" i="35" s="1"/>
  <c r="H28" i="35" s="1"/>
  <c r="I28" i="35" s="1"/>
  <c r="J28" i="35" s="1"/>
  <c r="K28" i="35" s="1"/>
  <c r="E29" i="35" s="1"/>
  <c r="F29" i="35" s="1"/>
  <c r="G29" i="35" s="1"/>
  <c r="H29" i="35" s="1"/>
  <c r="I29" i="35" s="1"/>
  <c r="J29" i="35" s="1"/>
  <c r="K29" i="35" s="1"/>
  <c r="E30" i="35" s="1"/>
  <c r="F30" i="35" s="1"/>
  <c r="G30" i="35" s="1"/>
  <c r="H30" i="35" s="1"/>
  <c r="I30" i="35" s="1"/>
  <c r="J30" i="35" s="1"/>
  <c r="K30" i="35" s="1"/>
  <c r="F35" i="31"/>
  <c r="G35" i="31" s="1"/>
  <c r="H35" i="31" s="1"/>
  <c r="I35" i="31" s="1"/>
  <c r="J35" i="31" s="1"/>
  <c r="K35" i="31" s="1"/>
  <c r="E36" i="31" s="1"/>
  <c r="F36" i="31" s="1"/>
  <c r="G36" i="31" s="1"/>
  <c r="H36" i="31" s="1"/>
  <c r="I36" i="31" s="1"/>
  <c r="J36" i="31" s="1"/>
  <c r="K36" i="31" s="1"/>
  <c r="E37" i="31" s="1"/>
  <c r="F37" i="31" s="1"/>
  <c r="G37" i="31" s="1"/>
  <c r="H37" i="31" s="1"/>
  <c r="I37" i="31" s="1"/>
  <c r="J37" i="31" s="1"/>
  <c r="K37" i="31" s="1"/>
  <c r="E38" i="31" s="1"/>
  <c r="F38" i="31" s="1"/>
  <c r="G38" i="31" s="1"/>
  <c r="H38" i="31" s="1"/>
  <c r="I38" i="31" s="1"/>
  <c r="J38" i="31" s="1"/>
  <c r="K38" i="31" s="1"/>
  <c r="E39" i="31" s="1"/>
  <c r="F39" i="31" s="1"/>
  <c r="G39" i="31" s="1"/>
  <c r="H39" i="31" s="1"/>
  <c r="I39" i="31" s="1"/>
  <c r="J39" i="31" s="1"/>
  <c r="K39" i="31" s="1"/>
  <c r="E40" i="31" s="1"/>
  <c r="F40" i="31" s="1"/>
  <c r="G40" i="31" s="1"/>
  <c r="H40" i="31" s="1"/>
  <c r="I40" i="31" s="1"/>
  <c r="J40" i="31" s="1"/>
  <c r="K40" i="31" s="1"/>
  <c r="F25" i="31"/>
  <c r="G25" i="31" s="1"/>
  <c r="H25" i="31" s="1"/>
  <c r="I25" i="31" s="1"/>
  <c r="J25" i="31" s="1"/>
  <c r="K25" i="31" s="1"/>
  <c r="E26" i="31" s="1"/>
  <c r="F26" i="31" s="1"/>
  <c r="G26" i="31" s="1"/>
  <c r="H26" i="31" s="1"/>
  <c r="I26" i="31" s="1"/>
  <c r="J26" i="31" s="1"/>
  <c r="K26" i="31" s="1"/>
  <c r="E27" i="31" s="1"/>
  <c r="F27" i="31" s="1"/>
  <c r="G27" i="31" s="1"/>
  <c r="H27" i="31" s="1"/>
  <c r="I27" i="31" s="1"/>
  <c r="J27" i="31" s="1"/>
  <c r="K27" i="31" s="1"/>
  <c r="E28" i="31" s="1"/>
  <c r="F28" i="31" s="1"/>
  <c r="G28" i="31" s="1"/>
  <c r="H28" i="31" s="1"/>
  <c r="I28" i="31" s="1"/>
  <c r="J28" i="31" s="1"/>
  <c r="K28" i="31" s="1"/>
  <c r="E29" i="31" s="1"/>
  <c r="F29" i="31" s="1"/>
  <c r="G29" i="31" s="1"/>
  <c r="H29" i="31" s="1"/>
  <c r="I29" i="31" s="1"/>
  <c r="J29" i="31" s="1"/>
  <c r="K29" i="31" s="1"/>
  <c r="E30" i="31" s="1"/>
  <c r="F30" i="31" s="1"/>
  <c r="G30" i="31" s="1"/>
  <c r="H30" i="31" s="1"/>
  <c r="I30" i="31" s="1"/>
  <c r="J30" i="31" s="1"/>
  <c r="K30" i="31" s="1"/>
  <c r="F35" i="27"/>
  <c r="G35" i="27" s="1"/>
  <c r="H35" i="27" s="1"/>
  <c r="I35" i="27" s="1"/>
  <c r="J35" i="27" s="1"/>
  <c r="K35" i="27" s="1"/>
  <c r="E36" i="27" s="1"/>
  <c r="F36" i="27" s="1"/>
  <c r="G36" i="27" s="1"/>
  <c r="H36" i="27" s="1"/>
  <c r="I36" i="27" s="1"/>
  <c r="J36" i="27" s="1"/>
  <c r="K36" i="27" s="1"/>
  <c r="E37" i="27" s="1"/>
  <c r="F37" i="27" s="1"/>
  <c r="G37" i="27" s="1"/>
  <c r="H37" i="27" s="1"/>
  <c r="I37" i="27" s="1"/>
  <c r="J37" i="27" s="1"/>
  <c r="K37" i="27" s="1"/>
  <c r="E38" i="27" s="1"/>
  <c r="F38" i="27" s="1"/>
  <c r="G38" i="27" s="1"/>
  <c r="H38" i="27" s="1"/>
  <c r="I38" i="27" s="1"/>
  <c r="J38" i="27" s="1"/>
  <c r="K38" i="27" s="1"/>
  <c r="E39" i="27" s="1"/>
  <c r="F39" i="27" s="1"/>
  <c r="G39" i="27" s="1"/>
  <c r="H39" i="27" s="1"/>
  <c r="I39" i="27" s="1"/>
  <c r="J39" i="27" s="1"/>
  <c r="K39" i="27" s="1"/>
  <c r="E40" i="27" s="1"/>
  <c r="F40" i="27" s="1"/>
  <c r="G40" i="27" s="1"/>
  <c r="H40" i="27" s="1"/>
  <c r="I40" i="27" s="1"/>
  <c r="J40" i="27" s="1"/>
  <c r="K40" i="27" s="1"/>
  <c r="F25" i="27"/>
  <c r="G25" i="27" s="1"/>
  <c r="H25" i="27" s="1"/>
  <c r="I25" i="27" s="1"/>
  <c r="J25" i="27" s="1"/>
  <c r="K25" i="27" s="1"/>
  <c r="E26" i="27" s="1"/>
  <c r="F26" i="27" s="1"/>
  <c r="G26" i="27" s="1"/>
  <c r="H26" i="27" s="1"/>
  <c r="I26" i="27" s="1"/>
  <c r="J26" i="27" s="1"/>
  <c r="K26" i="27" s="1"/>
  <c r="E27" i="27" s="1"/>
  <c r="F27" i="27" s="1"/>
  <c r="G27" i="27" s="1"/>
  <c r="H27" i="27" s="1"/>
  <c r="I27" i="27" s="1"/>
  <c r="J27" i="27" s="1"/>
  <c r="K27" i="27" s="1"/>
  <c r="E28" i="27" s="1"/>
  <c r="F28" i="27" s="1"/>
  <c r="G28" i="27" s="1"/>
  <c r="H28" i="27" s="1"/>
  <c r="I28" i="27" s="1"/>
  <c r="J28" i="27" s="1"/>
  <c r="K28" i="27" s="1"/>
  <c r="E29" i="27" s="1"/>
  <c r="F29" i="27" s="1"/>
  <c r="G29" i="27" s="1"/>
  <c r="H29" i="27" s="1"/>
  <c r="I29" i="27" s="1"/>
  <c r="J29" i="27" s="1"/>
  <c r="K29" i="27" s="1"/>
  <c r="E30" i="27" s="1"/>
  <c r="F30" i="27" s="1"/>
  <c r="G30" i="27" s="1"/>
  <c r="H30" i="27" s="1"/>
  <c r="I30" i="27" s="1"/>
  <c r="J30" i="27" s="1"/>
  <c r="K30" i="27" s="1"/>
  <c r="F35" i="23"/>
  <c r="G35" i="23" s="1"/>
  <c r="H35" i="23" s="1"/>
  <c r="I35" i="23" s="1"/>
  <c r="J35" i="23" s="1"/>
  <c r="K35" i="23" s="1"/>
  <c r="E36" i="23" s="1"/>
  <c r="F36" i="23" s="1"/>
  <c r="G36" i="23" s="1"/>
  <c r="H36" i="23" s="1"/>
  <c r="I36" i="23" s="1"/>
  <c r="J36" i="23" s="1"/>
  <c r="K36" i="23" s="1"/>
  <c r="E37" i="23" s="1"/>
  <c r="F37" i="23" s="1"/>
  <c r="G37" i="23" s="1"/>
  <c r="H37" i="23" s="1"/>
  <c r="I37" i="23" s="1"/>
  <c r="J37" i="23" s="1"/>
  <c r="K37" i="23" s="1"/>
  <c r="E38" i="23" s="1"/>
  <c r="F38" i="23" s="1"/>
  <c r="G38" i="23" s="1"/>
  <c r="H38" i="23" s="1"/>
  <c r="I38" i="23" s="1"/>
  <c r="J38" i="23" s="1"/>
  <c r="K38" i="23" s="1"/>
  <c r="E39" i="23" s="1"/>
  <c r="F39" i="23" s="1"/>
  <c r="G39" i="23" s="1"/>
  <c r="H39" i="23" s="1"/>
  <c r="I39" i="23" s="1"/>
  <c r="J39" i="23" s="1"/>
  <c r="K39" i="23" s="1"/>
  <c r="E40" i="23" s="1"/>
  <c r="F40" i="23" s="1"/>
  <c r="G40" i="23" s="1"/>
  <c r="H40" i="23" s="1"/>
  <c r="I40" i="23" s="1"/>
  <c r="J40" i="23" s="1"/>
  <c r="K40" i="23" s="1"/>
  <c r="F25" i="23"/>
  <c r="G25" i="23" s="1"/>
  <c r="H25" i="23" s="1"/>
  <c r="I25" i="23" s="1"/>
  <c r="J25" i="23" s="1"/>
  <c r="K25" i="23" s="1"/>
  <c r="E26" i="23" s="1"/>
  <c r="F26" i="23" s="1"/>
  <c r="G26" i="23" s="1"/>
  <c r="H26" i="23" s="1"/>
  <c r="I26" i="23" s="1"/>
  <c r="J26" i="23" s="1"/>
  <c r="K26" i="23" s="1"/>
  <c r="E27" i="23" s="1"/>
  <c r="F27" i="23" s="1"/>
  <c r="G27" i="23" s="1"/>
  <c r="H27" i="23" s="1"/>
  <c r="I27" i="23" s="1"/>
  <c r="J27" i="23" s="1"/>
  <c r="K27" i="23" s="1"/>
  <c r="E28" i="23" s="1"/>
  <c r="F28" i="23" s="1"/>
  <c r="G28" i="23" s="1"/>
  <c r="H28" i="23" s="1"/>
  <c r="I28" i="23" s="1"/>
  <c r="J28" i="23" s="1"/>
  <c r="K28" i="23" s="1"/>
  <c r="E29" i="23" s="1"/>
  <c r="F29" i="23" s="1"/>
  <c r="G29" i="23" s="1"/>
  <c r="H29" i="23" s="1"/>
  <c r="I29" i="23" s="1"/>
  <c r="J29" i="23" s="1"/>
  <c r="K29" i="23" s="1"/>
  <c r="E30" i="23" s="1"/>
  <c r="F30" i="23" s="1"/>
  <c r="G30" i="23" s="1"/>
  <c r="H30" i="23" s="1"/>
  <c r="I30" i="23" s="1"/>
  <c r="J30" i="23" s="1"/>
  <c r="K30" i="23" s="1"/>
  <c r="F35" i="19"/>
  <c r="G35" i="19" s="1"/>
  <c r="H35" i="19" s="1"/>
  <c r="I35" i="19" s="1"/>
  <c r="J35" i="19" s="1"/>
  <c r="K35" i="19" s="1"/>
  <c r="E36" i="19" s="1"/>
  <c r="F36" i="19" s="1"/>
  <c r="G36" i="19" s="1"/>
  <c r="H36" i="19" s="1"/>
  <c r="I36" i="19" s="1"/>
  <c r="J36" i="19" s="1"/>
  <c r="K36" i="19" s="1"/>
  <c r="E37" i="19" s="1"/>
  <c r="F37" i="19" s="1"/>
  <c r="G37" i="19" s="1"/>
  <c r="H37" i="19" s="1"/>
  <c r="I37" i="19" s="1"/>
  <c r="J37" i="19" s="1"/>
  <c r="K37" i="19" s="1"/>
  <c r="E38" i="19" s="1"/>
  <c r="F38" i="19" s="1"/>
  <c r="G38" i="19" s="1"/>
  <c r="H38" i="19" s="1"/>
  <c r="I38" i="19" s="1"/>
  <c r="J38" i="19" s="1"/>
  <c r="K38" i="19" s="1"/>
  <c r="E39" i="19" s="1"/>
  <c r="F39" i="19" s="1"/>
  <c r="G39" i="19" s="1"/>
  <c r="H39" i="19" s="1"/>
  <c r="I39" i="19" s="1"/>
  <c r="J39" i="19" s="1"/>
  <c r="K39" i="19" s="1"/>
  <c r="E40" i="19" s="1"/>
  <c r="F40" i="19" s="1"/>
  <c r="G40" i="19" s="1"/>
  <c r="H40" i="19" s="1"/>
  <c r="I40" i="19" s="1"/>
  <c r="J40" i="19" s="1"/>
  <c r="K40" i="19" s="1"/>
  <c r="F25" i="19"/>
  <c r="G25" i="19" s="1"/>
  <c r="H25" i="19" s="1"/>
  <c r="I25" i="19" s="1"/>
  <c r="J25" i="19" s="1"/>
  <c r="K25" i="19" s="1"/>
  <c r="E26" i="19" s="1"/>
  <c r="F26" i="19" s="1"/>
  <c r="G26" i="19" s="1"/>
  <c r="H26" i="19" s="1"/>
  <c r="I26" i="19" s="1"/>
  <c r="J26" i="19" s="1"/>
  <c r="K26" i="19" s="1"/>
  <c r="E27" i="19" s="1"/>
  <c r="F27" i="19" s="1"/>
  <c r="G27" i="19" s="1"/>
  <c r="H27" i="19" s="1"/>
  <c r="I27" i="19" s="1"/>
  <c r="J27" i="19" s="1"/>
  <c r="K27" i="19" s="1"/>
  <c r="E28" i="19" s="1"/>
  <c r="F28" i="19" s="1"/>
  <c r="G28" i="19" s="1"/>
  <c r="H28" i="19" s="1"/>
  <c r="I28" i="19" s="1"/>
  <c r="J28" i="19" s="1"/>
  <c r="K28" i="19" s="1"/>
  <c r="E29" i="19" s="1"/>
  <c r="F29" i="19" s="1"/>
  <c r="G29" i="19" s="1"/>
  <c r="H29" i="19" s="1"/>
  <c r="I29" i="19" s="1"/>
  <c r="J29" i="19" s="1"/>
  <c r="K29" i="19" s="1"/>
  <c r="E30" i="19" s="1"/>
  <c r="F30" i="19" s="1"/>
  <c r="G30" i="19" s="1"/>
  <c r="H30" i="19" s="1"/>
  <c r="I30" i="19" s="1"/>
  <c r="J30" i="19" s="1"/>
  <c r="K30" i="19" s="1"/>
  <c r="F35" i="15"/>
  <c r="G35" i="15" s="1"/>
  <c r="H35" i="15" s="1"/>
  <c r="I35" i="15" s="1"/>
  <c r="J35" i="15" s="1"/>
  <c r="K35" i="15" s="1"/>
  <c r="E36" i="15" s="1"/>
  <c r="F36" i="15" s="1"/>
  <c r="G36" i="15" s="1"/>
  <c r="H36" i="15" s="1"/>
  <c r="I36" i="15" s="1"/>
  <c r="J36" i="15" s="1"/>
  <c r="K36" i="15" s="1"/>
  <c r="E37" i="15" s="1"/>
  <c r="F37" i="15" s="1"/>
  <c r="G37" i="15" s="1"/>
  <c r="H37" i="15" s="1"/>
  <c r="I37" i="15" s="1"/>
  <c r="J37" i="15" s="1"/>
  <c r="K37" i="15" s="1"/>
  <c r="E38" i="15" s="1"/>
  <c r="F38" i="15" s="1"/>
  <c r="G38" i="15" s="1"/>
  <c r="H38" i="15" s="1"/>
  <c r="I38" i="15" s="1"/>
  <c r="J38" i="15" s="1"/>
  <c r="K38" i="15" s="1"/>
  <c r="E39" i="15" s="1"/>
  <c r="F39" i="15" s="1"/>
  <c r="G39" i="15" s="1"/>
  <c r="H39" i="15" s="1"/>
  <c r="I39" i="15" s="1"/>
  <c r="J39" i="15" s="1"/>
  <c r="K39" i="15" s="1"/>
  <c r="E40" i="15" s="1"/>
  <c r="F40" i="15" s="1"/>
  <c r="G40" i="15" s="1"/>
  <c r="H40" i="15" s="1"/>
  <c r="I40" i="15" s="1"/>
  <c r="J40" i="15" s="1"/>
  <c r="K40" i="15" s="1"/>
  <c r="F25" i="15"/>
  <c r="G25" i="15" s="1"/>
  <c r="H25" i="15" s="1"/>
  <c r="I25" i="15" s="1"/>
  <c r="J25" i="15" s="1"/>
  <c r="K25" i="15" s="1"/>
  <c r="E26" i="15" s="1"/>
  <c r="F26" i="15" s="1"/>
  <c r="G26" i="15" s="1"/>
  <c r="H26" i="15" s="1"/>
  <c r="I26" i="15" s="1"/>
  <c r="J26" i="15" s="1"/>
  <c r="K26" i="15" s="1"/>
  <c r="E27" i="15" s="1"/>
  <c r="F27" i="15" s="1"/>
  <c r="G27" i="15" s="1"/>
  <c r="H27" i="15" s="1"/>
  <c r="I27" i="15" s="1"/>
  <c r="J27" i="15" s="1"/>
  <c r="K27" i="15" s="1"/>
  <c r="E28" i="15" s="1"/>
  <c r="F28" i="15" s="1"/>
  <c r="G28" i="15" s="1"/>
  <c r="H28" i="15" s="1"/>
  <c r="I28" i="15" s="1"/>
  <c r="J28" i="15" s="1"/>
  <c r="K28" i="15" s="1"/>
  <c r="E29" i="15" s="1"/>
  <c r="F29" i="15" s="1"/>
  <c r="G29" i="15" s="1"/>
  <c r="H29" i="15" s="1"/>
  <c r="I29" i="15" s="1"/>
  <c r="J29" i="15" s="1"/>
  <c r="K29" i="15" s="1"/>
  <c r="E30" i="15" s="1"/>
  <c r="F30" i="15" s="1"/>
  <c r="G30" i="15" s="1"/>
  <c r="H30" i="15" s="1"/>
  <c r="I30" i="15" s="1"/>
  <c r="J30" i="15" s="1"/>
  <c r="K30" i="15" s="1"/>
  <c r="F35" i="11"/>
  <c r="G35" i="11" s="1"/>
  <c r="H35" i="11" s="1"/>
  <c r="I35" i="11" s="1"/>
  <c r="J35" i="11" s="1"/>
  <c r="K35" i="11" s="1"/>
  <c r="E36" i="11" s="1"/>
  <c r="F36" i="11" s="1"/>
  <c r="G36" i="11" s="1"/>
  <c r="H36" i="11" s="1"/>
  <c r="I36" i="11" s="1"/>
  <c r="J36" i="11" s="1"/>
  <c r="K36" i="11" s="1"/>
  <c r="E37" i="11" s="1"/>
  <c r="F37" i="11" s="1"/>
  <c r="G37" i="11" s="1"/>
  <c r="H37" i="11" s="1"/>
  <c r="I37" i="11" s="1"/>
  <c r="J37" i="11" s="1"/>
  <c r="K37" i="11" s="1"/>
  <c r="E38" i="11" s="1"/>
  <c r="F38" i="11" s="1"/>
  <c r="G38" i="11" s="1"/>
  <c r="H38" i="11" s="1"/>
  <c r="I38" i="11" s="1"/>
  <c r="J38" i="11" s="1"/>
  <c r="K38" i="11" s="1"/>
  <c r="E39" i="11" s="1"/>
  <c r="F39" i="11" s="1"/>
  <c r="G39" i="11" s="1"/>
  <c r="H39" i="11" s="1"/>
  <c r="I39" i="11" s="1"/>
  <c r="J39" i="11" s="1"/>
  <c r="K39" i="11" s="1"/>
  <c r="E40" i="11" s="1"/>
  <c r="F40" i="11" s="1"/>
  <c r="G40" i="11" s="1"/>
  <c r="H40" i="11" s="1"/>
  <c r="I40" i="11" s="1"/>
  <c r="J40" i="11" s="1"/>
  <c r="K40" i="11" s="1"/>
  <c r="F25" i="11"/>
  <c r="G25" i="11" s="1"/>
  <c r="H25" i="11" s="1"/>
  <c r="I25" i="11" s="1"/>
  <c r="J25" i="11" s="1"/>
  <c r="K25" i="11" s="1"/>
  <c r="E26" i="11" s="1"/>
  <c r="F26" i="11" s="1"/>
  <c r="G26" i="11" s="1"/>
  <c r="H26" i="11" s="1"/>
  <c r="I26" i="11" s="1"/>
  <c r="J26" i="11" s="1"/>
  <c r="K26" i="11" s="1"/>
  <c r="E27" i="11" s="1"/>
  <c r="F27" i="11" s="1"/>
  <c r="G27" i="11" s="1"/>
  <c r="H27" i="11" s="1"/>
  <c r="I27" i="11" s="1"/>
  <c r="J27" i="11" s="1"/>
  <c r="K27" i="11" s="1"/>
  <c r="E28" i="11" s="1"/>
  <c r="F28" i="11" s="1"/>
  <c r="G28" i="11" s="1"/>
  <c r="H28" i="11" s="1"/>
  <c r="I28" i="11" s="1"/>
  <c r="J28" i="11" s="1"/>
  <c r="K28" i="11" s="1"/>
  <c r="E29" i="11" s="1"/>
  <c r="F29" i="11" s="1"/>
  <c r="G29" i="11" s="1"/>
  <c r="H29" i="11" s="1"/>
  <c r="I29" i="11" s="1"/>
  <c r="J29" i="11" s="1"/>
  <c r="K29" i="11" s="1"/>
  <c r="E30" i="11" s="1"/>
  <c r="F30" i="11" s="1"/>
  <c r="G30" i="11" s="1"/>
  <c r="H30" i="11" s="1"/>
  <c r="I30" i="11" s="1"/>
  <c r="J30" i="11" s="1"/>
  <c r="K30" i="11" s="1"/>
  <c r="F35" i="7"/>
  <c r="G35" i="7" s="1"/>
  <c r="H35" i="7" s="1"/>
  <c r="I35" i="7" s="1"/>
  <c r="J35" i="7" s="1"/>
  <c r="K35" i="7" s="1"/>
  <c r="E36" i="7" s="1"/>
  <c r="F36" i="7" s="1"/>
  <c r="G36" i="7" s="1"/>
  <c r="H36" i="7" s="1"/>
  <c r="I36" i="7" s="1"/>
  <c r="J36" i="7" s="1"/>
  <c r="K36" i="7" s="1"/>
  <c r="E37" i="7" s="1"/>
  <c r="F37" i="7" s="1"/>
  <c r="G37" i="7" s="1"/>
  <c r="H37" i="7" s="1"/>
  <c r="I37" i="7" s="1"/>
  <c r="J37" i="7" s="1"/>
  <c r="K37" i="7" s="1"/>
  <c r="E38" i="7" s="1"/>
  <c r="F38" i="7" s="1"/>
  <c r="G38" i="7" s="1"/>
  <c r="H38" i="7" s="1"/>
  <c r="I38" i="7" s="1"/>
  <c r="J38" i="7" s="1"/>
  <c r="K38" i="7" s="1"/>
  <c r="E39" i="7" s="1"/>
  <c r="F39" i="7" s="1"/>
  <c r="G39" i="7" s="1"/>
  <c r="H39" i="7" s="1"/>
  <c r="I39" i="7" s="1"/>
  <c r="J39" i="7" s="1"/>
  <c r="K39" i="7" s="1"/>
  <c r="E40" i="7" s="1"/>
  <c r="F40" i="7" s="1"/>
  <c r="G40" i="7" s="1"/>
  <c r="H40" i="7" s="1"/>
  <c r="I40" i="7" s="1"/>
  <c r="J40" i="7" s="1"/>
  <c r="K40" i="7" s="1"/>
  <c r="F25" i="7"/>
  <c r="G25" i="7" s="1"/>
  <c r="H25" i="7" s="1"/>
  <c r="I25" i="7" s="1"/>
  <c r="J25" i="7" s="1"/>
  <c r="K25" i="7" s="1"/>
  <c r="E26" i="7" s="1"/>
  <c r="F26" i="7" s="1"/>
  <c r="G26" i="7" s="1"/>
  <c r="H26" i="7" s="1"/>
  <c r="I26" i="7" s="1"/>
  <c r="J26" i="7" s="1"/>
  <c r="K26" i="7" s="1"/>
  <c r="E27" i="7" s="1"/>
  <c r="F27" i="7" s="1"/>
  <c r="G27" i="7" s="1"/>
  <c r="H27" i="7" s="1"/>
  <c r="I27" i="7" s="1"/>
  <c r="J27" i="7" s="1"/>
  <c r="K27" i="7" s="1"/>
  <c r="E28" i="7" s="1"/>
  <c r="F28" i="7" s="1"/>
  <c r="G28" i="7" s="1"/>
  <c r="H28" i="7" s="1"/>
  <c r="I28" i="7" s="1"/>
  <c r="J28" i="7" s="1"/>
  <c r="K28" i="7" s="1"/>
  <c r="E29" i="7" s="1"/>
  <c r="F29" i="7" s="1"/>
  <c r="G29" i="7" s="1"/>
  <c r="H29" i="7" s="1"/>
  <c r="I29" i="7" s="1"/>
  <c r="J29" i="7" s="1"/>
  <c r="K29" i="7" s="1"/>
  <c r="E30" i="7" s="1"/>
  <c r="F30" i="7" s="1"/>
  <c r="G30" i="7" s="1"/>
  <c r="H30" i="7" s="1"/>
  <c r="I30" i="7" s="1"/>
  <c r="J30" i="7" s="1"/>
  <c r="K30" i="7" s="1"/>
  <c r="D34" i="3"/>
  <c r="D33" i="3"/>
  <c r="D32" i="3"/>
  <c r="D31" i="3"/>
  <c r="D30" i="3"/>
  <c r="D29" i="3"/>
  <c r="E29" i="3" s="1"/>
  <c r="F29" i="3" s="1"/>
  <c r="D28" i="3"/>
  <c r="E28" i="3" s="1"/>
  <c r="F28" i="3" s="1"/>
  <c r="D27" i="3"/>
  <c r="D26" i="3"/>
  <c r="D25" i="3"/>
  <c r="E25" i="3" s="1"/>
  <c r="D24" i="3"/>
  <c r="E24" i="3" s="1"/>
  <c r="F24" i="3" s="1"/>
  <c r="D23" i="3"/>
  <c r="E23" i="3" s="1"/>
  <c r="F23" i="3" s="1"/>
  <c r="D22" i="3"/>
  <c r="E22" i="3" s="1"/>
  <c r="F22" i="3" s="1"/>
  <c r="D21" i="3"/>
  <c r="D20" i="3"/>
  <c r="E20" i="3" s="1"/>
  <c r="D19" i="3"/>
  <c r="D18" i="3"/>
  <c r="D17" i="3"/>
  <c r="D16" i="3"/>
  <c r="D15" i="3"/>
  <c r="E15" i="3" s="1"/>
  <c r="D14" i="3"/>
  <c r="D13" i="3"/>
  <c r="E13" i="3" s="1"/>
  <c r="F13" i="3" s="1"/>
  <c r="D12" i="3"/>
  <c r="E12" i="3" s="1"/>
  <c r="F12" i="3" s="1"/>
  <c r="D11" i="3"/>
  <c r="D10" i="3"/>
  <c r="E10" i="3" s="1"/>
  <c r="D9" i="3"/>
  <c r="D8" i="3"/>
  <c r="E8" i="3" s="1"/>
  <c r="F8" i="3" s="1"/>
  <c r="D7" i="3"/>
  <c r="E7" i="3" s="1"/>
  <c r="F7" i="3" s="1"/>
  <c r="D6" i="3"/>
  <c r="E5" i="3"/>
  <c r="F5" i="3" s="1"/>
  <c r="D4" i="3"/>
  <c r="E6" i="3" l="1"/>
  <c r="F6" i="3" s="1"/>
  <c r="E16" i="3"/>
  <c r="F16" i="3" s="1"/>
  <c r="F25" i="3"/>
  <c r="F20" i="3"/>
  <c r="E31" i="3"/>
  <c r="F31" i="3" s="1"/>
  <c r="E26" i="3"/>
  <c r="F26" i="3" s="1"/>
  <c r="F15" i="3"/>
  <c r="F10" i="3"/>
  <c r="E21" i="3"/>
  <c r="F21" i="3" s="1"/>
  <c r="E30" i="3"/>
  <c r="F30" i="3" s="1"/>
  <c r="E32" i="3"/>
  <c r="F32" i="3" s="1"/>
  <c r="E11" i="3"/>
  <c r="F11" i="3" s="1"/>
  <c r="E27" i="3"/>
  <c r="F27" i="3" s="1"/>
  <c r="E19" i="3"/>
  <c r="F19" i="3" s="1"/>
  <c r="E17" i="3"/>
  <c r="F17" i="3" s="1"/>
  <c r="E33" i="3"/>
  <c r="F33" i="3" s="1"/>
  <c r="E4" i="3"/>
  <c r="F4" i="3" s="1"/>
  <c r="E14" i="3"/>
  <c r="F14" i="3" s="1"/>
  <c r="E18" i="3"/>
  <c r="F18" i="3" s="1"/>
  <c r="E34" i="3"/>
  <c r="F34" i="3" s="1"/>
  <c r="E9" i="3"/>
  <c r="F9"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<sst xmlns="http://schemas.openxmlformats.org/spreadsheetml/2006/main" count="3018" uniqueCount="379">
  <si>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</si>
  <si>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</si>
  <si>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</si>
  <si>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</si>
  <si>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</si>
  <si>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</si>
  <si>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</si>
  <si>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</si>
  <si>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</si>
  <si>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</si>
  <si>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</si>
  <si>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</si>
  <si>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</si>
  <si>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</si>
  <si>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</si>
  <si>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</si>
  <si>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</si>
  <si>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</si>
  <si>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</si>
  <si>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</si>
  <si>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</si>
  <si>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</si>
  <si>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</si>
  <si>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</si>
  <si>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</si>
  <si>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</si>
  <si>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</si>
  <si>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</si>
  <si>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</si>
  <si>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</si>
  <si>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</si>
  <si>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</si>
  <si>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</si>
  <si>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</si>
  <si>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</si>
  <si>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</si>
  <si>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</si>
  <si>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</si>
  <si>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</si>
  <si>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</si>
  <si>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</si>
  <si>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</si>
  <si>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</si>
  <si>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</si>
  <si>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</si>
  <si>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</si>
  <si>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</si>
  <si>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</si>
  <si>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</si>
  <si>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</si>
  <si>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</si>
  <si>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</si>
  <si>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</si>
  <si>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</si>
  <si>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</si>
  <si>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</si>
  <si>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</si>
  <si>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</si>
  <si>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</si>
  <si>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</si>
  <si>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</si>
  <si>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</si>
  <si>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</si>
  <si>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</si>
  <si>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</si>
  <si>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</si>
  <si>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</si>
  <si>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</si>
  <si>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</si>
  <si>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</si>
  <si>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</si>
  <si>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</si>
  <si>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</si>
  <si>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</si>
  <si>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</si>
  <si>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</si>
  <si>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</si>
  <si>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</si>
  <si>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</si>
  <si>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</si>
  <si>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</si>
  <si>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</si>
  <si>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</si>
  <si>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</si>
  <si>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</si>
  <si>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</si>
  <si>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</si>
  <si>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</si>
  <si>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</si>
  <si>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</si>
  <si>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</si>
  <si>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</si>
  <si>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</si>
  <si>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</si>
  <si>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</si>
  <si>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</si>
  <si>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</si>
  <si>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</si>
  <si>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</si>
  <si>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</si>
  <si>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</si>
  <si>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</si>
  <si>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</si>
  <si>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</si>
  <si>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</si>
  <si>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</si>
  <si>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</si>
  <si>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</si>
  <si>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</si>
  <si>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</si>
  <si>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</si>
  <si>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</si>
  <si>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</si>
  <si>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</si>
  <si>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</si>
  <si>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</si>
  <si>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</si>
  <si>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</si>
  <si>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</si>
  <si>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</si>
  <si>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</si>
  <si>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</si>
  <si>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</si>
  <si>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</si>
  <si>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</si>
  <si>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</si>
  <si>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</si>
  <si>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</si>
  <si>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</si>
  <si>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</si>
  <si>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</si>
  <si>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</si>
  <si>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</si>
  <si>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</si>
  <si>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</si>
  <si>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</si>
  <si>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</si>
  <si>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</si>
  <si>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</si>
  <si>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</si>
  <si>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</si>
  <si>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</si>
  <si>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</si>
  <si>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</si>
  <si>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</si>
  <si>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</si>
  <si>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</si>
  <si>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</si>
  <si>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</si>
  <si>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</si>
  <si>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</si>
  <si>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</si>
  <si>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</si>
  <si>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</si>
  <si>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</si>
  <si>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</si>
  <si>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</si>
  <si>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</si>
  <si>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</si>
  <si>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</si>
  <si>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</si>
  <si>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</si>
  <si>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</si>
  <si>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</si>
  <si>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</si>
  <si>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</si>
  <si>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</si>
  <si>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</si>
  <si>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</si>
  <si>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</si>
  <si>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</si>
  <si>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</si>
  <si>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</si>
  <si>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</si>
  <si>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</si>
  <si>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</si>
  <si>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</si>
  <si>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</si>
  <si>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</si>
  <si>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</si>
  <si>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</si>
  <si>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</si>
  <si>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</si>
  <si>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</si>
  <si>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</si>
  <si>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c17</t>
    <phoneticPr fontId="26"/>
  </si>
  <si>
    <t xml:space="preserve"> </t>
    <phoneticPr fontId="26"/>
  </si>
  <si>
    <t>月の名前１</t>
    <rPh sb="0" eb="1">
      <t>ツキ</t>
    </rPh>
    <rPh sb="2" eb="4">
      <t>ナマエ</t>
    </rPh>
    <phoneticPr fontId="26"/>
  </si>
  <si>
    <t>c22</t>
    <phoneticPr fontId="26"/>
  </si>
  <si>
    <t>#M#</t>
    <phoneticPr fontId="26"/>
  </si>
  <si>
    <t>8</t>
    <phoneticPr fontId="26"/>
  </si>
  <si>
    <t>c32</t>
    <phoneticPr fontId="26"/>
  </si>
  <si>
    <t>月の名前2</t>
    <rPh sb="0" eb="1">
      <t>ツキ</t>
    </rPh>
    <rPh sb="2" eb="4">
      <t>ナマエ</t>
    </rPh>
    <phoneticPr fontId="26"/>
  </si>
  <si>
    <t>d22</t>
    <phoneticPr fontId="26"/>
  </si>
  <si>
    <t>#MMM# #YYYY#</t>
    <phoneticPr fontId="26"/>
  </si>
  <si>
    <t>AUG 2004</t>
  </si>
  <si>
    <t>d32</t>
    <phoneticPr fontId="26"/>
  </si>
  <si>
    <t>月の名前3</t>
    <rPh sb="0" eb="1">
      <t>ツキ</t>
    </rPh>
    <rPh sb="2" eb="4">
      <t>ナマエ</t>
    </rPh>
    <phoneticPr fontId="26"/>
  </si>
  <si>
    <t>d24</t>
    <phoneticPr fontId="26"/>
  </si>
  <si>
    <t>#GG##WY#年</t>
    <phoneticPr fontId="26"/>
  </si>
  <si>
    <t>令和-14年</t>
    <phoneticPr fontId="26"/>
  </si>
  <si>
    <t>d34</t>
    <phoneticPr fontId="26"/>
  </si>
  <si>
    <t>カレンダーのタイトル（最下段）</t>
    <rPh sb="11" eb="14">
      <t>サイカダン</t>
    </rPh>
    <phoneticPr fontId="26"/>
  </si>
  <si>
    <t>Rロゴ</t>
    <phoneticPr fontId="26"/>
  </si>
  <si>
    <t>ORIGINAL CALENDAR #YYY1-YYY2#</t>
    <phoneticPr fontId="26"/>
  </si>
  <si>
    <t>ORIGINAL CALENDAR 2023</t>
    <phoneticPr fontId="26"/>
  </si>
  <si>
    <t>イメージ01</t>
  </si>
  <si>
    <t>イメージ01_a</t>
  </si>
  <si>
    <t>イメージ01_b</t>
  </si>
  <si>
    <t>イメージ01_c</t>
  </si>
  <si>
    <t>イメージ01_d</t>
  </si>
  <si>
    <t>E25,F25,G25,H25,I25,J25,K25,E26,F26,G26,H26,I26,J26,K26,E27,F27,G27,H27,I27,J27,K27,E28,F28,G28,H28,I28,J28,K28,E29,F29,G29,H29,I29,J29,K29,E30,F30,G30,H30,I30,J30,K30,</t>
    <phoneticPr fontId="26"/>
  </si>
  <si>
    <t>F25,G25,H25,I25,F26,G26,H26,I26,E27,F27,G27,H27,I27,E28,F28,G28,H28,I28,E29,F29,G29,</t>
    <phoneticPr fontId="26"/>
  </si>
  <si>
    <t>J25,J26,J27,J28,</t>
    <phoneticPr fontId="26"/>
  </si>
  <si>
    <t>K25,K26,K27,K28,</t>
    <phoneticPr fontId="26"/>
  </si>
  <si>
    <t>E25,E26,</t>
    <phoneticPr fontId="26"/>
  </si>
  <si>
    <t>H29,I29,J29,K29,E30,F30,G30,H30,I30,J30,K30,</t>
    <phoneticPr fontId="26"/>
  </si>
  <si>
    <t>E22,F22,G22,H22,I22,J22,K22,</t>
    <phoneticPr fontId="26"/>
  </si>
  <si>
    <t>E22,F22,G22,H22,I22,</t>
    <phoneticPr fontId="26"/>
  </si>
  <si>
    <t>J22,</t>
  </si>
  <si>
    <t>K22,</t>
  </si>
  <si>
    <t>E35,F35,G35,H35,I35,J35,K35,E36,F36,G36,H36,I36,J36,K36,E37,F37,G37,H37,I37,J37,K37,E38,F38,G38,H38,I38,J38,K38,E39,F39,G39,H39,I39,J39,K39,E40,F40,G40,H40,I40,J40,K40,</t>
    <phoneticPr fontId="26"/>
  </si>
  <si>
    <t>H35,I35,E36,F36,G36,H36,I36,F37,G37,H37,I37,E38,F38,G38,H38,E39,F39,G39,H39,</t>
    <phoneticPr fontId="26"/>
  </si>
  <si>
    <t>J35,J36,J37,J38,</t>
    <phoneticPr fontId="26"/>
  </si>
  <si>
    <t>K35,K37,K38,</t>
    <phoneticPr fontId="26"/>
  </si>
  <si>
    <t>K36,E37,I38,</t>
    <phoneticPr fontId="26"/>
  </si>
  <si>
    <t>E35,F35,G35,I39,J39,K39,E40,F40,G40,H40,I40,J40,K40,</t>
    <phoneticPr fontId="26"/>
  </si>
  <si>
    <t>E32,F32,G32,H32,I32,J32,K32,</t>
    <phoneticPr fontId="26"/>
  </si>
  <si>
    <t>E32,F32,G32,H32,I32,</t>
    <phoneticPr fontId="26"/>
  </si>
  <si>
    <t>J32,</t>
  </si>
  <si>
    <t>K32,</t>
  </si>
  <si>
    <t xml:space="preserve"> </t>
    <phoneticPr fontId="58"/>
  </si>
  <si>
    <t>1</t>
    <phoneticPr fontId="26"/>
  </si>
  <si>
    <t>JAN 2024</t>
    <phoneticPr fontId="26"/>
  </si>
  <si>
    <t>Tu</t>
    <phoneticPr fontId="26"/>
  </si>
  <si>
    <t>We</t>
    <phoneticPr fontId="26"/>
  </si>
  <si>
    <t>Th</t>
    <phoneticPr fontId="26"/>
  </si>
  <si>
    <t>Fr</t>
    <phoneticPr fontId="26"/>
  </si>
  <si>
    <t>Sa</t>
    <phoneticPr fontId="26"/>
  </si>
  <si>
    <t>Su</t>
    <phoneticPr fontId="26"/>
  </si>
  <si>
    <t>令和6年</t>
    <phoneticPr fontId="26"/>
  </si>
  <si>
    <t>prd0ntzfl1th4kd_3a5y4f23 00886</t>
  </si>
  <si>
    <t>2</t>
    <phoneticPr fontId="26"/>
  </si>
  <si>
    <t>FEB 2024</t>
    <phoneticPr fontId="26"/>
  </si>
  <si>
    <t>ORIGINAL CALENDAR 2024</t>
    <phoneticPr fontId="58"/>
  </si>
  <si>
    <t>式=_a0!F5</t>
  </si>
  <si>
    <t>式=_a0!F6</t>
  </si>
  <si>
    <t>H25,I25,E26,F26,G26,H26,I26,F27,G27,H27,I27,E28,F28,G28,H28,E29,F29,G29,H29,</t>
    <phoneticPr fontId="26"/>
  </si>
  <si>
    <t>K25,K27,K28,</t>
    <phoneticPr fontId="26"/>
  </si>
  <si>
    <t>K26,E27,I28,</t>
    <phoneticPr fontId="26"/>
  </si>
  <si>
    <t>E25,F25,G25,I29,J29,K29,E30,F30,G30,H30,I30,J30,K30,</t>
    <phoneticPr fontId="26"/>
  </si>
  <si>
    <t>I35,E36,F36,G36,H36,I36,E37,F37,G37,H37,I37,E38,F38,H38,I38,E39,F39,G39,H39,I39,</t>
    <phoneticPr fontId="26"/>
  </si>
  <si>
    <t>J35,J36,J37,J38,J39,</t>
    <phoneticPr fontId="26"/>
  </si>
  <si>
    <t>K35,K36,K37,K38,K39,</t>
    <phoneticPr fontId="26"/>
  </si>
  <si>
    <t>G38,</t>
  </si>
  <si>
    <t>E35,F35,G35,H35,E40,F40,G40,H40,I40,J40,K40,</t>
    <phoneticPr fontId="26"/>
  </si>
  <si>
    <t>3</t>
    <phoneticPr fontId="26"/>
  </si>
  <si>
    <t>MAR 2024</t>
    <phoneticPr fontId="26"/>
  </si>
  <si>
    <t>式=_a0!F7</t>
  </si>
  <si>
    <t>I25,E26,F26,G26,H26,I26,E27,F27,G27,H27,I27,E28,F28,H28,I28,E29,F29,G29,H29,I29,</t>
    <phoneticPr fontId="26"/>
  </si>
  <si>
    <t>J25,J26,J27,J28,J29,</t>
    <phoneticPr fontId="26"/>
  </si>
  <si>
    <t>K25,K26,K27,K28,K29,</t>
    <phoneticPr fontId="26"/>
  </si>
  <si>
    <t>G28,</t>
  </si>
  <si>
    <t>E25,F25,G25,H25,E30,F30,G30,H30,I30,J30,K30,</t>
    <phoneticPr fontId="26"/>
  </si>
  <si>
    <t>E35,F35,G35,H35,I35,E36,F36,G36,H36,I36,E37,F37,G37,H37,I37,E38,F38,G38,H38,I38,F39,</t>
    <phoneticPr fontId="26"/>
  </si>
  <si>
    <t>K35,K36,K37,K38,</t>
    <phoneticPr fontId="26"/>
  </si>
  <si>
    <t>E39,</t>
  </si>
  <si>
    <t>G39,H39,I39,J39,K39,E40,F40,G40,H40,I40,J40,K40,</t>
    <phoneticPr fontId="26"/>
  </si>
  <si>
    <t>4</t>
    <phoneticPr fontId="26"/>
  </si>
  <si>
    <t>APR 2024</t>
    <phoneticPr fontId="26"/>
  </si>
  <si>
    <t>式=_a0!F8</t>
  </si>
  <si>
    <t>E25,F25,G25,H25,I25,E26,F26,G26,H26,I26,E27,F27,G27,H27,I27,E28,F28,G28,H28,I28,F29,</t>
    <phoneticPr fontId="26"/>
  </si>
  <si>
    <t>E29,</t>
  </si>
  <si>
    <t>G29,H29,I29,J29,K29,E30,F30,G30,H30,I30,J30,K30,</t>
    <phoneticPr fontId="26"/>
  </si>
  <si>
    <t>G35,H35,F36,G36,H36,I36,E37,F37,G37,H37,I37,E38,F38,G38,H38,I38,E39,F39,G39,H39,I39,</t>
    <phoneticPr fontId="26"/>
  </si>
  <si>
    <t>J36,J37,J38,</t>
    <phoneticPr fontId="26"/>
  </si>
  <si>
    <t>K36,K37,K38,</t>
    <phoneticPr fontId="26"/>
  </si>
  <si>
    <t>I35,J35,K35,E36,</t>
    <phoneticPr fontId="26"/>
  </si>
  <si>
    <t>E35,F35,J39,K39,E40,F40,G40,H40,I40,J40,K40,</t>
    <phoneticPr fontId="26"/>
  </si>
  <si>
    <t>5</t>
    <phoneticPr fontId="26"/>
  </si>
  <si>
    <t>MAY 2024</t>
    <phoneticPr fontId="26"/>
  </si>
  <si>
    <t>式=_a0!F9</t>
  </si>
  <si>
    <t>G25,H25,F26,G26,H26,I26,E27,F27,G27,H27,I27,E28,F28,G28,H28,I28,E29,F29,G29,H29,I29,</t>
    <phoneticPr fontId="26"/>
  </si>
  <si>
    <t>J26,J27,J28,</t>
    <phoneticPr fontId="26"/>
  </si>
  <si>
    <t>K26,K27,K28,</t>
    <phoneticPr fontId="26"/>
  </si>
  <si>
    <t>I25,J25,K25,E26,</t>
    <phoneticPr fontId="26"/>
  </si>
  <si>
    <t>E25,F25,J29,K29,E30,F30,G30,H30,I30,J30,K30,</t>
    <phoneticPr fontId="26"/>
  </si>
  <si>
    <t>E36,F36,G36,H36,I36,E37,F37,G37,H37,I37,E38,F38,G38,H38,I38,E39,F39,G39,H39,I39,</t>
    <phoneticPr fontId="26"/>
  </si>
  <si>
    <t>E35,F35,G35,H35,I35,E40,F40,G40,H40,I40,J40,K40,</t>
    <phoneticPr fontId="26"/>
  </si>
  <si>
    <t>6</t>
    <phoneticPr fontId="26"/>
  </si>
  <si>
    <t>JUN 2024</t>
    <phoneticPr fontId="26"/>
  </si>
  <si>
    <t>式=_a0!F10</t>
  </si>
  <si>
    <t>E26,F26,G26,H26,I26,E27,F27,G27,H27,I27,E28,F28,G28,H28,I28,E29,F29,G29,H29,I29,</t>
    <phoneticPr fontId="26"/>
  </si>
  <si>
    <t>E25,F25,G25,H25,I25,E30,F30,G30,H30,I30,J30,K30,</t>
    <phoneticPr fontId="26"/>
  </si>
  <si>
    <t>E35,F35,G35,H35,I35,E36,F36,G36,H36,I36,F37,G37,H37,I37,E38,F38,G38,H38,I38,E39,F39,G39,</t>
    <phoneticPr fontId="26"/>
  </si>
  <si>
    <t>E37,</t>
  </si>
  <si>
    <t>H39,I39,J39,K39,E40,F40,G40,H40,I40,J40,K40,</t>
    <phoneticPr fontId="26"/>
  </si>
  <si>
    <t>7</t>
    <phoneticPr fontId="26"/>
  </si>
  <si>
    <t>JUL 2024</t>
    <phoneticPr fontId="26"/>
  </si>
  <si>
    <t>式=_a0!F11</t>
  </si>
  <si>
    <t>E25,F25,G25,H25,I25,E26,F26,G26,H26,I26,F27,G27,H27,I27,E28,F28,G28,H28,I28,E29,F29,G29,</t>
    <phoneticPr fontId="26"/>
  </si>
  <si>
    <t>E27,</t>
  </si>
  <si>
    <t>H35,I35,E36,F36,G36,H36,I36,F37,G37,H37,I37,E38,F38,G38,H38,I38,E39,F39,G39,H39,I39,</t>
    <phoneticPr fontId="26"/>
  </si>
  <si>
    <t>K36,E37,</t>
    <phoneticPr fontId="26"/>
  </si>
  <si>
    <t>E35,F35,G35,K39,E40,F40,G40,H40,I40,J40,K40,</t>
    <phoneticPr fontId="26"/>
  </si>
  <si>
    <t>AUG 2024</t>
    <phoneticPr fontId="26"/>
  </si>
  <si>
    <t>式=_a0!F12</t>
  </si>
  <si>
    <t>H25,I25,E26,F26,G26,H26,I26,F27,G27,H27,I27,E28,F28,G28,H28,I28,E29,F29,G29,H29,I29,</t>
    <phoneticPr fontId="26"/>
  </si>
  <si>
    <t>K26,E27,</t>
    <phoneticPr fontId="26"/>
  </si>
  <si>
    <t>E25,F25,G25,K29,E30,F30,G30,H30,I30,J30,K30,</t>
    <phoneticPr fontId="26"/>
  </si>
  <si>
    <t>E36,F36,G36,H36,I36,E37,F37,G37,H37,I37,F38,G38,H38,I38,F39,G39,H39,I39,E40,</t>
    <phoneticPr fontId="26"/>
  </si>
  <si>
    <t>J36,J37,J38,J39,</t>
    <phoneticPr fontId="26"/>
  </si>
  <si>
    <t>K35,K36,K37,K39,</t>
    <phoneticPr fontId="26"/>
  </si>
  <si>
    <t>E38,K38,E39,</t>
    <phoneticPr fontId="26"/>
  </si>
  <si>
    <t>E35,F35,G35,H35,I35,J35,F40,G40,H40,I40,J40,K40,</t>
    <phoneticPr fontId="26"/>
  </si>
  <si>
    <t>9</t>
    <phoneticPr fontId="26"/>
  </si>
  <si>
    <t>SEP 2024</t>
    <phoneticPr fontId="26"/>
  </si>
  <si>
    <t>式=_a0!F13</t>
  </si>
  <si>
    <t>E26,F26,G26,H26,I26,E27,F27,G27,H27,I27,F28,G28,H28,I28,F29,G29,H29,I29,E30,</t>
    <phoneticPr fontId="26"/>
  </si>
  <si>
    <t>J26,J27,J28,J29,</t>
    <phoneticPr fontId="26"/>
  </si>
  <si>
    <t>K25,K26,K27,K29,</t>
    <phoneticPr fontId="26"/>
  </si>
  <si>
    <t>E28,K28,E29,</t>
    <phoneticPr fontId="26"/>
  </si>
  <si>
    <t>E25,F25,G25,H25,I25,J25,F30,G30,H30,I30,J30,K30,</t>
    <phoneticPr fontId="26"/>
  </si>
  <si>
    <t>F35,G35,H35,I35,E36,F36,G36,H36,I36,F37,G37,H37,I37,E38,F38,G38,H38,I38,E39,F39,G39,H39,</t>
    <phoneticPr fontId="26"/>
  </si>
  <si>
    <t>E35,I39,J39,K39,E40,F40,G40,H40,I40,J40,K40,</t>
    <phoneticPr fontId="26"/>
  </si>
  <si>
    <t>10</t>
    <phoneticPr fontId="26"/>
  </si>
  <si>
    <t>OCT 2024</t>
    <phoneticPr fontId="26"/>
  </si>
  <si>
    <t>式=_a0!F14</t>
  </si>
  <si>
    <t>F25,G25,H25,I25,E26,F26,G26,H26,I26,F27,G27,H27,I27,E28,F28,G28,H28,I28,E29,F29,G29,H29,</t>
    <phoneticPr fontId="26"/>
  </si>
  <si>
    <t>E25,I29,J29,K29,E30,F30,G30,H30,I30,J30,K30,</t>
    <phoneticPr fontId="26"/>
  </si>
  <si>
    <t>I35,F36,G36,H36,I36,E37,F37,G37,H37,I37,E38,F38,G38,H38,I38,E39,F39,G39,H39,I39,</t>
    <phoneticPr fontId="26"/>
  </si>
  <si>
    <t>J35,J36,J37,J39,</t>
    <phoneticPr fontId="26"/>
  </si>
  <si>
    <t>K35,E36,J38,</t>
    <phoneticPr fontId="26"/>
  </si>
  <si>
    <t>E35,F35,G35,H35,K39,E40,F40,G40,H40,I40,J40,K40,</t>
    <phoneticPr fontId="26"/>
  </si>
  <si>
    <t>11</t>
    <phoneticPr fontId="26"/>
  </si>
  <si>
    <t>NOV 2024</t>
    <phoneticPr fontId="26"/>
  </si>
  <si>
    <t>式=_a0!F15</t>
  </si>
  <si>
    <t>I25,F26,G26,H26,I26,E27,F27,G27,H27,I27,E28,F28,G28,H28,I28,E29,F29,G29,H29,I29,</t>
    <phoneticPr fontId="26"/>
  </si>
  <si>
    <t>J25,J26,J27,J29,</t>
    <phoneticPr fontId="26"/>
  </si>
  <si>
    <t>K25,E26,J28,</t>
    <phoneticPr fontId="26"/>
  </si>
  <si>
    <t>E25,F25,G25,H25,K29,E30,F30,G30,H30,I30,J30,K30,</t>
    <phoneticPr fontId="26"/>
  </si>
  <si>
    <t>E36,F36,G36,H36,I36,E37,F37,G37,H37,I37,E38,F38,G38,H38,I38,E39,F39,G39,H39,I39,E40,F40,</t>
    <phoneticPr fontId="26"/>
  </si>
  <si>
    <t>E35,F35,G35,H35,I35,J35,G40,H40,I40,J40,K40,</t>
    <phoneticPr fontId="26"/>
  </si>
  <si>
    <t>12</t>
    <phoneticPr fontId="26"/>
  </si>
  <si>
    <t>DEC 2024</t>
    <phoneticPr fontId="26"/>
  </si>
  <si>
    <t>式=_a0!F16</t>
  </si>
  <si>
    <t>E26,F26,G26,H26,I26,E27,F27,G27,H27,I27,E28,F28,G28,H28,I28,E29,F29,G29,H29,I29,E30,F30,</t>
    <phoneticPr fontId="26"/>
  </si>
  <si>
    <t>E25,F25,G25,H25,I25,J25,G30,H30,I30,J30,K30,</t>
    <phoneticPr fontId="26"/>
  </si>
  <si>
    <t>G35,E37,</t>
    <phoneticPr fontId="26"/>
  </si>
  <si>
    <t>JAN 2025</t>
    <phoneticPr fontId="26"/>
  </si>
  <si>
    <t>令和7年</t>
    <phoneticPr fontId="26"/>
  </si>
  <si>
    <t>ORIGINAL CALENDAR 2024-2025</t>
    <phoneticPr fontId="58"/>
  </si>
  <si>
    <t>式=_a0!F17</t>
  </si>
  <si>
    <t>G25,E27,</t>
    <phoneticPr fontId="26"/>
  </si>
  <si>
    <t>E36,F36,G36,H36,I36,E37,G37,H37,I37,E38,F38,G38,H38,I38,F39,G39,H39,I39,</t>
    <phoneticPr fontId="26"/>
  </si>
  <si>
    <t>K35,K36,K37,</t>
    <phoneticPr fontId="26"/>
  </si>
  <si>
    <t>F37,K38,E39,</t>
    <phoneticPr fontId="26"/>
  </si>
  <si>
    <t>E35,F35,G35,H35,I35,J39,K39,E40,F40,G40,H40,I40,J40,K40,</t>
    <phoneticPr fontId="26"/>
  </si>
  <si>
    <t>FEB 2025</t>
    <phoneticPr fontId="26"/>
  </si>
  <si>
    <t>ORIGINAL CALENDAR 2025</t>
    <phoneticPr fontId="58"/>
  </si>
  <si>
    <t>式=_a0!F18</t>
  </si>
  <si>
    <t>E26,F26,G26,H26,I26,E27,G27,H27,I27,E28,F28,G28,H28,I28,F29,G29,H29,I29,</t>
    <phoneticPr fontId="26"/>
  </si>
  <si>
    <t>K25,K26,K27,</t>
    <phoneticPr fontId="26"/>
  </si>
  <si>
    <t>F27,K28,E29,</t>
    <phoneticPr fontId="26"/>
  </si>
  <si>
    <t>E25,F25,G25,H25,I25,J29,K29,E30,F30,G30,H30,I30,J30,K30,</t>
    <phoneticPr fontId="26"/>
  </si>
  <si>
    <t>E36,F36,G36,H36,I36,E37,F37,G37,H37,I37,E38,F38,G38,I38,E39,F39,G39,H39,I39,E40,</t>
    <phoneticPr fontId="26"/>
  </si>
  <si>
    <t>H38,</t>
  </si>
  <si>
    <t>E35,F35,G35,H35,I35,F40,G40,H40,I40,J40,K40,</t>
    <phoneticPr fontId="26"/>
  </si>
  <si>
    <t>MAR 2025</t>
    <phoneticPr fontId="26"/>
  </si>
  <si>
    <t>式=_a0!F19</t>
  </si>
  <si>
    <t>ST_00886.Type2.Template2024.MonStart.st.xlsx</t>
  </si>
  <si>
    <t>月曜始まり</t>
  </si>
  <si>
    <t>汎用</t>
  </si>
  <si>
    <t>縦</t>
  </si>
  <si>
    <t>ST_00886</t>
  </si>
  <si>
    <t>○</t>
  </si>
  <si>
    <t>可</t>
  </si>
  <si>
    <t>ST_00886.Type2.Template2024.SunStart.st.xlsx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</si>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</sst>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4">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20"/>
      <color rgb="FF4D4D4D"/>
      <name val="Meiryo UI"/>
      <family val="3"/>
      <charset val="128"/>
    </font>
    <font>
      <b/>
      <sz val="20"/>
      <color rgb="FF2548DB"/>
      <name val="Meiryo UI"/>
      <family val="3"/>
      <charset val="128"/>
    </font>
    <font>
      <b/>
      <sz val="20"/>
      <color rgb="FFDB2543"/>
      <name val="Meiryo UI"/>
      <family val="3"/>
      <charset val="128"/>
    </font>
    <font>
      <b/>
      <sz val="20"/>
      <color rgb="FFFFFFFF"/>
      <name val="Meiryo UI"/>
      <family val="3"/>
      <charset val="128"/>
    </font>
    <font>
      <b/>
      <sz val="10"/>
      <color rgb="FFFF0000"/>
      <name val="Meiryo UI"/>
      <family val="3"/>
      <charset val="128"/>
    </font>
    <font>
      <b/>
      <sz val="10"/>
      <color rgb="FFC0C0C0"/>
      <name val="Meiryo UI"/>
      <family val="3"/>
      <charset val="128"/>
    </font>
    <font>
      <b/>
      <sz val="10"/>
      <color indexed="8"/>
      <name val="Meiryo UI"/>
      <family val="3"/>
      <charset val="128"/>
    </font>
    <font>
      <b/>
      <sz val="10"/>
      <color rgb="FF333333"/>
      <name val="Meiryo UI"/>
      <family val="3"/>
      <charset val="128"/>
    </font>
    <font>
      <sz val="16"/>
      <color rgb="FF4D4D4D"/>
      <name val="Meiryo UI"/>
      <family val="3"/>
      <charset val="128"/>
    </font>
    <font>
      <sz val="16"/>
      <color rgb="FF2548DB"/>
      <name val="Meiryo UI"/>
      <family val="3"/>
      <charset val="128"/>
    </font>
    <font>
      <sz val="16"/>
      <color rgb="FFDB2543"/>
      <name val="Meiryo UI"/>
      <family val="3"/>
      <charset val="128"/>
    </font>
    <font>
      <b/>
      <sz val="24"/>
      <color indexed="8"/>
      <name val="Meiryo UI"/>
      <family val="3"/>
      <charset val="128"/>
    </font>
    <font>
      <b/>
      <sz val="24"/>
      <color indexed="12"/>
      <name val="Meiryo UI"/>
      <family val="3"/>
      <charset val="128"/>
    </font>
    <font>
      <b/>
      <sz val="24"/>
      <color indexed="10"/>
      <name val="Meiryo UI"/>
      <family val="3"/>
      <charset val="128"/>
    </font>
    <font>
      <b/>
      <sz val="24"/>
      <color indexed="22"/>
      <name val="Meiryo UI"/>
      <family val="3"/>
      <charset val="128"/>
    </font>
    <font>
      <b/>
      <sz val="8"/>
      <color indexed="8"/>
      <name val="Meiryo UI"/>
      <family val="3"/>
      <charset val="128"/>
    </font>
    <font>
      <b/>
      <sz val="17"/>
      <color indexed="8"/>
      <name val="Meiryo UI"/>
      <family val="3"/>
      <charset val="128"/>
    </font>
    <font>
      <b/>
      <sz val="10"/>
      <color indexed="10"/>
      <name val="Meiryo UI"/>
      <family val="3"/>
      <charset val="128"/>
    </font>
    <font>
      <b/>
      <sz val="15"/>
      <color rgb="FF4D4D4D"/>
      <name val="Meiryo UI"/>
      <family val="3"/>
      <charset val="128"/>
    </font>
    <font>
      <b/>
      <sz val="56"/>
      <color rgb="FF4D4D4D"/>
      <name val="Meiryo UI"/>
      <family val="3"/>
      <charset val="128"/>
    </font>
    <font>
      <b/>
      <sz val="18"/>
      <color rgb="FF4D4D4D"/>
      <name val="Meiryo UI"/>
      <family val="3"/>
      <charset val="128"/>
    </font>
    <font>
      <sz val="18"/>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17"/>
      <color rgb="FFDB2543"/>
      <name val="Meiryo UI"/>
      <family val="3"/>
      <charset val="128"/>
    </font>
    <font>
      <sz val="17"/>
      <color rgb="FF4D4D4D"/>
      <name val="Meiryo UI"/>
      <family val="3"/>
      <charset val="128"/>
    </font>
    <font>
      <sz val="17"/>
      <color rgb="FF2548DB"/>
      <name val="Meiryo UI"/>
      <family val="3"/>
      <charset val="128"/>
    </font>
    <font>
      <sz val="4"/>
      <color rgb="FFFFFFFF"/>
      <name val="Meiryo UI"/>
      <family val="3"/>
      <charset val="128"/>
    </font>
    <font>
      <b/>
      <sz val="2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C0C0C0"/>
      </bottom>
      <diagonal/>
    </border>
    <border>
      <left/>
      <right/>
      <top style="thin">
        <color rgb="FFC0C0C0"/>
      </top>
      <bottom/>
      <diagonal/>
    </border>
  </borders>
  <cellStyleXfs count="5">
    <xf numFmtId="0" fontId="0" fillId="0" borderId="0">
      <alignment vertical="center"/>
    </xf>
    <xf numFmtId="0" fontId="2" fillId="0" borderId="0"/>
    <xf numFmtId="0" fontId="25" fillId="0" borderId="0"/>
    <xf numFmtId="0" fontId="25" fillId="0" borderId="0"/>
    <xf numFmtId="0" fontId="55" fillId="0" borderId="0">
      <alignment vertical="center"/>
    </xf>
  </cellStyleXfs>
  <cellXfs count="31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xf>
    <xf numFmtId="0" fontId="34" fillId="3" borderId="6" xfId="2" applyFont="1" applyFill="1" applyBorder="1" applyAlignment="1">
      <alignment horizontal="center"/>
    </xf>
    <xf numFmtId="0" fontId="35" fillId="3" borderId="6" xfId="2" applyFont="1" applyFill="1" applyBorder="1" applyAlignment="1">
      <alignment horizontal="center"/>
    </xf>
    <xf numFmtId="0" fontId="36"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left" vertical="center"/>
    </xf>
    <xf numFmtId="0" fontId="38" fillId="4" borderId="6" xfId="2" applyFont="1" applyFill="1" applyBorder="1" applyAlignment="1">
      <alignment horizontal="left" vertical="center"/>
    </xf>
    <xf numFmtId="0" fontId="39" fillId="4" borderId="6" xfId="2" applyFont="1" applyFill="1" applyBorder="1" applyAlignment="1">
      <alignment horizontal="right" vertical="center"/>
    </xf>
    <xf numFmtId="0" fontId="40" fillId="4" borderId="6" xfId="2" applyFont="1" applyFill="1" applyBorder="1" applyAlignment="1">
      <alignment horizontal="right" vertical="center"/>
    </xf>
    <xf numFmtId="0" fontId="38" fillId="4" borderId="6" xfId="2" applyFont="1" applyFill="1" applyBorder="1" applyAlignment="1">
      <alignment horizontal="right" vertical="center"/>
    </xf>
    <xf numFmtId="0" fontId="31" fillId="4" borderId="6" xfId="2" applyFont="1" applyFill="1" applyBorder="1" applyAlignment="1">
      <alignment vertical="center"/>
    </xf>
    <xf numFmtId="0" fontId="41" fillId="3" borderId="6" xfId="2" applyFont="1" applyFill="1" applyBorder="1" applyAlignment="1">
      <alignment horizontal="center"/>
    </xf>
    <xf numFmtId="0" fontId="42" fillId="3" borderId="6" xfId="2" applyFont="1" applyFill="1" applyBorder="1" applyAlignment="1">
      <alignment horizontal="center"/>
    </xf>
    <xf numFmtId="0" fontId="43" fillId="3" borderId="6" xfId="2" applyFont="1" applyFill="1" applyBorder="1" applyAlignment="1">
      <alignment horizontal="center"/>
    </xf>
    <xf numFmtId="0" fontId="44" fillId="4" borderId="6" xfId="2" applyFont="1" applyFill="1" applyBorder="1" applyAlignment="1">
      <alignment horizontal="left" vertical="top"/>
    </xf>
    <xf numFmtId="0" fontId="45" fillId="4" borderId="11" xfId="2" applyFont="1" applyFill="1" applyBorder="1" applyAlignment="1">
      <alignment horizontal="left" vertical="top"/>
    </xf>
    <xf numFmtId="0" fontId="46" fillId="4" borderId="6" xfId="2" applyFont="1" applyFill="1" applyBorder="1" applyAlignment="1">
      <alignment horizontal="left" vertical="top"/>
    </xf>
    <xf numFmtId="0" fontId="47" fillId="4" borderId="6" xfId="2" applyFont="1" applyFill="1" applyBorder="1" applyAlignment="1">
      <alignment horizontal="left" vertical="top"/>
    </xf>
    <xf numFmtId="0" fontId="48" fillId="4" borderId="6" xfId="2" applyFont="1" applyFill="1" applyBorder="1" applyAlignment="1">
      <alignment horizontal="left" vertical="center"/>
    </xf>
    <xf numFmtId="0" fontId="49" fillId="4"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51" fillId="4" borderId="6" xfId="2" applyFont="1" applyFill="1" applyBorder="1" applyAlignment="1">
      <alignment horizontal="right" vertical="center"/>
    </xf>
    <xf numFmtId="0" fontId="27" fillId="0" borderId="6" xfId="2" quotePrefix="1" applyFont="1" applyBorder="1" applyAlignment="1">
      <alignment vertical="center"/>
    </xf>
    <xf numFmtId="0" fontId="52" fillId="4" borderId="6" xfId="2" applyFont="1" applyFill="1" applyBorder="1" applyAlignment="1">
      <alignment horizontal="center" vertical="center"/>
    </xf>
    <xf numFmtId="0" fontId="53" fillId="4" borderId="6" xfId="2" applyFont="1" applyFill="1" applyBorder="1" applyAlignment="1">
      <alignment horizontal="left"/>
    </xf>
    <xf numFmtId="0" fontId="54" fillId="4" borderId="6" xfId="2" applyFont="1" applyFill="1" applyBorder="1" applyAlignment="1">
      <alignment horizontal="left"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6" fillId="0" borderId="0" xfId="4" applyFont="1">
      <alignment vertical="center"/>
    </xf>
    <xf numFmtId="0" fontId="57" fillId="0" borderId="0" xfId="4" applyFont="1">
      <alignment vertical="center"/>
    </xf>
    <xf numFmtId="0" fontId="57" fillId="0" borderId="0" xfId="4" quotePrefix="1" applyFont="1" applyAlignment="1">
      <alignment horizontal="right" vertical="center"/>
    </xf>
    <xf numFmtId="0" fontId="57" fillId="0" borderId="0" xfId="4" applyFont="1" applyAlignment="1">
      <alignment vertical="center" shrinkToFit="1"/>
    </xf>
    <xf numFmtId="0" fontId="57" fillId="0" borderId="0" xfId="4" applyFont="1" applyAlignment="1">
      <alignment horizontal="center" vertical="top" shrinkToFit="1"/>
    </xf>
    <xf numFmtId="49" fontId="51" fillId="3" borderId="0" xfId="4" applyNumberFormat="1" applyFont="1" applyFill="1" applyAlignment="1">
      <alignment horizontal="right" vertical="center" shrinkToFit="1"/>
    </xf>
    <xf numFmtId="49" fontId="51" fillId="3" borderId="0" xfId="2" applyNumberFormat="1" applyFont="1" applyFill="1" applyAlignment="1">
      <alignment horizontal="right" vertical="center" shrinkToFit="1"/>
    </xf>
    <xf numFmtId="0" fontId="57" fillId="0" borderId="22" xfId="4" applyFont="1" applyBorder="1" applyAlignment="1">
      <alignment horizontal="center" vertical="top" shrinkToFit="1"/>
    </xf>
    <xf numFmtId="0" fontId="57" fillId="0" borderId="23" xfId="2" applyFont="1" applyBorder="1" applyAlignment="1">
      <alignment horizontal="left" vertical="top" shrinkToFit="1"/>
    </xf>
    <xf numFmtId="0" fontId="57" fillId="0" borderId="23" xfId="4" applyFont="1" applyBorder="1" applyAlignment="1">
      <alignment vertical="center" shrinkToFit="1"/>
    </xf>
    <xf numFmtId="49" fontId="52" fillId="3" borderId="0" xfId="4" applyNumberFormat="1" applyFont="1" applyFill="1" applyAlignment="1">
      <alignment horizontal="center" vertical="center" shrinkToFit="1"/>
    </xf>
    <xf numFmtId="49" fontId="53" fillId="3" borderId="0" xfId="2" applyNumberFormat="1" applyFont="1" applyFill="1" applyAlignment="1">
      <alignment horizontal="left" shrinkToFit="1"/>
    </xf>
    <xf numFmtId="188" fontId="41" fillId="3" borderId="0" xfId="2" applyNumberFormat="1" applyFont="1" applyFill="1" applyAlignment="1">
      <alignment horizontal="center" shrinkToFit="1"/>
    </xf>
    <xf numFmtId="189" fontId="41" fillId="3" borderId="0" xfId="2" applyNumberFormat="1" applyFont="1" applyFill="1" applyAlignment="1">
      <alignment horizontal="center" shrinkToFit="1"/>
    </xf>
    <xf numFmtId="190" fontId="41" fillId="3" borderId="0" xfId="2" applyNumberFormat="1" applyFont="1" applyFill="1" applyAlignment="1">
      <alignment horizontal="center" shrinkToFit="1"/>
    </xf>
    <xf numFmtId="191" fontId="41" fillId="3" borderId="0" xfId="2" applyNumberFormat="1" applyFont="1" applyFill="1" applyAlignment="1">
      <alignment horizontal="center" shrinkToFit="1"/>
    </xf>
    <xf numFmtId="192" fontId="41" fillId="3" borderId="0" xfId="2" applyNumberFormat="1" applyFont="1" applyFill="1" applyAlignment="1">
      <alignment horizontal="center" shrinkToFit="1"/>
    </xf>
    <xf numFmtId="193" fontId="42" fillId="3" borderId="0" xfId="2" applyNumberFormat="1" applyFont="1" applyFill="1" applyAlignment="1">
      <alignment horizontal="center" shrinkToFit="1"/>
    </xf>
    <xf numFmtId="194" fontId="43" fillId="3" borderId="0" xfId="2" applyNumberFormat="1" applyFont="1" applyFill="1" applyAlignment="1">
      <alignment horizontal="center" shrinkToFit="1"/>
    </xf>
    <xf numFmtId="0" fontId="59" fillId="3" borderId="22" xfId="2" applyFont="1" applyFill="1" applyBorder="1" applyAlignment="1">
      <alignment horizontal="center" vertical="center" shrinkToFit="1"/>
    </xf>
    <xf numFmtId="0" fontId="60" fillId="3" borderId="22" xfId="2" applyFont="1" applyFill="1" applyBorder="1" applyAlignment="1">
      <alignment horizontal="center" vertical="center" shrinkToFit="1"/>
    </xf>
    <xf numFmtId="0" fontId="61" fillId="3" borderId="22" xfId="2" applyFont="1" applyFill="1" applyBorder="1" applyAlignment="1">
      <alignment horizontal="center" vertical="center" shrinkToFit="1"/>
    </xf>
    <xf numFmtId="49" fontId="54" fillId="3" borderId="0" xfId="2" applyNumberFormat="1" applyFont="1" applyFill="1" applyAlignment="1">
      <alignment horizontal="left" vertical="top" shrinkToFit="1"/>
    </xf>
    <xf numFmtId="0" fontId="59" fillId="3" borderId="0" xfId="2" applyFont="1" applyFill="1" applyAlignment="1">
      <alignment horizontal="center" vertical="center" shrinkToFit="1"/>
    </xf>
    <xf numFmtId="0" fontId="60" fillId="3" borderId="0" xfId="2" applyFont="1" applyFill="1" applyAlignment="1">
      <alignment horizontal="center" vertical="center" shrinkToFit="1"/>
    </xf>
    <xf numFmtId="0" fontId="61" fillId="3" borderId="0" xfId="2" applyFont="1" applyFill="1" applyAlignment="1">
      <alignment horizontal="center" vertical="center" shrinkToFit="1"/>
    </xf>
    <xf numFmtId="49" fontId="52" fillId="3" borderId="0" xfId="2" applyNumberFormat="1" applyFont="1" applyFill="1" applyAlignment="1">
      <alignment horizontal="center" vertical="center" shrinkToFit="1"/>
    </xf>
    <xf numFmtId="195" fontId="35" fillId="3" borderId="0" xfId="2" applyNumberFormat="1" applyFont="1" applyFill="1" applyAlignment="1">
      <alignment horizontal="center" shrinkToFit="1"/>
    </xf>
    <xf numFmtId="195" fontId="33" fillId="3" borderId="0" xfId="2" applyNumberFormat="1" applyFont="1" applyFill="1" applyAlignment="1">
      <alignment horizontal="center" shrinkToFit="1"/>
    </xf>
    <xf numFmtId="195" fontId="34" fillId="3" borderId="0" xfId="2" applyNumberFormat="1" applyFont="1" applyFill="1" applyAlignment="1">
      <alignment horizontal="center" shrinkToFit="1"/>
    </xf>
    <xf numFmtId="0" fontId="62" fillId="0" borderId="0" xfId="2" applyFont="1" applyAlignment="1">
      <alignment shrinkToFit="1"/>
    </xf>
    <xf numFmtId="195" fontId="36" fillId="3" borderId="0" xfId="2" applyNumberFormat="1" applyFont="1" applyFill="1" applyAlignment="1">
      <alignment horizontal="center" shrinkToFit="1"/>
    </xf>
    <xf numFmtId="0" fontId="57" fillId="3" borderId="0" xfId="2" applyFont="1" applyFill="1" applyAlignment="1">
      <alignment horizontal="center" vertical="top" shrinkToFit="1"/>
    </xf>
    <xf numFmtId="0" fontId="57" fillId="3" borderId="0" xfId="2" applyFont="1" applyFill="1" applyAlignment="1">
      <alignment horizontal="center" shrinkToFit="1"/>
    </xf>
    <xf numFmtId="195" fontId="63" fillId="3" borderId="0" xfId="2" applyNumberFormat="1" applyFont="1" applyFill="1" applyAlignment="1">
      <alignment horizontal="center" shrinkToFit="1"/>
    </xf>
    <xf numFmtId="49" fontId="53" fillId="3" borderId="0" xfId="4" applyNumberFormat="1" applyFont="1" applyFill="1" applyAlignment="1">
      <alignment horizontal="left" shrinkToFit="1"/>
    </xf>
    <xf numFmtId="0" fontId="56" fillId="0" borderId="0" xfId="4" applyFont="1" applyFill="1">
      <alignment vertical="center"/>
    </xf>
    <xf numFmtId="0" fontId="57" fillId="0" borderId="0" xfId="4" applyFont="1" applyFill="1">
      <alignment vertical="center"/>
    </xf>
  </cellXfs>
  <cellStyles count="5">
    <cellStyle name="標準" xfId="0" builtinId="0"/>
    <cellStyle name="標準 2" xfId="1" xr:uid="{692C80BC-32FD-4914-BE94-F1F920E49C3E}"/>
    <cellStyle name="標準 3" xfId="2" xr:uid="{4805351E-EBE3-4407-90B2-91E01611BA52}"/>
    <cellStyle name="標準_B002 カレンダーＢ２" xfId="3" xr:uid="{2F8C31E4-8B57-47F5-8064-0868F19DC0C7}"/>
    <cellStyle name="標準_立体3黒板" xfId="4" xr:uid="{7240137B-8240-458C-B099-E5E5E945138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54C588BC-6329-46DE-B31B-EEB7F6A869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3A34ADC6-FC06-4420-94EF-7C0D0B9380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99834784-0397-4C33-9F6A-399F3D50A1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1DBB7720-A112-4E90-A725-C5F5329A03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B1AF5D2E-85F0-4A94-A2EA-133F35B406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85A90683-BA7F-41A4-A1AE-C2144D928B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20A9531F-9597-48CD-9008-7C907C0228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B22AAB15-DAE5-4CD0-B690-F578DA5DC2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06C1BA99-30DF-429B-88F4-09CEFAE491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CE50F00A-430E-4389-B8BC-8927A9ABA5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86591617-1F1A-44CE-81F2-7917C8756A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A3CAEB9A-6A82-4F8B-BCB9-1CA1BD5282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9A5B1FD9-AB8F-4BD0-B38E-C5D3B13811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17FFC257-C74E-4562-9240-5EB535E855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7498DDCB-777F-4D11-9E10-5F4BA43E92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28CCCF97-91AA-489C-A746-9E3AEC8E84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94930B27-9D40-422E-BC10-1ECBB52C5D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A5B0839E-D812-4D06-9EB6-FD284EA73A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8014519B-9272-4A75-82E9-D905B46E5A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EB2819B9-DAEA-4E04-85CD-D3AEFB75D6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645441A5-D9D1-47DB-93BB-066E8F931C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D0CCE2A6-B752-4E28-B165-5537E489CA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189BBC4B-1B23-4B51-9BE2-E37B481552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8DD2D587-6914-4FFA-9E32-4A346B20F2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5A672BC8-262D-4915-8D4F-ACC27F1186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75FA44BE-8A45-42B0-85F6-80281F9130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18785</xdr:colOff>
      <xdr:row>6</xdr:row>
      <xdr:rowOff>94796</xdr:rowOff>
    </xdr:from>
    <xdr:to>
      <xdr:col>10</xdr:col>
      <xdr:colOff>1514739</xdr:colOff>
      <xdr:row>13</xdr:row>
      <xdr:rowOff>1191079</xdr:rowOff>
    </xdr:to>
    <xdr:pic>
      <xdr:nvPicPr>
        <xdr:cNvPr id="2" name="pic_イメージ01">
          <a:extLst>
            <a:ext uri="{FF2B5EF4-FFF2-40B4-BE49-F238E27FC236}">
              <a16:creationId xmlns:a16="http://schemas.microsoft.com/office/drawing/2014/main" id="{BEF3BE7D-09E1-4923-B1E9-E6BBB6A746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6985" y="3800021"/>
          <a:ext cx="14935729" cy="10097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273048</xdr:colOff>
      <xdr:row>41</xdr:row>
      <xdr:rowOff>284973</xdr:rowOff>
    </xdr:from>
    <xdr:to>
      <xdr:col>11</xdr:col>
      <xdr:colOff>0</xdr:colOff>
      <xdr:row>42</xdr:row>
      <xdr:rowOff>1</xdr:rowOff>
    </xdr:to>
    <xdr:pic>
      <xdr:nvPicPr>
        <xdr:cNvPr id="8" name="lgo_ロゴ">
          <a:extLst>
            <a:ext uri="{FF2B5EF4-FFF2-40B4-BE49-F238E27FC236}">
              <a16:creationId xmlns:a16="http://schemas.microsoft.com/office/drawing/2014/main" id="{C638095A-B12B-455D-9757-4A56ED9279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551023" y="22754448"/>
          <a:ext cx="1260477" cy="2293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10E8680-62C0-4753-9FFD-3D7A41B6467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7FADEBA-3F4F-48EB-8655-01B2B4EAC6C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8A6E11F-FB91-4DB9-B028-96C3E99EE07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B8A8AD1-78B9-432C-8287-6A4D71A46F7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83C44B2-78C4-4D84-BF05-13E18FC03E7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E573C7E-B034-47F5-B2A4-2CA232433AC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770689</xdr:colOff>
      <xdr:row>2</xdr:row>
      <xdr:rowOff>19062</xdr:rowOff>
    </xdr:from>
    <xdr:to>
      <xdr:col>3</xdr:col>
      <xdr:colOff>1077160</xdr:colOff>
      <xdr:row>9</xdr:row>
      <xdr:rowOff>904863</xdr:rowOff>
    </xdr:to>
    <xdr:pic>
      <xdr:nvPicPr>
        <xdr:cNvPr id="10" name="pic_イメージ">
          <a:extLst>
            <a:ext uri="{FF2B5EF4-FFF2-40B4-BE49-F238E27FC236}">
              <a16:creationId xmlns:a16="http://schemas.microsoft.com/office/drawing/2014/main" id="{3993C075-95F4-C5B7-6811-AE27C0B3F8C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6939" y="438162"/>
          <a:ext cx="2316246" cy="347660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86.xls" TargetMode="External"/><Relationship Id="rId1" Type="http://schemas.openxmlformats.org/officeDocument/2006/relationships/externalLinkPath" Target="/_&#9733;&#12377;&#12390;&#12365;&#12394;&#12459;&#12524;&#12531;&#12480;&#12540;2019/01_&#12377;&#12390;&#12365;&#12394;&#12459;&#12524;&#12531;&#12480;&#12540;&#12539;&#25552;&#20379;&#20596;/ohscalen/tte/ST_008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93798-A317-4C22-A1A0-7840932694F7}">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45257</v>
      </c>
      <c r="G4" s="96"/>
    </row>
    <row r="5" spans="1:7" ht="19.5" thickBot="1">
      <c r="A5" s="93"/>
      <c r="B5" s="93" t="s">
        <v>103</v>
      </c>
      <c r="C5" s="93">
        <v>1</v>
      </c>
      <c r="D5" s="100">
        <v>45292</v>
      </c>
      <c r="E5" s="97">
        <f>WEEKDAY(D5)</f>
        <v>2</v>
      </c>
      <c r="F5" s="99">
        <f t="shared" si="0"/>
        <v>45292</v>
      </c>
      <c r="G5" s="97"/>
    </row>
    <row r="6" spans="1:7">
      <c r="A6" s="93"/>
      <c r="B6" s="98" t="s">
        <v>104</v>
      </c>
      <c r="C6" s="93">
        <v>2</v>
      </c>
      <c r="D6" s="99">
        <f>DATE(YEAR(D$5),MONTH(D$5)+C6-1,1)</f>
        <v>45323</v>
      </c>
      <c r="E6" s="97">
        <f>WEEKDAY(D6)</f>
        <v>5</v>
      </c>
      <c r="F6" s="99">
        <f t="shared" si="0"/>
        <v>45320</v>
      </c>
      <c r="G6" s="96"/>
    </row>
    <row r="7" spans="1:7">
      <c r="A7" s="93"/>
      <c r="B7" s="98"/>
      <c r="C7" s="93">
        <v>3</v>
      </c>
      <c r="D7" s="99">
        <f>DATE(YEAR(D$5),MONTH(D$5)+C7-1,1)</f>
        <v>45352</v>
      </c>
      <c r="E7" s="97">
        <f t="shared" ref="E7:E34" si="1">WEEKDAY(D7)</f>
        <v>6</v>
      </c>
      <c r="F7" s="99">
        <f t="shared" si="0"/>
        <v>45348</v>
      </c>
      <c r="G7" s="98"/>
    </row>
    <row r="8" spans="1:7">
      <c r="A8" s="93"/>
      <c r="B8" s="98"/>
      <c r="C8" s="93">
        <v>4</v>
      </c>
      <c r="D8" s="99">
        <f>DATE(YEAR(D$5),MONTH(D$5)+C8-1,1)</f>
        <v>45383</v>
      </c>
      <c r="E8" s="97">
        <f t="shared" si="1"/>
        <v>2</v>
      </c>
      <c r="F8" s="99">
        <f t="shared" si="0"/>
        <v>45383</v>
      </c>
      <c r="G8" s="98"/>
    </row>
    <row r="9" spans="1:7">
      <c r="B9" s="98"/>
      <c r="C9" s="93">
        <v>5</v>
      </c>
      <c r="D9" s="99">
        <f>DATE(YEAR(D$5),MONTH(D$5)+C9-1,1)</f>
        <v>45413</v>
      </c>
      <c r="E9" s="97">
        <f t="shared" si="1"/>
        <v>4</v>
      </c>
      <c r="F9" s="99">
        <f t="shared" si="0"/>
        <v>45411</v>
      </c>
    </row>
    <row r="10" spans="1:7">
      <c r="B10" s="98"/>
      <c r="C10" s="93">
        <v>6</v>
      </c>
      <c r="D10" s="99">
        <f t="shared" ref="D10:D34" si="2">DATE(YEAR(D$5),MONTH(D$5)+C10-1,1)</f>
        <v>45444</v>
      </c>
      <c r="E10" s="97">
        <f t="shared" si="1"/>
        <v>7</v>
      </c>
      <c r="F10" s="99">
        <f t="shared" si="0"/>
        <v>45439</v>
      </c>
    </row>
    <row r="11" spans="1:7">
      <c r="B11" s="98"/>
      <c r="C11" s="93">
        <v>7</v>
      </c>
      <c r="D11" s="99">
        <f t="shared" si="2"/>
        <v>45474</v>
      </c>
      <c r="E11" s="97">
        <f t="shared" si="1"/>
        <v>2</v>
      </c>
      <c r="F11" s="99">
        <f t="shared" si="0"/>
        <v>45474</v>
      </c>
    </row>
    <row r="12" spans="1:7">
      <c r="B12" s="98"/>
      <c r="C12" s="93">
        <v>8</v>
      </c>
      <c r="D12" s="99">
        <f t="shared" si="2"/>
        <v>45505</v>
      </c>
      <c r="E12" s="97">
        <f t="shared" si="1"/>
        <v>5</v>
      </c>
      <c r="F12" s="99">
        <f t="shared" si="0"/>
        <v>45502</v>
      </c>
    </row>
    <row r="13" spans="1:7">
      <c r="B13" s="98"/>
      <c r="C13" s="93">
        <v>9</v>
      </c>
      <c r="D13" s="99">
        <f t="shared" si="2"/>
        <v>45536</v>
      </c>
      <c r="E13" s="97">
        <f t="shared" si="1"/>
        <v>1</v>
      </c>
      <c r="F13" s="99">
        <f t="shared" si="0"/>
        <v>45530</v>
      </c>
    </row>
    <row r="14" spans="1:7">
      <c r="B14" s="98"/>
      <c r="C14" s="93">
        <v>10</v>
      </c>
      <c r="D14" s="99">
        <f t="shared" si="2"/>
        <v>45566</v>
      </c>
      <c r="E14" s="97">
        <f t="shared" si="1"/>
        <v>3</v>
      </c>
      <c r="F14" s="99">
        <f t="shared" si="0"/>
        <v>45565</v>
      </c>
    </row>
    <row r="15" spans="1:7">
      <c r="B15" s="98"/>
      <c r="C15" s="93">
        <v>11</v>
      </c>
      <c r="D15" s="99">
        <f t="shared" si="2"/>
        <v>45597</v>
      </c>
      <c r="E15" s="97">
        <f t="shared" si="1"/>
        <v>6</v>
      </c>
      <c r="F15" s="99">
        <f t="shared" si="0"/>
        <v>45593</v>
      </c>
    </row>
    <row r="16" spans="1:7">
      <c r="B16" s="98"/>
      <c r="C16" s="93">
        <v>12</v>
      </c>
      <c r="D16" s="99">
        <f t="shared" si="2"/>
        <v>45627</v>
      </c>
      <c r="E16" s="97">
        <f t="shared" si="1"/>
        <v>1</v>
      </c>
      <c r="F16" s="99">
        <f t="shared" si="0"/>
        <v>45621</v>
      </c>
    </row>
    <row r="17" spans="2:6">
      <c r="B17" s="98"/>
      <c r="C17" s="93">
        <v>13</v>
      </c>
      <c r="D17" s="99">
        <f t="shared" si="2"/>
        <v>45658</v>
      </c>
      <c r="E17" s="97">
        <f t="shared" si="1"/>
        <v>4</v>
      </c>
      <c r="F17" s="99">
        <f t="shared" si="0"/>
        <v>45656</v>
      </c>
    </row>
    <row r="18" spans="2:6">
      <c r="B18" s="98"/>
      <c r="C18" s="93">
        <v>14</v>
      </c>
      <c r="D18" s="99">
        <f t="shared" si="2"/>
        <v>45689</v>
      </c>
      <c r="E18" s="97">
        <f t="shared" si="1"/>
        <v>7</v>
      </c>
      <c r="F18" s="99">
        <f t="shared" si="0"/>
        <v>45684</v>
      </c>
    </row>
    <row r="19" spans="2:6">
      <c r="C19" s="93">
        <v>15</v>
      </c>
      <c r="D19" s="99">
        <f t="shared" si="2"/>
        <v>45717</v>
      </c>
      <c r="E19" s="97">
        <f t="shared" si="1"/>
        <v>7</v>
      </c>
      <c r="F19" s="99">
        <f t="shared" si="0"/>
        <v>45712</v>
      </c>
    </row>
    <row r="20" spans="2:6">
      <c r="C20" s="93">
        <v>16</v>
      </c>
      <c r="D20" s="99">
        <f t="shared" si="2"/>
        <v>45748</v>
      </c>
      <c r="E20" s="97">
        <f t="shared" si="1"/>
        <v>3</v>
      </c>
      <c r="F20" s="99">
        <f t="shared" si="0"/>
        <v>45747</v>
      </c>
    </row>
    <row r="21" spans="2:6">
      <c r="C21" s="93">
        <v>17</v>
      </c>
      <c r="D21" s="99">
        <f t="shared" si="2"/>
        <v>45778</v>
      </c>
      <c r="E21" s="97">
        <f t="shared" si="1"/>
        <v>5</v>
      </c>
      <c r="F21" s="99">
        <f t="shared" si="0"/>
        <v>45775</v>
      </c>
    </row>
    <row r="22" spans="2:6">
      <c r="C22" s="93">
        <v>18</v>
      </c>
      <c r="D22" s="99">
        <f t="shared" si="2"/>
        <v>45809</v>
      </c>
      <c r="E22" s="97">
        <f t="shared" si="1"/>
        <v>1</v>
      </c>
      <c r="F22" s="99">
        <f t="shared" si="0"/>
        <v>45803</v>
      </c>
    </row>
    <row r="23" spans="2:6">
      <c r="C23" s="93">
        <v>19</v>
      </c>
      <c r="D23" s="99">
        <f t="shared" si="2"/>
        <v>45839</v>
      </c>
      <c r="E23" s="97">
        <f t="shared" si="1"/>
        <v>3</v>
      </c>
      <c r="F23" s="99">
        <f t="shared" si="0"/>
        <v>45838</v>
      </c>
    </row>
    <row r="24" spans="2:6">
      <c r="C24" s="93">
        <v>20</v>
      </c>
      <c r="D24" s="99">
        <f t="shared" si="2"/>
        <v>45870</v>
      </c>
      <c r="E24" s="97">
        <f t="shared" si="1"/>
        <v>6</v>
      </c>
      <c r="F24" s="99">
        <f t="shared" si="0"/>
        <v>45866</v>
      </c>
    </row>
    <row r="25" spans="2:6">
      <c r="C25" s="93">
        <v>21</v>
      </c>
      <c r="D25" s="99">
        <f t="shared" si="2"/>
        <v>45901</v>
      </c>
      <c r="E25" s="97">
        <f t="shared" si="1"/>
        <v>2</v>
      </c>
      <c r="F25" s="99">
        <f t="shared" si="0"/>
        <v>45901</v>
      </c>
    </row>
    <row r="26" spans="2:6">
      <c r="C26" s="93">
        <v>22</v>
      </c>
      <c r="D26" s="99">
        <f t="shared" si="2"/>
        <v>45931</v>
      </c>
      <c r="E26" s="97">
        <f t="shared" si="1"/>
        <v>4</v>
      </c>
      <c r="F26" s="99">
        <f t="shared" si="0"/>
        <v>45929</v>
      </c>
    </row>
    <row r="27" spans="2:6">
      <c r="C27" s="93">
        <v>23</v>
      </c>
      <c r="D27" s="99">
        <f t="shared" si="2"/>
        <v>45962</v>
      </c>
      <c r="E27" s="97">
        <f t="shared" si="1"/>
        <v>7</v>
      </c>
      <c r="F27" s="99">
        <f t="shared" si="0"/>
        <v>45957</v>
      </c>
    </row>
    <row r="28" spans="2:6">
      <c r="C28" s="93">
        <v>24</v>
      </c>
      <c r="D28" s="99">
        <f t="shared" si="2"/>
        <v>45992</v>
      </c>
      <c r="E28" s="97">
        <f t="shared" si="1"/>
        <v>2</v>
      </c>
      <c r="F28" s="99">
        <f t="shared" si="0"/>
        <v>45992</v>
      </c>
    </row>
    <row r="29" spans="2:6">
      <c r="C29" s="93">
        <v>25</v>
      </c>
      <c r="D29" s="99">
        <f t="shared" si="2"/>
        <v>46023</v>
      </c>
      <c r="E29" s="97">
        <f t="shared" si="1"/>
        <v>5</v>
      </c>
      <c r="F29" s="99">
        <f t="shared" si="0"/>
        <v>46020</v>
      </c>
    </row>
    <row r="30" spans="2:6">
      <c r="C30" s="93">
        <v>26</v>
      </c>
      <c r="D30" s="99">
        <f t="shared" si="2"/>
        <v>46054</v>
      </c>
      <c r="E30" s="97">
        <f t="shared" si="1"/>
        <v>1</v>
      </c>
      <c r="F30" s="99">
        <f t="shared" si="0"/>
        <v>46048</v>
      </c>
    </row>
    <row r="31" spans="2:6">
      <c r="C31" s="93">
        <v>27</v>
      </c>
      <c r="D31" s="99">
        <f t="shared" si="2"/>
        <v>46082</v>
      </c>
      <c r="E31" s="97">
        <f t="shared" si="1"/>
        <v>1</v>
      </c>
      <c r="F31" s="99">
        <f t="shared" si="0"/>
        <v>46076</v>
      </c>
    </row>
    <row r="32" spans="2:6">
      <c r="C32" s="93">
        <v>28</v>
      </c>
      <c r="D32" s="99">
        <f t="shared" si="2"/>
        <v>46113</v>
      </c>
      <c r="E32" s="97">
        <f t="shared" si="1"/>
        <v>4</v>
      </c>
      <c r="F32" s="99">
        <f t="shared" si="0"/>
        <v>46111</v>
      </c>
    </row>
    <row r="33" spans="2:6">
      <c r="C33" s="93">
        <v>29</v>
      </c>
      <c r="D33" s="99">
        <f t="shared" si="2"/>
        <v>46143</v>
      </c>
      <c r="E33" s="97">
        <f t="shared" si="1"/>
        <v>6</v>
      </c>
      <c r="F33" s="99">
        <f t="shared" si="0"/>
        <v>46139</v>
      </c>
    </row>
    <row r="34" spans="2:6">
      <c r="C34" s="93">
        <v>30</v>
      </c>
      <c r="D34" s="99">
        <f t="shared" si="2"/>
        <v>46174</v>
      </c>
      <c r="E34" s="97">
        <f t="shared" si="1"/>
        <v>2</v>
      </c>
      <c r="F34" s="99">
        <f t="shared" si="0"/>
        <v>46174</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4618E-DC9D-40B1-86D5-D6F0136FD3D6}">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223166-29A3-4E31-B622-1FE26B3AF13B}">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45292</v>
      </c>
      <c r="C5" s="215">
        <v>45323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CC4B0-A275-46E5-851A-A09061C65E2B}">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212</v>
      </c>
      <c r="L11" s="218" t="s">
        <v>213</v>
      </c>
      <c r="M11" s="218" t="s">
        <v>214</v>
      </c>
      <c r="N11" s="218" t="s">
        <v>215</v>
      </c>
      <c r="O11" s="218" t="s">
        <v>216</v>
      </c>
      <c r="AX11" s="218" t="s">
        <v>217</v>
      </c>
      <c r="AY11" s="218" t="s">
        <v>218</v>
      </c>
      <c r="AZ11" s="218" t="s">
        <v>219</v>
      </c>
      <c r="BA11" s="218" t="s">
        <v>220</v>
      </c>
    </row>
    <row r="12" spans="1:53">
      <c r="B12" s="230"/>
      <c r="C12" s="224"/>
      <c r="J12" s="218" t="s">
        <v>221</v>
      </c>
      <c r="K12" s="218" t="s">
        <v>222</v>
      </c>
      <c r="L12" s="218" t="s">
        <v>223</v>
      </c>
      <c r="M12" s="218" t="s">
        <v>224</v>
      </c>
      <c r="N12" s="218" t="s">
        <v>225</v>
      </c>
      <c r="O12" s="218" t="s">
        <v>226</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7380B-AED2-43AF-8896-5827F8D0367C}">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232</v>
      </c>
      <c r="D22" s="285" t="s">
        <v>233</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1" t="s">
        <v>245</v>
      </c>
      <c r="F25" s="302" t="e">
        <f t="shared" ref="F25:K30" si="0">E25+1</f>
        <v>#VALUE!</v>
      </c>
      <c r="G25" s="302" t="e">
        <f t="shared" si="0"/>
        <v>#VALUE!</v>
      </c>
      <c r="H25" s="302" t="e">
        <f t="shared" si="0"/>
        <v>#VALUE!</v>
      </c>
      <c r="I25" s="302" t="e">
        <f t="shared" si="0"/>
        <v>#VALUE!</v>
      </c>
      <c r="J25" s="303" t="e">
        <f t="shared" si="0"/>
        <v>#VALUE!</v>
      </c>
      <c r="K25" s="301" t="e">
        <f t="shared" si="0"/>
        <v>#VALUE!</v>
      </c>
    </row>
    <row r="26" spans="1:11" ht="25.5" customHeight="1">
      <c r="A26" s="274">
        <v>19</v>
      </c>
      <c r="C26" s="277" t="s">
        <v>186</v>
      </c>
      <c r="D26" s="218"/>
      <c r="E26" s="301" t="e">
        <f>K25+1</f>
        <v>#VALUE!</v>
      </c>
      <c r="F26" s="302" t="e">
        <f t="shared" si="0"/>
        <v>#VALUE!</v>
      </c>
      <c r="G26" s="302" t="e">
        <f t="shared" si="0"/>
        <v>#VALUE!</v>
      </c>
      <c r="H26" s="302" t="e">
        <f t="shared" si="0"/>
        <v>#VALUE!</v>
      </c>
      <c r="I26" s="302" t="e">
        <f t="shared" si="0"/>
        <v>#VALUE!</v>
      </c>
      <c r="J26" s="303" t="e">
        <f t="shared" si="0"/>
        <v>#VALUE!</v>
      </c>
      <c r="K26" s="301" t="e">
        <f t="shared" si="0"/>
        <v>#VALUE!</v>
      </c>
    </row>
    <row r="27" spans="1:11" ht="25.5" customHeight="1">
      <c r="A27" s="274">
        <v>19</v>
      </c>
      <c r="C27" s="218"/>
      <c r="D27" s="218"/>
      <c r="E27" s="302" t="e">
        <f>K26+1</f>
        <v>#VALUE!</v>
      </c>
      <c r="F27" s="302" t="e">
        <f t="shared" si="0"/>
        <v>#VALUE!</v>
      </c>
      <c r="G27" s="302" t="e">
        <f t="shared" si="0"/>
        <v>#VALUE!</v>
      </c>
      <c r="H27" s="302" t="e">
        <f t="shared" si="0"/>
        <v>#VALUE!</v>
      </c>
      <c r="I27" s="302" t="e">
        <f t="shared" si="0"/>
        <v>#VALUE!</v>
      </c>
      <c r="J27" s="303" t="e">
        <f t="shared" si="0"/>
        <v>#VALUE!</v>
      </c>
      <c r="K27" s="301" t="e">
        <f t="shared" si="0"/>
        <v>#VALUE!</v>
      </c>
    </row>
    <row r="28" spans="1:11" ht="25.5" customHeight="1">
      <c r="A28" s="274">
        <v>19</v>
      </c>
      <c r="C28" s="218"/>
      <c r="D28" s="304" t="s">
        <v>241</v>
      </c>
      <c r="E28" s="302" t="e">
        <f>K27+1</f>
        <v>#VALUE!</v>
      </c>
      <c r="F28" s="302" t="e">
        <f t="shared" si="0"/>
        <v>#VALUE!</v>
      </c>
      <c r="G28" s="302" t="e">
        <f t="shared" si="0"/>
        <v>#VALUE!</v>
      </c>
      <c r="H28" s="302" t="e">
        <f t="shared" si="0"/>
        <v>#VALUE!</v>
      </c>
      <c r="I28" s="302" t="e">
        <f t="shared" si="0"/>
        <v>#VALUE!</v>
      </c>
      <c r="J28" s="303" t="e">
        <f t="shared" si="0"/>
        <v>#VALUE!</v>
      </c>
      <c r="K28" s="301" t="e">
        <f t="shared" si="0"/>
        <v>#VALUE!</v>
      </c>
    </row>
    <row r="29" spans="1:11" ht="25.5" customHeight="1">
      <c r="A29" s="274">
        <v>19</v>
      </c>
      <c r="C29" s="218"/>
      <c r="D29" s="218"/>
      <c r="E29" s="302" t="e">
        <f>K28+1</f>
        <v>#VALUE!</v>
      </c>
      <c r="F29" s="302" t="e">
        <f t="shared" si="0"/>
        <v>#VALUE!</v>
      </c>
      <c r="G29" s="302" t="e">
        <f t="shared" si="0"/>
        <v>#VALUE!</v>
      </c>
      <c r="H29" s="305" t="e">
        <f t="shared" si="0"/>
        <v>#VALUE!</v>
      </c>
      <c r="I29" s="305" t="e">
        <f t="shared" si="0"/>
        <v>#VALUE!</v>
      </c>
      <c r="J29" s="305" t="e">
        <f t="shared" si="0"/>
        <v>#VALUE!</v>
      </c>
      <c r="K29" s="305" t="e">
        <f t="shared" si="0"/>
        <v>#VALUE!</v>
      </c>
    </row>
    <row r="30" spans="1:11" ht="25.5" customHeight="1">
      <c r="A30" s="274">
        <v>19</v>
      </c>
      <c r="C30" s="218"/>
      <c r="D30" s="218"/>
      <c r="E30" s="305" t="e">
        <f>K29+1</f>
        <v>#VALUE!</v>
      </c>
      <c r="F30" s="305" t="e">
        <f t="shared" si="0"/>
        <v>#VALUE!</v>
      </c>
      <c r="G30" s="305" t="e">
        <f t="shared" si="0"/>
        <v>#VALUE!</v>
      </c>
      <c r="H30" s="305" t="e">
        <f t="shared" si="0"/>
        <v>#VALUE!</v>
      </c>
      <c r="I30" s="305" t="e">
        <f t="shared" si="0"/>
        <v>#VALUE!</v>
      </c>
      <c r="J30" s="305" t="e">
        <f t="shared" si="0"/>
        <v>#VALUE!</v>
      </c>
      <c r="K30" s="305" t="e">
        <f t="shared" si="0"/>
        <v>#VALUE!</v>
      </c>
    </row>
    <row r="31" spans="1:11" ht="13.15" customHeight="1">
      <c r="A31" s="274">
        <v>21</v>
      </c>
      <c r="C31" s="277"/>
      <c r="D31" s="306"/>
      <c r="E31" s="307"/>
      <c r="F31" s="307"/>
      <c r="G31" s="307"/>
      <c r="H31" s="307"/>
      <c r="I31" s="307"/>
      <c r="J31" s="307"/>
      <c r="K31" s="307"/>
    </row>
    <row r="32" spans="1:11" ht="24.95" customHeight="1">
      <c r="A32" s="274">
        <v>14</v>
      </c>
      <c r="C32" s="284" t="s">
        <v>242</v>
      </c>
      <c r="D32" s="285" t="s">
        <v>243</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5" t="s">
        <v>246</v>
      </c>
      <c r="F35" s="305" t="e">
        <f t="shared" ref="F35:K40" si="1">E35+1</f>
        <v>#VALUE!</v>
      </c>
      <c r="G35" s="305" t="e">
        <f t="shared" si="1"/>
        <v>#VALUE!</v>
      </c>
      <c r="H35" s="302" t="e">
        <f t="shared" si="1"/>
        <v>#VALUE!</v>
      </c>
      <c r="I35" s="302" t="e">
        <f t="shared" si="1"/>
        <v>#VALUE!</v>
      </c>
      <c r="J35" s="303" t="e">
        <f t="shared" si="1"/>
        <v>#VALUE!</v>
      </c>
      <c r="K35" s="301" t="e">
        <f t="shared" si="1"/>
        <v>#VALUE!</v>
      </c>
    </row>
    <row r="36" spans="1:11" ht="25.5" customHeight="1">
      <c r="A36" s="274">
        <v>19</v>
      </c>
      <c r="C36" s="277" t="s">
        <v>186</v>
      </c>
      <c r="D36" s="218"/>
      <c r="E36" s="302" t="e">
        <f>K35+1</f>
        <v>#VALUE!</v>
      </c>
      <c r="F36" s="302" t="e">
        <f t="shared" si="1"/>
        <v>#VALUE!</v>
      </c>
      <c r="G36" s="302" t="e">
        <f t="shared" si="1"/>
        <v>#VALUE!</v>
      </c>
      <c r="H36" s="302" t="e">
        <f t="shared" si="1"/>
        <v>#VALUE!</v>
      </c>
      <c r="I36" s="302" t="e">
        <f t="shared" si="1"/>
        <v>#VALUE!</v>
      </c>
      <c r="J36" s="303" t="e">
        <f t="shared" si="1"/>
        <v>#VALUE!</v>
      </c>
      <c r="K36" s="301" t="e">
        <f t="shared" si="1"/>
        <v>#VALUE!</v>
      </c>
    </row>
    <row r="37" spans="1:11" ht="25.5" customHeight="1">
      <c r="A37" s="274">
        <v>19</v>
      </c>
      <c r="C37" s="218"/>
      <c r="D37" s="218"/>
      <c r="E37" s="301" t="e">
        <f>K36+1</f>
        <v>#VALUE!</v>
      </c>
      <c r="F37" s="302" t="e">
        <f t="shared" si="1"/>
        <v>#VALUE!</v>
      </c>
      <c r="G37" s="302" t="e">
        <f t="shared" si="1"/>
        <v>#VALUE!</v>
      </c>
      <c r="H37" s="302" t="e">
        <f t="shared" si="1"/>
        <v>#VALUE!</v>
      </c>
      <c r="I37" s="302" t="e">
        <f t="shared" si="1"/>
        <v>#VALUE!</v>
      </c>
      <c r="J37" s="303" t="e">
        <f t="shared" si="1"/>
        <v>#VALUE!</v>
      </c>
      <c r="K37" s="301" t="e">
        <f t="shared" si="1"/>
        <v>#VALUE!</v>
      </c>
    </row>
    <row r="38" spans="1:11" ht="25.5" customHeight="1">
      <c r="A38" s="274">
        <v>19</v>
      </c>
      <c r="C38" s="218"/>
      <c r="D38" s="218"/>
      <c r="E38" s="302" t="e">
        <f>K37+1</f>
        <v>#VALUE!</v>
      </c>
      <c r="F38" s="302" t="e">
        <f t="shared" si="1"/>
        <v>#VALUE!</v>
      </c>
      <c r="G38" s="302" t="e">
        <f t="shared" si="1"/>
        <v>#VALUE!</v>
      </c>
      <c r="H38" s="302" t="e">
        <f t="shared" si="1"/>
        <v>#VALUE!</v>
      </c>
      <c r="I38" s="301" t="e">
        <f t="shared" si="1"/>
        <v>#VALUE!</v>
      </c>
      <c r="J38" s="303" t="e">
        <f t="shared" si="1"/>
        <v>#VALUE!</v>
      </c>
      <c r="K38" s="301" t="e">
        <f t="shared" si="1"/>
        <v>#VALUE!</v>
      </c>
    </row>
    <row r="39" spans="1:11" ht="25.5" customHeight="1">
      <c r="A39" s="274">
        <v>19</v>
      </c>
      <c r="C39" s="218"/>
      <c r="D39" s="218"/>
      <c r="E39" s="302" t="e">
        <f>K38+1</f>
        <v>#VALUE!</v>
      </c>
      <c r="F39" s="302" t="e">
        <f t="shared" si="1"/>
        <v>#VALUE!</v>
      </c>
      <c r="G39" s="302" t="e">
        <f t="shared" si="1"/>
        <v>#VALUE!</v>
      </c>
      <c r="H39" s="302" t="e">
        <f t="shared" si="1"/>
        <v>#VALUE!</v>
      </c>
      <c r="I39" s="305" t="e">
        <f t="shared" si="1"/>
        <v>#VALUE!</v>
      </c>
      <c r="J39" s="305" t="e">
        <f t="shared" si="1"/>
        <v>#VALUE!</v>
      </c>
      <c r="K39" s="305" t="e">
        <f t="shared" si="1"/>
        <v>#VALUE!</v>
      </c>
    </row>
    <row r="40" spans="1:11" ht="25.5" customHeight="1">
      <c r="A40" s="274">
        <v>19</v>
      </c>
      <c r="C40" s="218"/>
      <c r="D40" s="218"/>
      <c r="E40" s="305" t="e">
        <f>K39+1</f>
        <v>#VALUE!</v>
      </c>
      <c r="F40" s="305" t="e">
        <f t="shared" si="1"/>
        <v>#VALUE!</v>
      </c>
      <c r="G40" s="305" t="e">
        <f t="shared" si="1"/>
        <v>#VALUE!</v>
      </c>
      <c r="H40" s="305" t="e">
        <f t="shared" si="1"/>
        <v>#VALUE!</v>
      </c>
      <c r="I40" s="305" t="e">
        <f t="shared" si="1"/>
        <v>#VALUE!</v>
      </c>
      <c r="J40" s="305" t="e">
        <f t="shared" si="1"/>
        <v>#VALUE!</v>
      </c>
      <c r="K40" s="305"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297E2-9C16-4FD7-A95C-DF27AF81FF4F}">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9E1C2E-B89E-489E-8986-6ADB693C6CC8}">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45323</v>
      </c>
      <c r="C5" s="215">
        <v>45352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EC3F5-D7C6-4D25-B6AF-AB4BC5B5BD38}">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247</v>
      </c>
      <c r="L11" s="218" t="s">
        <v>213</v>
      </c>
      <c r="M11" s="218" t="s">
        <v>248</v>
      </c>
      <c r="N11" s="218" t="s">
        <v>249</v>
      </c>
      <c r="O11" s="218" t="s">
        <v>250</v>
      </c>
      <c r="AX11" s="218" t="s">
        <v>217</v>
      </c>
      <c r="AY11" s="218" t="s">
        <v>218</v>
      </c>
      <c r="AZ11" s="218" t="s">
        <v>219</v>
      </c>
      <c r="BA11" s="218" t="s">
        <v>220</v>
      </c>
    </row>
    <row r="12" spans="1:53">
      <c r="B12" s="230"/>
      <c r="C12" s="224"/>
      <c r="J12" s="218" t="s">
        <v>221</v>
      </c>
      <c r="K12" s="218" t="s">
        <v>251</v>
      </c>
      <c r="L12" s="218" t="s">
        <v>252</v>
      </c>
      <c r="M12" s="218" t="s">
        <v>253</v>
      </c>
      <c r="N12" s="218" t="s">
        <v>254</v>
      </c>
      <c r="O12" s="218" t="s">
        <v>255</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0AA8B8-3B7C-4B45-95E7-9ACE9D39294A}">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242</v>
      </c>
      <c r="D22" s="285" t="s">
        <v>243</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5" t="s">
        <v>246</v>
      </c>
      <c r="F25" s="305" t="e">
        <f t="shared" ref="F25:K30" si="0">E25+1</f>
        <v>#VALUE!</v>
      </c>
      <c r="G25" s="305" t="e">
        <f t="shared" si="0"/>
        <v>#VALUE!</v>
      </c>
      <c r="H25" s="302" t="e">
        <f t="shared" si="0"/>
        <v>#VALUE!</v>
      </c>
      <c r="I25" s="302" t="e">
        <f t="shared" si="0"/>
        <v>#VALUE!</v>
      </c>
      <c r="J25" s="303" t="e">
        <f t="shared" si="0"/>
        <v>#VALUE!</v>
      </c>
      <c r="K25" s="301" t="e">
        <f t="shared" si="0"/>
        <v>#VALUE!</v>
      </c>
    </row>
    <row r="26" spans="1:11" ht="25.5" customHeight="1">
      <c r="A26" s="274">
        <v>19</v>
      </c>
      <c r="C26" s="277" t="s">
        <v>186</v>
      </c>
      <c r="D26" s="218"/>
      <c r="E26" s="302" t="e">
        <f>K25+1</f>
        <v>#VALUE!</v>
      </c>
      <c r="F26" s="302" t="e">
        <f t="shared" si="0"/>
        <v>#VALUE!</v>
      </c>
      <c r="G26" s="302" t="e">
        <f t="shared" si="0"/>
        <v>#VALUE!</v>
      </c>
      <c r="H26" s="302" t="e">
        <f t="shared" si="0"/>
        <v>#VALUE!</v>
      </c>
      <c r="I26" s="302" t="e">
        <f t="shared" si="0"/>
        <v>#VALUE!</v>
      </c>
      <c r="J26" s="303" t="e">
        <f t="shared" si="0"/>
        <v>#VALUE!</v>
      </c>
      <c r="K26" s="301" t="e">
        <f t="shared" si="0"/>
        <v>#VALUE!</v>
      </c>
    </row>
    <row r="27" spans="1:11" ht="25.5" customHeight="1">
      <c r="A27" s="274">
        <v>19</v>
      </c>
      <c r="C27" s="218"/>
      <c r="D27" s="218"/>
      <c r="E27" s="301" t="e">
        <f>K26+1</f>
        <v>#VALUE!</v>
      </c>
      <c r="F27" s="302" t="e">
        <f t="shared" si="0"/>
        <v>#VALUE!</v>
      </c>
      <c r="G27" s="302" t="e">
        <f t="shared" si="0"/>
        <v>#VALUE!</v>
      </c>
      <c r="H27" s="302" t="e">
        <f t="shared" si="0"/>
        <v>#VALUE!</v>
      </c>
      <c r="I27" s="302" t="e">
        <f t="shared" si="0"/>
        <v>#VALUE!</v>
      </c>
      <c r="J27" s="303" t="e">
        <f t="shared" si="0"/>
        <v>#VALUE!</v>
      </c>
      <c r="K27" s="301" t="e">
        <f t="shared" si="0"/>
        <v>#VALUE!</v>
      </c>
    </row>
    <row r="28" spans="1:11" ht="25.5" customHeight="1">
      <c r="A28" s="274">
        <v>19</v>
      </c>
      <c r="C28" s="218"/>
      <c r="D28" s="304" t="s">
        <v>241</v>
      </c>
      <c r="E28" s="302" t="e">
        <f>K27+1</f>
        <v>#VALUE!</v>
      </c>
      <c r="F28" s="302" t="e">
        <f t="shared" si="0"/>
        <v>#VALUE!</v>
      </c>
      <c r="G28" s="302" t="e">
        <f t="shared" si="0"/>
        <v>#VALUE!</v>
      </c>
      <c r="H28" s="302" t="e">
        <f t="shared" si="0"/>
        <v>#VALUE!</v>
      </c>
      <c r="I28" s="301" t="e">
        <f t="shared" si="0"/>
        <v>#VALUE!</v>
      </c>
      <c r="J28" s="303" t="e">
        <f t="shared" si="0"/>
        <v>#VALUE!</v>
      </c>
      <c r="K28" s="301" t="e">
        <f t="shared" si="0"/>
        <v>#VALUE!</v>
      </c>
    </row>
    <row r="29" spans="1:11" ht="25.5" customHeight="1">
      <c r="A29" s="274">
        <v>19</v>
      </c>
      <c r="C29" s="218"/>
      <c r="D29" s="218"/>
      <c r="E29" s="302" t="e">
        <f>K28+1</f>
        <v>#VALUE!</v>
      </c>
      <c r="F29" s="302" t="e">
        <f t="shared" si="0"/>
        <v>#VALUE!</v>
      </c>
      <c r="G29" s="302" t="e">
        <f t="shared" si="0"/>
        <v>#VALUE!</v>
      </c>
      <c r="H29" s="302" t="e">
        <f t="shared" si="0"/>
        <v>#VALUE!</v>
      </c>
      <c r="I29" s="305" t="e">
        <f t="shared" si="0"/>
        <v>#VALUE!</v>
      </c>
      <c r="J29" s="305" t="e">
        <f t="shared" si="0"/>
        <v>#VALUE!</v>
      </c>
      <c r="K29" s="305" t="e">
        <f t="shared" si="0"/>
        <v>#VALUE!</v>
      </c>
    </row>
    <row r="30" spans="1:11" ht="25.5" customHeight="1">
      <c r="A30" s="274">
        <v>19</v>
      </c>
      <c r="C30" s="218"/>
      <c r="D30" s="218"/>
      <c r="E30" s="305" t="e">
        <f>K29+1</f>
        <v>#VALUE!</v>
      </c>
      <c r="F30" s="305" t="e">
        <f t="shared" si="0"/>
        <v>#VALUE!</v>
      </c>
      <c r="G30" s="305" t="e">
        <f t="shared" si="0"/>
        <v>#VALUE!</v>
      </c>
      <c r="H30" s="305" t="e">
        <f t="shared" si="0"/>
        <v>#VALUE!</v>
      </c>
      <c r="I30" s="305" t="e">
        <f t="shared" si="0"/>
        <v>#VALUE!</v>
      </c>
      <c r="J30" s="305" t="e">
        <f t="shared" si="0"/>
        <v>#VALUE!</v>
      </c>
      <c r="K30" s="305" t="e">
        <f t="shared" si="0"/>
        <v>#VALUE!</v>
      </c>
    </row>
    <row r="31" spans="1:11" ht="13.15" customHeight="1">
      <c r="A31" s="274">
        <v>21</v>
      </c>
      <c r="C31" s="277"/>
      <c r="D31" s="306"/>
      <c r="E31" s="307"/>
      <c r="F31" s="307"/>
      <c r="G31" s="307"/>
      <c r="H31" s="307"/>
      <c r="I31" s="307"/>
      <c r="J31" s="307"/>
      <c r="K31" s="307"/>
    </row>
    <row r="32" spans="1:11" ht="24.95" customHeight="1">
      <c r="A32" s="274">
        <v>14</v>
      </c>
      <c r="C32" s="284" t="s">
        <v>256</v>
      </c>
      <c r="D32" s="285" t="s">
        <v>257</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5" t="s">
        <v>258</v>
      </c>
      <c r="F35" s="305" t="e">
        <f t="shared" ref="F35:K40" si="1">E35+1</f>
        <v>#VALUE!</v>
      </c>
      <c r="G35" s="305" t="e">
        <f t="shared" si="1"/>
        <v>#VALUE!</v>
      </c>
      <c r="H35" s="305" t="e">
        <f t="shared" si="1"/>
        <v>#VALUE!</v>
      </c>
      <c r="I35" s="302" t="e">
        <f t="shared" si="1"/>
        <v>#VALUE!</v>
      </c>
      <c r="J35" s="303" t="e">
        <f t="shared" si="1"/>
        <v>#VALUE!</v>
      </c>
      <c r="K35" s="301" t="e">
        <f t="shared" si="1"/>
        <v>#VALUE!</v>
      </c>
    </row>
    <row r="36" spans="1:11" ht="25.5" customHeight="1">
      <c r="A36" s="274">
        <v>19</v>
      </c>
      <c r="C36" s="277" t="s">
        <v>186</v>
      </c>
      <c r="D36" s="218"/>
      <c r="E36" s="302" t="e">
        <f>K35+1</f>
        <v>#VALUE!</v>
      </c>
      <c r="F36" s="302" t="e">
        <f t="shared" si="1"/>
        <v>#VALUE!</v>
      </c>
      <c r="G36" s="302" t="e">
        <f t="shared" si="1"/>
        <v>#VALUE!</v>
      </c>
      <c r="H36" s="302" t="e">
        <f t="shared" si="1"/>
        <v>#VALUE!</v>
      </c>
      <c r="I36" s="302" t="e">
        <f t="shared" si="1"/>
        <v>#VALUE!</v>
      </c>
      <c r="J36" s="303" t="e">
        <f t="shared" si="1"/>
        <v>#VALUE!</v>
      </c>
      <c r="K36" s="301" t="e">
        <f t="shared" si="1"/>
        <v>#VALUE!</v>
      </c>
    </row>
    <row r="37" spans="1:11" ht="25.5" customHeight="1">
      <c r="A37" s="274">
        <v>19</v>
      </c>
      <c r="C37" s="218"/>
      <c r="D37" s="218"/>
      <c r="E37" s="302" t="e">
        <f>K36+1</f>
        <v>#VALUE!</v>
      </c>
      <c r="F37" s="302" t="e">
        <f t="shared" si="1"/>
        <v>#VALUE!</v>
      </c>
      <c r="G37" s="302" t="e">
        <f t="shared" si="1"/>
        <v>#VALUE!</v>
      </c>
      <c r="H37" s="302" t="e">
        <f t="shared" si="1"/>
        <v>#VALUE!</v>
      </c>
      <c r="I37" s="302" t="e">
        <f t="shared" si="1"/>
        <v>#VALUE!</v>
      </c>
      <c r="J37" s="303" t="e">
        <f t="shared" si="1"/>
        <v>#VALUE!</v>
      </c>
      <c r="K37" s="301" t="e">
        <f t="shared" si="1"/>
        <v>#VALUE!</v>
      </c>
    </row>
    <row r="38" spans="1:11" ht="25.5" customHeight="1">
      <c r="A38" s="274">
        <v>19</v>
      </c>
      <c r="C38" s="218"/>
      <c r="D38" s="218"/>
      <c r="E38" s="302" t="e">
        <f>K37+1</f>
        <v>#VALUE!</v>
      </c>
      <c r="F38" s="302" t="e">
        <f t="shared" si="1"/>
        <v>#VALUE!</v>
      </c>
      <c r="G38" s="301" t="e">
        <f t="shared" si="1"/>
        <v>#VALUE!</v>
      </c>
      <c r="H38" s="302" t="e">
        <f t="shared" si="1"/>
        <v>#VALUE!</v>
      </c>
      <c r="I38" s="302" t="e">
        <f t="shared" si="1"/>
        <v>#VALUE!</v>
      </c>
      <c r="J38" s="303" t="e">
        <f t="shared" si="1"/>
        <v>#VALUE!</v>
      </c>
      <c r="K38" s="301" t="e">
        <f t="shared" si="1"/>
        <v>#VALUE!</v>
      </c>
    </row>
    <row r="39" spans="1:11" ht="25.5" customHeight="1">
      <c r="A39" s="274">
        <v>19</v>
      </c>
      <c r="C39" s="218"/>
      <c r="D39" s="218"/>
      <c r="E39" s="302" t="e">
        <f>K38+1</f>
        <v>#VALUE!</v>
      </c>
      <c r="F39" s="302" t="e">
        <f t="shared" si="1"/>
        <v>#VALUE!</v>
      </c>
      <c r="G39" s="302" t="e">
        <f t="shared" si="1"/>
        <v>#VALUE!</v>
      </c>
      <c r="H39" s="302" t="e">
        <f t="shared" si="1"/>
        <v>#VALUE!</v>
      </c>
      <c r="I39" s="302" t="e">
        <f t="shared" si="1"/>
        <v>#VALUE!</v>
      </c>
      <c r="J39" s="303" t="e">
        <f t="shared" si="1"/>
        <v>#VALUE!</v>
      </c>
      <c r="K39" s="301" t="e">
        <f t="shared" si="1"/>
        <v>#VALUE!</v>
      </c>
    </row>
    <row r="40" spans="1:11" ht="25.5" customHeight="1">
      <c r="A40" s="274">
        <v>19</v>
      </c>
      <c r="C40" s="218"/>
      <c r="D40" s="218"/>
      <c r="E40" s="305" t="e">
        <f>K39+1</f>
        <v>#VALUE!</v>
      </c>
      <c r="F40" s="305" t="e">
        <f t="shared" si="1"/>
        <v>#VALUE!</v>
      </c>
      <c r="G40" s="305" t="e">
        <f t="shared" si="1"/>
        <v>#VALUE!</v>
      </c>
      <c r="H40" s="305" t="e">
        <f t="shared" si="1"/>
        <v>#VALUE!</v>
      </c>
      <c r="I40" s="305" t="e">
        <f t="shared" si="1"/>
        <v>#VALUE!</v>
      </c>
      <c r="J40" s="305" t="e">
        <f t="shared" si="1"/>
        <v>#VALUE!</v>
      </c>
      <c r="K40" s="305"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AAB1F-9FA8-46FA-98A1-68D18826E6D9}">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65EEB-2873-464D-9AC5-7DFFF5D80111}">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45352</v>
      </c>
      <c r="C5" s="215">
        <v>45383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96B7F-026D-4204-A1D2-3CD65C6933A8}">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259</v>
      </c>
      <c r="L11" s="218" t="s">
        <v>260</v>
      </c>
      <c r="M11" s="218" t="s">
        <v>261</v>
      </c>
      <c r="N11" s="218" t="s">
        <v>262</v>
      </c>
      <c r="O11" s="218" t="s">
        <v>263</v>
      </c>
      <c r="AX11" s="218" t="s">
        <v>217</v>
      </c>
      <c r="AY11" s="218" t="s">
        <v>218</v>
      </c>
      <c r="AZ11" s="218" t="s">
        <v>219</v>
      </c>
      <c r="BA11" s="218" t="s">
        <v>220</v>
      </c>
    </row>
    <row r="12" spans="1:53">
      <c r="B12" s="230"/>
      <c r="C12" s="224"/>
      <c r="J12" s="218" t="s">
        <v>221</v>
      </c>
      <c r="K12" s="218" t="s">
        <v>264</v>
      </c>
      <c r="L12" s="218" t="s">
        <v>223</v>
      </c>
      <c r="M12" s="218" t="s">
        <v>265</v>
      </c>
      <c r="N12" s="218" t="s">
        <v>266</v>
      </c>
      <c r="O12" s="218" t="s">
        <v>267</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78473-2576-4466-815E-C58466CCFBB5}">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256</v>
      </c>
      <c r="D22" s="285" t="s">
        <v>257</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5" t="s">
        <v>258</v>
      </c>
      <c r="F25" s="305" t="e">
        <f t="shared" ref="F25:K30" si="0">E25+1</f>
        <v>#VALUE!</v>
      </c>
      <c r="G25" s="305" t="e">
        <f t="shared" si="0"/>
        <v>#VALUE!</v>
      </c>
      <c r="H25" s="305" t="e">
        <f t="shared" si="0"/>
        <v>#VALUE!</v>
      </c>
      <c r="I25" s="302" t="e">
        <f t="shared" si="0"/>
        <v>#VALUE!</v>
      </c>
      <c r="J25" s="303" t="e">
        <f t="shared" si="0"/>
        <v>#VALUE!</v>
      </c>
      <c r="K25" s="301" t="e">
        <f t="shared" si="0"/>
        <v>#VALUE!</v>
      </c>
    </row>
    <row r="26" spans="1:11" ht="25.5" customHeight="1">
      <c r="A26" s="274">
        <v>19</v>
      </c>
      <c r="C26" s="277" t="s">
        <v>186</v>
      </c>
      <c r="D26" s="218"/>
      <c r="E26" s="302" t="e">
        <f>K25+1</f>
        <v>#VALUE!</v>
      </c>
      <c r="F26" s="302" t="e">
        <f t="shared" si="0"/>
        <v>#VALUE!</v>
      </c>
      <c r="G26" s="302" t="e">
        <f t="shared" si="0"/>
        <v>#VALUE!</v>
      </c>
      <c r="H26" s="302" t="e">
        <f t="shared" si="0"/>
        <v>#VALUE!</v>
      </c>
      <c r="I26" s="302" t="e">
        <f t="shared" si="0"/>
        <v>#VALUE!</v>
      </c>
      <c r="J26" s="303" t="e">
        <f t="shared" si="0"/>
        <v>#VALUE!</v>
      </c>
      <c r="K26" s="301" t="e">
        <f t="shared" si="0"/>
        <v>#VALUE!</v>
      </c>
    </row>
    <row r="27" spans="1:11" ht="25.5" customHeight="1">
      <c r="A27" s="274">
        <v>19</v>
      </c>
      <c r="C27" s="218"/>
      <c r="D27" s="218"/>
      <c r="E27" s="302" t="e">
        <f>K26+1</f>
        <v>#VALUE!</v>
      </c>
      <c r="F27" s="302" t="e">
        <f t="shared" si="0"/>
        <v>#VALUE!</v>
      </c>
      <c r="G27" s="302" t="e">
        <f t="shared" si="0"/>
        <v>#VALUE!</v>
      </c>
      <c r="H27" s="302" t="e">
        <f t="shared" si="0"/>
        <v>#VALUE!</v>
      </c>
      <c r="I27" s="302" t="e">
        <f t="shared" si="0"/>
        <v>#VALUE!</v>
      </c>
      <c r="J27" s="303" t="e">
        <f t="shared" si="0"/>
        <v>#VALUE!</v>
      </c>
      <c r="K27" s="301" t="e">
        <f t="shared" si="0"/>
        <v>#VALUE!</v>
      </c>
    </row>
    <row r="28" spans="1:11" ht="25.5" customHeight="1">
      <c r="A28" s="274">
        <v>19</v>
      </c>
      <c r="C28" s="218"/>
      <c r="D28" s="304" t="s">
        <v>241</v>
      </c>
      <c r="E28" s="302" t="e">
        <f>K27+1</f>
        <v>#VALUE!</v>
      </c>
      <c r="F28" s="302" t="e">
        <f t="shared" si="0"/>
        <v>#VALUE!</v>
      </c>
      <c r="G28" s="301" t="e">
        <f t="shared" si="0"/>
        <v>#VALUE!</v>
      </c>
      <c r="H28" s="302" t="e">
        <f t="shared" si="0"/>
        <v>#VALUE!</v>
      </c>
      <c r="I28" s="302" t="e">
        <f t="shared" si="0"/>
        <v>#VALUE!</v>
      </c>
      <c r="J28" s="303" t="e">
        <f t="shared" si="0"/>
        <v>#VALUE!</v>
      </c>
      <c r="K28" s="301" t="e">
        <f t="shared" si="0"/>
        <v>#VALUE!</v>
      </c>
    </row>
    <row r="29" spans="1:11" ht="25.5" customHeight="1">
      <c r="A29" s="274">
        <v>19</v>
      </c>
      <c r="C29" s="218"/>
      <c r="D29" s="218"/>
      <c r="E29" s="302" t="e">
        <f>K28+1</f>
        <v>#VALUE!</v>
      </c>
      <c r="F29" s="302" t="e">
        <f t="shared" si="0"/>
        <v>#VALUE!</v>
      </c>
      <c r="G29" s="302" t="e">
        <f t="shared" si="0"/>
        <v>#VALUE!</v>
      </c>
      <c r="H29" s="302" t="e">
        <f t="shared" si="0"/>
        <v>#VALUE!</v>
      </c>
      <c r="I29" s="302" t="e">
        <f t="shared" si="0"/>
        <v>#VALUE!</v>
      </c>
      <c r="J29" s="303" t="e">
        <f t="shared" si="0"/>
        <v>#VALUE!</v>
      </c>
      <c r="K29" s="301" t="e">
        <f t="shared" si="0"/>
        <v>#VALUE!</v>
      </c>
    </row>
    <row r="30" spans="1:11" ht="25.5" customHeight="1">
      <c r="A30" s="274">
        <v>19</v>
      </c>
      <c r="C30" s="218"/>
      <c r="D30" s="218"/>
      <c r="E30" s="305" t="e">
        <f>K29+1</f>
        <v>#VALUE!</v>
      </c>
      <c r="F30" s="305" t="e">
        <f t="shared" si="0"/>
        <v>#VALUE!</v>
      </c>
      <c r="G30" s="305" t="e">
        <f t="shared" si="0"/>
        <v>#VALUE!</v>
      </c>
      <c r="H30" s="305" t="e">
        <f t="shared" si="0"/>
        <v>#VALUE!</v>
      </c>
      <c r="I30" s="305" t="e">
        <f t="shared" si="0"/>
        <v>#VALUE!</v>
      </c>
      <c r="J30" s="305" t="e">
        <f t="shared" si="0"/>
        <v>#VALUE!</v>
      </c>
      <c r="K30" s="305" t="e">
        <f t="shared" si="0"/>
        <v>#VALUE!</v>
      </c>
    </row>
    <row r="31" spans="1:11" ht="13.15" customHeight="1">
      <c r="A31" s="274">
        <v>21</v>
      </c>
      <c r="C31" s="277"/>
      <c r="D31" s="306"/>
      <c r="E31" s="307"/>
      <c r="F31" s="307"/>
      <c r="G31" s="307"/>
      <c r="H31" s="307"/>
      <c r="I31" s="307"/>
      <c r="J31" s="307"/>
      <c r="K31" s="307"/>
    </row>
    <row r="32" spans="1:11" ht="24.95" customHeight="1">
      <c r="A32" s="274">
        <v>14</v>
      </c>
      <c r="C32" s="284" t="s">
        <v>268</v>
      </c>
      <c r="D32" s="285" t="s">
        <v>269</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2" t="s">
        <v>270</v>
      </c>
      <c r="F35" s="302" t="e">
        <f t="shared" ref="F35:K40" si="1">E35+1</f>
        <v>#VALUE!</v>
      </c>
      <c r="G35" s="302" t="e">
        <f t="shared" si="1"/>
        <v>#VALUE!</v>
      </c>
      <c r="H35" s="302" t="e">
        <f t="shared" si="1"/>
        <v>#VALUE!</v>
      </c>
      <c r="I35" s="302" t="e">
        <f t="shared" si="1"/>
        <v>#VALUE!</v>
      </c>
      <c r="J35" s="303" t="e">
        <f t="shared" si="1"/>
        <v>#VALUE!</v>
      </c>
      <c r="K35" s="301" t="e">
        <f t="shared" si="1"/>
        <v>#VALUE!</v>
      </c>
    </row>
    <row r="36" spans="1:11" ht="25.5" customHeight="1">
      <c r="A36" s="274">
        <v>19</v>
      </c>
      <c r="C36" s="277" t="s">
        <v>186</v>
      </c>
      <c r="D36" s="218"/>
      <c r="E36" s="302" t="e">
        <f>K35+1</f>
        <v>#VALUE!</v>
      </c>
      <c r="F36" s="302" t="e">
        <f t="shared" si="1"/>
        <v>#VALUE!</v>
      </c>
      <c r="G36" s="302" t="e">
        <f t="shared" si="1"/>
        <v>#VALUE!</v>
      </c>
      <c r="H36" s="302" t="e">
        <f t="shared" si="1"/>
        <v>#VALUE!</v>
      </c>
      <c r="I36" s="302" t="e">
        <f t="shared" si="1"/>
        <v>#VALUE!</v>
      </c>
      <c r="J36" s="303" t="e">
        <f t="shared" si="1"/>
        <v>#VALUE!</v>
      </c>
      <c r="K36" s="301" t="e">
        <f t="shared" si="1"/>
        <v>#VALUE!</v>
      </c>
    </row>
    <row r="37" spans="1:11" ht="25.5" customHeight="1">
      <c r="A37" s="274">
        <v>19</v>
      </c>
      <c r="C37" s="218"/>
      <c r="D37" s="218"/>
      <c r="E37" s="302" t="e">
        <f>K36+1</f>
        <v>#VALUE!</v>
      </c>
      <c r="F37" s="302" t="e">
        <f t="shared" si="1"/>
        <v>#VALUE!</v>
      </c>
      <c r="G37" s="302" t="e">
        <f t="shared" si="1"/>
        <v>#VALUE!</v>
      </c>
      <c r="H37" s="302" t="e">
        <f t="shared" si="1"/>
        <v>#VALUE!</v>
      </c>
      <c r="I37" s="302" t="e">
        <f t="shared" si="1"/>
        <v>#VALUE!</v>
      </c>
      <c r="J37" s="303" t="e">
        <f t="shared" si="1"/>
        <v>#VALUE!</v>
      </c>
      <c r="K37" s="301" t="e">
        <f t="shared" si="1"/>
        <v>#VALUE!</v>
      </c>
    </row>
    <row r="38" spans="1:11" ht="25.5" customHeight="1">
      <c r="A38" s="274">
        <v>19</v>
      </c>
      <c r="C38" s="218"/>
      <c r="D38" s="218"/>
      <c r="E38" s="302" t="e">
        <f>K37+1</f>
        <v>#VALUE!</v>
      </c>
      <c r="F38" s="302" t="e">
        <f t="shared" si="1"/>
        <v>#VALUE!</v>
      </c>
      <c r="G38" s="302" t="e">
        <f t="shared" si="1"/>
        <v>#VALUE!</v>
      </c>
      <c r="H38" s="302" t="e">
        <f t="shared" si="1"/>
        <v>#VALUE!</v>
      </c>
      <c r="I38" s="302" t="e">
        <f t="shared" si="1"/>
        <v>#VALUE!</v>
      </c>
      <c r="J38" s="303" t="e">
        <f t="shared" si="1"/>
        <v>#VALUE!</v>
      </c>
      <c r="K38" s="301" t="e">
        <f t="shared" si="1"/>
        <v>#VALUE!</v>
      </c>
    </row>
    <row r="39" spans="1:11" ht="25.5" customHeight="1">
      <c r="A39" s="274">
        <v>19</v>
      </c>
      <c r="C39" s="218"/>
      <c r="D39" s="218"/>
      <c r="E39" s="301" t="e">
        <f>K38+1</f>
        <v>#VALUE!</v>
      </c>
      <c r="F39" s="302" t="e">
        <f t="shared" si="1"/>
        <v>#VALUE!</v>
      </c>
      <c r="G39" s="305" t="e">
        <f t="shared" si="1"/>
        <v>#VALUE!</v>
      </c>
      <c r="H39" s="305" t="e">
        <f t="shared" si="1"/>
        <v>#VALUE!</v>
      </c>
      <c r="I39" s="305" t="e">
        <f t="shared" si="1"/>
        <v>#VALUE!</v>
      </c>
      <c r="J39" s="305" t="e">
        <f t="shared" si="1"/>
        <v>#VALUE!</v>
      </c>
      <c r="K39" s="305" t="e">
        <f t="shared" si="1"/>
        <v>#VALUE!</v>
      </c>
    </row>
    <row r="40" spans="1:11" ht="25.5" customHeight="1">
      <c r="A40" s="274">
        <v>19</v>
      </c>
      <c r="C40" s="218"/>
      <c r="D40" s="218"/>
      <c r="E40" s="305" t="e">
        <f>K39+1</f>
        <v>#VALUE!</v>
      </c>
      <c r="F40" s="305" t="e">
        <f t="shared" si="1"/>
        <v>#VALUE!</v>
      </c>
      <c r="G40" s="305" t="e">
        <f t="shared" si="1"/>
        <v>#VALUE!</v>
      </c>
      <c r="H40" s="305" t="e">
        <f t="shared" si="1"/>
        <v>#VALUE!</v>
      </c>
      <c r="I40" s="305" t="e">
        <f t="shared" si="1"/>
        <v>#VALUE!</v>
      </c>
      <c r="J40" s="305" t="e">
        <f t="shared" si="1"/>
        <v>#VALUE!</v>
      </c>
      <c r="K40" s="305"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9E364-C224-4358-B218-7E17188BBE3E}">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BDDE4-C7C2-4B77-9AED-DA876FBABB7A}">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45383</v>
      </c>
      <c r="C5" s="215">
        <v>45413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8CC0A-5818-4E13-99AE-14D358D09AEA}">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271</v>
      </c>
      <c r="L11" s="218" t="s">
        <v>213</v>
      </c>
      <c r="M11" s="218" t="s">
        <v>214</v>
      </c>
      <c r="N11" s="218" t="s">
        <v>272</v>
      </c>
      <c r="O11" s="218" t="s">
        <v>273</v>
      </c>
      <c r="AX11" s="218" t="s">
        <v>217</v>
      </c>
      <c r="AY11" s="218" t="s">
        <v>218</v>
      </c>
      <c r="AZ11" s="218" t="s">
        <v>219</v>
      </c>
      <c r="BA11" s="218" t="s">
        <v>220</v>
      </c>
    </row>
    <row r="12" spans="1:53">
      <c r="B12" s="230"/>
      <c r="C12" s="224"/>
      <c r="J12" s="218" t="s">
        <v>221</v>
      </c>
      <c r="K12" s="218" t="s">
        <v>274</v>
      </c>
      <c r="L12" s="218" t="s">
        <v>275</v>
      </c>
      <c r="M12" s="218" t="s">
        <v>276</v>
      </c>
      <c r="N12" s="218" t="s">
        <v>277</v>
      </c>
      <c r="O12" s="218" t="s">
        <v>278</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D9C914-D499-4E6E-92D9-FC459765BD9C}">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268</v>
      </c>
      <c r="D22" s="285" t="s">
        <v>269</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2" t="s">
        <v>270</v>
      </c>
      <c r="F25" s="302" t="e">
        <f t="shared" ref="F25:K30" si="0">E25+1</f>
        <v>#VALUE!</v>
      </c>
      <c r="G25" s="302" t="e">
        <f t="shared" si="0"/>
        <v>#VALUE!</v>
      </c>
      <c r="H25" s="302" t="e">
        <f t="shared" si="0"/>
        <v>#VALUE!</v>
      </c>
      <c r="I25" s="302" t="e">
        <f t="shared" si="0"/>
        <v>#VALUE!</v>
      </c>
      <c r="J25" s="303" t="e">
        <f t="shared" si="0"/>
        <v>#VALUE!</v>
      </c>
      <c r="K25" s="301" t="e">
        <f t="shared" si="0"/>
        <v>#VALUE!</v>
      </c>
    </row>
    <row r="26" spans="1:11" ht="25.5" customHeight="1">
      <c r="A26" s="274">
        <v>19</v>
      </c>
      <c r="C26" s="277" t="s">
        <v>186</v>
      </c>
      <c r="D26" s="218"/>
      <c r="E26" s="302" t="e">
        <f>K25+1</f>
        <v>#VALUE!</v>
      </c>
      <c r="F26" s="302" t="e">
        <f t="shared" si="0"/>
        <v>#VALUE!</v>
      </c>
      <c r="G26" s="302" t="e">
        <f t="shared" si="0"/>
        <v>#VALUE!</v>
      </c>
      <c r="H26" s="302" t="e">
        <f t="shared" si="0"/>
        <v>#VALUE!</v>
      </c>
      <c r="I26" s="302" t="e">
        <f t="shared" si="0"/>
        <v>#VALUE!</v>
      </c>
      <c r="J26" s="303" t="e">
        <f t="shared" si="0"/>
        <v>#VALUE!</v>
      </c>
      <c r="K26" s="301" t="e">
        <f t="shared" si="0"/>
        <v>#VALUE!</v>
      </c>
    </row>
    <row r="27" spans="1:11" ht="25.5" customHeight="1">
      <c r="A27" s="274">
        <v>19</v>
      </c>
      <c r="C27" s="218"/>
      <c r="D27" s="218"/>
      <c r="E27" s="302" t="e">
        <f>K26+1</f>
        <v>#VALUE!</v>
      </c>
      <c r="F27" s="302" t="e">
        <f t="shared" si="0"/>
        <v>#VALUE!</v>
      </c>
      <c r="G27" s="302" t="e">
        <f t="shared" si="0"/>
        <v>#VALUE!</v>
      </c>
      <c r="H27" s="302" t="e">
        <f t="shared" si="0"/>
        <v>#VALUE!</v>
      </c>
      <c r="I27" s="302" t="e">
        <f t="shared" si="0"/>
        <v>#VALUE!</v>
      </c>
      <c r="J27" s="303" t="e">
        <f t="shared" si="0"/>
        <v>#VALUE!</v>
      </c>
      <c r="K27" s="301" t="e">
        <f t="shared" si="0"/>
        <v>#VALUE!</v>
      </c>
    </row>
    <row r="28" spans="1:11" ht="25.5" customHeight="1">
      <c r="A28" s="274">
        <v>19</v>
      </c>
      <c r="C28" s="218"/>
      <c r="D28" s="304" t="s">
        <v>241</v>
      </c>
      <c r="E28" s="302" t="e">
        <f>K27+1</f>
        <v>#VALUE!</v>
      </c>
      <c r="F28" s="302" t="e">
        <f t="shared" si="0"/>
        <v>#VALUE!</v>
      </c>
      <c r="G28" s="302" t="e">
        <f t="shared" si="0"/>
        <v>#VALUE!</v>
      </c>
      <c r="H28" s="302" t="e">
        <f t="shared" si="0"/>
        <v>#VALUE!</v>
      </c>
      <c r="I28" s="302" t="e">
        <f t="shared" si="0"/>
        <v>#VALUE!</v>
      </c>
      <c r="J28" s="303" t="e">
        <f t="shared" si="0"/>
        <v>#VALUE!</v>
      </c>
      <c r="K28" s="301" t="e">
        <f t="shared" si="0"/>
        <v>#VALUE!</v>
      </c>
    </row>
    <row r="29" spans="1:11" ht="25.5" customHeight="1">
      <c r="A29" s="274">
        <v>19</v>
      </c>
      <c r="C29" s="218"/>
      <c r="D29" s="218"/>
      <c r="E29" s="301" t="e">
        <f>K28+1</f>
        <v>#VALUE!</v>
      </c>
      <c r="F29" s="302" t="e">
        <f t="shared" si="0"/>
        <v>#VALUE!</v>
      </c>
      <c r="G29" s="305" t="e">
        <f t="shared" si="0"/>
        <v>#VALUE!</v>
      </c>
      <c r="H29" s="305" t="e">
        <f t="shared" si="0"/>
        <v>#VALUE!</v>
      </c>
      <c r="I29" s="305" t="e">
        <f t="shared" si="0"/>
        <v>#VALUE!</v>
      </c>
      <c r="J29" s="305" t="e">
        <f t="shared" si="0"/>
        <v>#VALUE!</v>
      </c>
      <c r="K29" s="305" t="e">
        <f t="shared" si="0"/>
        <v>#VALUE!</v>
      </c>
    </row>
    <row r="30" spans="1:11" ht="25.5" customHeight="1">
      <c r="A30" s="274">
        <v>19</v>
      </c>
      <c r="C30" s="218"/>
      <c r="D30" s="218"/>
      <c r="E30" s="305" t="e">
        <f>K29+1</f>
        <v>#VALUE!</v>
      </c>
      <c r="F30" s="305" t="e">
        <f t="shared" si="0"/>
        <v>#VALUE!</v>
      </c>
      <c r="G30" s="305" t="e">
        <f t="shared" si="0"/>
        <v>#VALUE!</v>
      </c>
      <c r="H30" s="305" t="e">
        <f t="shared" si="0"/>
        <v>#VALUE!</v>
      </c>
      <c r="I30" s="305" t="e">
        <f t="shared" si="0"/>
        <v>#VALUE!</v>
      </c>
      <c r="J30" s="305" t="e">
        <f t="shared" si="0"/>
        <v>#VALUE!</v>
      </c>
      <c r="K30" s="305" t="e">
        <f t="shared" si="0"/>
        <v>#VALUE!</v>
      </c>
    </row>
    <row r="31" spans="1:11" ht="13.15" customHeight="1">
      <c r="A31" s="274">
        <v>21</v>
      </c>
      <c r="C31" s="277"/>
      <c r="D31" s="306"/>
      <c r="E31" s="307"/>
      <c r="F31" s="307"/>
      <c r="G31" s="307"/>
      <c r="H31" s="307"/>
      <c r="I31" s="307"/>
      <c r="J31" s="307"/>
      <c r="K31" s="307"/>
    </row>
    <row r="32" spans="1:11" ht="24.95" customHeight="1">
      <c r="A32" s="274">
        <v>14</v>
      </c>
      <c r="C32" s="284" t="s">
        <v>279</v>
      </c>
      <c r="D32" s="285" t="s">
        <v>280</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5" t="s">
        <v>281</v>
      </c>
      <c r="F35" s="305" t="e">
        <f t="shared" ref="F35:K40" si="1">E35+1</f>
        <v>#VALUE!</v>
      </c>
      <c r="G35" s="302" t="e">
        <f t="shared" si="1"/>
        <v>#VALUE!</v>
      </c>
      <c r="H35" s="302" t="e">
        <f t="shared" si="1"/>
        <v>#VALUE!</v>
      </c>
      <c r="I35" s="301" t="e">
        <f t="shared" si="1"/>
        <v>#VALUE!</v>
      </c>
      <c r="J35" s="301" t="e">
        <f t="shared" si="1"/>
        <v>#VALUE!</v>
      </c>
      <c r="K35" s="301" t="e">
        <f t="shared" si="1"/>
        <v>#VALUE!</v>
      </c>
    </row>
    <row r="36" spans="1:11" ht="25.5" customHeight="1">
      <c r="A36" s="274">
        <v>19</v>
      </c>
      <c r="C36" s="277" t="s">
        <v>186</v>
      </c>
      <c r="D36" s="218"/>
      <c r="E36" s="301" t="e">
        <f>K35+1</f>
        <v>#VALUE!</v>
      </c>
      <c r="F36" s="302" t="e">
        <f t="shared" si="1"/>
        <v>#VALUE!</v>
      </c>
      <c r="G36" s="302" t="e">
        <f t="shared" si="1"/>
        <v>#VALUE!</v>
      </c>
      <c r="H36" s="302" t="e">
        <f t="shared" si="1"/>
        <v>#VALUE!</v>
      </c>
      <c r="I36" s="302" t="e">
        <f t="shared" si="1"/>
        <v>#VALUE!</v>
      </c>
      <c r="J36" s="303" t="e">
        <f t="shared" si="1"/>
        <v>#VALUE!</v>
      </c>
      <c r="K36" s="301" t="e">
        <f t="shared" si="1"/>
        <v>#VALUE!</v>
      </c>
    </row>
    <row r="37" spans="1:11" ht="25.5" customHeight="1">
      <c r="A37" s="274">
        <v>19</v>
      </c>
      <c r="C37" s="218"/>
      <c r="D37" s="218"/>
      <c r="E37" s="302" t="e">
        <f>K36+1</f>
        <v>#VALUE!</v>
      </c>
      <c r="F37" s="302" t="e">
        <f t="shared" si="1"/>
        <v>#VALUE!</v>
      </c>
      <c r="G37" s="302" t="e">
        <f t="shared" si="1"/>
        <v>#VALUE!</v>
      </c>
      <c r="H37" s="302" t="e">
        <f t="shared" si="1"/>
        <v>#VALUE!</v>
      </c>
      <c r="I37" s="302" t="e">
        <f t="shared" si="1"/>
        <v>#VALUE!</v>
      </c>
      <c r="J37" s="303" t="e">
        <f t="shared" si="1"/>
        <v>#VALUE!</v>
      </c>
      <c r="K37" s="301" t="e">
        <f t="shared" si="1"/>
        <v>#VALUE!</v>
      </c>
    </row>
    <row r="38" spans="1:11" ht="25.5" customHeight="1">
      <c r="A38" s="274">
        <v>19</v>
      </c>
      <c r="C38" s="218"/>
      <c r="D38" s="218"/>
      <c r="E38" s="302" t="e">
        <f>K37+1</f>
        <v>#VALUE!</v>
      </c>
      <c r="F38" s="302" t="e">
        <f t="shared" si="1"/>
        <v>#VALUE!</v>
      </c>
      <c r="G38" s="302" t="e">
        <f t="shared" si="1"/>
        <v>#VALUE!</v>
      </c>
      <c r="H38" s="302" t="e">
        <f t="shared" si="1"/>
        <v>#VALUE!</v>
      </c>
      <c r="I38" s="302" t="e">
        <f t="shared" si="1"/>
        <v>#VALUE!</v>
      </c>
      <c r="J38" s="303" t="e">
        <f t="shared" si="1"/>
        <v>#VALUE!</v>
      </c>
      <c r="K38" s="301" t="e">
        <f t="shared" si="1"/>
        <v>#VALUE!</v>
      </c>
    </row>
    <row r="39" spans="1:11" ht="25.5" customHeight="1">
      <c r="A39" s="274">
        <v>19</v>
      </c>
      <c r="C39" s="218"/>
      <c r="D39" s="218"/>
      <c r="E39" s="302" t="e">
        <f>K38+1</f>
        <v>#VALUE!</v>
      </c>
      <c r="F39" s="302" t="e">
        <f t="shared" si="1"/>
        <v>#VALUE!</v>
      </c>
      <c r="G39" s="302" t="e">
        <f t="shared" si="1"/>
        <v>#VALUE!</v>
      </c>
      <c r="H39" s="302" t="e">
        <f t="shared" si="1"/>
        <v>#VALUE!</v>
      </c>
      <c r="I39" s="302" t="e">
        <f t="shared" si="1"/>
        <v>#VALUE!</v>
      </c>
      <c r="J39" s="305" t="e">
        <f t="shared" si="1"/>
        <v>#VALUE!</v>
      </c>
      <c r="K39" s="305" t="e">
        <f t="shared" si="1"/>
        <v>#VALUE!</v>
      </c>
    </row>
    <row r="40" spans="1:11" ht="25.5" customHeight="1">
      <c r="A40" s="274">
        <v>19</v>
      </c>
      <c r="C40" s="218"/>
      <c r="D40" s="218"/>
      <c r="E40" s="305" t="e">
        <f>K39+1</f>
        <v>#VALUE!</v>
      </c>
      <c r="F40" s="305" t="e">
        <f t="shared" si="1"/>
        <v>#VALUE!</v>
      </c>
      <c r="G40" s="305" t="e">
        <f t="shared" si="1"/>
        <v>#VALUE!</v>
      </c>
      <c r="H40" s="305" t="e">
        <f t="shared" si="1"/>
        <v>#VALUE!</v>
      </c>
      <c r="I40" s="305" t="e">
        <f t="shared" si="1"/>
        <v>#VALUE!</v>
      </c>
      <c r="J40" s="305" t="e">
        <f t="shared" si="1"/>
        <v>#VALUE!</v>
      </c>
      <c r="K40" s="305"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F0768-E53A-4B71-BBE7-0ED4BAFA2153}">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91F0A-84CD-4C6D-930A-E8371B714DDD}">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45413</v>
      </c>
      <c r="C5" s="215">
        <v>45444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26B60-B35B-45AA-A385-E53CCAC3F19C}">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282</v>
      </c>
      <c r="L11" s="218" t="s">
        <v>283</v>
      </c>
      <c r="M11" s="218" t="s">
        <v>284</v>
      </c>
      <c r="N11" s="218" t="s">
        <v>285</v>
      </c>
      <c r="O11" s="218" t="s">
        <v>286</v>
      </c>
      <c r="AX11" s="218" t="s">
        <v>217</v>
      </c>
      <c r="AY11" s="218" t="s">
        <v>218</v>
      </c>
      <c r="AZ11" s="218" t="s">
        <v>219</v>
      </c>
      <c r="BA11" s="218" t="s">
        <v>220</v>
      </c>
    </row>
    <row r="12" spans="1:53">
      <c r="B12" s="230"/>
      <c r="C12" s="224"/>
      <c r="J12" s="218" t="s">
        <v>221</v>
      </c>
      <c r="K12" s="218" t="s">
        <v>287</v>
      </c>
      <c r="L12" s="218" t="s">
        <v>252</v>
      </c>
      <c r="M12" s="218" t="s">
        <v>253</v>
      </c>
      <c r="O12" s="218" t="s">
        <v>288</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5AA4F8-F668-4CEE-9D3C-67D27D769F43}">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279</v>
      </c>
      <c r="D22" s="285" t="s">
        <v>280</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5" t="s">
        <v>281</v>
      </c>
      <c r="F25" s="305" t="e">
        <f t="shared" ref="F25:K30" si="0">E25+1</f>
        <v>#VALUE!</v>
      </c>
      <c r="G25" s="302" t="e">
        <f t="shared" si="0"/>
        <v>#VALUE!</v>
      </c>
      <c r="H25" s="302" t="e">
        <f t="shared" si="0"/>
        <v>#VALUE!</v>
      </c>
      <c r="I25" s="301" t="e">
        <f t="shared" si="0"/>
        <v>#VALUE!</v>
      </c>
      <c r="J25" s="301" t="e">
        <f t="shared" si="0"/>
        <v>#VALUE!</v>
      </c>
      <c r="K25" s="301" t="e">
        <f t="shared" si="0"/>
        <v>#VALUE!</v>
      </c>
    </row>
    <row r="26" spans="1:11" ht="25.5" customHeight="1">
      <c r="A26" s="274">
        <v>19</v>
      </c>
      <c r="C26" s="277" t="s">
        <v>186</v>
      </c>
      <c r="D26" s="218"/>
      <c r="E26" s="301" t="e">
        <f>K25+1</f>
        <v>#VALUE!</v>
      </c>
      <c r="F26" s="302" t="e">
        <f t="shared" si="0"/>
        <v>#VALUE!</v>
      </c>
      <c r="G26" s="302" t="e">
        <f t="shared" si="0"/>
        <v>#VALUE!</v>
      </c>
      <c r="H26" s="302" t="e">
        <f t="shared" si="0"/>
        <v>#VALUE!</v>
      </c>
      <c r="I26" s="302" t="e">
        <f t="shared" si="0"/>
        <v>#VALUE!</v>
      </c>
      <c r="J26" s="303" t="e">
        <f t="shared" si="0"/>
        <v>#VALUE!</v>
      </c>
      <c r="K26" s="301" t="e">
        <f t="shared" si="0"/>
        <v>#VALUE!</v>
      </c>
    </row>
    <row r="27" spans="1:11" ht="25.5" customHeight="1">
      <c r="A27" s="274">
        <v>19</v>
      </c>
      <c r="C27" s="218"/>
      <c r="D27" s="218"/>
      <c r="E27" s="302" t="e">
        <f>K26+1</f>
        <v>#VALUE!</v>
      </c>
      <c r="F27" s="302" t="e">
        <f t="shared" si="0"/>
        <v>#VALUE!</v>
      </c>
      <c r="G27" s="302" t="e">
        <f t="shared" si="0"/>
        <v>#VALUE!</v>
      </c>
      <c r="H27" s="302" t="e">
        <f t="shared" si="0"/>
        <v>#VALUE!</v>
      </c>
      <c r="I27" s="302" t="e">
        <f t="shared" si="0"/>
        <v>#VALUE!</v>
      </c>
      <c r="J27" s="303" t="e">
        <f t="shared" si="0"/>
        <v>#VALUE!</v>
      </c>
      <c r="K27" s="301" t="e">
        <f t="shared" si="0"/>
        <v>#VALUE!</v>
      </c>
    </row>
    <row r="28" spans="1:11" ht="25.5" customHeight="1">
      <c r="A28" s="274">
        <v>19</v>
      </c>
      <c r="C28" s="218"/>
      <c r="D28" s="304" t="s">
        <v>241</v>
      </c>
      <c r="E28" s="302" t="e">
        <f>K27+1</f>
        <v>#VALUE!</v>
      </c>
      <c r="F28" s="302" t="e">
        <f t="shared" si="0"/>
        <v>#VALUE!</v>
      </c>
      <c r="G28" s="302" t="e">
        <f t="shared" si="0"/>
        <v>#VALUE!</v>
      </c>
      <c r="H28" s="302" t="e">
        <f t="shared" si="0"/>
        <v>#VALUE!</v>
      </c>
      <c r="I28" s="302" t="e">
        <f t="shared" si="0"/>
        <v>#VALUE!</v>
      </c>
      <c r="J28" s="303" t="e">
        <f t="shared" si="0"/>
        <v>#VALUE!</v>
      </c>
      <c r="K28" s="301" t="e">
        <f t="shared" si="0"/>
        <v>#VALUE!</v>
      </c>
    </row>
    <row r="29" spans="1:11" ht="25.5" customHeight="1">
      <c r="A29" s="274">
        <v>19</v>
      </c>
      <c r="C29" s="218"/>
      <c r="D29" s="218"/>
      <c r="E29" s="302" t="e">
        <f>K28+1</f>
        <v>#VALUE!</v>
      </c>
      <c r="F29" s="302" t="e">
        <f t="shared" si="0"/>
        <v>#VALUE!</v>
      </c>
      <c r="G29" s="302" t="e">
        <f t="shared" si="0"/>
        <v>#VALUE!</v>
      </c>
      <c r="H29" s="302" t="e">
        <f t="shared" si="0"/>
        <v>#VALUE!</v>
      </c>
      <c r="I29" s="302" t="e">
        <f t="shared" si="0"/>
        <v>#VALUE!</v>
      </c>
      <c r="J29" s="305" t="e">
        <f t="shared" si="0"/>
        <v>#VALUE!</v>
      </c>
      <c r="K29" s="305" t="e">
        <f t="shared" si="0"/>
        <v>#VALUE!</v>
      </c>
    </row>
    <row r="30" spans="1:11" ht="25.5" customHeight="1">
      <c r="A30" s="274">
        <v>19</v>
      </c>
      <c r="C30" s="218"/>
      <c r="D30" s="218"/>
      <c r="E30" s="305" t="e">
        <f>K29+1</f>
        <v>#VALUE!</v>
      </c>
      <c r="F30" s="305" t="e">
        <f t="shared" si="0"/>
        <v>#VALUE!</v>
      </c>
      <c r="G30" s="305" t="e">
        <f t="shared" si="0"/>
        <v>#VALUE!</v>
      </c>
      <c r="H30" s="305" t="e">
        <f t="shared" si="0"/>
        <v>#VALUE!</v>
      </c>
      <c r="I30" s="305" t="e">
        <f t="shared" si="0"/>
        <v>#VALUE!</v>
      </c>
      <c r="J30" s="305" t="e">
        <f t="shared" si="0"/>
        <v>#VALUE!</v>
      </c>
      <c r="K30" s="305" t="e">
        <f t="shared" si="0"/>
        <v>#VALUE!</v>
      </c>
    </row>
    <row r="31" spans="1:11" ht="13.15" customHeight="1">
      <c r="A31" s="274">
        <v>21</v>
      </c>
      <c r="C31" s="277"/>
      <c r="D31" s="306"/>
      <c r="E31" s="307"/>
      <c r="F31" s="307"/>
      <c r="G31" s="307"/>
      <c r="H31" s="307"/>
      <c r="I31" s="307"/>
      <c r="J31" s="307"/>
      <c r="K31" s="307"/>
    </row>
    <row r="32" spans="1:11" ht="24.95" customHeight="1">
      <c r="A32" s="274">
        <v>14</v>
      </c>
      <c r="C32" s="284" t="s">
        <v>289</v>
      </c>
      <c r="D32" s="285" t="s">
        <v>290</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5" t="s">
        <v>291</v>
      </c>
      <c r="F35" s="305" t="e">
        <f t="shared" ref="F35:K40" si="1">E35+1</f>
        <v>#VALUE!</v>
      </c>
      <c r="G35" s="305" t="e">
        <f t="shared" si="1"/>
        <v>#VALUE!</v>
      </c>
      <c r="H35" s="305" t="e">
        <f t="shared" si="1"/>
        <v>#VALUE!</v>
      </c>
      <c r="I35" s="305" t="e">
        <f t="shared" si="1"/>
        <v>#VALUE!</v>
      </c>
      <c r="J35" s="303" t="e">
        <f t="shared" si="1"/>
        <v>#VALUE!</v>
      </c>
      <c r="K35" s="301" t="e">
        <f t="shared" si="1"/>
        <v>#VALUE!</v>
      </c>
    </row>
    <row r="36" spans="1:11" ht="25.5" customHeight="1">
      <c r="A36" s="274">
        <v>19</v>
      </c>
      <c r="C36" s="277" t="s">
        <v>186</v>
      </c>
      <c r="D36" s="218"/>
      <c r="E36" s="302" t="e">
        <f>K35+1</f>
        <v>#VALUE!</v>
      </c>
      <c r="F36" s="302" t="e">
        <f t="shared" si="1"/>
        <v>#VALUE!</v>
      </c>
      <c r="G36" s="302" t="e">
        <f t="shared" si="1"/>
        <v>#VALUE!</v>
      </c>
      <c r="H36" s="302" t="e">
        <f t="shared" si="1"/>
        <v>#VALUE!</v>
      </c>
      <c r="I36" s="302" t="e">
        <f t="shared" si="1"/>
        <v>#VALUE!</v>
      </c>
      <c r="J36" s="303" t="e">
        <f t="shared" si="1"/>
        <v>#VALUE!</v>
      </c>
      <c r="K36" s="301" t="e">
        <f t="shared" si="1"/>
        <v>#VALUE!</v>
      </c>
    </row>
    <row r="37" spans="1:11" ht="25.5" customHeight="1">
      <c r="A37" s="274">
        <v>19</v>
      </c>
      <c r="C37" s="218"/>
      <c r="D37" s="218"/>
      <c r="E37" s="302" t="e">
        <f>K36+1</f>
        <v>#VALUE!</v>
      </c>
      <c r="F37" s="302" t="e">
        <f t="shared" si="1"/>
        <v>#VALUE!</v>
      </c>
      <c r="G37" s="302" t="e">
        <f t="shared" si="1"/>
        <v>#VALUE!</v>
      </c>
      <c r="H37" s="302" t="e">
        <f t="shared" si="1"/>
        <v>#VALUE!</v>
      </c>
      <c r="I37" s="302" t="e">
        <f t="shared" si="1"/>
        <v>#VALUE!</v>
      </c>
      <c r="J37" s="303" t="e">
        <f t="shared" si="1"/>
        <v>#VALUE!</v>
      </c>
      <c r="K37" s="301" t="e">
        <f t="shared" si="1"/>
        <v>#VALUE!</v>
      </c>
    </row>
    <row r="38" spans="1:11" ht="25.5" customHeight="1">
      <c r="A38" s="274">
        <v>19</v>
      </c>
      <c r="C38" s="218"/>
      <c r="D38" s="218"/>
      <c r="E38" s="302" t="e">
        <f>K37+1</f>
        <v>#VALUE!</v>
      </c>
      <c r="F38" s="302" t="e">
        <f t="shared" si="1"/>
        <v>#VALUE!</v>
      </c>
      <c r="G38" s="302" t="e">
        <f t="shared" si="1"/>
        <v>#VALUE!</v>
      </c>
      <c r="H38" s="302" t="e">
        <f t="shared" si="1"/>
        <v>#VALUE!</v>
      </c>
      <c r="I38" s="302" t="e">
        <f t="shared" si="1"/>
        <v>#VALUE!</v>
      </c>
      <c r="J38" s="303" t="e">
        <f t="shared" si="1"/>
        <v>#VALUE!</v>
      </c>
      <c r="K38" s="301" t="e">
        <f t="shared" si="1"/>
        <v>#VALUE!</v>
      </c>
    </row>
    <row r="39" spans="1:11" ht="25.5" customHeight="1">
      <c r="A39" s="274">
        <v>19</v>
      </c>
      <c r="C39" s="218"/>
      <c r="D39" s="218"/>
      <c r="E39" s="302" t="e">
        <f>K38+1</f>
        <v>#VALUE!</v>
      </c>
      <c r="F39" s="302" t="e">
        <f t="shared" si="1"/>
        <v>#VALUE!</v>
      </c>
      <c r="G39" s="302" t="e">
        <f t="shared" si="1"/>
        <v>#VALUE!</v>
      </c>
      <c r="H39" s="302" t="e">
        <f t="shared" si="1"/>
        <v>#VALUE!</v>
      </c>
      <c r="I39" s="302" t="e">
        <f t="shared" si="1"/>
        <v>#VALUE!</v>
      </c>
      <c r="J39" s="303" t="e">
        <f t="shared" si="1"/>
        <v>#VALUE!</v>
      </c>
      <c r="K39" s="301" t="e">
        <f t="shared" si="1"/>
        <v>#VALUE!</v>
      </c>
    </row>
    <row r="40" spans="1:11" ht="25.5" customHeight="1">
      <c r="A40" s="274">
        <v>19</v>
      </c>
      <c r="C40" s="218"/>
      <c r="D40" s="218"/>
      <c r="E40" s="305" t="e">
        <f>K39+1</f>
        <v>#VALUE!</v>
      </c>
      <c r="F40" s="305" t="e">
        <f t="shared" si="1"/>
        <v>#VALUE!</v>
      </c>
      <c r="G40" s="305" t="e">
        <f t="shared" si="1"/>
        <v>#VALUE!</v>
      </c>
      <c r="H40" s="305" t="e">
        <f t="shared" si="1"/>
        <v>#VALUE!</v>
      </c>
      <c r="I40" s="305" t="e">
        <f t="shared" si="1"/>
        <v>#VALUE!</v>
      </c>
      <c r="J40" s="305" t="e">
        <f t="shared" si="1"/>
        <v>#VALUE!</v>
      </c>
      <c r="K40" s="305"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88583-CB57-4A69-B47A-97B32A4C863C}">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C44E94-CB34-45EB-BDE2-EE36B2A4A6DC}">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45444</v>
      </c>
      <c r="C5" s="215">
        <v>45474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3D46E-354F-425C-8E36-DCDD45BC06CF}">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292</v>
      </c>
      <c r="L11" s="218" t="s">
        <v>260</v>
      </c>
      <c r="M11" s="218" t="s">
        <v>261</v>
      </c>
      <c r="O11" s="218" t="s">
        <v>293</v>
      </c>
      <c r="AX11" s="218" t="s">
        <v>217</v>
      </c>
      <c r="AY11" s="218" t="s">
        <v>218</v>
      </c>
      <c r="AZ11" s="218" t="s">
        <v>219</v>
      </c>
      <c r="BA11" s="218" t="s">
        <v>220</v>
      </c>
    </row>
    <row r="12" spans="1:53">
      <c r="B12" s="230"/>
      <c r="C12" s="224"/>
      <c r="J12" s="218" t="s">
        <v>221</v>
      </c>
      <c r="K12" s="218" t="s">
        <v>294</v>
      </c>
      <c r="L12" s="218" t="s">
        <v>223</v>
      </c>
      <c r="M12" s="218" t="s">
        <v>265</v>
      </c>
      <c r="N12" s="218" t="s">
        <v>295</v>
      </c>
      <c r="O12" s="218" t="s">
        <v>296</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EA811-BC9B-4D60-A017-34255817CF3C}">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289</v>
      </c>
      <c r="D22" s="285" t="s">
        <v>290</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5" t="s">
        <v>291</v>
      </c>
      <c r="F25" s="305" t="e">
        <f t="shared" ref="F25:K30" si="0">E25+1</f>
        <v>#VALUE!</v>
      </c>
      <c r="G25" s="305" t="e">
        <f t="shared" si="0"/>
        <v>#VALUE!</v>
      </c>
      <c r="H25" s="305" t="e">
        <f t="shared" si="0"/>
        <v>#VALUE!</v>
      </c>
      <c r="I25" s="305" t="e">
        <f t="shared" si="0"/>
        <v>#VALUE!</v>
      </c>
      <c r="J25" s="303" t="e">
        <f t="shared" si="0"/>
        <v>#VALUE!</v>
      </c>
      <c r="K25" s="301" t="e">
        <f t="shared" si="0"/>
        <v>#VALUE!</v>
      </c>
    </row>
    <row r="26" spans="1:11" ht="25.5" customHeight="1">
      <c r="A26" s="274">
        <v>19</v>
      </c>
      <c r="C26" s="277" t="s">
        <v>186</v>
      </c>
      <c r="D26" s="218"/>
      <c r="E26" s="302" t="e">
        <f>K25+1</f>
        <v>#VALUE!</v>
      </c>
      <c r="F26" s="302" t="e">
        <f t="shared" si="0"/>
        <v>#VALUE!</v>
      </c>
      <c r="G26" s="302" t="e">
        <f t="shared" si="0"/>
        <v>#VALUE!</v>
      </c>
      <c r="H26" s="302" t="e">
        <f t="shared" si="0"/>
        <v>#VALUE!</v>
      </c>
      <c r="I26" s="302" t="e">
        <f t="shared" si="0"/>
        <v>#VALUE!</v>
      </c>
      <c r="J26" s="303" t="e">
        <f t="shared" si="0"/>
        <v>#VALUE!</v>
      </c>
      <c r="K26" s="301" t="e">
        <f t="shared" si="0"/>
        <v>#VALUE!</v>
      </c>
    </row>
    <row r="27" spans="1:11" ht="25.5" customHeight="1">
      <c r="A27" s="274">
        <v>19</v>
      </c>
      <c r="C27" s="218"/>
      <c r="D27" s="218"/>
      <c r="E27" s="302" t="e">
        <f>K26+1</f>
        <v>#VALUE!</v>
      </c>
      <c r="F27" s="302" t="e">
        <f t="shared" si="0"/>
        <v>#VALUE!</v>
      </c>
      <c r="G27" s="302" t="e">
        <f t="shared" si="0"/>
        <v>#VALUE!</v>
      </c>
      <c r="H27" s="302" t="e">
        <f t="shared" si="0"/>
        <v>#VALUE!</v>
      </c>
      <c r="I27" s="302" t="e">
        <f t="shared" si="0"/>
        <v>#VALUE!</v>
      </c>
      <c r="J27" s="303" t="e">
        <f t="shared" si="0"/>
        <v>#VALUE!</v>
      </c>
      <c r="K27" s="301" t="e">
        <f t="shared" si="0"/>
        <v>#VALUE!</v>
      </c>
    </row>
    <row r="28" spans="1:11" ht="25.5" customHeight="1">
      <c r="A28" s="274">
        <v>19</v>
      </c>
      <c r="C28" s="218"/>
      <c r="D28" s="304" t="s">
        <v>241</v>
      </c>
      <c r="E28" s="302" t="e">
        <f>K27+1</f>
        <v>#VALUE!</v>
      </c>
      <c r="F28" s="302" t="e">
        <f t="shared" si="0"/>
        <v>#VALUE!</v>
      </c>
      <c r="G28" s="302" t="e">
        <f t="shared" si="0"/>
        <v>#VALUE!</v>
      </c>
      <c r="H28" s="302" t="e">
        <f t="shared" si="0"/>
        <v>#VALUE!</v>
      </c>
      <c r="I28" s="302" t="e">
        <f t="shared" si="0"/>
        <v>#VALUE!</v>
      </c>
      <c r="J28" s="303" t="e">
        <f t="shared" si="0"/>
        <v>#VALUE!</v>
      </c>
      <c r="K28" s="301" t="e">
        <f t="shared" si="0"/>
        <v>#VALUE!</v>
      </c>
    </row>
    <row r="29" spans="1:11" ht="25.5" customHeight="1">
      <c r="A29" s="274">
        <v>19</v>
      </c>
      <c r="C29" s="218"/>
      <c r="D29" s="218"/>
      <c r="E29" s="302" t="e">
        <f>K28+1</f>
        <v>#VALUE!</v>
      </c>
      <c r="F29" s="302" t="e">
        <f t="shared" si="0"/>
        <v>#VALUE!</v>
      </c>
      <c r="G29" s="302" t="e">
        <f t="shared" si="0"/>
        <v>#VALUE!</v>
      </c>
      <c r="H29" s="302" t="e">
        <f t="shared" si="0"/>
        <v>#VALUE!</v>
      </c>
      <c r="I29" s="302" t="e">
        <f t="shared" si="0"/>
        <v>#VALUE!</v>
      </c>
      <c r="J29" s="303" t="e">
        <f t="shared" si="0"/>
        <v>#VALUE!</v>
      </c>
      <c r="K29" s="301" t="e">
        <f t="shared" si="0"/>
        <v>#VALUE!</v>
      </c>
    </row>
    <row r="30" spans="1:11" ht="25.5" customHeight="1">
      <c r="A30" s="274">
        <v>19</v>
      </c>
      <c r="C30" s="218"/>
      <c r="D30" s="218"/>
      <c r="E30" s="305" t="e">
        <f>K29+1</f>
        <v>#VALUE!</v>
      </c>
      <c r="F30" s="305" t="e">
        <f t="shared" si="0"/>
        <v>#VALUE!</v>
      </c>
      <c r="G30" s="305" t="e">
        <f t="shared" si="0"/>
        <v>#VALUE!</v>
      </c>
      <c r="H30" s="305" t="e">
        <f t="shared" si="0"/>
        <v>#VALUE!</v>
      </c>
      <c r="I30" s="305" t="e">
        <f t="shared" si="0"/>
        <v>#VALUE!</v>
      </c>
      <c r="J30" s="305" t="e">
        <f t="shared" si="0"/>
        <v>#VALUE!</v>
      </c>
      <c r="K30" s="305" t="e">
        <f t="shared" si="0"/>
        <v>#VALUE!</v>
      </c>
    </row>
    <row r="31" spans="1:11" ht="13.15" customHeight="1">
      <c r="A31" s="274">
        <v>21</v>
      </c>
      <c r="C31" s="277"/>
      <c r="D31" s="306"/>
      <c r="E31" s="307"/>
      <c r="F31" s="307"/>
      <c r="G31" s="307"/>
      <c r="H31" s="307"/>
      <c r="I31" s="307"/>
      <c r="J31" s="307"/>
      <c r="K31" s="307"/>
    </row>
    <row r="32" spans="1:11" ht="24.95" customHeight="1">
      <c r="A32" s="274">
        <v>14</v>
      </c>
      <c r="C32" s="284" t="s">
        <v>297</v>
      </c>
      <c r="D32" s="285" t="s">
        <v>298</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2" t="s">
        <v>299</v>
      </c>
      <c r="F35" s="302" t="e">
        <f t="shared" ref="F35:K40" si="1">E35+1</f>
        <v>#VALUE!</v>
      </c>
      <c r="G35" s="302" t="e">
        <f t="shared" si="1"/>
        <v>#VALUE!</v>
      </c>
      <c r="H35" s="302" t="e">
        <f t="shared" si="1"/>
        <v>#VALUE!</v>
      </c>
      <c r="I35" s="302" t="e">
        <f t="shared" si="1"/>
        <v>#VALUE!</v>
      </c>
      <c r="J35" s="303" t="e">
        <f t="shared" si="1"/>
        <v>#VALUE!</v>
      </c>
      <c r="K35" s="301" t="e">
        <f t="shared" si="1"/>
        <v>#VALUE!</v>
      </c>
    </row>
    <row r="36" spans="1:11" ht="25.5" customHeight="1">
      <c r="A36" s="274">
        <v>19</v>
      </c>
      <c r="C36" s="277" t="s">
        <v>186</v>
      </c>
      <c r="D36" s="218"/>
      <c r="E36" s="302" t="e">
        <f>K35+1</f>
        <v>#VALUE!</v>
      </c>
      <c r="F36" s="302" t="e">
        <f t="shared" si="1"/>
        <v>#VALUE!</v>
      </c>
      <c r="G36" s="302" t="e">
        <f t="shared" si="1"/>
        <v>#VALUE!</v>
      </c>
      <c r="H36" s="302" t="e">
        <f t="shared" si="1"/>
        <v>#VALUE!</v>
      </c>
      <c r="I36" s="302" t="e">
        <f t="shared" si="1"/>
        <v>#VALUE!</v>
      </c>
      <c r="J36" s="303" t="e">
        <f t="shared" si="1"/>
        <v>#VALUE!</v>
      </c>
      <c r="K36" s="301" t="e">
        <f t="shared" si="1"/>
        <v>#VALUE!</v>
      </c>
    </row>
    <row r="37" spans="1:11" ht="25.5" customHeight="1">
      <c r="A37" s="274">
        <v>19</v>
      </c>
      <c r="C37" s="218"/>
      <c r="D37" s="218"/>
      <c r="E37" s="301" t="e">
        <f>K36+1</f>
        <v>#VALUE!</v>
      </c>
      <c r="F37" s="302" t="e">
        <f t="shared" si="1"/>
        <v>#VALUE!</v>
      </c>
      <c r="G37" s="302" t="e">
        <f t="shared" si="1"/>
        <v>#VALUE!</v>
      </c>
      <c r="H37" s="302" t="e">
        <f t="shared" si="1"/>
        <v>#VALUE!</v>
      </c>
      <c r="I37" s="302" t="e">
        <f t="shared" si="1"/>
        <v>#VALUE!</v>
      </c>
      <c r="J37" s="303" t="e">
        <f t="shared" si="1"/>
        <v>#VALUE!</v>
      </c>
      <c r="K37" s="301" t="e">
        <f t="shared" si="1"/>
        <v>#VALUE!</v>
      </c>
    </row>
    <row r="38" spans="1:11" ht="25.5" customHeight="1">
      <c r="A38" s="274">
        <v>19</v>
      </c>
      <c r="C38" s="218"/>
      <c r="D38" s="218"/>
      <c r="E38" s="302" t="e">
        <f>K37+1</f>
        <v>#VALUE!</v>
      </c>
      <c r="F38" s="302" t="e">
        <f t="shared" si="1"/>
        <v>#VALUE!</v>
      </c>
      <c r="G38" s="302" t="e">
        <f t="shared" si="1"/>
        <v>#VALUE!</v>
      </c>
      <c r="H38" s="302" t="e">
        <f t="shared" si="1"/>
        <v>#VALUE!</v>
      </c>
      <c r="I38" s="302" t="e">
        <f t="shared" si="1"/>
        <v>#VALUE!</v>
      </c>
      <c r="J38" s="303" t="e">
        <f t="shared" si="1"/>
        <v>#VALUE!</v>
      </c>
      <c r="K38" s="301" t="e">
        <f t="shared" si="1"/>
        <v>#VALUE!</v>
      </c>
    </row>
    <row r="39" spans="1:11" ht="25.5" customHeight="1">
      <c r="A39" s="274">
        <v>19</v>
      </c>
      <c r="C39" s="218"/>
      <c r="D39" s="218"/>
      <c r="E39" s="302" t="e">
        <f>K38+1</f>
        <v>#VALUE!</v>
      </c>
      <c r="F39" s="302" t="e">
        <f t="shared" si="1"/>
        <v>#VALUE!</v>
      </c>
      <c r="G39" s="302" t="e">
        <f t="shared" si="1"/>
        <v>#VALUE!</v>
      </c>
      <c r="H39" s="305" t="e">
        <f t="shared" si="1"/>
        <v>#VALUE!</v>
      </c>
      <c r="I39" s="305" t="e">
        <f t="shared" si="1"/>
        <v>#VALUE!</v>
      </c>
      <c r="J39" s="305" t="e">
        <f t="shared" si="1"/>
        <v>#VALUE!</v>
      </c>
      <c r="K39" s="305" t="e">
        <f t="shared" si="1"/>
        <v>#VALUE!</v>
      </c>
    </row>
    <row r="40" spans="1:11" ht="25.5" customHeight="1">
      <c r="A40" s="274">
        <v>19</v>
      </c>
      <c r="C40" s="218"/>
      <c r="D40" s="218"/>
      <c r="E40" s="305" t="e">
        <f>K39+1</f>
        <v>#VALUE!</v>
      </c>
      <c r="F40" s="305" t="e">
        <f t="shared" si="1"/>
        <v>#VALUE!</v>
      </c>
      <c r="G40" s="305" t="e">
        <f t="shared" si="1"/>
        <v>#VALUE!</v>
      </c>
      <c r="H40" s="305" t="e">
        <f t="shared" si="1"/>
        <v>#VALUE!</v>
      </c>
      <c r="I40" s="305" t="e">
        <f t="shared" si="1"/>
        <v>#VALUE!</v>
      </c>
      <c r="J40" s="305" t="e">
        <f t="shared" si="1"/>
        <v>#VALUE!</v>
      </c>
      <c r="K40" s="305"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21837-292D-40AD-8B13-C5F3680A6FF4}">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ABEAB-B3F8-4689-B2B3-83F9D95D5DAB}">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45474</v>
      </c>
      <c r="C5" s="215">
        <v>45505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84F47-4850-4D22-A6CA-1E267EFF9815}">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300</v>
      </c>
      <c r="L11" s="218" t="s">
        <v>213</v>
      </c>
      <c r="M11" s="218" t="s">
        <v>214</v>
      </c>
      <c r="N11" s="218" t="s">
        <v>301</v>
      </c>
      <c r="O11" s="218" t="s">
        <v>216</v>
      </c>
      <c r="AX11" s="218" t="s">
        <v>217</v>
      </c>
      <c r="AY11" s="218" t="s">
        <v>218</v>
      </c>
      <c r="AZ11" s="218" t="s">
        <v>219</v>
      </c>
      <c r="BA11" s="218" t="s">
        <v>220</v>
      </c>
    </row>
    <row r="12" spans="1:53">
      <c r="B12" s="230"/>
      <c r="C12" s="224"/>
      <c r="J12" s="218" t="s">
        <v>221</v>
      </c>
      <c r="K12" s="218" t="s">
        <v>302</v>
      </c>
      <c r="L12" s="218" t="s">
        <v>252</v>
      </c>
      <c r="M12" s="218" t="s">
        <v>224</v>
      </c>
      <c r="N12" s="218" t="s">
        <v>303</v>
      </c>
      <c r="O12" s="218" t="s">
        <v>304</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A968B4-3D0D-4692-A119-FC09757054BA}">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297</v>
      </c>
      <c r="D22" s="285" t="s">
        <v>298</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2" t="s">
        <v>299</v>
      </c>
      <c r="F25" s="302" t="e">
        <f t="shared" ref="F25:K30" si="0">E25+1</f>
        <v>#VALUE!</v>
      </c>
      <c r="G25" s="302" t="e">
        <f t="shared" si="0"/>
        <v>#VALUE!</v>
      </c>
      <c r="H25" s="302" t="e">
        <f t="shared" si="0"/>
        <v>#VALUE!</v>
      </c>
      <c r="I25" s="302" t="e">
        <f t="shared" si="0"/>
        <v>#VALUE!</v>
      </c>
      <c r="J25" s="303" t="e">
        <f t="shared" si="0"/>
        <v>#VALUE!</v>
      </c>
      <c r="K25" s="301" t="e">
        <f t="shared" si="0"/>
        <v>#VALUE!</v>
      </c>
    </row>
    <row r="26" spans="1:11" ht="25.5" customHeight="1">
      <c r="A26" s="274">
        <v>19</v>
      </c>
      <c r="C26" s="277" t="s">
        <v>186</v>
      </c>
      <c r="D26" s="218"/>
      <c r="E26" s="302" t="e">
        <f>K25+1</f>
        <v>#VALUE!</v>
      </c>
      <c r="F26" s="302" t="e">
        <f t="shared" si="0"/>
        <v>#VALUE!</v>
      </c>
      <c r="G26" s="302" t="e">
        <f t="shared" si="0"/>
        <v>#VALUE!</v>
      </c>
      <c r="H26" s="302" t="e">
        <f t="shared" si="0"/>
        <v>#VALUE!</v>
      </c>
      <c r="I26" s="302" t="e">
        <f t="shared" si="0"/>
        <v>#VALUE!</v>
      </c>
      <c r="J26" s="303" t="e">
        <f t="shared" si="0"/>
        <v>#VALUE!</v>
      </c>
      <c r="K26" s="301" t="e">
        <f t="shared" si="0"/>
        <v>#VALUE!</v>
      </c>
    </row>
    <row r="27" spans="1:11" ht="25.5" customHeight="1">
      <c r="A27" s="274">
        <v>19</v>
      </c>
      <c r="C27" s="218"/>
      <c r="D27" s="218"/>
      <c r="E27" s="301" t="e">
        <f>K26+1</f>
        <v>#VALUE!</v>
      </c>
      <c r="F27" s="302" t="e">
        <f t="shared" si="0"/>
        <v>#VALUE!</v>
      </c>
      <c r="G27" s="302" t="e">
        <f t="shared" si="0"/>
        <v>#VALUE!</v>
      </c>
      <c r="H27" s="302" t="e">
        <f t="shared" si="0"/>
        <v>#VALUE!</v>
      </c>
      <c r="I27" s="302" t="e">
        <f t="shared" si="0"/>
        <v>#VALUE!</v>
      </c>
      <c r="J27" s="303" t="e">
        <f t="shared" si="0"/>
        <v>#VALUE!</v>
      </c>
      <c r="K27" s="301" t="e">
        <f t="shared" si="0"/>
        <v>#VALUE!</v>
      </c>
    </row>
    <row r="28" spans="1:11" ht="25.5" customHeight="1">
      <c r="A28" s="274">
        <v>19</v>
      </c>
      <c r="C28" s="218"/>
      <c r="D28" s="304" t="s">
        <v>241</v>
      </c>
      <c r="E28" s="302" t="e">
        <f>K27+1</f>
        <v>#VALUE!</v>
      </c>
      <c r="F28" s="302" t="e">
        <f t="shared" si="0"/>
        <v>#VALUE!</v>
      </c>
      <c r="G28" s="302" t="e">
        <f t="shared" si="0"/>
        <v>#VALUE!</v>
      </c>
      <c r="H28" s="302" t="e">
        <f t="shared" si="0"/>
        <v>#VALUE!</v>
      </c>
      <c r="I28" s="302" t="e">
        <f t="shared" si="0"/>
        <v>#VALUE!</v>
      </c>
      <c r="J28" s="303" t="e">
        <f t="shared" si="0"/>
        <v>#VALUE!</v>
      </c>
      <c r="K28" s="301" t="e">
        <f t="shared" si="0"/>
        <v>#VALUE!</v>
      </c>
    </row>
    <row r="29" spans="1:11" ht="25.5" customHeight="1">
      <c r="A29" s="274">
        <v>19</v>
      </c>
      <c r="C29" s="218"/>
      <c r="D29" s="218"/>
      <c r="E29" s="302" t="e">
        <f>K28+1</f>
        <v>#VALUE!</v>
      </c>
      <c r="F29" s="302" t="e">
        <f t="shared" si="0"/>
        <v>#VALUE!</v>
      </c>
      <c r="G29" s="302" t="e">
        <f t="shared" si="0"/>
        <v>#VALUE!</v>
      </c>
      <c r="H29" s="305" t="e">
        <f t="shared" si="0"/>
        <v>#VALUE!</v>
      </c>
      <c r="I29" s="305" t="e">
        <f t="shared" si="0"/>
        <v>#VALUE!</v>
      </c>
      <c r="J29" s="305" t="e">
        <f t="shared" si="0"/>
        <v>#VALUE!</v>
      </c>
      <c r="K29" s="305" t="e">
        <f t="shared" si="0"/>
        <v>#VALUE!</v>
      </c>
    </row>
    <row r="30" spans="1:11" ht="25.5" customHeight="1">
      <c r="A30" s="274">
        <v>19</v>
      </c>
      <c r="C30" s="218"/>
      <c r="D30" s="218"/>
      <c r="E30" s="305" t="e">
        <f>K29+1</f>
        <v>#VALUE!</v>
      </c>
      <c r="F30" s="305" t="e">
        <f t="shared" si="0"/>
        <v>#VALUE!</v>
      </c>
      <c r="G30" s="305" t="e">
        <f t="shared" si="0"/>
        <v>#VALUE!</v>
      </c>
      <c r="H30" s="305" t="e">
        <f t="shared" si="0"/>
        <v>#VALUE!</v>
      </c>
      <c r="I30" s="305" t="e">
        <f t="shared" si="0"/>
        <v>#VALUE!</v>
      </c>
      <c r="J30" s="305" t="e">
        <f t="shared" si="0"/>
        <v>#VALUE!</v>
      </c>
      <c r="K30" s="305" t="e">
        <f t="shared" si="0"/>
        <v>#VALUE!</v>
      </c>
    </row>
    <row r="31" spans="1:11" ht="13.15" customHeight="1">
      <c r="A31" s="274">
        <v>21</v>
      </c>
      <c r="C31" s="277"/>
      <c r="D31" s="306"/>
      <c r="E31" s="307"/>
      <c r="F31" s="307"/>
      <c r="G31" s="307"/>
      <c r="H31" s="307"/>
      <c r="I31" s="307"/>
      <c r="J31" s="307"/>
      <c r="K31" s="307"/>
    </row>
    <row r="32" spans="1:11" ht="24.95" customHeight="1">
      <c r="A32" s="274">
        <v>14</v>
      </c>
      <c r="C32" s="284" t="s">
        <v>190</v>
      </c>
      <c r="D32" s="285" t="s">
        <v>305</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5" t="s">
        <v>306</v>
      </c>
      <c r="F35" s="305" t="e">
        <f t="shared" ref="F35:K40" si="1">E35+1</f>
        <v>#VALUE!</v>
      </c>
      <c r="G35" s="305" t="e">
        <f t="shared" si="1"/>
        <v>#VALUE!</v>
      </c>
      <c r="H35" s="302" t="e">
        <f t="shared" si="1"/>
        <v>#VALUE!</v>
      </c>
      <c r="I35" s="302" t="e">
        <f t="shared" si="1"/>
        <v>#VALUE!</v>
      </c>
      <c r="J35" s="303" t="e">
        <f t="shared" si="1"/>
        <v>#VALUE!</v>
      </c>
      <c r="K35" s="301" t="e">
        <f t="shared" si="1"/>
        <v>#VALUE!</v>
      </c>
    </row>
    <row r="36" spans="1:11" ht="25.5" customHeight="1">
      <c r="A36" s="274">
        <v>19</v>
      </c>
      <c r="C36" s="277" t="s">
        <v>186</v>
      </c>
      <c r="D36" s="218"/>
      <c r="E36" s="302" t="e">
        <f>K35+1</f>
        <v>#VALUE!</v>
      </c>
      <c r="F36" s="302" t="e">
        <f t="shared" si="1"/>
        <v>#VALUE!</v>
      </c>
      <c r="G36" s="302" t="e">
        <f t="shared" si="1"/>
        <v>#VALUE!</v>
      </c>
      <c r="H36" s="302" t="e">
        <f t="shared" si="1"/>
        <v>#VALUE!</v>
      </c>
      <c r="I36" s="302" t="e">
        <f t="shared" si="1"/>
        <v>#VALUE!</v>
      </c>
      <c r="J36" s="303" t="e">
        <f t="shared" si="1"/>
        <v>#VALUE!</v>
      </c>
      <c r="K36" s="301" t="e">
        <f t="shared" si="1"/>
        <v>#VALUE!</v>
      </c>
    </row>
    <row r="37" spans="1:11" ht="25.5" customHeight="1">
      <c r="A37" s="274">
        <v>19</v>
      </c>
      <c r="C37" s="218"/>
      <c r="D37" s="218"/>
      <c r="E37" s="301" t="e">
        <f>K36+1</f>
        <v>#VALUE!</v>
      </c>
      <c r="F37" s="302" t="e">
        <f t="shared" si="1"/>
        <v>#VALUE!</v>
      </c>
      <c r="G37" s="302" t="e">
        <f t="shared" si="1"/>
        <v>#VALUE!</v>
      </c>
      <c r="H37" s="302" t="e">
        <f t="shared" si="1"/>
        <v>#VALUE!</v>
      </c>
      <c r="I37" s="302" t="e">
        <f t="shared" si="1"/>
        <v>#VALUE!</v>
      </c>
      <c r="J37" s="303" t="e">
        <f t="shared" si="1"/>
        <v>#VALUE!</v>
      </c>
      <c r="K37" s="301" t="e">
        <f t="shared" si="1"/>
        <v>#VALUE!</v>
      </c>
    </row>
    <row r="38" spans="1:11" ht="25.5" customHeight="1">
      <c r="A38" s="274">
        <v>19</v>
      </c>
      <c r="C38" s="218"/>
      <c r="D38" s="218"/>
      <c r="E38" s="302" t="e">
        <f>K37+1</f>
        <v>#VALUE!</v>
      </c>
      <c r="F38" s="302" t="e">
        <f t="shared" si="1"/>
        <v>#VALUE!</v>
      </c>
      <c r="G38" s="302" t="e">
        <f t="shared" si="1"/>
        <v>#VALUE!</v>
      </c>
      <c r="H38" s="302" t="e">
        <f t="shared" si="1"/>
        <v>#VALUE!</v>
      </c>
      <c r="I38" s="302" t="e">
        <f t="shared" si="1"/>
        <v>#VALUE!</v>
      </c>
      <c r="J38" s="303" t="e">
        <f t="shared" si="1"/>
        <v>#VALUE!</v>
      </c>
      <c r="K38" s="301" t="e">
        <f t="shared" si="1"/>
        <v>#VALUE!</v>
      </c>
    </row>
    <row r="39" spans="1:11" ht="25.5" customHeight="1">
      <c r="A39" s="274">
        <v>19</v>
      </c>
      <c r="C39" s="218"/>
      <c r="D39" s="218"/>
      <c r="E39" s="302" t="e">
        <f>K38+1</f>
        <v>#VALUE!</v>
      </c>
      <c r="F39" s="302" t="e">
        <f t="shared" si="1"/>
        <v>#VALUE!</v>
      </c>
      <c r="G39" s="302" t="e">
        <f t="shared" si="1"/>
        <v>#VALUE!</v>
      </c>
      <c r="H39" s="302" t="e">
        <f t="shared" si="1"/>
        <v>#VALUE!</v>
      </c>
      <c r="I39" s="302" t="e">
        <f t="shared" si="1"/>
        <v>#VALUE!</v>
      </c>
      <c r="J39" s="303" t="e">
        <f t="shared" si="1"/>
        <v>#VALUE!</v>
      </c>
      <c r="K39" s="305" t="e">
        <f t="shared" si="1"/>
        <v>#VALUE!</v>
      </c>
    </row>
    <row r="40" spans="1:11" ht="25.5" customHeight="1">
      <c r="A40" s="274">
        <v>19</v>
      </c>
      <c r="C40" s="218"/>
      <c r="D40" s="218"/>
      <c r="E40" s="305" t="e">
        <f>K39+1</f>
        <v>#VALUE!</v>
      </c>
      <c r="F40" s="305" t="e">
        <f t="shared" si="1"/>
        <v>#VALUE!</v>
      </c>
      <c r="G40" s="305" t="e">
        <f t="shared" si="1"/>
        <v>#VALUE!</v>
      </c>
      <c r="H40" s="305" t="e">
        <f t="shared" si="1"/>
        <v>#VALUE!</v>
      </c>
      <c r="I40" s="305" t="e">
        <f t="shared" si="1"/>
        <v>#VALUE!</v>
      </c>
      <c r="J40" s="305" t="e">
        <f t="shared" si="1"/>
        <v>#VALUE!</v>
      </c>
      <c r="K40" s="305"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B1D6C-9EA6-48F5-9F3D-96ACA0C6E7BF}">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FE93D-58E5-4DFC-9CC0-ED6A027D6E5C}">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45505</v>
      </c>
      <c r="C5" s="215">
        <v>45536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8737B-3FDA-4B8C-A957-24B42F4DC7E4}">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307</v>
      </c>
      <c r="L11" s="218" t="s">
        <v>260</v>
      </c>
      <c r="M11" s="218" t="s">
        <v>248</v>
      </c>
      <c r="N11" s="218" t="s">
        <v>308</v>
      </c>
      <c r="O11" s="218" t="s">
        <v>309</v>
      </c>
      <c r="AX11" s="218" t="s">
        <v>217</v>
      </c>
      <c r="AY11" s="218" t="s">
        <v>218</v>
      </c>
      <c r="AZ11" s="218" t="s">
        <v>219</v>
      </c>
      <c r="BA11" s="218" t="s">
        <v>220</v>
      </c>
    </row>
    <row r="12" spans="1:53">
      <c r="B12" s="230"/>
      <c r="C12" s="224"/>
      <c r="J12" s="218" t="s">
        <v>221</v>
      </c>
      <c r="K12" s="218" t="s">
        <v>310</v>
      </c>
      <c r="L12" s="218" t="s">
        <v>311</v>
      </c>
      <c r="M12" s="218" t="s">
        <v>312</v>
      </c>
      <c r="N12" s="218" t="s">
        <v>313</v>
      </c>
      <c r="O12" s="218" t="s">
        <v>314</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7DB91-3709-40AD-A67F-20FF50ACFF56}">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190</v>
      </c>
      <c r="D22" s="285" t="s">
        <v>305</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5" t="s">
        <v>306</v>
      </c>
      <c r="F25" s="305" t="e">
        <f t="shared" ref="F25:K30" si="0">E25+1</f>
        <v>#VALUE!</v>
      </c>
      <c r="G25" s="305" t="e">
        <f t="shared" si="0"/>
        <v>#VALUE!</v>
      </c>
      <c r="H25" s="302" t="e">
        <f t="shared" si="0"/>
        <v>#VALUE!</v>
      </c>
      <c r="I25" s="302" t="e">
        <f t="shared" si="0"/>
        <v>#VALUE!</v>
      </c>
      <c r="J25" s="303" t="e">
        <f t="shared" si="0"/>
        <v>#VALUE!</v>
      </c>
      <c r="K25" s="301" t="e">
        <f t="shared" si="0"/>
        <v>#VALUE!</v>
      </c>
    </row>
    <row r="26" spans="1:11" ht="25.5" customHeight="1">
      <c r="A26" s="274">
        <v>19</v>
      </c>
      <c r="C26" s="277" t="s">
        <v>186</v>
      </c>
      <c r="D26" s="218"/>
      <c r="E26" s="302" t="e">
        <f>K25+1</f>
        <v>#VALUE!</v>
      </c>
      <c r="F26" s="302" t="e">
        <f t="shared" si="0"/>
        <v>#VALUE!</v>
      </c>
      <c r="G26" s="302" t="e">
        <f t="shared" si="0"/>
        <v>#VALUE!</v>
      </c>
      <c r="H26" s="302" t="e">
        <f t="shared" si="0"/>
        <v>#VALUE!</v>
      </c>
      <c r="I26" s="302" t="e">
        <f t="shared" si="0"/>
        <v>#VALUE!</v>
      </c>
      <c r="J26" s="303" t="e">
        <f t="shared" si="0"/>
        <v>#VALUE!</v>
      </c>
      <c r="K26" s="301" t="e">
        <f t="shared" si="0"/>
        <v>#VALUE!</v>
      </c>
    </row>
    <row r="27" spans="1:11" ht="25.5" customHeight="1">
      <c r="A27" s="274">
        <v>19</v>
      </c>
      <c r="C27" s="218"/>
      <c r="D27" s="218"/>
      <c r="E27" s="301" t="e">
        <f>K26+1</f>
        <v>#VALUE!</v>
      </c>
      <c r="F27" s="302" t="e">
        <f t="shared" si="0"/>
        <v>#VALUE!</v>
      </c>
      <c r="G27" s="302" t="e">
        <f t="shared" si="0"/>
        <v>#VALUE!</v>
      </c>
      <c r="H27" s="302" t="e">
        <f t="shared" si="0"/>
        <v>#VALUE!</v>
      </c>
      <c r="I27" s="302" t="e">
        <f t="shared" si="0"/>
        <v>#VALUE!</v>
      </c>
      <c r="J27" s="303" t="e">
        <f t="shared" si="0"/>
        <v>#VALUE!</v>
      </c>
      <c r="K27" s="301" t="e">
        <f t="shared" si="0"/>
        <v>#VALUE!</v>
      </c>
    </row>
    <row r="28" spans="1:11" ht="25.5" customHeight="1">
      <c r="A28" s="274">
        <v>19</v>
      </c>
      <c r="C28" s="218"/>
      <c r="D28" s="304" t="s">
        <v>241</v>
      </c>
      <c r="E28" s="302" t="e">
        <f>K27+1</f>
        <v>#VALUE!</v>
      </c>
      <c r="F28" s="302" t="e">
        <f t="shared" si="0"/>
        <v>#VALUE!</v>
      </c>
      <c r="G28" s="302" t="e">
        <f t="shared" si="0"/>
        <v>#VALUE!</v>
      </c>
      <c r="H28" s="302" t="e">
        <f t="shared" si="0"/>
        <v>#VALUE!</v>
      </c>
      <c r="I28" s="302" t="e">
        <f t="shared" si="0"/>
        <v>#VALUE!</v>
      </c>
      <c r="J28" s="303" t="e">
        <f t="shared" si="0"/>
        <v>#VALUE!</v>
      </c>
      <c r="K28" s="301" t="e">
        <f t="shared" si="0"/>
        <v>#VALUE!</v>
      </c>
    </row>
    <row r="29" spans="1:11" ht="25.5" customHeight="1">
      <c r="A29" s="274">
        <v>19</v>
      </c>
      <c r="C29" s="218"/>
      <c r="D29" s="218"/>
      <c r="E29" s="302" t="e">
        <f>K28+1</f>
        <v>#VALUE!</v>
      </c>
      <c r="F29" s="302" t="e">
        <f t="shared" si="0"/>
        <v>#VALUE!</v>
      </c>
      <c r="G29" s="302" t="e">
        <f t="shared" si="0"/>
        <v>#VALUE!</v>
      </c>
      <c r="H29" s="302" t="e">
        <f t="shared" si="0"/>
        <v>#VALUE!</v>
      </c>
      <c r="I29" s="302" t="e">
        <f t="shared" si="0"/>
        <v>#VALUE!</v>
      </c>
      <c r="J29" s="303" t="e">
        <f t="shared" si="0"/>
        <v>#VALUE!</v>
      </c>
      <c r="K29" s="305" t="e">
        <f t="shared" si="0"/>
        <v>#VALUE!</v>
      </c>
    </row>
    <row r="30" spans="1:11" ht="25.5" customHeight="1">
      <c r="A30" s="274">
        <v>19</v>
      </c>
      <c r="C30" s="218"/>
      <c r="D30" s="218"/>
      <c r="E30" s="305" t="e">
        <f>K29+1</f>
        <v>#VALUE!</v>
      </c>
      <c r="F30" s="305" t="e">
        <f t="shared" si="0"/>
        <v>#VALUE!</v>
      </c>
      <c r="G30" s="305" t="e">
        <f t="shared" si="0"/>
        <v>#VALUE!</v>
      </c>
      <c r="H30" s="305" t="e">
        <f t="shared" si="0"/>
        <v>#VALUE!</v>
      </c>
      <c r="I30" s="305" t="e">
        <f t="shared" si="0"/>
        <v>#VALUE!</v>
      </c>
      <c r="J30" s="305" t="e">
        <f t="shared" si="0"/>
        <v>#VALUE!</v>
      </c>
      <c r="K30" s="305" t="e">
        <f t="shared" si="0"/>
        <v>#VALUE!</v>
      </c>
    </row>
    <row r="31" spans="1:11" ht="13.15" customHeight="1">
      <c r="A31" s="274">
        <v>21</v>
      </c>
      <c r="C31" s="277"/>
      <c r="D31" s="306"/>
      <c r="E31" s="307"/>
      <c r="F31" s="307"/>
      <c r="G31" s="307"/>
      <c r="H31" s="307"/>
      <c r="I31" s="307"/>
      <c r="J31" s="307"/>
      <c r="K31" s="307"/>
    </row>
    <row r="32" spans="1:11" ht="24.95" customHeight="1">
      <c r="A32" s="274">
        <v>14</v>
      </c>
      <c r="C32" s="284" t="s">
        <v>315</v>
      </c>
      <c r="D32" s="285" t="s">
        <v>316</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5" t="s">
        <v>317</v>
      </c>
      <c r="F35" s="305" t="e">
        <f t="shared" ref="F35:K40" si="1">E35+1</f>
        <v>#VALUE!</v>
      </c>
      <c r="G35" s="305" t="e">
        <f t="shared" si="1"/>
        <v>#VALUE!</v>
      </c>
      <c r="H35" s="305" t="e">
        <f t="shared" si="1"/>
        <v>#VALUE!</v>
      </c>
      <c r="I35" s="305" t="e">
        <f t="shared" si="1"/>
        <v>#VALUE!</v>
      </c>
      <c r="J35" s="305" t="e">
        <f t="shared" si="1"/>
        <v>#VALUE!</v>
      </c>
      <c r="K35" s="301" t="e">
        <f t="shared" si="1"/>
        <v>#VALUE!</v>
      </c>
    </row>
    <row r="36" spans="1:11" ht="25.5" customHeight="1">
      <c r="A36" s="274">
        <v>19</v>
      </c>
      <c r="C36" s="277" t="s">
        <v>186</v>
      </c>
      <c r="D36" s="218"/>
      <c r="E36" s="302" t="e">
        <f>K35+1</f>
        <v>#VALUE!</v>
      </c>
      <c r="F36" s="302" t="e">
        <f t="shared" si="1"/>
        <v>#VALUE!</v>
      </c>
      <c r="G36" s="302" t="e">
        <f t="shared" si="1"/>
        <v>#VALUE!</v>
      </c>
      <c r="H36" s="302" t="e">
        <f t="shared" si="1"/>
        <v>#VALUE!</v>
      </c>
      <c r="I36" s="302" t="e">
        <f t="shared" si="1"/>
        <v>#VALUE!</v>
      </c>
      <c r="J36" s="303" t="e">
        <f t="shared" si="1"/>
        <v>#VALUE!</v>
      </c>
      <c r="K36" s="301" t="e">
        <f t="shared" si="1"/>
        <v>#VALUE!</v>
      </c>
    </row>
    <row r="37" spans="1:11" ht="25.5" customHeight="1">
      <c r="A37" s="274">
        <v>19</v>
      </c>
      <c r="C37" s="218"/>
      <c r="D37" s="218"/>
      <c r="E37" s="302" t="e">
        <f>K36+1</f>
        <v>#VALUE!</v>
      </c>
      <c r="F37" s="302" t="e">
        <f t="shared" si="1"/>
        <v>#VALUE!</v>
      </c>
      <c r="G37" s="302" t="e">
        <f t="shared" si="1"/>
        <v>#VALUE!</v>
      </c>
      <c r="H37" s="302" t="e">
        <f t="shared" si="1"/>
        <v>#VALUE!</v>
      </c>
      <c r="I37" s="302" t="e">
        <f t="shared" si="1"/>
        <v>#VALUE!</v>
      </c>
      <c r="J37" s="303" t="e">
        <f t="shared" si="1"/>
        <v>#VALUE!</v>
      </c>
      <c r="K37" s="301" t="e">
        <f t="shared" si="1"/>
        <v>#VALUE!</v>
      </c>
    </row>
    <row r="38" spans="1:11" ht="25.5" customHeight="1">
      <c r="A38" s="274">
        <v>19</v>
      </c>
      <c r="C38" s="218"/>
      <c r="D38" s="218"/>
      <c r="E38" s="301" t="e">
        <f>K37+1</f>
        <v>#VALUE!</v>
      </c>
      <c r="F38" s="302" t="e">
        <f t="shared" si="1"/>
        <v>#VALUE!</v>
      </c>
      <c r="G38" s="302" t="e">
        <f t="shared" si="1"/>
        <v>#VALUE!</v>
      </c>
      <c r="H38" s="302" t="e">
        <f t="shared" si="1"/>
        <v>#VALUE!</v>
      </c>
      <c r="I38" s="302" t="e">
        <f t="shared" si="1"/>
        <v>#VALUE!</v>
      </c>
      <c r="J38" s="303" t="e">
        <f t="shared" si="1"/>
        <v>#VALUE!</v>
      </c>
      <c r="K38" s="301" t="e">
        <f t="shared" si="1"/>
        <v>#VALUE!</v>
      </c>
    </row>
    <row r="39" spans="1:11" ht="25.5" customHeight="1">
      <c r="A39" s="274">
        <v>19</v>
      </c>
      <c r="C39" s="218"/>
      <c r="D39" s="218"/>
      <c r="E39" s="301" t="e">
        <f>K38+1</f>
        <v>#VALUE!</v>
      </c>
      <c r="F39" s="302" t="e">
        <f t="shared" si="1"/>
        <v>#VALUE!</v>
      </c>
      <c r="G39" s="302" t="e">
        <f t="shared" si="1"/>
        <v>#VALUE!</v>
      </c>
      <c r="H39" s="302" t="e">
        <f t="shared" si="1"/>
        <v>#VALUE!</v>
      </c>
      <c r="I39" s="302" t="e">
        <f t="shared" si="1"/>
        <v>#VALUE!</v>
      </c>
      <c r="J39" s="303" t="e">
        <f t="shared" si="1"/>
        <v>#VALUE!</v>
      </c>
      <c r="K39" s="301" t="e">
        <f t="shared" si="1"/>
        <v>#VALUE!</v>
      </c>
    </row>
    <row r="40" spans="1:11" ht="25.5" customHeight="1">
      <c r="A40" s="274">
        <v>19</v>
      </c>
      <c r="C40" s="218"/>
      <c r="D40" s="218"/>
      <c r="E40" s="302" t="e">
        <f>K39+1</f>
        <v>#VALUE!</v>
      </c>
      <c r="F40" s="305" t="e">
        <f t="shared" si="1"/>
        <v>#VALUE!</v>
      </c>
      <c r="G40" s="305" t="e">
        <f t="shared" si="1"/>
        <v>#VALUE!</v>
      </c>
      <c r="H40" s="305" t="e">
        <f t="shared" si="1"/>
        <v>#VALUE!</v>
      </c>
      <c r="I40" s="305" t="e">
        <f t="shared" si="1"/>
        <v>#VALUE!</v>
      </c>
      <c r="J40" s="305" t="e">
        <f t="shared" si="1"/>
        <v>#VALUE!</v>
      </c>
      <c r="K40" s="305"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0CA24-9FC8-43BE-8B13-2ECD660816E8}">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BFA44-0788-4F4C-812C-AF370C567F43}">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45536</v>
      </c>
      <c r="C5" s="215">
        <v>45566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28339-C1DF-45FD-9A5C-2D80C287E1F8}">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318</v>
      </c>
      <c r="L11" s="218" t="s">
        <v>319</v>
      </c>
      <c r="M11" s="218" t="s">
        <v>320</v>
      </c>
      <c r="N11" s="218" t="s">
        <v>321</v>
      </c>
      <c r="O11" s="218" t="s">
        <v>322</v>
      </c>
      <c r="AX11" s="218" t="s">
        <v>217</v>
      </c>
      <c r="AY11" s="218" t="s">
        <v>218</v>
      </c>
      <c r="AZ11" s="218" t="s">
        <v>219</v>
      </c>
      <c r="BA11" s="218" t="s">
        <v>220</v>
      </c>
    </row>
    <row r="12" spans="1:53">
      <c r="B12" s="230"/>
      <c r="C12" s="224"/>
      <c r="J12" s="218" t="s">
        <v>221</v>
      </c>
      <c r="K12" s="218" t="s">
        <v>323</v>
      </c>
      <c r="L12" s="218" t="s">
        <v>223</v>
      </c>
      <c r="M12" s="218" t="s">
        <v>265</v>
      </c>
      <c r="N12" s="218" t="s">
        <v>295</v>
      </c>
      <c r="O12" s="218" t="s">
        <v>324</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9A8007-9EC2-4A3D-A662-DC84DED68167}">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315</v>
      </c>
      <c r="D22" s="285" t="s">
        <v>316</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5" t="s">
        <v>317</v>
      </c>
      <c r="F25" s="305" t="e">
        <f t="shared" ref="F25:K30" si="0">E25+1</f>
        <v>#VALUE!</v>
      </c>
      <c r="G25" s="305" t="e">
        <f t="shared" si="0"/>
        <v>#VALUE!</v>
      </c>
      <c r="H25" s="305" t="e">
        <f t="shared" si="0"/>
        <v>#VALUE!</v>
      </c>
      <c r="I25" s="305" t="e">
        <f t="shared" si="0"/>
        <v>#VALUE!</v>
      </c>
      <c r="J25" s="305" t="e">
        <f t="shared" si="0"/>
        <v>#VALUE!</v>
      </c>
      <c r="K25" s="301" t="e">
        <f t="shared" si="0"/>
        <v>#VALUE!</v>
      </c>
    </row>
    <row r="26" spans="1:11" ht="25.5" customHeight="1">
      <c r="A26" s="274">
        <v>19</v>
      </c>
      <c r="C26" s="277" t="s">
        <v>186</v>
      </c>
      <c r="D26" s="218"/>
      <c r="E26" s="302" t="e">
        <f>K25+1</f>
        <v>#VALUE!</v>
      </c>
      <c r="F26" s="302" t="e">
        <f t="shared" si="0"/>
        <v>#VALUE!</v>
      </c>
      <c r="G26" s="302" t="e">
        <f t="shared" si="0"/>
        <v>#VALUE!</v>
      </c>
      <c r="H26" s="302" t="e">
        <f t="shared" si="0"/>
        <v>#VALUE!</v>
      </c>
      <c r="I26" s="302" t="e">
        <f t="shared" si="0"/>
        <v>#VALUE!</v>
      </c>
      <c r="J26" s="303" t="e">
        <f t="shared" si="0"/>
        <v>#VALUE!</v>
      </c>
      <c r="K26" s="301" t="e">
        <f t="shared" si="0"/>
        <v>#VALUE!</v>
      </c>
    </row>
    <row r="27" spans="1:11" ht="25.5" customHeight="1">
      <c r="A27" s="274">
        <v>19</v>
      </c>
      <c r="C27" s="218"/>
      <c r="D27" s="218"/>
      <c r="E27" s="302" t="e">
        <f>K26+1</f>
        <v>#VALUE!</v>
      </c>
      <c r="F27" s="302" t="e">
        <f t="shared" si="0"/>
        <v>#VALUE!</v>
      </c>
      <c r="G27" s="302" t="e">
        <f t="shared" si="0"/>
        <v>#VALUE!</v>
      </c>
      <c r="H27" s="302" t="e">
        <f t="shared" si="0"/>
        <v>#VALUE!</v>
      </c>
      <c r="I27" s="302" t="e">
        <f t="shared" si="0"/>
        <v>#VALUE!</v>
      </c>
      <c r="J27" s="303" t="e">
        <f t="shared" si="0"/>
        <v>#VALUE!</v>
      </c>
      <c r="K27" s="301" t="e">
        <f t="shared" si="0"/>
        <v>#VALUE!</v>
      </c>
    </row>
    <row r="28" spans="1:11" ht="25.5" customHeight="1">
      <c r="A28" s="274">
        <v>19</v>
      </c>
      <c r="C28" s="218"/>
      <c r="D28" s="304" t="s">
        <v>241</v>
      </c>
      <c r="E28" s="301" t="e">
        <f>K27+1</f>
        <v>#VALUE!</v>
      </c>
      <c r="F28" s="302" t="e">
        <f t="shared" si="0"/>
        <v>#VALUE!</v>
      </c>
      <c r="G28" s="302" t="e">
        <f t="shared" si="0"/>
        <v>#VALUE!</v>
      </c>
      <c r="H28" s="302" t="e">
        <f t="shared" si="0"/>
        <v>#VALUE!</v>
      </c>
      <c r="I28" s="302" t="e">
        <f t="shared" si="0"/>
        <v>#VALUE!</v>
      </c>
      <c r="J28" s="303" t="e">
        <f t="shared" si="0"/>
        <v>#VALUE!</v>
      </c>
      <c r="K28" s="301" t="e">
        <f t="shared" si="0"/>
        <v>#VALUE!</v>
      </c>
    </row>
    <row r="29" spans="1:11" ht="25.5" customHeight="1">
      <c r="A29" s="274">
        <v>19</v>
      </c>
      <c r="C29" s="218"/>
      <c r="D29" s="218"/>
      <c r="E29" s="301" t="e">
        <f>K28+1</f>
        <v>#VALUE!</v>
      </c>
      <c r="F29" s="302" t="e">
        <f t="shared" si="0"/>
        <v>#VALUE!</v>
      </c>
      <c r="G29" s="302" t="e">
        <f t="shared" si="0"/>
        <v>#VALUE!</v>
      </c>
      <c r="H29" s="302" t="e">
        <f t="shared" si="0"/>
        <v>#VALUE!</v>
      </c>
      <c r="I29" s="302" t="e">
        <f t="shared" si="0"/>
        <v>#VALUE!</v>
      </c>
      <c r="J29" s="303" t="e">
        <f t="shared" si="0"/>
        <v>#VALUE!</v>
      </c>
      <c r="K29" s="301" t="e">
        <f t="shared" si="0"/>
        <v>#VALUE!</v>
      </c>
    </row>
    <row r="30" spans="1:11" ht="25.5" customHeight="1">
      <c r="A30" s="274">
        <v>19</v>
      </c>
      <c r="C30" s="218"/>
      <c r="D30" s="218"/>
      <c r="E30" s="302" t="e">
        <f>K29+1</f>
        <v>#VALUE!</v>
      </c>
      <c r="F30" s="305" t="e">
        <f t="shared" si="0"/>
        <v>#VALUE!</v>
      </c>
      <c r="G30" s="305" t="e">
        <f t="shared" si="0"/>
        <v>#VALUE!</v>
      </c>
      <c r="H30" s="305" t="e">
        <f t="shared" si="0"/>
        <v>#VALUE!</v>
      </c>
      <c r="I30" s="305" t="e">
        <f t="shared" si="0"/>
        <v>#VALUE!</v>
      </c>
      <c r="J30" s="305" t="e">
        <f t="shared" si="0"/>
        <v>#VALUE!</v>
      </c>
      <c r="K30" s="305" t="e">
        <f t="shared" si="0"/>
        <v>#VALUE!</v>
      </c>
    </row>
    <row r="31" spans="1:11" ht="13.15" customHeight="1">
      <c r="A31" s="274">
        <v>21</v>
      </c>
      <c r="C31" s="277"/>
      <c r="D31" s="306"/>
      <c r="E31" s="307"/>
      <c r="F31" s="307"/>
      <c r="G31" s="307"/>
      <c r="H31" s="307"/>
      <c r="I31" s="307"/>
      <c r="J31" s="307"/>
      <c r="K31" s="307"/>
    </row>
    <row r="32" spans="1:11" ht="24.95" customHeight="1">
      <c r="A32" s="274">
        <v>14</v>
      </c>
      <c r="C32" s="284" t="s">
        <v>325</v>
      </c>
      <c r="D32" s="285" t="s">
        <v>326</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5" t="s">
        <v>327</v>
      </c>
      <c r="F35" s="302" t="e">
        <f t="shared" ref="F35:K40" si="1">E35+1</f>
        <v>#VALUE!</v>
      </c>
      <c r="G35" s="302" t="e">
        <f t="shared" si="1"/>
        <v>#VALUE!</v>
      </c>
      <c r="H35" s="302" t="e">
        <f t="shared" si="1"/>
        <v>#VALUE!</v>
      </c>
      <c r="I35" s="302" t="e">
        <f t="shared" si="1"/>
        <v>#VALUE!</v>
      </c>
      <c r="J35" s="303" t="e">
        <f t="shared" si="1"/>
        <v>#VALUE!</v>
      </c>
      <c r="K35" s="301" t="e">
        <f t="shared" si="1"/>
        <v>#VALUE!</v>
      </c>
    </row>
    <row r="36" spans="1:11" ht="25.5" customHeight="1">
      <c r="A36" s="274">
        <v>19</v>
      </c>
      <c r="C36" s="277" t="s">
        <v>186</v>
      </c>
      <c r="D36" s="218"/>
      <c r="E36" s="302" t="e">
        <f>K35+1</f>
        <v>#VALUE!</v>
      </c>
      <c r="F36" s="302" t="e">
        <f t="shared" si="1"/>
        <v>#VALUE!</v>
      </c>
      <c r="G36" s="302" t="e">
        <f t="shared" si="1"/>
        <v>#VALUE!</v>
      </c>
      <c r="H36" s="302" t="e">
        <f t="shared" si="1"/>
        <v>#VALUE!</v>
      </c>
      <c r="I36" s="302" t="e">
        <f t="shared" si="1"/>
        <v>#VALUE!</v>
      </c>
      <c r="J36" s="303" t="e">
        <f t="shared" si="1"/>
        <v>#VALUE!</v>
      </c>
      <c r="K36" s="301" t="e">
        <f t="shared" si="1"/>
        <v>#VALUE!</v>
      </c>
    </row>
    <row r="37" spans="1:11" ht="25.5" customHeight="1">
      <c r="A37" s="274">
        <v>19</v>
      </c>
      <c r="C37" s="218"/>
      <c r="D37" s="218"/>
      <c r="E37" s="301" t="e">
        <f>K36+1</f>
        <v>#VALUE!</v>
      </c>
      <c r="F37" s="302" t="e">
        <f t="shared" si="1"/>
        <v>#VALUE!</v>
      </c>
      <c r="G37" s="302" t="e">
        <f t="shared" si="1"/>
        <v>#VALUE!</v>
      </c>
      <c r="H37" s="302" t="e">
        <f t="shared" si="1"/>
        <v>#VALUE!</v>
      </c>
      <c r="I37" s="302" t="e">
        <f t="shared" si="1"/>
        <v>#VALUE!</v>
      </c>
      <c r="J37" s="303" t="e">
        <f t="shared" si="1"/>
        <v>#VALUE!</v>
      </c>
      <c r="K37" s="301" t="e">
        <f t="shared" si="1"/>
        <v>#VALUE!</v>
      </c>
    </row>
    <row r="38" spans="1:11" ht="25.5" customHeight="1">
      <c r="A38" s="274">
        <v>19</v>
      </c>
      <c r="C38" s="218"/>
      <c r="D38" s="218"/>
      <c r="E38" s="302" t="e">
        <f>K37+1</f>
        <v>#VALUE!</v>
      </c>
      <c r="F38" s="302" t="e">
        <f t="shared" si="1"/>
        <v>#VALUE!</v>
      </c>
      <c r="G38" s="302" t="e">
        <f t="shared" si="1"/>
        <v>#VALUE!</v>
      </c>
      <c r="H38" s="302" t="e">
        <f t="shared" si="1"/>
        <v>#VALUE!</v>
      </c>
      <c r="I38" s="302" t="e">
        <f t="shared" si="1"/>
        <v>#VALUE!</v>
      </c>
      <c r="J38" s="303" t="e">
        <f t="shared" si="1"/>
        <v>#VALUE!</v>
      </c>
      <c r="K38" s="301" t="e">
        <f t="shared" si="1"/>
        <v>#VALUE!</v>
      </c>
    </row>
    <row r="39" spans="1:11" ht="25.5" customHeight="1">
      <c r="A39" s="274">
        <v>19</v>
      </c>
      <c r="C39" s="218"/>
      <c r="D39" s="218"/>
      <c r="E39" s="302" t="e">
        <f>K38+1</f>
        <v>#VALUE!</v>
      </c>
      <c r="F39" s="302" t="e">
        <f t="shared" si="1"/>
        <v>#VALUE!</v>
      </c>
      <c r="G39" s="302" t="e">
        <f t="shared" si="1"/>
        <v>#VALUE!</v>
      </c>
      <c r="H39" s="302" t="e">
        <f t="shared" si="1"/>
        <v>#VALUE!</v>
      </c>
      <c r="I39" s="305" t="e">
        <f t="shared" si="1"/>
        <v>#VALUE!</v>
      </c>
      <c r="J39" s="305" t="e">
        <f t="shared" si="1"/>
        <v>#VALUE!</v>
      </c>
      <c r="K39" s="305" t="e">
        <f t="shared" si="1"/>
        <v>#VALUE!</v>
      </c>
    </row>
    <row r="40" spans="1:11" ht="25.5" customHeight="1">
      <c r="A40" s="274">
        <v>19</v>
      </c>
      <c r="C40" s="218"/>
      <c r="D40" s="218"/>
      <c r="E40" s="305" t="e">
        <f>K39+1</f>
        <v>#VALUE!</v>
      </c>
      <c r="F40" s="305" t="e">
        <f t="shared" si="1"/>
        <v>#VALUE!</v>
      </c>
      <c r="G40" s="305" t="e">
        <f t="shared" si="1"/>
        <v>#VALUE!</v>
      </c>
      <c r="H40" s="305" t="e">
        <f t="shared" si="1"/>
        <v>#VALUE!</v>
      </c>
      <c r="I40" s="305" t="e">
        <f t="shared" si="1"/>
        <v>#VALUE!</v>
      </c>
      <c r="J40" s="305" t="e">
        <f t="shared" si="1"/>
        <v>#VALUE!</v>
      </c>
      <c r="K40" s="305"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A5FB2-9DBB-42CE-99B9-28DB98D124BC}">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9D015-7A62-4596-8C81-8A9082836FCF}">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45566</v>
      </c>
      <c r="C5" s="215">
        <v>45597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C304B-257C-4F64-B9EE-1374ED176CFD}">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328</v>
      </c>
      <c r="L11" s="218" t="s">
        <v>213</v>
      </c>
      <c r="M11" s="218" t="s">
        <v>214</v>
      </c>
      <c r="N11" s="218" t="s">
        <v>301</v>
      </c>
      <c r="O11" s="218" t="s">
        <v>329</v>
      </c>
      <c r="AX11" s="218" t="s">
        <v>217</v>
      </c>
      <c r="AY11" s="218" t="s">
        <v>218</v>
      </c>
      <c r="AZ11" s="218" t="s">
        <v>219</v>
      </c>
      <c r="BA11" s="218" t="s">
        <v>220</v>
      </c>
    </row>
    <row r="12" spans="1:53">
      <c r="B12" s="230"/>
      <c r="C12" s="224"/>
      <c r="J12" s="218" t="s">
        <v>221</v>
      </c>
      <c r="K12" s="218" t="s">
        <v>330</v>
      </c>
      <c r="L12" s="218" t="s">
        <v>331</v>
      </c>
      <c r="M12" s="218" t="s">
        <v>276</v>
      </c>
      <c r="N12" s="218" t="s">
        <v>332</v>
      </c>
      <c r="O12" s="218" t="s">
        <v>333</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BF6AF-4047-46A3-A03B-0E89AE3AF4EC}">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325</v>
      </c>
      <c r="D22" s="285" t="s">
        <v>326</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5" t="s">
        <v>327</v>
      </c>
      <c r="F25" s="302" t="e">
        <f t="shared" ref="F25:K30" si="0">E25+1</f>
        <v>#VALUE!</v>
      </c>
      <c r="G25" s="302" t="e">
        <f t="shared" si="0"/>
        <v>#VALUE!</v>
      </c>
      <c r="H25" s="302" t="e">
        <f t="shared" si="0"/>
        <v>#VALUE!</v>
      </c>
      <c r="I25" s="302" t="e">
        <f t="shared" si="0"/>
        <v>#VALUE!</v>
      </c>
      <c r="J25" s="303" t="e">
        <f t="shared" si="0"/>
        <v>#VALUE!</v>
      </c>
      <c r="K25" s="301" t="e">
        <f t="shared" si="0"/>
        <v>#VALUE!</v>
      </c>
    </row>
    <row r="26" spans="1:11" ht="25.5" customHeight="1">
      <c r="A26" s="274">
        <v>19</v>
      </c>
      <c r="C26" s="277" t="s">
        <v>186</v>
      </c>
      <c r="D26" s="218"/>
      <c r="E26" s="302" t="e">
        <f>K25+1</f>
        <v>#VALUE!</v>
      </c>
      <c r="F26" s="302" t="e">
        <f t="shared" si="0"/>
        <v>#VALUE!</v>
      </c>
      <c r="G26" s="302" t="e">
        <f t="shared" si="0"/>
        <v>#VALUE!</v>
      </c>
      <c r="H26" s="302" t="e">
        <f t="shared" si="0"/>
        <v>#VALUE!</v>
      </c>
      <c r="I26" s="302" t="e">
        <f t="shared" si="0"/>
        <v>#VALUE!</v>
      </c>
      <c r="J26" s="303" t="e">
        <f t="shared" si="0"/>
        <v>#VALUE!</v>
      </c>
      <c r="K26" s="301" t="e">
        <f t="shared" si="0"/>
        <v>#VALUE!</v>
      </c>
    </row>
    <row r="27" spans="1:11" ht="25.5" customHeight="1">
      <c r="A27" s="274">
        <v>19</v>
      </c>
      <c r="C27" s="218"/>
      <c r="D27" s="218"/>
      <c r="E27" s="301" t="e">
        <f>K26+1</f>
        <v>#VALUE!</v>
      </c>
      <c r="F27" s="302" t="e">
        <f t="shared" si="0"/>
        <v>#VALUE!</v>
      </c>
      <c r="G27" s="302" t="e">
        <f t="shared" si="0"/>
        <v>#VALUE!</v>
      </c>
      <c r="H27" s="302" t="e">
        <f t="shared" si="0"/>
        <v>#VALUE!</v>
      </c>
      <c r="I27" s="302" t="e">
        <f t="shared" si="0"/>
        <v>#VALUE!</v>
      </c>
      <c r="J27" s="303" t="e">
        <f t="shared" si="0"/>
        <v>#VALUE!</v>
      </c>
      <c r="K27" s="301" t="e">
        <f t="shared" si="0"/>
        <v>#VALUE!</v>
      </c>
    </row>
    <row r="28" spans="1:11" ht="25.5" customHeight="1">
      <c r="A28" s="274">
        <v>19</v>
      </c>
      <c r="C28" s="218"/>
      <c r="D28" s="304" t="s">
        <v>241</v>
      </c>
      <c r="E28" s="302" t="e">
        <f>K27+1</f>
        <v>#VALUE!</v>
      </c>
      <c r="F28" s="302" t="e">
        <f t="shared" si="0"/>
        <v>#VALUE!</v>
      </c>
      <c r="G28" s="302" t="e">
        <f t="shared" si="0"/>
        <v>#VALUE!</v>
      </c>
      <c r="H28" s="302" t="e">
        <f t="shared" si="0"/>
        <v>#VALUE!</v>
      </c>
      <c r="I28" s="302" t="e">
        <f t="shared" si="0"/>
        <v>#VALUE!</v>
      </c>
      <c r="J28" s="303" t="e">
        <f t="shared" si="0"/>
        <v>#VALUE!</v>
      </c>
      <c r="K28" s="301" t="e">
        <f t="shared" si="0"/>
        <v>#VALUE!</v>
      </c>
    </row>
    <row r="29" spans="1:11" ht="25.5" customHeight="1">
      <c r="A29" s="274">
        <v>19</v>
      </c>
      <c r="C29" s="218"/>
      <c r="D29" s="218"/>
      <c r="E29" s="302" t="e">
        <f>K28+1</f>
        <v>#VALUE!</v>
      </c>
      <c r="F29" s="302" t="e">
        <f t="shared" si="0"/>
        <v>#VALUE!</v>
      </c>
      <c r="G29" s="302" t="e">
        <f t="shared" si="0"/>
        <v>#VALUE!</v>
      </c>
      <c r="H29" s="302" t="e">
        <f t="shared" si="0"/>
        <v>#VALUE!</v>
      </c>
      <c r="I29" s="305" t="e">
        <f t="shared" si="0"/>
        <v>#VALUE!</v>
      </c>
      <c r="J29" s="305" t="e">
        <f t="shared" si="0"/>
        <v>#VALUE!</v>
      </c>
      <c r="K29" s="305" t="e">
        <f t="shared" si="0"/>
        <v>#VALUE!</v>
      </c>
    </row>
    <row r="30" spans="1:11" ht="25.5" customHeight="1">
      <c r="A30" s="274">
        <v>19</v>
      </c>
      <c r="C30" s="218"/>
      <c r="D30" s="218"/>
      <c r="E30" s="305" t="e">
        <f>K29+1</f>
        <v>#VALUE!</v>
      </c>
      <c r="F30" s="305" t="e">
        <f t="shared" si="0"/>
        <v>#VALUE!</v>
      </c>
      <c r="G30" s="305" t="e">
        <f t="shared" si="0"/>
        <v>#VALUE!</v>
      </c>
      <c r="H30" s="305" t="e">
        <f t="shared" si="0"/>
        <v>#VALUE!</v>
      </c>
      <c r="I30" s="305" t="e">
        <f t="shared" si="0"/>
        <v>#VALUE!</v>
      </c>
      <c r="J30" s="305" t="e">
        <f t="shared" si="0"/>
        <v>#VALUE!</v>
      </c>
      <c r="K30" s="305" t="e">
        <f t="shared" si="0"/>
        <v>#VALUE!</v>
      </c>
    </row>
    <row r="31" spans="1:11" ht="13.15" customHeight="1">
      <c r="A31" s="274">
        <v>21</v>
      </c>
      <c r="C31" s="277"/>
      <c r="D31" s="306"/>
      <c r="E31" s="307"/>
      <c r="F31" s="307"/>
      <c r="G31" s="307"/>
      <c r="H31" s="307"/>
      <c r="I31" s="307"/>
      <c r="J31" s="307"/>
      <c r="K31" s="307"/>
    </row>
    <row r="32" spans="1:11" ht="24.95" customHeight="1">
      <c r="A32" s="274">
        <v>14</v>
      </c>
      <c r="C32" s="284" t="s">
        <v>334</v>
      </c>
      <c r="D32" s="285" t="s">
        <v>335</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5" t="s">
        <v>336</v>
      </c>
      <c r="F35" s="305" t="e">
        <f t="shared" ref="F35:K40" si="1">E35+1</f>
        <v>#VALUE!</v>
      </c>
      <c r="G35" s="305" t="e">
        <f t="shared" si="1"/>
        <v>#VALUE!</v>
      </c>
      <c r="H35" s="305" t="e">
        <f t="shared" si="1"/>
        <v>#VALUE!</v>
      </c>
      <c r="I35" s="302" t="e">
        <f t="shared" si="1"/>
        <v>#VALUE!</v>
      </c>
      <c r="J35" s="303" t="e">
        <f t="shared" si="1"/>
        <v>#VALUE!</v>
      </c>
      <c r="K35" s="301" t="e">
        <f t="shared" si="1"/>
        <v>#VALUE!</v>
      </c>
    </row>
    <row r="36" spans="1:11" ht="25.5" customHeight="1">
      <c r="A36" s="274">
        <v>19</v>
      </c>
      <c r="C36" s="277" t="s">
        <v>186</v>
      </c>
      <c r="D36" s="218"/>
      <c r="E36" s="301" t="e">
        <f>K35+1</f>
        <v>#VALUE!</v>
      </c>
      <c r="F36" s="302" t="e">
        <f t="shared" si="1"/>
        <v>#VALUE!</v>
      </c>
      <c r="G36" s="302" t="e">
        <f t="shared" si="1"/>
        <v>#VALUE!</v>
      </c>
      <c r="H36" s="302" t="e">
        <f t="shared" si="1"/>
        <v>#VALUE!</v>
      </c>
      <c r="I36" s="302" t="e">
        <f t="shared" si="1"/>
        <v>#VALUE!</v>
      </c>
      <c r="J36" s="303" t="e">
        <f t="shared" si="1"/>
        <v>#VALUE!</v>
      </c>
      <c r="K36" s="301" t="e">
        <f t="shared" si="1"/>
        <v>#VALUE!</v>
      </c>
    </row>
    <row r="37" spans="1:11" ht="25.5" customHeight="1">
      <c r="A37" s="274">
        <v>19</v>
      </c>
      <c r="C37" s="218"/>
      <c r="D37" s="218"/>
      <c r="E37" s="302" t="e">
        <f>K36+1</f>
        <v>#VALUE!</v>
      </c>
      <c r="F37" s="302" t="e">
        <f t="shared" si="1"/>
        <v>#VALUE!</v>
      </c>
      <c r="G37" s="302" t="e">
        <f t="shared" si="1"/>
        <v>#VALUE!</v>
      </c>
      <c r="H37" s="302" t="e">
        <f t="shared" si="1"/>
        <v>#VALUE!</v>
      </c>
      <c r="I37" s="302" t="e">
        <f t="shared" si="1"/>
        <v>#VALUE!</v>
      </c>
      <c r="J37" s="303" t="e">
        <f t="shared" si="1"/>
        <v>#VALUE!</v>
      </c>
      <c r="K37" s="301" t="e">
        <f t="shared" si="1"/>
        <v>#VALUE!</v>
      </c>
    </row>
    <row r="38" spans="1:11" ht="25.5" customHeight="1">
      <c r="A38" s="274">
        <v>19</v>
      </c>
      <c r="C38" s="218"/>
      <c r="D38" s="218"/>
      <c r="E38" s="302" t="e">
        <f>K37+1</f>
        <v>#VALUE!</v>
      </c>
      <c r="F38" s="302" t="e">
        <f t="shared" si="1"/>
        <v>#VALUE!</v>
      </c>
      <c r="G38" s="302" t="e">
        <f t="shared" si="1"/>
        <v>#VALUE!</v>
      </c>
      <c r="H38" s="302" t="e">
        <f t="shared" si="1"/>
        <v>#VALUE!</v>
      </c>
      <c r="I38" s="302" t="e">
        <f t="shared" si="1"/>
        <v>#VALUE!</v>
      </c>
      <c r="J38" s="301" t="e">
        <f t="shared" si="1"/>
        <v>#VALUE!</v>
      </c>
      <c r="K38" s="301" t="e">
        <f t="shared" si="1"/>
        <v>#VALUE!</v>
      </c>
    </row>
    <row r="39" spans="1:11" ht="25.5" customHeight="1">
      <c r="A39" s="274">
        <v>19</v>
      </c>
      <c r="C39" s="218"/>
      <c r="D39" s="218"/>
      <c r="E39" s="302" t="e">
        <f>K38+1</f>
        <v>#VALUE!</v>
      </c>
      <c r="F39" s="302" t="e">
        <f t="shared" si="1"/>
        <v>#VALUE!</v>
      </c>
      <c r="G39" s="302" t="e">
        <f t="shared" si="1"/>
        <v>#VALUE!</v>
      </c>
      <c r="H39" s="302" t="e">
        <f t="shared" si="1"/>
        <v>#VALUE!</v>
      </c>
      <c r="I39" s="302" t="e">
        <f t="shared" si="1"/>
        <v>#VALUE!</v>
      </c>
      <c r="J39" s="303" t="e">
        <f t="shared" si="1"/>
        <v>#VALUE!</v>
      </c>
      <c r="K39" s="305" t="e">
        <f t="shared" si="1"/>
        <v>#VALUE!</v>
      </c>
    </row>
    <row r="40" spans="1:11" ht="25.5" customHeight="1">
      <c r="A40" s="274">
        <v>19</v>
      </c>
      <c r="C40" s="218"/>
      <c r="D40" s="218"/>
      <c r="E40" s="305" t="e">
        <f>K39+1</f>
        <v>#VALUE!</v>
      </c>
      <c r="F40" s="305" t="e">
        <f t="shared" si="1"/>
        <v>#VALUE!</v>
      </c>
      <c r="G40" s="305" t="e">
        <f t="shared" si="1"/>
        <v>#VALUE!</v>
      </c>
      <c r="H40" s="305" t="e">
        <f t="shared" si="1"/>
        <v>#VALUE!</v>
      </c>
      <c r="I40" s="305" t="e">
        <f t="shared" si="1"/>
        <v>#VALUE!</v>
      </c>
      <c r="J40" s="305" t="e">
        <f t="shared" si="1"/>
        <v>#VALUE!</v>
      </c>
      <c r="K40" s="305"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251B3-C576-4580-9F78-8D76EF4EA547}">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9B6324-AEE7-429E-992F-1B60881A372E}">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45597</v>
      </c>
      <c r="C5" s="215">
        <v>45627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D532B-4CE7-4202-AA95-ED0A4F4B03A6}">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337</v>
      </c>
      <c r="L11" s="218" t="s">
        <v>338</v>
      </c>
      <c r="M11" s="218" t="s">
        <v>284</v>
      </c>
      <c r="N11" s="218" t="s">
        <v>339</v>
      </c>
      <c r="O11" s="218" t="s">
        <v>340</v>
      </c>
      <c r="AX11" s="218" t="s">
        <v>217</v>
      </c>
      <c r="AY11" s="218" t="s">
        <v>218</v>
      </c>
      <c r="AZ11" s="218" t="s">
        <v>219</v>
      </c>
      <c r="BA11" s="218" t="s">
        <v>220</v>
      </c>
    </row>
    <row r="12" spans="1:53">
      <c r="B12" s="230"/>
      <c r="C12" s="224"/>
      <c r="J12" s="218" t="s">
        <v>221</v>
      </c>
      <c r="K12" s="218" t="s">
        <v>341</v>
      </c>
      <c r="L12" s="218" t="s">
        <v>311</v>
      </c>
      <c r="M12" s="218" t="s">
        <v>253</v>
      </c>
      <c r="O12" s="218" t="s">
        <v>342</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75468-AB3E-4171-9DB0-F564F2DF0DEF}">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334</v>
      </c>
      <c r="D22" s="285" t="s">
        <v>335</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5" t="s">
        <v>336</v>
      </c>
      <c r="F25" s="305" t="e">
        <f t="shared" ref="F25:K30" si="0">E25+1</f>
        <v>#VALUE!</v>
      </c>
      <c r="G25" s="305" t="e">
        <f t="shared" si="0"/>
        <v>#VALUE!</v>
      </c>
      <c r="H25" s="305" t="e">
        <f t="shared" si="0"/>
        <v>#VALUE!</v>
      </c>
      <c r="I25" s="302" t="e">
        <f t="shared" si="0"/>
        <v>#VALUE!</v>
      </c>
      <c r="J25" s="303" t="e">
        <f t="shared" si="0"/>
        <v>#VALUE!</v>
      </c>
      <c r="K25" s="301" t="e">
        <f t="shared" si="0"/>
        <v>#VALUE!</v>
      </c>
    </row>
    <row r="26" spans="1:11" ht="25.5" customHeight="1">
      <c r="A26" s="274">
        <v>19</v>
      </c>
      <c r="C26" s="277" t="s">
        <v>186</v>
      </c>
      <c r="D26" s="218"/>
      <c r="E26" s="301" t="e">
        <f>K25+1</f>
        <v>#VALUE!</v>
      </c>
      <c r="F26" s="302" t="e">
        <f t="shared" si="0"/>
        <v>#VALUE!</v>
      </c>
      <c r="G26" s="302" t="e">
        <f t="shared" si="0"/>
        <v>#VALUE!</v>
      </c>
      <c r="H26" s="302" t="e">
        <f t="shared" si="0"/>
        <v>#VALUE!</v>
      </c>
      <c r="I26" s="302" t="e">
        <f t="shared" si="0"/>
        <v>#VALUE!</v>
      </c>
      <c r="J26" s="303" t="e">
        <f t="shared" si="0"/>
        <v>#VALUE!</v>
      </c>
      <c r="K26" s="301" t="e">
        <f t="shared" si="0"/>
        <v>#VALUE!</v>
      </c>
    </row>
    <row r="27" spans="1:11" ht="25.5" customHeight="1">
      <c r="A27" s="274">
        <v>19</v>
      </c>
      <c r="C27" s="218"/>
      <c r="D27" s="218"/>
      <c r="E27" s="302" t="e">
        <f>K26+1</f>
        <v>#VALUE!</v>
      </c>
      <c r="F27" s="302" t="e">
        <f t="shared" si="0"/>
        <v>#VALUE!</v>
      </c>
      <c r="G27" s="302" t="e">
        <f t="shared" si="0"/>
        <v>#VALUE!</v>
      </c>
      <c r="H27" s="302" t="e">
        <f t="shared" si="0"/>
        <v>#VALUE!</v>
      </c>
      <c r="I27" s="302" t="e">
        <f t="shared" si="0"/>
        <v>#VALUE!</v>
      </c>
      <c r="J27" s="303" t="e">
        <f t="shared" si="0"/>
        <v>#VALUE!</v>
      </c>
      <c r="K27" s="301" t="e">
        <f t="shared" si="0"/>
        <v>#VALUE!</v>
      </c>
    </row>
    <row r="28" spans="1:11" ht="25.5" customHeight="1">
      <c r="A28" s="274">
        <v>19</v>
      </c>
      <c r="C28" s="218"/>
      <c r="D28" s="304" t="s">
        <v>241</v>
      </c>
      <c r="E28" s="302" t="e">
        <f>K27+1</f>
        <v>#VALUE!</v>
      </c>
      <c r="F28" s="302" t="e">
        <f t="shared" si="0"/>
        <v>#VALUE!</v>
      </c>
      <c r="G28" s="302" t="e">
        <f t="shared" si="0"/>
        <v>#VALUE!</v>
      </c>
      <c r="H28" s="302" t="e">
        <f t="shared" si="0"/>
        <v>#VALUE!</v>
      </c>
      <c r="I28" s="302" t="e">
        <f t="shared" si="0"/>
        <v>#VALUE!</v>
      </c>
      <c r="J28" s="301" t="e">
        <f t="shared" si="0"/>
        <v>#VALUE!</v>
      </c>
      <c r="K28" s="301" t="e">
        <f t="shared" si="0"/>
        <v>#VALUE!</v>
      </c>
    </row>
    <row r="29" spans="1:11" ht="25.5" customHeight="1">
      <c r="A29" s="274">
        <v>19</v>
      </c>
      <c r="C29" s="218"/>
      <c r="D29" s="218"/>
      <c r="E29" s="302" t="e">
        <f>K28+1</f>
        <v>#VALUE!</v>
      </c>
      <c r="F29" s="302" t="e">
        <f t="shared" si="0"/>
        <v>#VALUE!</v>
      </c>
      <c r="G29" s="302" t="e">
        <f t="shared" si="0"/>
        <v>#VALUE!</v>
      </c>
      <c r="H29" s="302" t="e">
        <f t="shared" si="0"/>
        <v>#VALUE!</v>
      </c>
      <c r="I29" s="302" t="e">
        <f t="shared" si="0"/>
        <v>#VALUE!</v>
      </c>
      <c r="J29" s="303" t="e">
        <f t="shared" si="0"/>
        <v>#VALUE!</v>
      </c>
      <c r="K29" s="305" t="e">
        <f t="shared" si="0"/>
        <v>#VALUE!</v>
      </c>
    </row>
    <row r="30" spans="1:11" ht="25.5" customHeight="1">
      <c r="A30" s="274">
        <v>19</v>
      </c>
      <c r="C30" s="218"/>
      <c r="D30" s="218"/>
      <c r="E30" s="305" t="e">
        <f>K29+1</f>
        <v>#VALUE!</v>
      </c>
      <c r="F30" s="305" t="e">
        <f t="shared" si="0"/>
        <v>#VALUE!</v>
      </c>
      <c r="G30" s="305" t="e">
        <f t="shared" si="0"/>
        <v>#VALUE!</v>
      </c>
      <c r="H30" s="305" t="e">
        <f t="shared" si="0"/>
        <v>#VALUE!</v>
      </c>
      <c r="I30" s="305" t="e">
        <f t="shared" si="0"/>
        <v>#VALUE!</v>
      </c>
      <c r="J30" s="305" t="e">
        <f t="shared" si="0"/>
        <v>#VALUE!</v>
      </c>
      <c r="K30" s="305" t="e">
        <f t="shared" si="0"/>
        <v>#VALUE!</v>
      </c>
    </row>
    <row r="31" spans="1:11" ht="13.15" customHeight="1">
      <c r="A31" s="274">
        <v>21</v>
      </c>
      <c r="C31" s="277"/>
      <c r="D31" s="306"/>
      <c r="E31" s="307"/>
      <c r="F31" s="307"/>
      <c r="G31" s="307"/>
      <c r="H31" s="307"/>
      <c r="I31" s="307"/>
      <c r="J31" s="307"/>
      <c r="K31" s="307"/>
    </row>
    <row r="32" spans="1:11" ht="24.95" customHeight="1">
      <c r="A32" s="274">
        <v>14</v>
      </c>
      <c r="C32" s="284" t="s">
        <v>343</v>
      </c>
      <c r="D32" s="285" t="s">
        <v>344</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240</v>
      </c>
      <c r="E34" s="297"/>
      <c r="F34" s="298"/>
      <c r="G34" s="298"/>
      <c r="H34" s="298"/>
      <c r="I34" s="298"/>
      <c r="J34" s="298"/>
      <c r="K34" s="299"/>
    </row>
    <row r="35" spans="1:11" ht="25.5" customHeight="1">
      <c r="A35" s="274">
        <v>19</v>
      </c>
      <c r="C35" s="300"/>
      <c r="D35" s="296"/>
      <c r="E35" s="305" t="s">
        <v>345</v>
      </c>
      <c r="F35" s="305" t="e">
        <f t="shared" ref="F35:K40" si="1">E35+1</f>
        <v>#VALUE!</v>
      </c>
      <c r="G35" s="305" t="e">
        <f t="shared" si="1"/>
        <v>#VALUE!</v>
      </c>
      <c r="H35" s="305" t="e">
        <f t="shared" si="1"/>
        <v>#VALUE!</v>
      </c>
      <c r="I35" s="305" t="e">
        <f t="shared" si="1"/>
        <v>#VALUE!</v>
      </c>
      <c r="J35" s="305" t="e">
        <f t="shared" si="1"/>
        <v>#VALUE!</v>
      </c>
      <c r="K35" s="301" t="e">
        <f t="shared" si="1"/>
        <v>#VALUE!</v>
      </c>
    </row>
    <row r="36" spans="1:11" ht="25.5" customHeight="1">
      <c r="A36" s="274">
        <v>19</v>
      </c>
      <c r="C36" s="277" t="s">
        <v>186</v>
      </c>
      <c r="D36" s="218"/>
      <c r="E36" s="302" t="e">
        <f>K35+1</f>
        <v>#VALUE!</v>
      </c>
      <c r="F36" s="302" t="e">
        <f t="shared" si="1"/>
        <v>#VALUE!</v>
      </c>
      <c r="G36" s="302" t="e">
        <f t="shared" si="1"/>
        <v>#VALUE!</v>
      </c>
      <c r="H36" s="302" t="e">
        <f t="shared" si="1"/>
        <v>#VALUE!</v>
      </c>
      <c r="I36" s="302" t="e">
        <f t="shared" si="1"/>
        <v>#VALUE!</v>
      </c>
      <c r="J36" s="303" t="e">
        <f t="shared" si="1"/>
        <v>#VALUE!</v>
      </c>
      <c r="K36" s="301" t="e">
        <f t="shared" si="1"/>
        <v>#VALUE!</v>
      </c>
    </row>
    <row r="37" spans="1:11" ht="25.5" customHeight="1">
      <c r="A37" s="274">
        <v>19</v>
      </c>
      <c r="C37" s="218"/>
      <c r="D37" s="218"/>
      <c r="E37" s="302" t="e">
        <f>K36+1</f>
        <v>#VALUE!</v>
      </c>
      <c r="F37" s="302" t="e">
        <f t="shared" si="1"/>
        <v>#VALUE!</v>
      </c>
      <c r="G37" s="302" t="e">
        <f t="shared" si="1"/>
        <v>#VALUE!</v>
      </c>
      <c r="H37" s="302" t="e">
        <f t="shared" si="1"/>
        <v>#VALUE!</v>
      </c>
      <c r="I37" s="302" t="e">
        <f t="shared" si="1"/>
        <v>#VALUE!</v>
      </c>
      <c r="J37" s="303" t="e">
        <f t="shared" si="1"/>
        <v>#VALUE!</v>
      </c>
      <c r="K37" s="301" t="e">
        <f t="shared" si="1"/>
        <v>#VALUE!</v>
      </c>
    </row>
    <row r="38" spans="1:11" ht="25.5" customHeight="1">
      <c r="A38" s="274">
        <v>19</v>
      </c>
      <c r="C38" s="218"/>
      <c r="D38" s="218"/>
      <c r="E38" s="302" t="e">
        <f>K37+1</f>
        <v>#VALUE!</v>
      </c>
      <c r="F38" s="302" t="e">
        <f t="shared" si="1"/>
        <v>#VALUE!</v>
      </c>
      <c r="G38" s="302" t="e">
        <f t="shared" si="1"/>
        <v>#VALUE!</v>
      </c>
      <c r="H38" s="302" t="e">
        <f t="shared" si="1"/>
        <v>#VALUE!</v>
      </c>
      <c r="I38" s="302" t="e">
        <f t="shared" si="1"/>
        <v>#VALUE!</v>
      </c>
      <c r="J38" s="303" t="e">
        <f t="shared" si="1"/>
        <v>#VALUE!</v>
      </c>
      <c r="K38" s="301" t="e">
        <f t="shared" si="1"/>
        <v>#VALUE!</v>
      </c>
    </row>
    <row r="39" spans="1:11" ht="25.5" customHeight="1">
      <c r="A39" s="274">
        <v>19</v>
      </c>
      <c r="C39" s="218"/>
      <c r="D39" s="218"/>
      <c r="E39" s="302" t="e">
        <f>K38+1</f>
        <v>#VALUE!</v>
      </c>
      <c r="F39" s="302" t="e">
        <f t="shared" si="1"/>
        <v>#VALUE!</v>
      </c>
      <c r="G39" s="302" t="e">
        <f t="shared" si="1"/>
        <v>#VALUE!</v>
      </c>
      <c r="H39" s="302" t="e">
        <f t="shared" si="1"/>
        <v>#VALUE!</v>
      </c>
      <c r="I39" s="302" t="e">
        <f t="shared" si="1"/>
        <v>#VALUE!</v>
      </c>
      <c r="J39" s="303" t="e">
        <f t="shared" si="1"/>
        <v>#VALUE!</v>
      </c>
      <c r="K39" s="301" t="e">
        <f t="shared" si="1"/>
        <v>#VALUE!</v>
      </c>
    </row>
    <row r="40" spans="1:11" ht="25.5" customHeight="1">
      <c r="A40" s="274">
        <v>19</v>
      </c>
      <c r="C40" s="218"/>
      <c r="D40" s="218"/>
      <c r="E40" s="302" t="e">
        <f>K39+1</f>
        <v>#VALUE!</v>
      </c>
      <c r="F40" s="302" t="e">
        <f t="shared" si="1"/>
        <v>#VALUE!</v>
      </c>
      <c r="G40" s="305" t="e">
        <f t="shared" si="1"/>
        <v>#VALUE!</v>
      </c>
      <c r="H40" s="305" t="e">
        <f t="shared" si="1"/>
        <v>#VALUE!</v>
      </c>
      <c r="I40" s="305" t="e">
        <f t="shared" si="1"/>
        <v>#VALUE!</v>
      </c>
      <c r="J40" s="305" t="e">
        <f t="shared" si="1"/>
        <v>#VALUE!</v>
      </c>
      <c r="K40" s="305" t="e">
        <f t="shared" si="1"/>
        <v>#VALUE!</v>
      </c>
    </row>
    <row r="41" spans="1:11" ht="9.75" customHeight="1">
      <c r="A41" s="274">
        <v>30</v>
      </c>
      <c r="C41" s="218"/>
      <c r="D41" s="218"/>
      <c r="E41" s="308"/>
      <c r="F41" s="308"/>
      <c r="G41" s="308"/>
      <c r="H41" s="308"/>
      <c r="I41" s="308"/>
      <c r="J41" s="308"/>
      <c r="K41" s="308"/>
    </row>
    <row r="42" spans="1:11" ht="40.5" customHeight="1">
      <c r="A42" s="274">
        <v>31</v>
      </c>
      <c r="C42" s="309" t="s">
        <v>244</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A59052-3CE3-452E-B093-AE1F0093EF01}">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22405-9C80-4B1E-86EF-C2524C9A506F}">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45627</v>
      </c>
      <c r="C5" s="215">
        <v>45658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B1C30-CB46-413C-A7E2-CC35A371B7AC}">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346</v>
      </c>
      <c r="L11" s="218" t="s">
        <v>319</v>
      </c>
      <c r="M11" s="218" t="s">
        <v>261</v>
      </c>
      <c r="O11" s="218" t="s">
        <v>347</v>
      </c>
      <c r="AX11" s="218" t="s">
        <v>217</v>
      </c>
      <c r="AY11" s="218" t="s">
        <v>218</v>
      </c>
      <c r="AZ11" s="218" t="s">
        <v>219</v>
      </c>
      <c r="BA11" s="218" t="s">
        <v>220</v>
      </c>
    </row>
    <row r="12" spans="1:53">
      <c r="B12" s="230"/>
      <c r="C12" s="224"/>
      <c r="J12" s="218" t="s">
        <v>221</v>
      </c>
      <c r="K12" s="218" t="s">
        <v>302</v>
      </c>
      <c r="L12" s="218" t="s">
        <v>223</v>
      </c>
      <c r="M12" s="218" t="s">
        <v>265</v>
      </c>
      <c r="N12" s="218" t="s">
        <v>348</v>
      </c>
      <c r="O12" s="218" t="s">
        <v>278</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6B626-F402-44BB-99DD-59AC901FDC21}">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343</v>
      </c>
      <c r="D22" s="285" t="s">
        <v>344</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240</v>
      </c>
      <c r="E24" s="297"/>
      <c r="F24" s="298"/>
      <c r="G24" s="298"/>
      <c r="H24" s="298"/>
      <c r="I24" s="298"/>
      <c r="J24" s="298"/>
      <c r="K24" s="299"/>
    </row>
    <row r="25" spans="1:11" ht="25.5" customHeight="1">
      <c r="A25" s="274">
        <v>19</v>
      </c>
      <c r="C25" s="300"/>
      <c r="D25" s="296"/>
      <c r="E25" s="305" t="s">
        <v>345</v>
      </c>
      <c r="F25" s="305" t="e">
        <f t="shared" ref="F25:K30" si="0">E25+1</f>
        <v>#VALUE!</v>
      </c>
      <c r="G25" s="305" t="e">
        <f t="shared" si="0"/>
        <v>#VALUE!</v>
      </c>
      <c r="H25" s="305" t="e">
        <f t="shared" si="0"/>
        <v>#VALUE!</v>
      </c>
      <c r="I25" s="305" t="e">
        <f t="shared" si="0"/>
        <v>#VALUE!</v>
      </c>
      <c r="J25" s="305" t="e">
        <f t="shared" si="0"/>
        <v>#VALUE!</v>
      </c>
      <c r="K25" s="301" t="e">
        <f t="shared" si="0"/>
        <v>#VALUE!</v>
      </c>
    </row>
    <row r="26" spans="1:11" ht="25.5" customHeight="1">
      <c r="A26" s="274">
        <v>19</v>
      </c>
      <c r="C26" s="277" t="s">
        <v>186</v>
      </c>
      <c r="D26" s="218"/>
      <c r="E26" s="302" t="e">
        <f>K25+1</f>
        <v>#VALUE!</v>
      </c>
      <c r="F26" s="302" t="e">
        <f t="shared" si="0"/>
        <v>#VALUE!</v>
      </c>
      <c r="G26" s="302" t="e">
        <f t="shared" si="0"/>
        <v>#VALUE!</v>
      </c>
      <c r="H26" s="302" t="e">
        <f t="shared" si="0"/>
        <v>#VALUE!</v>
      </c>
      <c r="I26" s="302" t="e">
        <f t="shared" si="0"/>
        <v>#VALUE!</v>
      </c>
      <c r="J26" s="303" t="e">
        <f t="shared" si="0"/>
        <v>#VALUE!</v>
      </c>
      <c r="K26" s="301" t="e">
        <f t="shared" si="0"/>
        <v>#VALUE!</v>
      </c>
    </row>
    <row r="27" spans="1:11" ht="25.5" customHeight="1">
      <c r="A27" s="274">
        <v>19</v>
      </c>
      <c r="C27" s="218"/>
      <c r="D27" s="218"/>
      <c r="E27" s="302" t="e">
        <f>K26+1</f>
        <v>#VALUE!</v>
      </c>
      <c r="F27" s="302" t="e">
        <f t="shared" si="0"/>
        <v>#VALUE!</v>
      </c>
      <c r="G27" s="302" t="e">
        <f t="shared" si="0"/>
        <v>#VALUE!</v>
      </c>
      <c r="H27" s="302" t="e">
        <f t="shared" si="0"/>
        <v>#VALUE!</v>
      </c>
      <c r="I27" s="302" t="e">
        <f t="shared" si="0"/>
        <v>#VALUE!</v>
      </c>
      <c r="J27" s="303" t="e">
        <f t="shared" si="0"/>
        <v>#VALUE!</v>
      </c>
      <c r="K27" s="301" t="e">
        <f t="shared" si="0"/>
        <v>#VALUE!</v>
      </c>
    </row>
    <row r="28" spans="1:11" ht="25.5" customHeight="1">
      <c r="A28" s="274">
        <v>19</v>
      </c>
      <c r="C28" s="218"/>
      <c r="D28" s="304" t="s">
        <v>241</v>
      </c>
      <c r="E28" s="302" t="e">
        <f>K27+1</f>
        <v>#VALUE!</v>
      </c>
      <c r="F28" s="302" t="e">
        <f t="shared" si="0"/>
        <v>#VALUE!</v>
      </c>
      <c r="G28" s="302" t="e">
        <f t="shared" si="0"/>
        <v>#VALUE!</v>
      </c>
      <c r="H28" s="302" t="e">
        <f t="shared" si="0"/>
        <v>#VALUE!</v>
      </c>
      <c r="I28" s="302" t="e">
        <f t="shared" si="0"/>
        <v>#VALUE!</v>
      </c>
      <c r="J28" s="303" t="e">
        <f t="shared" si="0"/>
        <v>#VALUE!</v>
      </c>
      <c r="K28" s="301" t="e">
        <f t="shared" si="0"/>
        <v>#VALUE!</v>
      </c>
    </row>
    <row r="29" spans="1:11" ht="25.5" customHeight="1">
      <c r="A29" s="274">
        <v>19</v>
      </c>
      <c r="C29" s="218"/>
      <c r="D29" s="218"/>
      <c r="E29" s="302" t="e">
        <f>K28+1</f>
        <v>#VALUE!</v>
      </c>
      <c r="F29" s="302" t="e">
        <f t="shared" si="0"/>
        <v>#VALUE!</v>
      </c>
      <c r="G29" s="302" t="e">
        <f t="shared" si="0"/>
        <v>#VALUE!</v>
      </c>
      <c r="H29" s="302" t="e">
        <f t="shared" si="0"/>
        <v>#VALUE!</v>
      </c>
      <c r="I29" s="302" t="e">
        <f t="shared" si="0"/>
        <v>#VALUE!</v>
      </c>
      <c r="J29" s="303" t="e">
        <f t="shared" si="0"/>
        <v>#VALUE!</v>
      </c>
      <c r="K29" s="301" t="e">
        <f t="shared" si="0"/>
        <v>#VALUE!</v>
      </c>
    </row>
    <row r="30" spans="1:11" ht="25.5" customHeight="1">
      <c r="A30" s="274">
        <v>19</v>
      </c>
      <c r="C30" s="218"/>
      <c r="D30" s="218"/>
      <c r="E30" s="302" t="e">
        <f>K29+1</f>
        <v>#VALUE!</v>
      </c>
      <c r="F30" s="302" t="e">
        <f t="shared" si="0"/>
        <v>#VALUE!</v>
      </c>
      <c r="G30" s="305" t="e">
        <f t="shared" si="0"/>
        <v>#VALUE!</v>
      </c>
      <c r="H30" s="305" t="e">
        <f t="shared" si="0"/>
        <v>#VALUE!</v>
      </c>
      <c r="I30" s="305" t="e">
        <f t="shared" si="0"/>
        <v>#VALUE!</v>
      </c>
      <c r="J30" s="305" t="e">
        <f t="shared" si="0"/>
        <v>#VALUE!</v>
      </c>
      <c r="K30" s="305" t="e">
        <f t="shared" si="0"/>
        <v>#VALUE!</v>
      </c>
    </row>
    <row r="31" spans="1:11" ht="13.15" customHeight="1">
      <c r="A31" s="274">
        <v>21</v>
      </c>
      <c r="C31" s="277"/>
      <c r="D31" s="306"/>
      <c r="E31" s="307"/>
      <c r="F31" s="307"/>
      <c r="G31" s="307"/>
      <c r="H31" s="307"/>
      <c r="I31" s="307"/>
      <c r="J31" s="307"/>
      <c r="K31" s="307"/>
    </row>
    <row r="32" spans="1:11" ht="24.95" customHeight="1">
      <c r="A32" s="274">
        <v>14</v>
      </c>
      <c r="C32" s="284" t="s">
        <v>232</v>
      </c>
      <c r="D32" s="285" t="s">
        <v>349</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350</v>
      </c>
      <c r="E34" s="297"/>
      <c r="F34" s="298"/>
      <c r="G34" s="298"/>
      <c r="H34" s="298"/>
      <c r="I34" s="298"/>
      <c r="J34" s="298"/>
      <c r="K34" s="299"/>
    </row>
    <row r="35" spans="1:11" ht="25.5" customHeight="1">
      <c r="A35" s="274">
        <v>19</v>
      </c>
      <c r="C35" s="300"/>
      <c r="D35" s="296"/>
      <c r="E35" s="305" t="s">
        <v>352</v>
      </c>
      <c r="F35" s="305" t="e">
        <f t="shared" ref="F35:K40" si="1">E35+1</f>
        <v>#VALUE!</v>
      </c>
      <c r="G35" s="301" t="e">
        <f t="shared" si="1"/>
        <v>#VALUE!</v>
      </c>
      <c r="H35" s="302" t="e">
        <f t="shared" si="1"/>
        <v>#VALUE!</v>
      </c>
      <c r="I35" s="302" t="e">
        <f t="shared" si="1"/>
        <v>#VALUE!</v>
      </c>
      <c r="J35" s="303" t="e">
        <f t="shared" si="1"/>
        <v>#VALUE!</v>
      </c>
      <c r="K35" s="301" t="e">
        <f t="shared" si="1"/>
        <v>#VALUE!</v>
      </c>
    </row>
    <row r="36" spans="1:11" ht="25.5" customHeight="1">
      <c r="A36" s="274">
        <v>19</v>
      </c>
      <c r="C36" s="277" t="s">
        <v>186</v>
      </c>
      <c r="D36" s="218"/>
      <c r="E36" s="302" t="e">
        <f>K35+1</f>
        <v>#VALUE!</v>
      </c>
      <c r="F36" s="302" t="e">
        <f t="shared" si="1"/>
        <v>#VALUE!</v>
      </c>
      <c r="G36" s="302" t="e">
        <f t="shared" si="1"/>
        <v>#VALUE!</v>
      </c>
      <c r="H36" s="302" t="e">
        <f t="shared" si="1"/>
        <v>#VALUE!</v>
      </c>
      <c r="I36" s="302" t="e">
        <f t="shared" si="1"/>
        <v>#VALUE!</v>
      </c>
      <c r="J36" s="303" t="e">
        <f t="shared" si="1"/>
        <v>#VALUE!</v>
      </c>
      <c r="K36" s="301" t="e">
        <f t="shared" si="1"/>
        <v>#VALUE!</v>
      </c>
    </row>
    <row r="37" spans="1:11" ht="25.5" customHeight="1">
      <c r="A37" s="274">
        <v>19</v>
      </c>
      <c r="C37" s="218"/>
      <c r="D37" s="218"/>
      <c r="E37" s="301" t="e">
        <f>K36+1</f>
        <v>#VALUE!</v>
      </c>
      <c r="F37" s="302" t="e">
        <f t="shared" si="1"/>
        <v>#VALUE!</v>
      </c>
      <c r="G37" s="302" t="e">
        <f t="shared" si="1"/>
        <v>#VALUE!</v>
      </c>
      <c r="H37" s="302" t="e">
        <f t="shared" si="1"/>
        <v>#VALUE!</v>
      </c>
      <c r="I37" s="302" t="e">
        <f t="shared" si="1"/>
        <v>#VALUE!</v>
      </c>
      <c r="J37" s="303" t="e">
        <f t="shared" si="1"/>
        <v>#VALUE!</v>
      </c>
      <c r="K37" s="301" t="e">
        <f t="shared" si="1"/>
        <v>#VALUE!</v>
      </c>
    </row>
    <row r="38" spans="1:11" ht="25.5" customHeight="1">
      <c r="A38" s="274">
        <v>19</v>
      </c>
      <c r="C38" s="218"/>
      <c r="D38" s="218"/>
      <c r="E38" s="302" t="e">
        <f>K37+1</f>
        <v>#VALUE!</v>
      </c>
      <c r="F38" s="302" t="e">
        <f t="shared" si="1"/>
        <v>#VALUE!</v>
      </c>
      <c r="G38" s="302" t="e">
        <f t="shared" si="1"/>
        <v>#VALUE!</v>
      </c>
      <c r="H38" s="302" t="e">
        <f t="shared" si="1"/>
        <v>#VALUE!</v>
      </c>
      <c r="I38" s="302" t="e">
        <f t="shared" si="1"/>
        <v>#VALUE!</v>
      </c>
      <c r="J38" s="303" t="e">
        <f t="shared" si="1"/>
        <v>#VALUE!</v>
      </c>
      <c r="K38" s="301" t="e">
        <f t="shared" si="1"/>
        <v>#VALUE!</v>
      </c>
    </row>
    <row r="39" spans="1:11" ht="25.5" customHeight="1">
      <c r="A39" s="274">
        <v>19</v>
      </c>
      <c r="C39" s="218"/>
      <c r="D39" s="218"/>
      <c r="E39" s="302" t="e">
        <f>K38+1</f>
        <v>#VALUE!</v>
      </c>
      <c r="F39" s="302" t="e">
        <f t="shared" si="1"/>
        <v>#VALUE!</v>
      </c>
      <c r="G39" s="302" t="e">
        <f t="shared" si="1"/>
        <v>#VALUE!</v>
      </c>
      <c r="H39" s="302" t="e">
        <f t="shared" si="1"/>
        <v>#VALUE!</v>
      </c>
      <c r="I39" s="302" t="e">
        <f t="shared" si="1"/>
        <v>#VALUE!</v>
      </c>
      <c r="J39" s="305" t="e">
        <f t="shared" si="1"/>
        <v>#VALUE!</v>
      </c>
      <c r="K39" s="305" t="e">
        <f t="shared" si="1"/>
        <v>#VALUE!</v>
      </c>
    </row>
    <row r="40" spans="1:11" ht="25.5" customHeight="1">
      <c r="A40" s="274">
        <v>19</v>
      </c>
      <c r="C40" s="218"/>
      <c r="D40" s="218"/>
      <c r="E40" s="305" t="e">
        <f>K39+1</f>
        <v>#VALUE!</v>
      </c>
      <c r="F40" s="305" t="e">
        <f t="shared" si="1"/>
        <v>#VALUE!</v>
      </c>
      <c r="G40" s="305" t="e">
        <f t="shared" si="1"/>
        <v>#VALUE!</v>
      </c>
      <c r="H40" s="305" t="e">
        <f t="shared" si="1"/>
        <v>#VALUE!</v>
      </c>
      <c r="I40" s="305" t="e">
        <f t="shared" si="1"/>
        <v>#VALUE!</v>
      </c>
      <c r="J40" s="305" t="e">
        <f t="shared" si="1"/>
        <v>#VALUE!</v>
      </c>
      <c r="K40" s="305" t="e">
        <f t="shared" si="1"/>
        <v>#VALUE!</v>
      </c>
    </row>
    <row r="41" spans="1:11" ht="9.75" customHeight="1">
      <c r="A41" s="274">
        <v>30</v>
      </c>
      <c r="C41" s="218"/>
      <c r="D41" s="218"/>
      <c r="E41" s="308"/>
      <c r="F41" s="308"/>
      <c r="G41" s="308"/>
      <c r="H41" s="308"/>
      <c r="I41" s="308"/>
      <c r="J41" s="308"/>
      <c r="K41" s="308"/>
    </row>
    <row r="42" spans="1:11" ht="40.5" customHeight="1">
      <c r="A42" s="274">
        <v>31</v>
      </c>
      <c r="C42" s="309" t="s">
        <v>351</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D80DA-BF60-4CAC-81C2-0857A47EBEDB}">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9FDED-FBC8-4DE5-8D6E-1B037309DF4D}">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45658</v>
      </c>
      <c r="C5" s="215">
        <v>45689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C6A18-74A0-4052-8200-90D281011640}">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307</v>
      </c>
      <c r="L11" s="218" t="s">
        <v>213</v>
      </c>
      <c r="M11" s="218" t="s">
        <v>214</v>
      </c>
      <c r="N11" s="218" t="s">
        <v>353</v>
      </c>
      <c r="O11" s="218" t="s">
        <v>286</v>
      </c>
      <c r="AX11" s="218" t="s">
        <v>217</v>
      </c>
      <c r="AY11" s="218" t="s">
        <v>218</v>
      </c>
      <c r="AZ11" s="218" t="s">
        <v>219</v>
      </c>
      <c r="BA11" s="218" t="s">
        <v>220</v>
      </c>
    </row>
    <row r="12" spans="1:53">
      <c r="B12" s="230"/>
      <c r="C12" s="224"/>
      <c r="J12" s="218" t="s">
        <v>221</v>
      </c>
      <c r="K12" s="218" t="s">
        <v>354</v>
      </c>
      <c r="L12" s="218" t="s">
        <v>223</v>
      </c>
      <c r="M12" s="218" t="s">
        <v>355</v>
      </c>
      <c r="N12" s="218" t="s">
        <v>356</v>
      </c>
      <c r="O12" s="218" t="s">
        <v>357</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91AE8-BDC0-4549-A0E3-0486B969B18E}">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232</v>
      </c>
      <c r="D22" s="285" t="s">
        <v>349</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350</v>
      </c>
      <c r="E24" s="297"/>
      <c r="F24" s="298"/>
      <c r="G24" s="298"/>
      <c r="H24" s="298"/>
      <c r="I24" s="298"/>
      <c r="J24" s="298"/>
      <c r="K24" s="299"/>
    </row>
    <row r="25" spans="1:11" ht="25.5" customHeight="1">
      <c r="A25" s="274">
        <v>19</v>
      </c>
      <c r="C25" s="300"/>
      <c r="D25" s="296"/>
      <c r="E25" s="305" t="s">
        <v>352</v>
      </c>
      <c r="F25" s="305" t="e">
        <f t="shared" ref="F25:K30" si="0">E25+1</f>
        <v>#VALUE!</v>
      </c>
      <c r="G25" s="301" t="e">
        <f t="shared" si="0"/>
        <v>#VALUE!</v>
      </c>
      <c r="H25" s="302" t="e">
        <f t="shared" si="0"/>
        <v>#VALUE!</v>
      </c>
      <c r="I25" s="302" t="e">
        <f t="shared" si="0"/>
        <v>#VALUE!</v>
      </c>
      <c r="J25" s="303" t="e">
        <f t="shared" si="0"/>
        <v>#VALUE!</v>
      </c>
      <c r="K25" s="301" t="e">
        <f t="shared" si="0"/>
        <v>#VALUE!</v>
      </c>
    </row>
    <row r="26" spans="1:11" ht="25.5" customHeight="1">
      <c r="A26" s="274">
        <v>19</v>
      </c>
      <c r="C26" s="277" t="s">
        <v>186</v>
      </c>
      <c r="D26" s="218"/>
      <c r="E26" s="302" t="e">
        <f>K25+1</f>
        <v>#VALUE!</v>
      </c>
      <c r="F26" s="302" t="e">
        <f t="shared" si="0"/>
        <v>#VALUE!</v>
      </c>
      <c r="G26" s="302" t="e">
        <f t="shared" si="0"/>
        <v>#VALUE!</v>
      </c>
      <c r="H26" s="302" t="e">
        <f t="shared" si="0"/>
        <v>#VALUE!</v>
      </c>
      <c r="I26" s="302" t="e">
        <f t="shared" si="0"/>
        <v>#VALUE!</v>
      </c>
      <c r="J26" s="303" t="e">
        <f t="shared" si="0"/>
        <v>#VALUE!</v>
      </c>
      <c r="K26" s="301" t="e">
        <f t="shared" si="0"/>
        <v>#VALUE!</v>
      </c>
    </row>
    <row r="27" spans="1:11" ht="25.5" customHeight="1">
      <c r="A27" s="274">
        <v>19</v>
      </c>
      <c r="C27" s="218"/>
      <c r="D27" s="218"/>
      <c r="E27" s="301" t="e">
        <f>K26+1</f>
        <v>#VALUE!</v>
      </c>
      <c r="F27" s="302" t="e">
        <f t="shared" si="0"/>
        <v>#VALUE!</v>
      </c>
      <c r="G27" s="302" t="e">
        <f t="shared" si="0"/>
        <v>#VALUE!</v>
      </c>
      <c r="H27" s="302" t="e">
        <f t="shared" si="0"/>
        <v>#VALUE!</v>
      </c>
      <c r="I27" s="302" t="e">
        <f t="shared" si="0"/>
        <v>#VALUE!</v>
      </c>
      <c r="J27" s="303" t="e">
        <f t="shared" si="0"/>
        <v>#VALUE!</v>
      </c>
      <c r="K27" s="301" t="e">
        <f t="shared" si="0"/>
        <v>#VALUE!</v>
      </c>
    </row>
    <row r="28" spans="1:11" ht="25.5" customHeight="1">
      <c r="A28" s="274">
        <v>19</v>
      </c>
      <c r="C28" s="218"/>
      <c r="D28" s="304" t="s">
        <v>241</v>
      </c>
      <c r="E28" s="302" t="e">
        <f>K27+1</f>
        <v>#VALUE!</v>
      </c>
      <c r="F28" s="302" t="e">
        <f t="shared" si="0"/>
        <v>#VALUE!</v>
      </c>
      <c r="G28" s="302" t="e">
        <f t="shared" si="0"/>
        <v>#VALUE!</v>
      </c>
      <c r="H28" s="302" t="e">
        <f t="shared" si="0"/>
        <v>#VALUE!</v>
      </c>
      <c r="I28" s="302" t="e">
        <f t="shared" si="0"/>
        <v>#VALUE!</v>
      </c>
      <c r="J28" s="303" t="e">
        <f t="shared" si="0"/>
        <v>#VALUE!</v>
      </c>
      <c r="K28" s="301" t="e">
        <f t="shared" si="0"/>
        <v>#VALUE!</v>
      </c>
    </row>
    <row r="29" spans="1:11" ht="25.5" customHeight="1">
      <c r="A29" s="274">
        <v>19</v>
      </c>
      <c r="C29" s="218"/>
      <c r="D29" s="218"/>
      <c r="E29" s="302" t="e">
        <f>K28+1</f>
        <v>#VALUE!</v>
      </c>
      <c r="F29" s="302" t="e">
        <f t="shared" si="0"/>
        <v>#VALUE!</v>
      </c>
      <c r="G29" s="302" t="e">
        <f t="shared" si="0"/>
        <v>#VALUE!</v>
      </c>
      <c r="H29" s="302" t="e">
        <f t="shared" si="0"/>
        <v>#VALUE!</v>
      </c>
      <c r="I29" s="302" t="e">
        <f t="shared" si="0"/>
        <v>#VALUE!</v>
      </c>
      <c r="J29" s="305" t="e">
        <f t="shared" si="0"/>
        <v>#VALUE!</v>
      </c>
      <c r="K29" s="305" t="e">
        <f t="shared" si="0"/>
        <v>#VALUE!</v>
      </c>
    </row>
    <row r="30" spans="1:11" ht="25.5" customHeight="1">
      <c r="A30" s="274">
        <v>19</v>
      </c>
      <c r="C30" s="218"/>
      <c r="D30" s="218"/>
      <c r="E30" s="305" t="e">
        <f>K29+1</f>
        <v>#VALUE!</v>
      </c>
      <c r="F30" s="305" t="e">
        <f t="shared" si="0"/>
        <v>#VALUE!</v>
      </c>
      <c r="G30" s="305" t="e">
        <f t="shared" si="0"/>
        <v>#VALUE!</v>
      </c>
      <c r="H30" s="305" t="e">
        <f t="shared" si="0"/>
        <v>#VALUE!</v>
      </c>
      <c r="I30" s="305" t="e">
        <f t="shared" si="0"/>
        <v>#VALUE!</v>
      </c>
      <c r="J30" s="305" t="e">
        <f t="shared" si="0"/>
        <v>#VALUE!</v>
      </c>
      <c r="K30" s="305" t="e">
        <f t="shared" si="0"/>
        <v>#VALUE!</v>
      </c>
    </row>
    <row r="31" spans="1:11" ht="13.15" customHeight="1">
      <c r="A31" s="274">
        <v>21</v>
      </c>
      <c r="C31" s="277"/>
      <c r="D31" s="306"/>
      <c r="E31" s="307"/>
      <c r="F31" s="307"/>
      <c r="G31" s="307"/>
      <c r="H31" s="307"/>
      <c r="I31" s="307"/>
      <c r="J31" s="307"/>
      <c r="K31" s="307"/>
    </row>
    <row r="32" spans="1:11" ht="24.95" customHeight="1">
      <c r="A32" s="274">
        <v>14</v>
      </c>
      <c r="C32" s="284" t="s">
        <v>242</v>
      </c>
      <c r="D32" s="285" t="s">
        <v>358</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350</v>
      </c>
      <c r="E34" s="297"/>
      <c r="F34" s="298"/>
      <c r="G34" s="298"/>
      <c r="H34" s="298"/>
      <c r="I34" s="298"/>
      <c r="J34" s="298"/>
      <c r="K34" s="299"/>
    </row>
    <row r="35" spans="1:11" ht="25.5" customHeight="1">
      <c r="A35" s="274">
        <v>19</v>
      </c>
      <c r="C35" s="300"/>
      <c r="D35" s="296"/>
      <c r="E35" s="305" t="s">
        <v>360</v>
      </c>
      <c r="F35" s="305" t="e">
        <f t="shared" ref="F35:K40" si="1">E35+1</f>
        <v>#VALUE!</v>
      </c>
      <c r="G35" s="305" t="e">
        <f t="shared" si="1"/>
        <v>#VALUE!</v>
      </c>
      <c r="H35" s="305" t="e">
        <f t="shared" si="1"/>
        <v>#VALUE!</v>
      </c>
      <c r="I35" s="305" t="e">
        <f t="shared" si="1"/>
        <v>#VALUE!</v>
      </c>
      <c r="J35" s="303" t="e">
        <f t="shared" si="1"/>
        <v>#VALUE!</v>
      </c>
      <c r="K35" s="301" t="e">
        <f t="shared" si="1"/>
        <v>#VALUE!</v>
      </c>
    </row>
    <row r="36" spans="1:11" ht="25.5" customHeight="1">
      <c r="A36" s="274">
        <v>19</v>
      </c>
      <c r="C36" s="277" t="s">
        <v>186</v>
      </c>
      <c r="D36" s="218"/>
      <c r="E36" s="302" t="e">
        <f>K35+1</f>
        <v>#VALUE!</v>
      </c>
      <c r="F36" s="302" t="e">
        <f t="shared" si="1"/>
        <v>#VALUE!</v>
      </c>
      <c r="G36" s="302" t="e">
        <f t="shared" si="1"/>
        <v>#VALUE!</v>
      </c>
      <c r="H36" s="302" t="e">
        <f t="shared" si="1"/>
        <v>#VALUE!</v>
      </c>
      <c r="I36" s="302" t="e">
        <f t="shared" si="1"/>
        <v>#VALUE!</v>
      </c>
      <c r="J36" s="303" t="e">
        <f t="shared" si="1"/>
        <v>#VALUE!</v>
      </c>
      <c r="K36" s="301" t="e">
        <f t="shared" si="1"/>
        <v>#VALUE!</v>
      </c>
    </row>
    <row r="37" spans="1:11" ht="25.5" customHeight="1">
      <c r="A37" s="274">
        <v>19</v>
      </c>
      <c r="C37" s="218"/>
      <c r="D37" s="218"/>
      <c r="E37" s="302" t="e">
        <f>K36+1</f>
        <v>#VALUE!</v>
      </c>
      <c r="F37" s="301" t="e">
        <f t="shared" si="1"/>
        <v>#VALUE!</v>
      </c>
      <c r="G37" s="302" t="e">
        <f t="shared" si="1"/>
        <v>#VALUE!</v>
      </c>
      <c r="H37" s="302" t="e">
        <f t="shared" si="1"/>
        <v>#VALUE!</v>
      </c>
      <c r="I37" s="302" t="e">
        <f t="shared" si="1"/>
        <v>#VALUE!</v>
      </c>
      <c r="J37" s="303" t="e">
        <f t="shared" si="1"/>
        <v>#VALUE!</v>
      </c>
      <c r="K37" s="301" t="e">
        <f t="shared" si="1"/>
        <v>#VALUE!</v>
      </c>
    </row>
    <row r="38" spans="1:11" ht="25.5" customHeight="1">
      <c r="A38" s="274">
        <v>19</v>
      </c>
      <c r="C38" s="218"/>
      <c r="D38" s="218"/>
      <c r="E38" s="302" t="e">
        <f>K37+1</f>
        <v>#VALUE!</v>
      </c>
      <c r="F38" s="302" t="e">
        <f t="shared" si="1"/>
        <v>#VALUE!</v>
      </c>
      <c r="G38" s="302" t="e">
        <f t="shared" si="1"/>
        <v>#VALUE!</v>
      </c>
      <c r="H38" s="302" t="e">
        <f t="shared" si="1"/>
        <v>#VALUE!</v>
      </c>
      <c r="I38" s="302" t="e">
        <f t="shared" si="1"/>
        <v>#VALUE!</v>
      </c>
      <c r="J38" s="303" t="e">
        <f t="shared" si="1"/>
        <v>#VALUE!</v>
      </c>
      <c r="K38" s="301" t="e">
        <f t="shared" si="1"/>
        <v>#VALUE!</v>
      </c>
    </row>
    <row r="39" spans="1:11" ht="25.5" customHeight="1">
      <c r="A39" s="274">
        <v>19</v>
      </c>
      <c r="C39" s="218"/>
      <c r="D39" s="218"/>
      <c r="E39" s="301" t="e">
        <f>K38+1</f>
        <v>#VALUE!</v>
      </c>
      <c r="F39" s="302" t="e">
        <f t="shared" si="1"/>
        <v>#VALUE!</v>
      </c>
      <c r="G39" s="302" t="e">
        <f t="shared" si="1"/>
        <v>#VALUE!</v>
      </c>
      <c r="H39" s="302" t="e">
        <f t="shared" si="1"/>
        <v>#VALUE!</v>
      </c>
      <c r="I39" s="302" t="e">
        <f t="shared" si="1"/>
        <v>#VALUE!</v>
      </c>
      <c r="J39" s="305" t="e">
        <f t="shared" si="1"/>
        <v>#VALUE!</v>
      </c>
      <c r="K39" s="305" t="e">
        <f t="shared" si="1"/>
        <v>#VALUE!</v>
      </c>
    </row>
    <row r="40" spans="1:11" ht="25.5" customHeight="1">
      <c r="A40" s="274">
        <v>19</v>
      </c>
      <c r="C40" s="218"/>
      <c r="D40" s="218"/>
      <c r="E40" s="305" t="e">
        <f>K39+1</f>
        <v>#VALUE!</v>
      </c>
      <c r="F40" s="305" t="e">
        <f t="shared" si="1"/>
        <v>#VALUE!</v>
      </c>
      <c r="G40" s="305" t="e">
        <f t="shared" si="1"/>
        <v>#VALUE!</v>
      </c>
      <c r="H40" s="305" t="e">
        <f t="shared" si="1"/>
        <v>#VALUE!</v>
      </c>
      <c r="I40" s="305" t="e">
        <f t="shared" si="1"/>
        <v>#VALUE!</v>
      </c>
      <c r="J40" s="305" t="e">
        <f t="shared" si="1"/>
        <v>#VALUE!</v>
      </c>
      <c r="K40" s="305" t="e">
        <f t="shared" si="1"/>
        <v>#VALUE!</v>
      </c>
    </row>
    <row r="41" spans="1:11" ht="9.75" customHeight="1">
      <c r="A41" s="274">
        <v>30</v>
      </c>
      <c r="C41" s="218"/>
      <c r="D41" s="218"/>
      <c r="E41" s="308"/>
      <c r="F41" s="308"/>
      <c r="G41" s="308"/>
      <c r="H41" s="308"/>
      <c r="I41" s="308"/>
      <c r="J41" s="308"/>
      <c r="K41" s="308"/>
    </row>
    <row r="42" spans="1:11" ht="40.5" customHeight="1">
      <c r="A42" s="274">
        <v>31</v>
      </c>
      <c r="C42" s="309" t="s">
        <v>359</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E616A-83EE-4F5E-8C1E-E6057449B1EC}">
  <dimension ref="B1:BF26"/>
  <sheetViews>
    <sheetView showGridLines="0" zoomScaleNormal="100" workbookViewId="0">
      <selection activeCell="E13" sqref="E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65.2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7"/>
      <c r="AE11" s="188"/>
      <c r="AF11" s="180"/>
      <c r="AG11" s="180"/>
      <c r="AH11" s="185"/>
      <c r="AI11" s="186"/>
      <c r="AJ11" s="137"/>
      <c r="AK11" s="137"/>
      <c r="AL11" s="189"/>
      <c r="AM11" s="180"/>
      <c r="AN11" s="190"/>
      <c r="AO11" s="191"/>
      <c r="AP11" s="180"/>
      <c r="AQ11" s="180"/>
      <c r="AS11" s="192">
        <v>1</v>
      </c>
      <c r="AT11" s="180"/>
      <c r="AU11" s="180"/>
      <c r="AV11" s="192"/>
      <c r="AW11" s="192"/>
      <c r="AX11" s="193" t="s">
        <v>173</v>
      </c>
      <c r="AY11" s="193" t="s">
        <v>174</v>
      </c>
      <c r="AZ11" s="194" t="s">
        <v>174</v>
      </c>
      <c r="BA11" s="195" t="s">
        <v>174</v>
      </c>
      <c r="BB11" s="193" t="s">
        <v>174</v>
      </c>
      <c r="BC11" s="193" t="s">
        <v>174</v>
      </c>
      <c r="BD11" s="180"/>
      <c r="BE11" s="180"/>
    </row>
    <row r="12" spans="2:58" s="118" customFormat="1" ht="65.25" customHeight="1">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7"/>
      <c r="AE12" s="188"/>
      <c r="AF12" s="180"/>
      <c r="AG12" s="180"/>
      <c r="AH12" s="185"/>
      <c r="AI12" s="186"/>
      <c r="AJ12" s="137"/>
      <c r="AK12" s="137"/>
      <c r="AL12" s="189"/>
      <c r="AM12" s="180"/>
      <c r="AN12" s="190"/>
      <c r="AO12" s="191"/>
      <c r="AP12" s="180"/>
      <c r="AQ12" s="180"/>
      <c r="AS12" s="192">
        <v>1</v>
      </c>
      <c r="AT12" s="180"/>
      <c r="AU12" s="180"/>
      <c r="AV12" s="192"/>
      <c r="AW12" s="192"/>
      <c r="AX12" s="193" t="s">
        <v>173</v>
      </c>
      <c r="AY12" s="193" t="s">
        <v>174</v>
      </c>
      <c r="AZ12" s="194" t="s">
        <v>174</v>
      </c>
      <c r="BA12" s="195" t="s">
        <v>174</v>
      </c>
      <c r="BB12" s="193" t="s">
        <v>174</v>
      </c>
      <c r="BC12" s="193" t="s">
        <v>174</v>
      </c>
      <c r="BD12" s="180"/>
      <c r="BE12" s="180"/>
    </row>
    <row r="13" spans="2:58" s="118" customFormat="1" ht="18" customHeight="1">
      <c r="B13" s="129"/>
      <c r="C13" s="129"/>
      <c r="D13" s="129"/>
      <c r="E13" s="180"/>
      <c r="F13" s="180"/>
      <c r="G13" s="180"/>
      <c r="H13" s="180"/>
      <c r="I13" s="180"/>
      <c r="J13" s="180"/>
      <c r="K13" s="196"/>
      <c r="L13" s="197"/>
      <c r="M13" s="198"/>
      <c r="N13" s="198"/>
      <c r="O13" s="199"/>
      <c r="P13" s="180"/>
      <c r="Q13" s="180"/>
      <c r="R13" s="180"/>
      <c r="S13" s="180"/>
      <c r="T13" s="180"/>
      <c r="U13" s="180"/>
      <c r="V13" s="180"/>
      <c r="W13" s="180"/>
      <c r="X13" s="185"/>
      <c r="Y13" s="186"/>
      <c r="Z13" s="137"/>
      <c r="AA13" s="137"/>
      <c r="AB13" s="200"/>
      <c r="AC13" s="180"/>
      <c r="AD13" s="200"/>
      <c r="AE13" s="200"/>
      <c r="AF13" s="180"/>
      <c r="AG13" s="180"/>
      <c r="AH13" s="185"/>
      <c r="AI13" s="186"/>
      <c r="AJ13" s="137"/>
      <c r="AK13" s="137"/>
      <c r="AL13" s="180"/>
      <c r="AM13" s="180"/>
      <c r="AN13" s="180"/>
      <c r="AO13" s="180"/>
      <c r="AP13" s="180"/>
      <c r="AQ13" s="180"/>
      <c r="AS13" s="192"/>
      <c r="AT13" s="180"/>
      <c r="AU13" s="180"/>
      <c r="AV13" s="180"/>
      <c r="AW13" s="180"/>
      <c r="AX13" s="201"/>
      <c r="AY13" s="201"/>
      <c r="AZ13" s="201"/>
      <c r="BA13" s="201"/>
      <c r="BB13" s="201"/>
      <c r="BC13" s="201"/>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2"/>
      <c r="M15" s="203"/>
      <c r="N15" s="20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2"/>
      <c r="M16" s="203"/>
      <c r="N16" s="20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4"/>
      <c r="C17" s="204"/>
      <c r="D17" s="204"/>
      <c r="E17" s="180"/>
      <c r="F17" s="180"/>
      <c r="G17" s="180"/>
      <c r="H17" s="180"/>
      <c r="I17" s="180"/>
      <c r="J17" s="180"/>
      <c r="K17" s="180"/>
      <c r="L17" s="205"/>
      <c r="M17" s="203"/>
      <c r="N17" s="20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41033E-0DF9-40F4-BD56-DBA3EAB50404}">
  <sheetPr>
    <pageSetUpPr fitToPage="1"/>
  </sheetPr>
  <dimension ref="B1:H38"/>
  <sheetViews>
    <sheetView showGridLines="0" zoomScaleNormal="85" workbookViewId="0">
      <selection activeCell="G18" sqref="G18:H18"/>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5">
        <v>45689</v>
      </c>
      <c r="C5" s="215">
        <v>45717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6"/>
      <c r="G9" s="207"/>
      <c r="H9" s="208"/>
    </row>
    <row r="10" spans="2:8" s="179" customFormat="1" ht="37.5" customHeight="1">
      <c r="B10" s="163" t="s">
        <v>151</v>
      </c>
      <c r="C10" s="163" t="s">
        <v>179</v>
      </c>
      <c r="D10" s="163" t="s">
        <v>120</v>
      </c>
      <c r="E10" s="164" t="s">
        <v>180</v>
      </c>
      <c r="F10" s="209" t="s">
        <v>118</v>
      </c>
      <c r="G10" s="163" t="s">
        <v>181</v>
      </c>
      <c r="H10" s="129" t="s">
        <v>182</v>
      </c>
    </row>
    <row r="11" spans="2:8" s="118" customFormat="1" ht="20.25">
      <c r="B11" s="129" t="s">
        <v>183</v>
      </c>
      <c r="C11" s="180" t="s">
        <v>184</v>
      </c>
      <c r="D11" s="180">
        <v>1</v>
      </c>
      <c r="E11" s="180" t="s">
        <v>185</v>
      </c>
      <c r="F11" s="210" t="s">
        <v>174</v>
      </c>
      <c r="G11" s="163" t="s">
        <v>186</v>
      </c>
      <c r="H11" s="211" t="s">
        <v>186</v>
      </c>
    </row>
    <row r="12" spans="2:8" s="118" customFormat="1" ht="76.5">
      <c r="B12" s="129" t="s">
        <v>187</v>
      </c>
      <c r="C12" s="180" t="s">
        <v>171</v>
      </c>
      <c r="D12" s="211">
        <v>1</v>
      </c>
      <c r="E12" s="180" t="s">
        <v>188</v>
      </c>
      <c r="F12" s="212" t="s">
        <v>174</v>
      </c>
      <c r="G12" s="163" t="s">
        <v>189</v>
      </c>
      <c r="H12" s="211" t="s">
        <v>190</v>
      </c>
    </row>
    <row r="13" spans="2:8" s="118" customFormat="1" ht="76.5">
      <c r="B13" s="129"/>
      <c r="C13" s="180" t="s">
        <v>175</v>
      </c>
      <c r="D13" s="211">
        <v>2</v>
      </c>
      <c r="E13" s="180" t="s">
        <v>191</v>
      </c>
      <c r="F13" s="212" t="s">
        <v>174</v>
      </c>
      <c r="G13" s="163" t="s">
        <v>189</v>
      </c>
      <c r="H13" s="211" t="s">
        <v>190</v>
      </c>
    </row>
    <row r="14" spans="2:8" s="118" customFormat="1" ht="34.5" customHeight="1">
      <c r="B14" s="129" t="s">
        <v>192</v>
      </c>
      <c r="C14" s="180" t="s">
        <v>171</v>
      </c>
      <c r="D14" s="211">
        <v>1</v>
      </c>
      <c r="E14" s="180" t="s">
        <v>193</v>
      </c>
      <c r="F14" s="213" t="s">
        <v>174</v>
      </c>
      <c r="G14" s="163" t="s">
        <v>194</v>
      </c>
      <c r="H14" s="211" t="s">
        <v>195</v>
      </c>
    </row>
    <row r="15" spans="2:8" s="118" customFormat="1" ht="34.5" customHeight="1">
      <c r="B15" s="129"/>
      <c r="C15" s="180" t="s">
        <v>175</v>
      </c>
      <c r="D15" s="211">
        <v>2</v>
      </c>
      <c r="E15" s="180" t="s">
        <v>196</v>
      </c>
      <c r="F15" s="213" t="s">
        <v>174</v>
      </c>
      <c r="G15" s="163" t="s">
        <v>194</v>
      </c>
      <c r="H15" s="211" t="s">
        <v>195</v>
      </c>
    </row>
    <row r="16" spans="2:8" s="118" customFormat="1" ht="34.5" customHeight="1">
      <c r="B16" s="129" t="s">
        <v>197</v>
      </c>
      <c r="C16" s="180" t="s">
        <v>171</v>
      </c>
      <c r="D16" s="211">
        <v>1</v>
      </c>
      <c r="E16" s="180" t="s">
        <v>198</v>
      </c>
      <c r="F16" s="214" t="s">
        <v>174</v>
      </c>
      <c r="G16" s="163" t="s">
        <v>199</v>
      </c>
      <c r="H16" s="211" t="s">
        <v>200</v>
      </c>
    </row>
    <row r="17" spans="2:8" s="118" customFormat="1" ht="34.5" customHeight="1">
      <c r="B17" s="129"/>
      <c r="C17" s="180" t="s">
        <v>175</v>
      </c>
      <c r="D17" s="211">
        <v>2</v>
      </c>
      <c r="E17" s="180" t="s">
        <v>201</v>
      </c>
      <c r="F17" s="214" t="s">
        <v>174</v>
      </c>
      <c r="G17" s="163" t="s">
        <v>199</v>
      </c>
      <c r="H17" s="211" t="s">
        <v>200</v>
      </c>
    </row>
    <row r="18" spans="2:8" s="118" customFormat="1" ht="28.5">
      <c r="B18" s="129" t="s">
        <v>202</v>
      </c>
      <c r="C18" s="180" t="s">
        <v>184</v>
      </c>
      <c r="D18" s="180">
        <v>1</v>
      </c>
      <c r="E18" s="180" t="s">
        <v>203</v>
      </c>
      <c r="F18" s="213" t="s">
        <v>174</v>
      </c>
      <c r="G18" s="163" t="s">
        <v>204</v>
      </c>
      <c r="H18" s="211" t="s">
        <v>205</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204"/>
      <c r="C29" s="180"/>
      <c r="D29" s="180"/>
      <c r="E29" s="180"/>
      <c r="F29" s="180"/>
      <c r="G29" s="163"/>
      <c r="H29" s="180"/>
    </row>
    <row r="30" spans="2:8" s="118" customFormat="1"/>
    <row r="31" spans="2:8" s="118" customFormat="1"/>
    <row r="32" spans="2:8" s="118" customFormat="1"/>
    <row r="33" s="118" customFormat="1"/>
    <row r="34" s="118" customFormat="1"/>
    <row r="35" s="118" customFormat="1"/>
    <row r="36" s="118" customFormat="1"/>
    <row r="37" s="118" customFormat="1"/>
    <row r="38" s="118"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4A0D3-EDAE-444D-802C-F4A39C38AC5A}">
  <dimension ref="A1:BA56"/>
  <sheetViews>
    <sheetView workbookViewId="0">
      <selection activeCell="A12" sqref="A12:IV12"/>
    </sheetView>
  </sheetViews>
  <sheetFormatPr defaultRowHeight="12"/>
  <cols>
    <col min="1" max="16384" width="9" style="218"/>
  </cols>
  <sheetData>
    <row r="1" spans="1:53" ht="21">
      <c r="A1" s="195" t="s">
        <v>174</v>
      </c>
      <c r="B1" s="216"/>
      <c r="C1" s="217" t="s">
        <v>206</v>
      </c>
    </row>
    <row r="2" spans="1:53">
      <c r="B2" s="219"/>
      <c r="C2" s="217" t="s">
        <v>207</v>
      </c>
    </row>
    <row r="3" spans="1:53">
      <c r="B3" s="220"/>
      <c r="C3" s="217" t="s">
        <v>208</v>
      </c>
    </row>
    <row r="4" spans="1:53">
      <c r="B4" s="221"/>
      <c r="C4" s="217" t="s">
        <v>209</v>
      </c>
    </row>
    <row r="5" spans="1:53">
      <c r="B5" s="222"/>
      <c r="C5" s="217" t="s">
        <v>210</v>
      </c>
    </row>
    <row r="6" spans="1:53">
      <c r="B6" s="223"/>
      <c r="C6" s="224"/>
    </row>
    <row r="7" spans="1:53">
      <c r="B7" s="225"/>
      <c r="C7" s="224"/>
    </row>
    <row r="8" spans="1:53">
      <c r="B8" s="226"/>
      <c r="C8" s="224"/>
    </row>
    <row r="9" spans="1:53">
      <c r="B9" s="227"/>
      <c r="C9" s="224"/>
    </row>
    <row r="10" spans="1:53">
      <c r="B10" s="228"/>
      <c r="C10" s="224"/>
    </row>
    <row r="11" spans="1:53">
      <c r="B11" s="229"/>
      <c r="C11" s="224"/>
      <c r="J11" s="218" t="s">
        <v>211</v>
      </c>
      <c r="K11" s="218" t="s">
        <v>361</v>
      </c>
      <c r="L11" s="218" t="s">
        <v>213</v>
      </c>
      <c r="M11" s="218" t="s">
        <v>362</v>
      </c>
      <c r="N11" s="218" t="s">
        <v>363</v>
      </c>
      <c r="O11" s="218" t="s">
        <v>364</v>
      </c>
      <c r="AX11" s="218" t="s">
        <v>217</v>
      </c>
      <c r="AY11" s="218" t="s">
        <v>218</v>
      </c>
      <c r="AZ11" s="218" t="s">
        <v>219</v>
      </c>
      <c r="BA11" s="218" t="s">
        <v>220</v>
      </c>
    </row>
    <row r="12" spans="1:53">
      <c r="B12" s="230"/>
      <c r="C12" s="224"/>
      <c r="J12" s="218" t="s">
        <v>221</v>
      </c>
      <c r="K12" s="218" t="s">
        <v>365</v>
      </c>
      <c r="L12" s="218" t="s">
        <v>252</v>
      </c>
      <c r="M12" s="218" t="s">
        <v>253</v>
      </c>
      <c r="N12" s="218" t="s">
        <v>366</v>
      </c>
      <c r="O12" s="218" t="s">
        <v>367</v>
      </c>
      <c r="AX12" s="218" t="s">
        <v>227</v>
      </c>
      <c r="AY12" s="218" t="s">
        <v>228</v>
      </c>
      <c r="AZ12" s="218" t="s">
        <v>229</v>
      </c>
      <c r="BA12" s="218" t="s">
        <v>230</v>
      </c>
    </row>
    <row r="13" spans="1:53">
      <c r="B13" s="231"/>
      <c r="C13" s="224"/>
    </row>
    <row r="14" spans="1:53">
      <c r="B14" s="232"/>
      <c r="C14" s="224"/>
    </row>
    <row r="15" spans="1:53">
      <c r="B15" s="233"/>
      <c r="C15" s="224"/>
    </row>
    <row r="16" spans="1:53">
      <c r="B16" s="234"/>
      <c r="C16" s="224"/>
    </row>
    <row r="17" spans="2:3">
      <c r="B17" s="235"/>
      <c r="C17" s="224"/>
    </row>
    <row r="18" spans="2:3">
      <c r="B18" s="236"/>
      <c r="C18" s="224"/>
    </row>
    <row r="19" spans="2:3">
      <c r="B19" s="237"/>
      <c r="C19" s="224"/>
    </row>
    <row r="20" spans="2:3">
      <c r="B20" s="238"/>
      <c r="C20" s="224"/>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4"/>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35470-B2B8-4269-9235-0628D0756F60}">
  <sheetPr>
    <pageSetUpPr fitToPage="1"/>
  </sheetPr>
  <dimension ref="A1:EB343"/>
  <sheetViews>
    <sheetView showGridLines="0" defaultGridColor="0" colorId="23" zoomScale="40" zoomScaleNormal="40" workbookViewId="0">
      <selection activeCell="B2" sqref="B2"/>
    </sheetView>
  </sheetViews>
  <sheetFormatPr defaultColWidth="9.375" defaultRowHeight="18.75"/>
  <cols>
    <col min="1" max="1" width="10.625" style="274" customWidth="1"/>
    <col min="2" max="2" width="1.625" style="275" customWidth="1"/>
    <col min="3" max="3" width="26.625" style="275" customWidth="1"/>
    <col min="4" max="4" width="29" style="275" customWidth="1"/>
    <col min="5" max="11" width="20.125" style="275" customWidth="1"/>
    <col min="12" max="12" width="10.625" style="275" customWidth="1"/>
    <col min="13" max="132" width="9" style="311" customWidth="1"/>
    <col min="133" max="242" width="9" style="275" customWidth="1"/>
    <col min="243" max="243" width="9.375" style="275" customWidth="1"/>
    <col min="244" max="244" width="1.875" style="275" customWidth="1"/>
    <col min="245" max="245" width="0.25" style="275" customWidth="1"/>
    <col min="246" max="257" width="9.375" style="275"/>
    <col min="258" max="258" width="1.625" style="275" customWidth="1"/>
    <col min="259" max="259" width="26.625" style="275" customWidth="1"/>
    <col min="260" max="260" width="29" style="275" customWidth="1"/>
    <col min="261" max="267" width="20.125" style="275" customWidth="1"/>
    <col min="268" max="268" width="9.375" style="275"/>
    <col min="269" max="498" width="9" style="275" customWidth="1"/>
    <col min="499" max="499" width="9.375" style="275"/>
    <col min="500" max="500" width="1.875" style="275" customWidth="1"/>
    <col min="501" max="501" width="0.25" style="275" customWidth="1"/>
    <col min="502" max="513" width="9.375" style="275"/>
    <col min="514" max="514" width="1.625" style="275" customWidth="1"/>
    <col min="515" max="515" width="26.625" style="275" customWidth="1"/>
    <col min="516" max="516" width="29" style="275" customWidth="1"/>
    <col min="517" max="523" width="20.125" style="275" customWidth="1"/>
    <col min="524" max="524" width="9.375" style="275"/>
    <col min="525" max="754" width="9" style="275" customWidth="1"/>
    <col min="755" max="755" width="9.375" style="275"/>
    <col min="756" max="756" width="1.875" style="275" customWidth="1"/>
    <col min="757" max="757" width="0.25" style="275" customWidth="1"/>
    <col min="758" max="769" width="9.375" style="275"/>
    <col min="770" max="770" width="1.625" style="275" customWidth="1"/>
    <col min="771" max="771" width="26.625" style="275" customWidth="1"/>
    <col min="772" max="772" width="29" style="275" customWidth="1"/>
    <col min="773" max="779" width="20.125" style="275" customWidth="1"/>
    <col min="780" max="780" width="9.375" style="275"/>
    <col min="781" max="1010" width="9" style="275" customWidth="1"/>
    <col min="1011" max="1011" width="9.375" style="275"/>
    <col min="1012" max="1012" width="1.875" style="275" customWidth="1"/>
    <col min="1013" max="1013" width="0.25" style="275" customWidth="1"/>
    <col min="1014" max="1025" width="9.375" style="275"/>
    <col min="1026" max="1026" width="1.625" style="275" customWidth="1"/>
    <col min="1027" max="1027" width="26.625" style="275" customWidth="1"/>
    <col min="1028" max="1028" width="29" style="275" customWidth="1"/>
    <col min="1029" max="1035" width="20.125" style="275" customWidth="1"/>
    <col min="1036" max="1036" width="9.375" style="275"/>
    <col min="1037" max="1266" width="9" style="275" customWidth="1"/>
    <col min="1267" max="1267" width="9.375" style="275"/>
    <col min="1268" max="1268" width="1.875" style="275" customWidth="1"/>
    <col min="1269" max="1269" width="0.25" style="275" customWidth="1"/>
    <col min="1270" max="1281" width="9.375" style="275"/>
    <col min="1282" max="1282" width="1.625" style="275" customWidth="1"/>
    <col min="1283" max="1283" width="26.625" style="275" customWidth="1"/>
    <col min="1284" max="1284" width="29" style="275" customWidth="1"/>
    <col min="1285" max="1291" width="20.125" style="275" customWidth="1"/>
    <col min="1292" max="1292" width="9.375" style="275"/>
    <col min="1293" max="1522" width="9" style="275" customWidth="1"/>
    <col min="1523" max="1523" width="9.375" style="275"/>
    <col min="1524" max="1524" width="1.875" style="275" customWidth="1"/>
    <col min="1525" max="1525" width="0.25" style="275" customWidth="1"/>
    <col min="1526" max="1537" width="9.375" style="275"/>
    <col min="1538" max="1538" width="1.625" style="275" customWidth="1"/>
    <col min="1539" max="1539" width="26.625" style="275" customWidth="1"/>
    <col min="1540" max="1540" width="29" style="275" customWidth="1"/>
    <col min="1541" max="1547" width="20.125" style="275" customWidth="1"/>
    <col min="1548" max="1548" width="9.375" style="275"/>
    <col min="1549" max="1778" width="9" style="275" customWidth="1"/>
    <col min="1779" max="1779" width="9.375" style="275"/>
    <col min="1780" max="1780" width="1.875" style="275" customWidth="1"/>
    <col min="1781" max="1781" width="0.25" style="275" customWidth="1"/>
    <col min="1782" max="1793" width="9.375" style="275"/>
    <col min="1794" max="1794" width="1.625" style="275" customWidth="1"/>
    <col min="1795" max="1795" width="26.625" style="275" customWidth="1"/>
    <col min="1796" max="1796" width="29" style="275" customWidth="1"/>
    <col min="1797" max="1803" width="20.125" style="275" customWidth="1"/>
    <col min="1804" max="1804" width="9.375" style="275"/>
    <col min="1805" max="2034" width="9" style="275" customWidth="1"/>
    <col min="2035" max="2035" width="9.375" style="275"/>
    <col min="2036" max="2036" width="1.875" style="275" customWidth="1"/>
    <col min="2037" max="2037" width="0.25" style="275" customWidth="1"/>
    <col min="2038" max="2049" width="9.375" style="275"/>
    <col min="2050" max="2050" width="1.625" style="275" customWidth="1"/>
    <col min="2051" max="2051" width="26.625" style="275" customWidth="1"/>
    <col min="2052" max="2052" width="29" style="275" customWidth="1"/>
    <col min="2053" max="2059" width="20.125" style="275" customWidth="1"/>
    <col min="2060" max="2060" width="9.375" style="275"/>
    <col min="2061" max="2290" width="9" style="275" customWidth="1"/>
    <col min="2291" max="2291" width="9.375" style="275"/>
    <col min="2292" max="2292" width="1.875" style="275" customWidth="1"/>
    <col min="2293" max="2293" width="0.25" style="275" customWidth="1"/>
    <col min="2294" max="2305" width="9.375" style="275"/>
    <col min="2306" max="2306" width="1.625" style="275" customWidth="1"/>
    <col min="2307" max="2307" width="26.625" style="275" customWidth="1"/>
    <col min="2308" max="2308" width="29" style="275" customWidth="1"/>
    <col min="2309" max="2315" width="20.125" style="275" customWidth="1"/>
    <col min="2316" max="2316" width="9.375" style="275"/>
    <col min="2317" max="2546" width="9" style="275" customWidth="1"/>
    <col min="2547" max="2547" width="9.375" style="275"/>
    <col min="2548" max="2548" width="1.875" style="275" customWidth="1"/>
    <col min="2549" max="2549" width="0.25" style="275" customWidth="1"/>
    <col min="2550" max="2561" width="9.375" style="275"/>
    <col min="2562" max="2562" width="1.625" style="275" customWidth="1"/>
    <col min="2563" max="2563" width="26.625" style="275" customWidth="1"/>
    <col min="2564" max="2564" width="29" style="275" customWidth="1"/>
    <col min="2565" max="2571" width="20.125" style="275" customWidth="1"/>
    <col min="2572" max="2572" width="9.375" style="275"/>
    <col min="2573" max="2802" width="9" style="275" customWidth="1"/>
    <col min="2803" max="2803" width="9.375" style="275"/>
    <col min="2804" max="2804" width="1.875" style="275" customWidth="1"/>
    <col min="2805" max="2805" width="0.25" style="275" customWidth="1"/>
    <col min="2806" max="2817" width="9.375" style="275"/>
    <col min="2818" max="2818" width="1.625" style="275" customWidth="1"/>
    <col min="2819" max="2819" width="26.625" style="275" customWidth="1"/>
    <col min="2820" max="2820" width="29" style="275" customWidth="1"/>
    <col min="2821" max="2827" width="20.125" style="275" customWidth="1"/>
    <col min="2828" max="2828" width="9.375" style="275"/>
    <col min="2829" max="3058" width="9" style="275" customWidth="1"/>
    <col min="3059" max="3059" width="9.375" style="275"/>
    <col min="3060" max="3060" width="1.875" style="275" customWidth="1"/>
    <col min="3061" max="3061" width="0.25" style="275" customWidth="1"/>
    <col min="3062" max="3073" width="9.375" style="275"/>
    <col min="3074" max="3074" width="1.625" style="275" customWidth="1"/>
    <col min="3075" max="3075" width="26.625" style="275" customWidth="1"/>
    <col min="3076" max="3076" width="29" style="275" customWidth="1"/>
    <col min="3077" max="3083" width="20.125" style="275" customWidth="1"/>
    <col min="3084" max="3084" width="9.375" style="275"/>
    <col min="3085" max="3314" width="9" style="275" customWidth="1"/>
    <col min="3315" max="3315" width="9.375" style="275"/>
    <col min="3316" max="3316" width="1.875" style="275" customWidth="1"/>
    <col min="3317" max="3317" width="0.25" style="275" customWidth="1"/>
    <col min="3318" max="3329" width="9.375" style="275"/>
    <col min="3330" max="3330" width="1.625" style="275" customWidth="1"/>
    <col min="3331" max="3331" width="26.625" style="275" customWidth="1"/>
    <col min="3332" max="3332" width="29" style="275" customWidth="1"/>
    <col min="3333" max="3339" width="20.125" style="275" customWidth="1"/>
    <col min="3340" max="3340" width="9.375" style="275"/>
    <col min="3341" max="3570" width="9" style="275" customWidth="1"/>
    <col min="3571" max="3571" width="9.375" style="275"/>
    <col min="3572" max="3572" width="1.875" style="275" customWidth="1"/>
    <col min="3573" max="3573" width="0.25" style="275" customWidth="1"/>
    <col min="3574" max="3585" width="9.375" style="275"/>
    <col min="3586" max="3586" width="1.625" style="275" customWidth="1"/>
    <col min="3587" max="3587" width="26.625" style="275" customWidth="1"/>
    <col min="3588" max="3588" width="29" style="275" customWidth="1"/>
    <col min="3589" max="3595" width="20.125" style="275" customWidth="1"/>
    <col min="3596" max="3596" width="9.375" style="275"/>
    <col min="3597" max="3826" width="9" style="275" customWidth="1"/>
    <col min="3827" max="3827" width="9.375" style="275"/>
    <col min="3828" max="3828" width="1.875" style="275" customWidth="1"/>
    <col min="3829" max="3829" width="0.25" style="275" customWidth="1"/>
    <col min="3830" max="3841" width="9.375" style="275"/>
    <col min="3842" max="3842" width="1.625" style="275" customWidth="1"/>
    <col min="3843" max="3843" width="26.625" style="275" customWidth="1"/>
    <col min="3844" max="3844" width="29" style="275" customWidth="1"/>
    <col min="3845" max="3851" width="20.125" style="275" customWidth="1"/>
    <col min="3852" max="3852" width="9.375" style="275"/>
    <col min="3853" max="4082" width="9" style="275" customWidth="1"/>
    <col min="4083" max="4083" width="9.375" style="275"/>
    <col min="4084" max="4084" width="1.875" style="275" customWidth="1"/>
    <col min="4085" max="4085" width="0.25" style="275" customWidth="1"/>
    <col min="4086" max="4097" width="9.375" style="275"/>
    <col min="4098" max="4098" width="1.625" style="275" customWidth="1"/>
    <col min="4099" max="4099" width="26.625" style="275" customWidth="1"/>
    <col min="4100" max="4100" width="29" style="275" customWidth="1"/>
    <col min="4101" max="4107" width="20.125" style="275" customWidth="1"/>
    <col min="4108" max="4108" width="9.375" style="275"/>
    <col min="4109" max="4338" width="9" style="275" customWidth="1"/>
    <col min="4339" max="4339" width="9.375" style="275"/>
    <col min="4340" max="4340" width="1.875" style="275" customWidth="1"/>
    <col min="4341" max="4341" width="0.25" style="275" customWidth="1"/>
    <col min="4342" max="4353" width="9.375" style="275"/>
    <col min="4354" max="4354" width="1.625" style="275" customWidth="1"/>
    <col min="4355" max="4355" width="26.625" style="275" customWidth="1"/>
    <col min="4356" max="4356" width="29" style="275" customWidth="1"/>
    <col min="4357" max="4363" width="20.125" style="275" customWidth="1"/>
    <col min="4364" max="4364" width="9.375" style="275"/>
    <col min="4365" max="4594" width="9" style="275" customWidth="1"/>
    <col min="4595" max="4595" width="9.375" style="275"/>
    <col min="4596" max="4596" width="1.875" style="275" customWidth="1"/>
    <col min="4597" max="4597" width="0.25" style="275" customWidth="1"/>
    <col min="4598" max="4609" width="9.375" style="275"/>
    <col min="4610" max="4610" width="1.625" style="275" customWidth="1"/>
    <col min="4611" max="4611" width="26.625" style="275" customWidth="1"/>
    <col min="4612" max="4612" width="29" style="275" customWidth="1"/>
    <col min="4613" max="4619" width="20.125" style="275" customWidth="1"/>
    <col min="4620" max="4620" width="9.375" style="275"/>
    <col min="4621" max="4850" width="9" style="275" customWidth="1"/>
    <col min="4851" max="4851" width="9.375" style="275"/>
    <col min="4852" max="4852" width="1.875" style="275" customWidth="1"/>
    <col min="4853" max="4853" width="0.25" style="275" customWidth="1"/>
    <col min="4854" max="4865" width="9.375" style="275"/>
    <col min="4866" max="4866" width="1.625" style="275" customWidth="1"/>
    <col min="4867" max="4867" width="26.625" style="275" customWidth="1"/>
    <col min="4868" max="4868" width="29" style="275" customWidth="1"/>
    <col min="4869" max="4875" width="20.125" style="275" customWidth="1"/>
    <col min="4876" max="4876" width="9.375" style="275"/>
    <col min="4877" max="5106" width="9" style="275" customWidth="1"/>
    <col min="5107" max="5107" width="9.375" style="275"/>
    <col min="5108" max="5108" width="1.875" style="275" customWidth="1"/>
    <col min="5109" max="5109" width="0.25" style="275" customWidth="1"/>
    <col min="5110" max="5121" width="9.375" style="275"/>
    <col min="5122" max="5122" width="1.625" style="275" customWidth="1"/>
    <col min="5123" max="5123" width="26.625" style="275" customWidth="1"/>
    <col min="5124" max="5124" width="29" style="275" customWidth="1"/>
    <col min="5125" max="5131" width="20.125" style="275" customWidth="1"/>
    <col min="5132" max="5132" width="9.375" style="275"/>
    <col min="5133" max="5362" width="9" style="275" customWidth="1"/>
    <col min="5363" max="5363" width="9.375" style="275"/>
    <col min="5364" max="5364" width="1.875" style="275" customWidth="1"/>
    <col min="5365" max="5365" width="0.25" style="275" customWidth="1"/>
    <col min="5366" max="5377" width="9.375" style="275"/>
    <col min="5378" max="5378" width="1.625" style="275" customWidth="1"/>
    <col min="5379" max="5379" width="26.625" style="275" customWidth="1"/>
    <col min="5380" max="5380" width="29" style="275" customWidth="1"/>
    <col min="5381" max="5387" width="20.125" style="275" customWidth="1"/>
    <col min="5388" max="5388" width="9.375" style="275"/>
    <col min="5389" max="5618" width="9" style="275" customWidth="1"/>
    <col min="5619" max="5619" width="9.375" style="275"/>
    <col min="5620" max="5620" width="1.875" style="275" customWidth="1"/>
    <col min="5621" max="5621" width="0.25" style="275" customWidth="1"/>
    <col min="5622" max="5633" width="9.375" style="275"/>
    <col min="5634" max="5634" width="1.625" style="275" customWidth="1"/>
    <col min="5635" max="5635" width="26.625" style="275" customWidth="1"/>
    <col min="5636" max="5636" width="29" style="275" customWidth="1"/>
    <col min="5637" max="5643" width="20.125" style="275" customWidth="1"/>
    <col min="5644" max="5644" width="9.375" style="275"/>
    <col min="5645" max="5874" width="9" style="275" customWidth="1"/>
    <col min="5875" max="5875" width="9.375" style="275"/>
    <col min="5876" max="5876" width="1.875" style="275" customWidth="1"/>
    <col min="5877" max="5877" width="0.25" style="275" customWidth="1"/>
    <col min="5878" max="5889" width="9.375" style="275"/>
    <col min="5890" max="5890" width="1.625" style="275" customWidth="1"/>
    <col min="5891" max="5891" width="26.625" style="275" customWidth="1"/>
    <col min="5892" max="5892" width="29" style="275" customWidth="1"/>
    <col min="5893" max="5899" width="20.125" style="275" customWidth="1"/>
    <col min="5900" max="5900" width="9.375" style="275"/>
    <col min="5901" max="6130" width="9" style="275" customWidth="1"/>
    <col min="6131" max="6131" width="9.375" style="275"/>
    <col min="6132" max="6132" width="1.875" style="275" customWidth="1"/>
    <col min="6133" max="6133" width="0.25" style="275" customWidth="1"/>
    <col min="6134" max="6145" width="9.375" style="275"/>
    <col min="6146" max="6146" width="1.625" style="275" customWidth="1"/>
    <col min="6147" max="6147" width="26.625" style="275" customWidth="1"/>
    <col min="6148" max="6148" width="29" style="275" customWidth="1"/>
    <col min="6149" max="6155" width="20.125" style="275" customWidth="1"/>
    <col min="6156" max="6156" width="9.375" style="275"/>
    <col min="6157" max="6386" width="9" style="275" customWidth="1"/>
    <col min="6387" max="6387" width="9.375" style="275"/>
    <col min="6388" max="6388" width="1.875" style="275" customWidth="1"/>
    <col min="6389" max="6389" width="0.25" style="275" customWidth="1"/>
    <col min="6390" max="6401" width="9.375" style="275"/>
    <col min="6402" max="6402" width="1.625" style="275" customWidth="1"/>
    <col min="6403" max="6403" width="26.625" style="275" customWidth="1"/>
    <col min="6404" max="6404" width="29" style="275" customWidth="1"/>
    <col min="6405" max="6411" width="20.125" style="275" customWidth="1"/>
    <col min="6412" max="6412" width="9.375" style="275"/>
    <col min="6413" max="6642" width="9" style="275" customWidth="1"/>
    <col min="6643" max="6643" width="9.375" style="275"/>
    <col min="6644" max="6644" width="1.875" style="275" customWidth="1"/>
    <col min="6645" max="6645" width="0.25" style="275" customWidth="1"/>
    <col min="6646" max="6657" width="9.375" style="275"/>
    <col min="6658" max="6658" width="1.625" style="275" customWidth="1"/>
    <col min="6659" max="6659" width="26.625" style="275" customWidth="1"/>
    <col min="6660" max="6660" width="29" style="275" customWidth="1"/>
    <col min="6661" max="6667" width="20.125" style="275" customWidth="1"/>
    <col min="6668" max="6668" width="9.375" style="275"/>
    <col min="6669" max="6898" width="9" style="275" customWidth="1"/>
    <col min="6899" max="6899" width="9.375" style="275"/>
    <col min="6900" max="6900" width="1.875" style="275" customWidth="1"/>
    <col min="6901" max="6901" width="0.25" style="275" customWidth="1"/>
    <col min="6902" max="6913" width="9.375" style="275"/>
    <col min="6914" max="6914" width="1.625" style="275" customWidth="1"/>
    <col min="6915" max="6915" width="26.625" style="275" customWidth="1"/>
    <col min="6916" max="6916" width="29" style="275" customWidth="1"/>
    <col min="6917" max="6923" width="20.125" style="275" customWidth="1"/>
    <col min="6924" max="6924" width="9.375" style="275"/>
    <col min="6925" max="7154" width="9" style="275" customWidth="1"/>
    <col min="7155" max="7155" width="9.375" style="275"/>
    <col min="7156" max="7156" width="1.875" style="275" customWidth="1"/>
    <col min="7157" max="7157" width="0.25" style="275" customWidth="1"/>
    <col min="7158" max="7169" width="9.375" style="275"/>
    <col min="7170" max="7170" width="1.625" style="275" customWidth="1"/>
    <col min="7171" max="7171" width="26.625" style="275" customWidth="1"/>
    <col min="7172" max="7172" width="29" style="275" customWidth="1"/>
    <col min="7173" max="7179" width="20.125" style="275" customWidth="1"/>
    <col min="7180" max="7180" width="9.375" style="275"/>
    <col min="7181" max="7410" width="9" style="275" customWidth="1"/>
    <col min="7411" max="7411" width="9.375" style="275"/>
    <col min="7412" max="7412" width="1.875" style="275" customWidth="1"/>
    <col min="7413" max="7413" width="0.25" style="275" customWidth="1"/>
    <col min="7414" max="7425" width="9.375" style="275"/>
    <col min="7426" max="7426" width="1.625" style="275" customWidth="1"/>
    <col min="7427" max="7427" width="26.625" style="275" customWidth="1"/>
    <col min="7428" max="7428" width="29" style="275" customWidth="1"/>
    <col min="7429" max="7435" width="20.125" style="275" customWidth="1"/>
    <col min="7436" max="7436" width="9.375" style="275"/>
    <col min="7437" max="7666" width="9" style="275" customWidth="1"/>
    <col min="7667" max="7667" width="9.375" style="275"/>
    <col min="7668" max="7668" width="1.875" style="275" customWidth="1"/>
    <col min="7669" max="7669" width="0.25" style="275" customWidth="1"/>
    <col min="7670" max="7681" width="9.375" style="275"/>
    <col min="7682" max="7682" width="1.625" style="275" customWidth="1"/>
    <col min="7683" max="7683" width="26.625" style="275" customWidth="1"/>
    <col min="7684" max="7684" width="29" style="275" customWidth="1"/>
    <col min="7685" max="7691" width="20.125" style="275" customWidth="1"/>
    <col min="7692" max="7692" width="9.375" style="275"/>
    <col min="7693" max="7922" width="9" style="275" customWidth="1"/>
    <col min="7923" max="7923" width="9.375" style="275"/>
    <col min="7924" max="7924" width="1.875" style="275" customWidth="1"/>
    <col min="7925" max="7925" width="0.25" style="275" customWidth="1"/>
    <col min="7926" max="7937" width="9.375" style="275"/>
    <col min="7938" max="7938" width="1.625" style="275" customWidth="1"/>
    <col min="7939" max="7939" width="26.625" style="275" customWidth="1"/>
    <col min="7940" max="7940" width="29" style="275" customWidth="1"/>
    <col min="7941" max="7947" width="20.125" style="275" customWidth="1"/>
    <col min="7948" max="7948" width="9.375" style="275"/>
    <col min="7949" max="8178" width="9" style="275" customWidth="1"/>
    <col min="8179" max="8179" width="9.375" style="275"/>
    <col min="8180" max="8180" width="1.875" style="275" customWidth="1"/>
    <col min="8181" max="8181" width="0.25" style="275" customWidth="1"/>
    <col min="8182" max="8193" width="9.375" style="275"/>
    <col min="8194" max="8194" width="1.625" style="275" customWidth="1"/>
    <col min="8195" max="8195" width="26.625" style="275" customWidth="1"/>
    <col min="8196" max="8196" width="29" style="275" customWidth="1"/>
    <col min="8197" max="8203" width="20.125" style="275" customWidth="1"/>
    <col min="8204" max="8204" width="9.375" style="275"/>
    <col min="8205" max="8434" width="9" style="275" customWidth="1"/>
    <col min="8435" max="8435" width="9.375" style="275"/>
    <col min="8436" max="8436" width="1.875" style="275" customWidth="1"/>
    <col min="8437" max="8437" width="0.25" style="275" customWidth="1"/>
    <col min="8438" max="8449" width="9.375" style="275"/>
    <col min="8450" max="8450" width="1.625" style="275" customWidth="1"/>
    <col min="8451" max="8451" width="26.625" style="275" customWidth="1"/>
    <col min="8452" max="8452" width="29" style="275" customWidth="1"/>
    <col min="8453" max="8459" width="20.125" style="275" customWidth="1"/>
    <col min="8460" max="8460" width="9.375" style="275"/>
    <col min="8461" max="8690" width="9" style="275" customWidth="1"/>
    <col min="8691" max="8691" width="9.375" style="275"/>
    <col min="8692" max="8692" width="1.875" style="275" customWidth="1"/>
    <col min="8693" max="8693" width="0.25" style="275" customWidth="1"/>
    <col min="8694" max="8705" width="9.375" style="275"/>
    <col min="8706" max="8706" width="1.625" style="275" customWidth="1"/>
    <col min="8707" max="8707" width="26.625" style="275" customWidth="1"/>
    <col min="8708" max="8708" width="29" style="275" customWidth="1"/>
    <col min="8709" max="8715" width="20.125" style="275" customWidth="1"/>
    <col min="8716" max="8716" width="9.375" style="275"/>
    <col min="8717" max="8946" width="9" style="275" customWidth="1"/>
    <col min="8947" max="8947" width="9.375" style="275"/>
    <col min="8948" max="8948" width="1.875" style="275" customWidth="1"/>
    <col min="8949" max="8949" width="0.25" style="275" customWidth="1"/>
    <col min="8950" max="8961" width="9.375" style="275"/>
    <col min="8962" max="8962" width="1.625" style="275" customWidth="1"/>
    <col min="8963" max="8963" width="26.625" style="275" customWidth="1"/>
    <col min="8964" max="8964" width="29" style="275" customWidth="1"/>
    <col min="8965" max="8971" width="20.125" style="275" customWidth="1"/>
    <col min="8972" max="8972" width="9.375" style="275"/>
    <col min="8973" max="9202" width="9" style="275" customWidth="1"/>
    <col min="9203" max="9203" width="9.375" style="275"/>
    <col min="9204" max="9204" width="1.875" style="275" customWidth="1"/>
    <col min="9205" max="9205" width="0.25" style="275" customWidth="1"/>
    <col min="9206" max="9217" width="9.375" style="275"/>
    <col min="9218" max="9218" width="1.625" style="275" customWidth="1"/>
    <col min="9219" max="9219" width="26.625" style="275" customWidth="1"/>
    <col min="9220" max="9220" width="29" style="275" customWidth="1"/>
    <col min="9221" max="9227" width="20.125" style="275" customWidth="1"/>
    <col min="9228" max="9228" width="9.375" style="275"/>
    <col min="9229" max="9458" width="9" style="275" customWidth="1"/>
    <col min="9459" max="9459" width="9.375" style="275"/>
    <col min="9460" max="9460" width="1.875" style="275" customWidth="1"/>
    <col min="9461" max="9461" width="0.25" style="275" customWidth="1"/>
    <col min="9462" max="9473" width="9.375" style="275"/>
    <col min="9474" max="9474" width="1.625" style="275" customWidth="1"/>
    <col min="9475" max="9475" width="26.625" style="275" customWidth="1"/>
    <col min="9476" max="9476" width="29" style="275" customWidth="1"/>
    <col min="9477" max="9483" width="20.125" style="275" customWidth="1"/>
    <col min="9484" max="9484" width="9.375" style="275"/>
    <col min="9485" max="9714" width="9" style="275" customWidth="1"/>
    <col min="9715" max="9715" width="9.375" style="275"/>
    <col min="9716" max="9716" width="1.875" style="275" customWidth="1"/>
    <col min="9717" max="9717" width="0.25" style="275" customWidth="1"/>
    <col min="9718" max="9729" width="9.375" style="275"/>
    <col min="9730" max="9730" width="1.625" style="275" customWidth="1"/>
    <col min="9731" max="9731" width="26.625" style="275" customWidth="1"/>
    <col min="9732" max="9732" width="29" style="275" customWidth="1"/>
    <col min="9733" max="9739" width="20.125" style="275" customWidth="1"/>
    <col min="9740" max="9740" width="9.375" style="275"/>
    <col min="9741" max="9970" width="9" style="275" customWidth="1"/>
    <col min="9971" max="9971" width="9.375" style="275"/>
    <col min="9972" max="9972" width="1.875" style="275" customWidth="1"/>
    <col min="9973" max="9973" width="0.25" style="275" customWidth="1"/>
    <col min="9974" max="9985" width="9.375" style="275"/>
    <col min="9986" max="9986" width="1.625" style="275" customWidth="1"/>
    <col min="9987" max="9987" width="26.625" style="275" customWidth="1"/>
    <col min="9988" max="9988" width="29" style="275" customWidth="1"/>
    <col min="9989" max="9995" width="20.125" style="275" customWidth="1"/>
    <col min="9996" max="9996" width="9.375" style="275"/>
    <col min="9997" max="10226" width="9" style="275" customWidth="1"/>
    <col min="10227" max="10227" width="9.375" style="275"/>
    <col min="10228" max="10228" width="1.875" style="275" customWidth="1"/>
    <col min="10229" max="10229" width="0.25" style="275" customWidth="1"/>
    <col min="10230" max="10241" width="9.375" style="275"/>
    <col min="10242" max="10242" width="1.625" style="275" customWidth="1"/>
    <col min="10243" max="10243" width="26.625" style="275" customWidth="1"/>
    <col min="10244" max="10244" width="29" style="275" customWidth="1"/>
    <col min="10245" max="10251" width="20.125" style="275" customWidth="1"/>
    <col min="10252" max="10252" width="9.375" style="275"/>
    <col min="10253" max="10482" width="9" style="275" customWidth="1"/>
    <col min="10483" max="10483" width="9.375" style="275"/>
    <col min="10484" max="10484" width="1.875" style="275" customWidth="1"/>
    <col min="10485" max="10485" width="0.25" style="275" customWidth="1"/>
    <col min="10486" max="10497" width="9.375" style="275"/>
    <col min="10498" max="10498" width="1.625" style="275" customWidth="1"/>
    <col min="10499" max="10499" width="26.625" style="275" customWidth="1"/>
    <col min="10500" max="10500" width="29" style="275" customWidth="1"/>
    <col min="10501" max="10507" width="20.125" style="275" customWidth="1"/>
    <col min="10508" max="10508" width="9.375" style="275"/>
    <col min="10509" max="10738" width="9" style="275" customWidth="1"/>
    <col min="10739" max="10739" width="9.375" style="275"/>
    <col min="10740" max="10740" width="1.875" style="275" customWidth="1"/>
    <col min="10741" max="10741" width="0.25" style="275" customWidth="1"/>
    <col min="10742" max="10753" width="9.375" style="275"/>
    <col min="10754" max="10754" width="1.625" style="275" customWidth="1"/>
    <col min="10755" max="10755" width="26.625" style="275" customWidth="1"/>
    <col min="10756" max="10756" width="29" style="275" customWidth="1"/>
    <col min="10757" max="10763" width="20.125" style="275" customWidth="1"/>
    <col min="10764" max="10764" width="9.375" style="275"/>
    <col min="10765" max="10994" width="9" style="275" customWidth="1"/>
    <col min="10995" max="10995" width="9.375" style="275"/>
    <col min="10996" max="10996" width="1.875" style="275" customWidth="1"/>
    <col min="10997" max="10997" width="0.25" style="275" customWidth="1"/>
    <col min="10998" max="11009" width="9.375" style="275"/>
    <col min="11010" max="11010" width="1.625" style="275" customWidth="1"/>
    <col min="11011" max="11011" width="26.625" style="275" customWidth="1"/>
    <col min="11012" max="11012" width="29" style="275" customWidth="1"/>
    <col min="11013" max="11019" width="20.125" style="275" customWidth="1"/>
    <col min="11020" max="11020" width="9.375" style="275"/>
    <col min="11021" max="11250" width="9" style="275" customWidth="1"/>
    <col min="11251" max="11251" width="9.375" style="275"/>
    <col min="11252" max="11252" width="1.875" style="275" customWidth="1"/>
    <col min="11253" max="11253" width="0.25" style="275" customWidth="1"/>
    <col min="11254" max="11265" width="9.375" style="275"/>
    <col min="11266" max="11266" width="1.625" style="275" customWidth="1"/>
    <col min="11267" max="11267" width="26.625" style="275" customWidth="1"/>
    <col min="11268" max="11268" width="29" style="275" customWidth="1"/>
    <col min="11269" max="11275" width="20.125" style="275" customWidth="1"/>
    <col min="11276" max="11276" width="9.375" style="275"/>
    <col min="11277" max="11506" width="9" style="275" customWidth="1"/>
    <col min="11507" max="11507" width="9.375" style="275"/>
    <col min="11508" max="11508" width="1.875" style="275" customWidth="1"/>
    <col min="11509" max="11509" width="0.25" style="275" customWidth="1"/>
    <col min="11510" max="11521" width="9.375" style="275"/>
    <col min="11522" max="11522" width="1.625" style="275" customWidth="1"/>
    <col min="11523" max="11523" width="26.625" style="275" customWidth="1"/>
    <col min="11524" max="11524" width="29" style="275" customWidth="1"/>
    <col min="11525" max="11531" width="20.125" style="275" customWidth="1"/>
    <col min="11532" max="11532" width="9.375" style="275"/>
    <col min="11533" max="11762" width="9" style="275" customWidth="1"/>
    <col min="11763" max="11763" width="9.375" style="275"/>
    <col min="11764" max="11764" width="1.875" style="275" customWidth="1"/>
    <col min="11765" max="11765" width="0.25" style="275" customWidth="1"/>
    <col min="11766" max="11777" width="9.375" style="275"/>
    <col min="11778" max="11778" width="1.625" style="275" customWidth="1"/>
    <col min="11779" max="11779" width="26.625" style="275" customWidth="1"/>
    <col min="11780" max="11780" width="29" style="275" customWidth="1"/>
    <col min="11781" max="11787" width="20.125" style="275" customWidth="1"/>
    <col min="11788" max="11788" width="9.375" style="275"/>
    <col min="11789" max="12018" width="9" style="275" customWidth="1"/>
    <col min="12019" max="12019" width="9.375" style="275"/>
    <col min="12020" max="12020" width="1.875" style="275" customWidth="1"/>
    <col min="12021" max="12021" width="0.25" style="275" customWidth="1"/>
    <col min="12022" max="12033" width="9.375" style="275"/>
    <col min="12034" max="12034" width="1.625" style="275" customWidth="1"/>
    <col min="12035" max="12035" width="26.625" style="275" customWidth="1"/>
    <col min="12036" max="12036" width="29" style="275" customWidth="1"/>
    <col min="12037" max="12043" width="20.125" style="275" customWidth="1"/>
    <col min="12044" max="12044" width="9.375" style="275"/>
    <col min="12045" max="12274" width="9" style="275" customWidth="1"/>
    <col min="12275" max="12275" width="9.375" style="275"/>
    <col min="12276" max="12276" width="1.875" style="275" customWidth="1"/>
    <col min="12277" max="12277" width="0.25" style="275" customWidth="1"/>
    <col min="12278" max="12289" width="9.375" style="275"/>
    <col min="12290" max="12290" width="1.625" style="275" customWidth="1"/>
    <col min="12291" max="12291" width="26.625" style="275" customWidth="1"/>
    <col min="12292" max="12292" width="29" style="275" customWidth="1"/>
    <col min="12293" max="12299" width="20.125" style="275" customWidth="1"/>
    <col min="12300" max="12300" width="9.375" style="275"/>
    <col min="12301" max="12530" width="9" style="275" customWidth="1"/>
    <col min="12531" max="12531" width="9.375" style="275"/>
    <col min="12532" max="12532" width="1.875" style="275" customWidth="1"/>
    <col min="12533" max="12533" width="0.25" style="275" customWidth="1"/>
    <col min="12534" max="12545" width="9.375" style="275"/>
    <col min="12546" max="12546" width="1.625" style="275" customWidth="1"/>
    <col min="12547" max="12547" width="26.625" style="275" customWidth="1"/>
    <col min="12548" max="12548" width="29" style="275" customWidth="1"/>
    <col min="12549" max="12555" width="20.125" style="275" customWidth="1"/>
    <col min="12556" max="12556" width="9.375" style="275"/>
    <col min="12557" max="12786" width="9" style="275" customWidth="1"/>
    <col min="12787" max="12787" width="9.375" style="275"/>
    <col min="12788" max="12788" width="1.875" style="275" customWidth="1"/>
    <col min="12789" max="12789" width="0.25" style="275" customWidth="1"/>
    <col min="12790" max="12801" width="9.375" style="275"/>
    <col min="12802" max="12802" width="1.625" style="275" customWidth="1"/>
    <col min="12803" max="12803" width="26.625" style="275" customWidth="1"/>
    <col min="12804" max="12804" width="29" style="275" customWidth="1"/>
    <col min="12805" max="12811" width="20.125" style="275" customWidth="1"/>
    <col min="12812" max="12812" width="9.375" style="275"/>
    <col min="12813" max="13042" width="9" style="275" customWidth="1"/>
    <col min="13043" max="13043" width="9.375" style="275"/>
    <col min="13044" max="13044" width="1.875" style="275" customWidth="1"/>
    <col min="13045" max="13045" width="0.25" style="275" customWidth="1"/>
    <col min="13046" max="13057" width="9.375" style="275"/>
    <col min="13058" max="13058" width="1.625" style="275" customWidth="1"/>
    <col min="13059" max="13059" width="26.625" style="275" customWidth="1"/>
    <col min="13060" max="13060" width="29" style="275" customWidth="1"/>
    <col min="13061" max="13067" width="20.125" style="275" customWidth="1"/>
    <col min="13068" max="13068" width="9.375" style="275"/>
    <col min="13069" max="13298" width="9" style="275" customWidth="1"/>
    <col min="13299" max="13299" width="9.375" style="275"/>
    <col min="13300" max="13300" width="1.875" style="275" customWidth="1"/>
    <col min="13301" max="13301" width="0.25" style="275" customWidth="1"/>
    <col min="13302" max="13313" width="9.375" style="275"/>
    <col min="13314" max="13314" width="1.625" style="275" customWidth="1"/>
    <col min="13315" max="13315" width="26.625" style="275" customWidth="1"/>
    <col min="13316" max="13316" width="29" style="275" customWidth="1"/>
    <col min="13317" max="13323" width="20.125" style="275" customWidth="1"/>
    <col min="13324" max="13324" width="9.375" style="275"/>
    <col min="13325" max="13554" width="9" style="275" customWidth="1"/>
    <col min="13555" max="13555" width="9.375" style="275"/>
    <col min="13556" max="13556" width="1.875" style="275" customWidth="1"/>
    <col min="13557" max="13557" width="0.25" style="275" customWidth="1"/>
    <col min="13558" max="13569" width="9.375" style="275"/>
    <col min="13570" max="13570" width="1.625" style="275" customWidth="1"/>
    <col min="13571" max="13571" width="26.625" style="275" customWidth="1"/>
    <col min="13572" max="13572" width="29" style="275" customWidth="1"/>
    <col min="13573" max="13579" width="20.125" style="275" customWidth="1"/>
    <col min="13580" max="13580" width="9.375" style="275"/>
    <col min="13581" max="13810" width="9" style="275" customWidth="1"/>
    <col min="13811" max="13811" width="9.375" style="275"/>
    <col min="13812" max="13812" width="1.875" style="275" customWidth="1"/>
    <col min="13813" max="13813" width="0.25" style="275" customWidth="1"/>
    <col min="13814" max="13825" width="9.375" style="275"/>
    <col min="13826" max="13826" width="1.625" style="275" customWidth="1"/>
    <col min="13827" max="13827" width="26.625" style="275" customWidth="1"/>
    <col min="13828" max="13828" width="29" style="275" customWidth="1"/>
    <col min="13829" max="13835" width="20.125" style="275" customWidth="1"/>
    <col min="13836" max="13836" width="9.375" style="275"/>
    <col min="13837" max="14066" width="9" style="275" customWidth="1"/>
    <col min="14067" max="14067" width="9.375" style="275"/>
    <col min="14068" max="14068" width="1.875" style="275" customWidth="1"/>
    <col min="14069" max="14069" width="0.25" style="275" customWidth="1"/>
    <col min="14070" max="14081" width="9.375" style="275"/>
    <col min="14082" max="14082" width="1.625" style="275" customWidth="1"/>
    <col min="14083" max="14083" width="26.625" style="275" customWidth="1"/>
    <col min="14084" max="14084" width="29" style="275" customWidth="1"/>
    <col min="14085" max="14091" width="20.125" style="275" customWidth="1"/>
    <col min="14092" max="14092" width="9.375" style="275"/>
    <col min="14093" max="14322" width="9" style="275" customWidth="1"/>
    <col min="14323" max="14323" width="9.375" style="275"/>
    <col min="14324" max="14324" width="1.875" style="275" customWidth="1"/>
    <col min="14325" max="14325" width="0.25" style="275" customWidth="1"/>
    <col min="14326" max="14337" width="9.375" style="275"/>
    <col min="14338" max="14338" width="1.625" style="275" customWidth="1"/>
    <col min="14339" max="14339" width="26.625" style="275" customWidth="1"/>
    <col min="14340" max="14340" width="29" style="275" customWidth="1"/>
    <col min="14341" max="14347" width="20.125" style="275" customWidth="1"/>
    <col min="14348" max="14348" width="9.375" style="275"/>
    <col min="14349" max="14578" width="9" style="275" customWidth="1"/>
    <col min="14579" max="14579" width="9.375" style="275"/>
    <col min="14580" max="14580" width="1.875" style="275" customWidth="1"/>
    <col min="14581" max="14581" width="0.25" style="275" customWidth="1"/>
    <col min="14582" max="14593" width="9.375" style="275"/>
    <col min="14594" max="14594" width="1.625" style="275" customWidth="1"/>
    <col min="14595" max="14595" width="26.625" style="275" customWidth="1"/>
    <col min="14596" max="14596" width="29" style="275" customWidth="1"/>
    <col min="14597" max="14603" width="20.125" style="275" customWidth="1"/>
    <col min="14604" max="14604" width="9.375" style="275"/>
    <col min="14605" max="14834" width="9" style="275" customWidth="1"/>
    <col min="14835" max="14835" width="9.375" style="275"/>
    <col min="14836" max="14836" width="1.875" style="275" customWidth="1"/>
    <col min="14837" max="14837" width="0.25" style="275" customWidth="1"/>
    <col min="14838" max="14849" width="9.375" style="275"/>
    <col min="14850" max="14850" width="1.625" style="275" customWidth="1"/>
    <col min="14851" max="14851" width="26.625" style="275" customWidth="1"/>
    <col min="14852" max="14852" width="29" style="275" customWidth="1"/>
    <col min="14853" max="14859" width="20.125" style="275" customWidth="1"/>
    <col min="14860" max="14860" width="9.375" style="275"/>
    <col min="14861" max="15090" width="9" style="275" customWidth="1"/>
    <col min="15091" max="15091" width="9.375" style="275"/>
    <col min="15092" max="15092" width="1.875" style="275" customWidth="1"/>
    <col min="15093" max="15093" width="0.25" style="275" customWidth="1"/>
    <col min="15094" max="15105" width="9.375" style="275"/>
    <col min="15106" max="15106" width="1.625" style="275" customWidth="1"/>
    <col min="15107" max="15107" width="26.625" style="275" customWidth="1"/>
    <col min="15108" max="15108" width="29" style="275" customWidth="1"/>
    <col min="15109" max="15115" width="20.125" style="275" customWidth="1"/>
    <col min="15116" max="15116" width="9.375" style="275"/>
    <col min="15117" max="15346" width="9" style="275" customWidth="1"/>
    <col min="15347" max="15347" width="9.375" style="275"/>
    <col min="15348" max="15348" width="1.875" style="275" customWidth="1"/>
    <col min="15349" max="15349" width="0.25" style="275" customWidth="1"/>
    <col min="15350" max="15361" width="9.375" style="275"/>
    <col min="15362" max="15362" width="1.625" style="275" customWidth="1"/>
    <col min="15363" max="15363" width="26.625" style="275" customWidth="1"/>
    <col min="15364" max="15364" width="29" style="275" customWidth="1"/>
    <col min="15365" max="15371" width="20.125" style="275" customWidth="1"/>
    <col min="15372" max="15372" width="9.375" style="275"/>
    <col min="15373" max="15602" width="9" style="275" customWidth="1"/>
    <col min="15603" max="15603" width="9.375" style="275"/>
    <col min="15604" max="15604" width="1.875" style="275" customWidth="1"/>
    <col min="15605" max="15605" width="0.25" style="275" customWidth="1"/>
    <col min="15606" max="15617" width="9.375" style="275"/>
    <col min="15618" max="15618" width="1.625" style="275" customWidth="1"/>
    <col min="15619" max="15619" width="26.625" style="275" customWidth="1"/>
    <col min="15620" max="15620" width="29" style="275" customWidth="1"/>
    <col min="15621" max="15627" width="20.125" style="275" customWidth="1"/>
    <col min="15628" max="15628" width="9.375" style="275"/>
    <col min="15629" max="15858" width="9" style="275" customWidth="1"/>
    <col min="15859" max="15859" width="9.375" style="275"/>
    <col min="15860" max="15860" width="1.875" style="275" customWidth="1"/>
    <col min="15861" max="15861" width="0.25" style="275" customWidth="1"/>
    <col min="15862" max="15873" width="9.375" style="275"/>
    <col min="15874" max="15874" width="1.625" style="275" customWidth="1"/>
    <col min="15875" max="15875" width="26.625" style="275" customWidth="1"/>
    <col min="15876" max="15876" width="29" style="275" customWidth="1"/>
    <col min="15877" max="15883" width="20.125" style="275" customWidth="1"/>
    <col min="15884" max="15884" width="9.375" style="275"/>
    <col min="15885" max="16114" width="9" style="275" customWidth="1"/>
    <col min="16115" max="16115" width="9.375" style="275"/>
    <col min="16116" max="16116" width="1.875" style="275" customWidth="1"/>
    <col min="16117" max="16117" width="0.25" style="275" customWidth="1"/>
    <col min="16118" max="16129" width="9.375" style="275"/>
    <col min="16130" max="16130" width="1.625" style="275" customWidth="1"/>
    <col min="16131" max="16131" width="26.625" style="275" customWidth="1"/>
    <col min="16132" max="16132" width="29" style="275" customWidth="1"/>
    <col min="16133" max="16139" width="20.125" style="275" customWidth="1"/>
    <col min="16140" max="16140" width="9.375" style="275"/>
    <col min="16141" max="16370" width="9" style="275" customWidth="1"/>
    <col min="16371" max="16371" width="9.375" style="275"/>
    <col min="16372" max="16372" width="1.875" style="275" customWidth="1"/>
    <col min="16373" max="16373" width="0.25" style="275" customWidth="1"/>
    <col min="16374" max="16384" width="9.375" style="275"/>
  </cols>
  <sheetData>
    <row r="1" spans="1:132" s="274" customFormat="1" ht="39.950000000000003" customHeight="1">
      <c r="C1" s="274">
        <v>2</v>
      </c>
      <c r="D1" s="274">
        <v>3</v>
      </c>
      <c r="E1" s="274">
        <v>5</v>
      </c>
      <c r="F1" s="274">
        <v>5</v>
      </c>
      <c r="G1" s="274">
        <v>5</v>
      </c>
      <c r="H1" s="274">
        <v>5</v>
      </c>
      <c r="I1" s="274">
        <v>5</v>
      </c>
      <c r="J1" s="274">
        <v>5</v>
      </c>
      <c r="K1" s="274">
        <v>5</v>
      </c>
      <c r="M1" s="310"/>
      <c r="N1" s="310"/>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row>
    <row r="2" spans="1:132" ht="6.75" customHeight="1">
      <c r="C2" s="276"/>
      <c r="D2" s="276"/>
      <c r="E2" s="276"/>
      <c r="F2" s="276"/>
      <c r="G2" s="276"/>
      <c r="H2" s="276"/>
      <c r="I2" s="276"/>
      <c r="J2" s="276"/>
      <c r="K2" s="276"/>
    </row>
    <row r="3" spans="1:132" ht="39.75" customHeight="1">
      <c r="A3" s="274">
        <v>1</v>
      </c>
      <c r="C3" s="277"/>
      <c r="D3" s="277"/>
      <c r="E3" s="277"/>
      <c r="F3" s="277"/>
      <c r="G3" s="277"/>
      <c r="H3" s="277"/>
      <c r="I3" s="277"/>
      <c r="J3" s="277"/>
      <c r="K3" s="277"/>
    </row>
    <row r="4" spans="1:132" ht="3" customHeight="1">
      <c r="C4" s="278"/>
      <c r="D4" s="278"/>
      <c r="E4" s="278"/>
      <c r="F4" s="278"/>
      <c r="G4" s="278"/>
      <c r="H4" s="278"/>
      <c r="I4" s="278"/>
      <c r="J4" s="278"/>
      <c r="K4" s="278"/>
    </row>
    <row r="5" spans="1:132" ht="101.45" customHeight="1">
      <c r="A5" s="274">
        <v>10</v>
      </c>
      <c r="C5" s="278"/>
      <c r="D5" s="278"/>
      <c r="E5" s="278"/>
      <c r="F5" s="278"/>
      <c r="G5" s="278"/>
      <c r="H5" s="278"/>
      <c r="I5" s="278"/>
      <c r="J5" s="278"/>
      <c r="K5" s="278"/>
    </row>
    <row r="6" spans="1:132" ht="101.45" customHeight="1">
      <c r="A6" s="274">
        <v>10</v>
      </c>
      <c r="C6" s="278"/>
      <c r="D6" s="278"/>
      <c r="E6" s="278"/>
      <c r="F6" s="278"/>
      <c r="G6" s="278"/>
      <c r="H6" s="278"/>
      <c r="I6" s="278"/>
      <c r="J6" s="278"/>
      <c r="K6" s="278"/>
    </row>
    <row r="7" spans="1:132" ht="101.45" customHeight="1">
      <c r="A7" s="274">
        <v>10</v>
      </c>
      <c r="C7" s="278"/>
      <c r="D7" s="278"/>
      <c r="E7" s="278"/>
      <c r="F7" s="278"/>
      <c r="G7" s="278"/>
      <c r="H7" s="278"/>
      <c r="I7" s="278"/>
      <c r="J7" s="278"/>
      <c r="K7" s="278"/>
    </row>
    <row r="8" spans="1:132" ht="101.45" customHeight="1">
      <c r="A8" s="274">
        <v>10</v>
      </c>
      <c r="C8" s="278"/>
      <c r="D8" s="278"/>
      <c r="E8" s="278"/>
      <c r="F8" s="278"/>
      <c r="G8" s="278"/>
      <c r="H8" s="278"/>
      <c r="I8" s="278"/>
      <c r="J8" s="278"/>
      <c r="K8" s="278"/>
    </row>
    <row r="9" spans="1:132" ht="101.45" customHeight="1">
      <c r="A9" s="274">
        <v>10</v>
      </c>
      <c r="C9" s="278"/>
      <c r="D9" s="278"/>
      <c r="E9" s="278"/>
      <c r="F9" s="278"/>
      <c r="G9" s="278"/>
      <c r="H9" s="278"/>
      <c r="I9" s="278"/>
      <c r="J9" s="278"/>
      <c r="K9" s="278"/>
    </row>
    <row r="10" spans="1:132" ht="101.45" customHeight="1">
      <c r="A10" s="274">
        <v>10</v>
      </c>
      <c r="C10" s="278"/>
      <c r="D10" s="278"/>
      <c r="E10" s="278"/>
      <c r="F10" s="278"/>
      <c r="G10" s="278"/>
      <c r="H10" s="278"/>
      <c r="I10" s="278"/>
      <c r="J10" s="278"/>
      <c r="K10" s="278"/>
    </row>
    <row r="11" spans="1:132" ht="101.45" customHeight="1">
      <c r="A11" s="274">
        <v>10</v>
      </c>
      <c r="C11" s="278"/>
      <c r="D11" s="278"/>
      <c r="E11" s="278"/>
      <c r="F11" s="278"/>
      <c r="G11" s="278"/>
      <c r="H11" s="278"/>
      <c r="I11" s="278"/>
      <c r="J11" s="278"/>
      <c r="K11" s="278"/>
    </row>
    <row r="12" spans="1:132" ht="101.45" customHeight="1">
      <c r="A12" s="274">
        <v>10</v>
      </c>
      <c r="C12" s="278"/>
      <c r="D12" s="278"/>
      <c r="E12" s="278"/>
      <c r="F12" s="278"/>
      <c r="G12" s="278"/>
      <c r="H12" s="278"/>
      <c r="I12" s="278"/>
      <c r="J12" s="278"/>
      <c r="K12" s="278"/>
    </row>
    <row r="13" spans="1:132" ht="101.45" customHeight="1">
      <c r="A13" s="274">
        <v>10</v>
      </c>
      <c r="C13" s="278"/>
      <c r="D13" s="278"/>
      <c r="E13" s="278"/>
      <c r="F13" s="278"/>
      <c r="G13" s="278"/>
      <c r="H13" s="278"/>
      <c r="I13" s="278"/>
      <c r="J13" s="278"/>
      <c r="K13" s="278"/>
    </row>
    <row r="14" spans="1:132" ht="101.45" customHeight="1">
      <c r="A14" s="274">
        <v>10</v>
      </c>
      <c r="C14" s="278"/>
      <c r="D14" s="278"/>
      <c r="E14" s="278"/>
      <c r="F14" s="278"/>
      <c r="G14" s="278"/>
      <c r="H14" s="278"/>
      <c r="I14" s="278"/>
      <c r="J14" s="278"/>
      <c r="K14" s="278"/>
    </row>
    <row r="15" spans="1:132" ht="101.45" customHeight="1">
      <c r="A15" s="274">
        <v>10</v>
      </c>
      <c r="C15" s="278"/>
      <c r="D15" s="278"/>
      <c r="E15" s="278"/>
      <c r="F15" s="278"/>
      <c r="G15" s="278"/>
      <c r="H15" s="278"/>
      <c r="I15" s="278"/>
      <c r="J15" s="278"/>
      <c r="K15" s="278"/>
    </row>
    <row r="16" spans="1:132" ht="101.45" customHeight="1">
      <c r="A16" s="274">
        <v>10</v>
      </c>
      <c r="C16" s="278"/>
      <c r="D16" s="278"/>
      <c r="E16" s="278"/>
      <c r="F16" s="278"/>
      <c r="G16" s="278"/>
      <c r="H16" s="278"/>
      <c r="I16" s="278"/>
      <c r="J16" s="278"/>
      <c r="K16" s="278"/>
    </row>
    <row r="17" spans="1:11" ht="26.25" customHeight="1">
      <c r="A17" s="274">
        <v>11</v>
      </c>
      <c r="C17" s="279" t="s">
        <v>231</v>
      </c>
      <c r="D17" s="280"/>
      <c r="E17" s="280"/>
      <c r="F17" s="280"/>
      <c r="G17" s="280"/>
      <c r="H17" s="280"/>
      <c r="I17" s="280"/>
      <c r="J17" s="280"/>
      <c r="K17" s="280"/>
    </row>
    <row r="18" spans="1:11" ht="6.75" customHeight="1">
      <c r="A18" s="274">
        <v>12</v>
      </c>
      <c r="C18" s="281"/>
      <c r="D18" s="281"/>
      <c r="E18" s="281"/>
      <c r="F18" s="281"/>
      <c r="G18" s="281"/>
      <c r="H18" s="281"/>
      <c r="I18" s="281"/>
      <c r="J18" s="281"/>
      <c r="K18" s="281"/>
    </row>
    <row r="19" spans="1:11" ht="49.5" hidden="1" customHeight="1">
      <c r="C19" s="278"/>
      <c r="D19" s="278"/>
      <c r="E19" s="278"/>
      <c r="F19" s="278"/>
      <c r="G19" s="278"/>
      <c r="H19" s="278"/>
      <c r="I19" s="278"/>
      <c r="J19" s="278"/>
      <c r="K19" s="278"/>
    </row>
    <row r="20" spans="1:11" ht="49.5" hidden="1" customHeight="1">
      <c r="C20" s="278"/>
      <c r="D20" s="278"/>
      <c r="E20" s="278"/>
      <c r="F20" s="278"/>
      <c r="G20" s="278"/>
      <c r="H20" s="278"/>
      <c r="I20" s="278"/>
      <c r="J20" s="278"/>
      <c r="K20" s="278"/>
    </row>
    <row r="21" spans="1:11" ht="27.4" customHeight="1">
      <c r="A21" s="274">
        <v>13</v>
      </c>
      <c r="C21" s="282"/>
      <c r="D21" s="282"/>
      <c r="E21" s="282"/>
      <c r="F21" s="282"/>
      <c r="G21" s="283"/>
      <c r="H21" s="283"/>
      <c r="I21" s="283"/>
      <c r="J21" s="283"/>
      <c r="K21" s="283"/>
    </row>
    <row r="22" spans="1:11" ht="24.95" customHeight="1">
      <c r="A22" s="274">
        <v>14</v>
      </c>
      <c r="C22" s="284" t="s">
        <v>242</v>
      </c>
      <c r="D22" s="285" t="s">
        <v>358</v>
      </c>
      <c r="E22" s="286" t="s">
        <v>173</v>
      </c>
      <c r="F22" s="287" t="s">
        <v>234</v>
      </c>
      <c r="G22" s="288" t="s">
        <v>235</v>
      </c>
      <c r="H22" s="289" t="s">
        <v>236</v>
      </c>
      <c r="I22" s="290" t="s">
        <v>237</v>
      </c>
      <c r="J22" s="291" t="s">
        <v>238</v>
      </c>
      <c r="K22" s="292" t="s">
        <v>239</v>
      </c>
    </row>
    <row r="23" spans="1:11" ht="7.35" customHeight="1">
      <c r="A23" s="274">
        <v>15</v>
      </c>
      <c r="C23" s="284"/>
      <c r="D23" s="285"/>
      <c r="E23" s="293"/>
      <c r="F23" s="294"/>
      <c r="G23" s="294"/>
      <c r="H23" s="294"/>
      <c r="I23" s="294"/>
      <c r="J23" s="294"/>
      <c r="K23" s="295"/>
    </row>
    <row r="24" spans="1:11" ht="7.15" customHeight="1">
      <c r="A24" s="274">
        <v>16</v>
      </c>
      <c r="C24" s="284"/>
      <c r="D24" s="296" t="s">
        <v>350</v>
      </c>
      <c r="E24" s="297"/>
      <c r="F24" s="298"/>
      <c r="G24" s="298"/>
      <c r="H24" s="298"/>
      <c r="I24" s="298"/>
      <c r="J24" s="298"/>
      <c r="K24" s="299"/>
    </row>
    <row r="25" spans="1:11" ht="25.5" customHeight="1">
      <c r="A25" s="274">
        <v>19</v>
      </c>
      <c r="C25" s="300"/>
      <c r="D25" s="296"/>
      <c r="E25" s="305" t="s">
        <v>360</v>
      </c>
      <c r="F25" s="305" t="e">
        <f t="shared" ref="F25:K30" si="0">E25+1</f>
        <v>#VALUE!</v>
      </c>
      <c r="G25" s="305" t="e">
        <f t="shared" si="0"/>
        <v>#VALUE!</v>
      </c>
      <c r="H25" s="305" t="e">
        <f t="shared" si="0"/>
        <v>#VALUE!</v>
      </c>
      <c r="I25" s="305" t="e">
        <f t="shared" si="0"/>
        <v>#VALUE!</v>
      </c>
      <c r="J25" s="303" t="e">
        <f t="shared" si="0"/>
        <v>#VALUE!</v>
      </c>
      <c r="K25" s="301" t="e">
        <f t="shared" si="0"/>
        <v>#VALUE!</v>
      </c>
    </row>
    <row r="26" spans="1:11" ht="25.5" customHeight="1">
      <c r="A26" s="274">
        <v>19</v>
      </c>
      <c r="C26" s="277" t="s">
        <v>186</v>
      </c>
      <c r="D26" s="218"/>
      <c r="E26" s="302" t="e">
        <f>K25+1</f>
        <v>#VALUE!</v>
      </c>
      <c r="F26" s="302" t="e">
        <f t="shared" si="0"/>
        <v>#VALUE!</v>
      </c>
      <c r="G26" s="302" t="e">
        <f t="shared" si="0"/>
        <v>#VALUE!</v>
      </c>
      <c r="H26" s="302" t="e">
        <f t="shared" si="0"/>
        <v>#VALUE!</v>
      </c>
      <c r="I26" s="302" t="e">
        <f t="shared" si="0"/>
        <v>#VALUE!</v>
      </c>
      <c r="J26" s="303" t="e">
        <f t="shared" si="0"/>
        <v>#VALUE!</v>
      </c>
      <c r="K26" s="301" t="e">
        <f t="shared" si="0"/>
        <v>#VALUE!</v>
      </c>
    </row>
    <row r="27" spans="1:11" ht="25.5" customHeight="1">
      <c r="A27" s="274">
        <v>19</v>
      </c>
      <c r="C27" s="218"/>
      <c r="D27" s="218"/>
      <c r="E27" s="302" t="e">
        <f>K26+1</f>
        <v>#VALUE!</v>
      </c>
      <c r="F27" s="301" t="e">
        <f t="shared" si="0"/>
        <v>#VALUE!</v>
      </c>
      <c r="G27" s="302" t="e">
        <f t="shared" si="0"/>
        <v>#VALUE!</v>
      </c>
      <c r="H27" s="302" t="e">
        <f t="shared" si="0"/>
        <v>#VALUE!</v>
      </c>
      <c r="I27" s="302" t="e">
        <f t="shared" si="0"/>
        <v>#VALUE!</v>
      </c>
      <c r="J27" s="303" t="e">
        <f t="shared" si="0"/>
        <v>#VALUE!</v>
      </c>
      <c r="K27" s="301" t="e">
        <f t="shared" si="0"/>
        <v>#VALUE!</v>
      </c>
    </row>
    <row r="28" spans="1:11" ht="25.5" customHeight="1">
      <c r="A28" s="274">
        <v>19</v>
      </c>
      <c r="C28" s="218"/>
      <c r="D28" s="304" t="s">
        <v>241</v>
      </c>
      <c r="E28" s="302" t="e">
        <f>K27+1</f>
        <v>#VALUE!</v>
      </c>
      <c r="F28" s="302" t="e">
        <f t="shared" si="0"/>
        <v>#VALUE!</v>
      </c>
      <c r="G28" s="302" t="e">
        <f t="shared" si="0"/>
        <v>#VALUE!</v>
      </c>
      <c r="H28" s="302" t="e">
        <f t="shared" si="0"/>
        <v>#VALUE!</v>
      </c>
      <c r="I28" s="302" t="e">
        <f t="shared" si="0"/>
        <v>#VALUE!</v>
      </c>
      <c r="J28" s="303" t="e">
        <f t="shared" si="0"/>
        <v>#VALUE!</v>
      </c>
      <c r="K28" s="301" t="e">
        <f t="shared" si="0"/>
        <v>#VALUE!</v>
      </c>
    </row>
    <row r="29" spans="1:11" ht="25.5" customHeight="1">
      <c r="A29" s="274">
        <v>19</v>
      </c>
      <c r="C29" s="218"/>
      <c r="D29" s="218"/>
      <c r="E29" s="301" t="e">
        <f>K28+1</f>
        <v>#VALUE!</v>
      </c>
      <c r="F29" s="302" t="e">
        <f t="shared" si="0"/>
        <v>#VALUE!</v>
      </c>
      <c r="G29" s="302" t="e">
        <f t="shared" si="0"/>
        <v>#VALUE!</v>
      </c>
      <c r="H29" s="302" t="e">
        <f t="shared" si="0"/>
        <v>#VALUE!</v>
      </c>
      <c r="I29" s="302" t="e">
        <f t="shared" si="0"/>
        <v>#VALUE!</v>
      </c>
      <c r="J29" s="305" t="e">
        <f t="shared" si="0"/>
        <v>#VALUE!</v>
      </c>
      <c r="K29" s="305" t="e">
        <f t="shared" si="0"/>
        <v>#VALUE!</v>
      </c>
    </row>
    <row r="30" spans="1:11" ht="25.5" customHeight="1">
      <c r="A30" s="274">
        <v>19</v>
      </c>
      <c r="C30" s="218"/>
      <c r="D30" s="218"/>
      <c r="E30" s="305" t="e">
        <f>K29+1</f>
        <v>#VALUE!</v>
      </c>
      <c r="F30" s="305" t="e">
        <f t="shared" si="0"/>
        <v>#VALUE!</v>
      </c>
      <c r="G30" s="305" t="e">
        <f t="shared" si="0"/>
        <v>#VALUE!</v>
      </c>
      <c r="H30" s="305" t="e">
        <f t="shared" si="0"/>
        <v>#VALUE!</v>
      </c>
      <c r="I30" s="305" t="e">
        <f t="shared" si="0"/>
        <v>#VALUE!</v>
      </c>
      <c r="J30" s="305" t="e">
        <f t="shared" si="0"/>
        <v>#VALUE!</v>
      </c>
      <c r="K30" s="305" t="e">
        <f t="shared" si="0"/>
        <v>#VALUE!</v>
      </c>
    </row>
    <row r="31" spans="1:11" ht="13.15" customHeight="1">
      <c r="A31" s="274">
        <v>21</v>
      </c>
      <c r="C31" s="277"/>
      <c r="D31" s="306"/>
      <c r="E31" s="307"/>
      <c r="F31" s="307"/>
      <c r="G31" s="307"/>
      <c r="H31" s="307"/>
      <c r="I31" s="307"/>
      <c r="J31" s="307"/>
      <c r="K31" s="307"/>
    </row>
    <row r="32" spans="1:11" ht="24.95" customHeight="1">
      <c r="A32" s="274">
        <v>14</v>
      </c>
      <c r="C32" s="284" t="s">
        <v>256</v>
      </c>
      <c r="D32" s="285" t="s">
        <v>368</v>
      </c>
      <c r="E32" s="286" t="s">
        <v>173</v>
      </c>
      <c r="F32" s="287" t="s">
        <v>234</v>
      </c>
      <c r="G32" s="288" t="s">
        <v>235</v>
      </c>
      <c r="H32" s="289" t="s">
        <v>236</v>
      </c>
      <c r="I32" s="290" t="s">
        <v>237</v>
      </c>
      <c r="J32" s="291" t="s">
        <v>238</v>
      </c>
      <c r="K32" s="292" t="s">
        <v>239</v>
      </c>
    </row>
    <row r="33" spans="1:11" ht="7.35" customHeight="1">
      <c r="A33" s="274">
        <v>15</v>
      </c>
      <c r="C33" s="284"/>
      <c r="D33" s="285"/>
      <c r="E33" s="293"/>
      <c r="F33" s="294"/>
      <c r="G33" s="294"/>
      <c r="H33" s="294"/>
      <c r="I33" s="294"/>
      <c r="J33" s="294"/>
      <c r="K33" s="295"/>
    </row>
    <row r="34" spans="1:11" ht="7.15" customHeight="1">
      <c r="A34" s="274">
        <v>16</v>
      </c>
      <c r="C34" s="284"/>
      <c r="D34" s="296" t="s">
        <v>350</v>
      </c>
      <c r="E34" s="297"/>
      <c r="F34" s="298"/>
      <c r="G34" s="298"/>
      <c r="H34" s="298"/>
      <c r="I34" s="298"/>
      <c r="J34" s="298"/>
      <c r="K34" s="299"/>
    </row>
    <row r="35" spans="1:11" ht="25.5" customHeight="1">
      <c r="A35" s="274">
        <v>19</v>
      </c>
      <c r="C35" s="300"/>
      <c r="D35" s="296"/>
      <c r="E35" s="305" t="s">
        <v>369</v>
      </c>
      <c r="F35" s="305" t="e">
        <f t="shared" ref="F35:K40" si="1">E35+1</f>
        <v>#VALUE!</v>
      </c>
      <c r="G35" s="305" t="e">
        <f t="shared" si="1"/>
        <v>#VALUE!</v>
      </c>
      <c r="H35" s="305" t="e">
        <f t="shared" si="1"/>
        <v>#VALUE!</v>
      </c>
      <c r="I35" s="305" t="e">
        <f t="shared" si="1"/>
        <v>#VALUE!</v>
      </c>
      <c r="J35" s="303" t="e">
        <f t="shared" si="1"/>
        <v>#VALUE!</v>
      </c>
      <c r="K35" s="301" t="e">
        <f t="shared" si="1"/>
        <v>#VALUE!</v>
      </c>
    </row>
    <row r="36" spans="1:11" ht="25.5" customHeight="1">
      <c r="A36" s="274">
        <v>19</v>
      </c>
      <c r="C36" s="277" t="s">
        <v>186</v>
      </c>
      <c r="D36" s="218"/>
      <c r="E36" s="302" t="e">
        <f>K35+1</f>
        <v>#VALUE!</v>
      </c>
      <c r="F36" s="302" t="e">
        <f t="shared" si="1"/>
        <v>#VALUE!</v>
      </c>
      <c r="G36" s="302" t="e">
        <f t="shared" si="1"/>
        <v>#VALUE!</v>
      </c>
      <c r="H36" s="302" t="e">
        <f t="shared" si="1"/>
        <v>#VALUE!</v>
      </c>
      <c r="I36" s="302" t="e">
        <f t="shared" si="1"/>
        <v>#VALUE!</v>
      </c>
      <c r="J36" s="303" t="e">
        <f t="shared" si="1"/>
        <v>#VALUE!</v>
      </c>
      <c r="K36" s="301" t="e">
        <f t="shared" si="1"/>
        <v>#VALUE!</v>
      </c>
    </row>
    <row r="37" spans="1:11" ht="25.5" customHeight="1">
      <c r="A37" s="274">
        <v>19</v>
      </c>
      <c r="C37" s="218"/>
      <c r="D37" s="218"/>
      <c r="E37" s="302" t="e">
        <f>K36+1</f>
        <v>#VALUE!</v>
      </c>
      <c r="F37" s="302" t="e">
        <f t="shared" si="1"/>
        <v>#VALUE!</v>
      </c>
      <c r="G37" s="302" t="e">
        <f t="shared" si="1"/>
        <v>#VALUE!</v>
      </c>
      <c r="H37" s="302" t="e">
        <f t="shared" si="1"/>
        <v>#VALUE!</v>
      </c>
      <c r="I37" s="302" t="e">
        <f t="shared" si="1"/>
        <v>#VALUE!</v>
      </c>
      <c r="J37" s="303" t="e">
        <f t="shared" si="1"/>
        <v>#VALUE!</v>
      </c>
      <c r="K37" s="301" t="e">
        <f t="shared" si="1"/>
        <v>#VALUE!</v>
      </c>
    </row>
    <row r="38" spans="1:11" ht="25.5" customHeight="1">
      <c r="A38" s="274">
        <v>19</v>
      </c>
      <c r="C38" s="218"/>
      <c r="D38" s="218"/>
      <c r="E38" s="302" t="e">
        <f>K37+1</f>
        <v>#VALUE!</v>
      </c>
      <c r="F38" s="302" t="e">
        <f t="shared" si="1"/>
        <v>#VALUE!</v>
      </c>
      <c r="G38" s="302" t="e">
        <f t="shared" si="1"/>
        <v>#VALUE!</v>
      </c>
      <c r="H38" s="301" t="e">
        <f t="shared" si="1"/>
        <v>#VALUE!</v>
      </c>
      <c r="I38" s="302" t="e">
        <f t="shared" si="1"/>
        <v>#VALUE!</v>
      </c>
      <c r="J38" s="303" t="e">
        <f t="shared" si="1"/>
        <v>#VALUE!</v>
      </c>
      <c r="K38" s="301" t="e">
        <f t="shared" si="1"/>
        <v>#VALUE!</v>
      </c>
    </row>
    <row r="39" spans="1:11" ht="25.5" customHeight="1">
      <c r="A39" s="274">
        <v>19</v>
      </c>
      <c r="C39" s="218"/>
      <c r="D39" s="218"/>
      <c r="E39" s="302" t="e">
        <f>K38+1</f>
        <v>#VALUE!</v>
      </c>
      <c r="F39" s="302" t="e">
        <f t="shared" si="1"/>
        <v>#VALUE!</v>
      </c>
      <c r="G39" s="302" t="e">
        <f t="shared" si="1"/>
        <v>#VALUE!</v>
      </c>
      <c r="H39" s="302" t="e">
        <f t="shared" si="1"/>
        <v>#VALUE!</v>
      </c>
      <c r="I39" s="302" t="e">
        <f t="shared" si="1"/>
        <v>#VALUE!</v>
      </c>
      <c r="J39" s="303" t="e">
        <f t="shared" si="1"/>
        <v>#VALUE!</v>
      </c>
      <c r="K39" s="301" t="e">
        <f t="shared" si="1"/>
        <v>#VALUE!</v>
      </c>
    </row>
    <row r="40" spans="1:11" ht="25.5" customHeight="1">
      <c r="A40" s="274">
        <v>19</v>
      </c>
      <c r="C40" s="218"/>
      <c r="D40" s="218"/>
      <c r="E40" s="302" t="e">
        <f>K39+1</f>
        <v>#VALUE!</v>
      </c>
      <c r="F40" s="305" t="e">
        <f t="shared" si="1"/>
        <v>#VALUE!</v>
      </c>
      <c r="G40" s="305" t="e">
        <f t="shared" si="1"/>
        <v>#VALUE!</v>
      </c>
      <c r="H40" s="305" t="e">
        <f t="shared" si="1"/>
        <v>#VALUE!</v>
      </c>
      <c r="I40" s="305" t="e">
        <f t="shared" si="1"/>
        <v>#VALUE!</v>
      </c>
      <c r="J40" s="305" t="e">
        <f t="shared" si="1"/>
        <v>#VALUE!</v>
      </c>
      <c r="K40" s="305" t="e">
        <f t="shared" si="1"/>
        <v>#VALUE!</v>
      </c>
    </row>
    <row r="41" spans="1:11" ht="9.75" customHeight="1">
      <c r="A41" s="274">
        <v>30</v>
      </c>
      <c r="C41" s="218"/>
      <c r="D41" s="218"/>
      <c r="E41" s="308"/>
      <c r="F41" s="308"/>
      <c r="G41" s="308"/>
      <c r="H41" s="308"/>
      <c r="I41" s="308"/>
      <c r="J41" s="308"/>
      <c r="K41" s="308"/>
    </row>
    <row r="42" spans="1:11" ht="40.5" customHeight="1">
      <c r="A42" s="274">
        <v>31</v>
      </c>
      <c r="C42" s="309" t="s">
        <v>359</v>
      </c>
      <c r="D42" s="285"/>
      <c r="E42" s="285"/>
      <c r="F42" s="285"/>
      <c r="G42" s="285"/>
      <c r="H42" s="285"/>
      <c r="I42" s="285"/>
      <c r="J42" s="285"/>
      <c r="K42" s="285"/>
    </row>
    <row r="44" spans="1:11" s="311" customFormat="1">
      <c r="A44" s="310"/>
    </row>
    <row r="45" spans="1:11" s="311" customFormat="1">
      <c r="A45" s="310"/>
    </row>
    <row r="46" spans="1:11" s="311" customFormat="1">
      <c r="A46" s="310"/>
    </row>
    <row r="47" spans="1:11" s="311" customFormat="1">
      <c r="A47" s="310"/>
    </row>
    <row r="48" spans="1:11" s="311" customFormat="1">
      <c r="A48" s="310"/>
    </row>
    <row r="49" spans="1:1" s="311" customFormat="1">
      <c r="A49" s="310"/>
    </row>
    <row r="50" spans="1:1" s="311" customFormat="1">
      <c r="A50" s="310"/>
    </row>
    <row r="51" spans="1:1" s="311" customFormat="1">
      <c r="A51" s="310"/>
    </row>
    <row r="52" spans="1:1" s="311" customFormat="1">
      <c r="A52" s="310"/>
    </row>
    <row r="53" spans="1:1" s="311" customFormat="1">
      <c r="A53" s="310"/>
    </row>
    <row r="54" spans="1:1" s="311" customFormat="1">
      <c r="A54" s="310"/>
    </row>
    <row r="55" spans="1:1" s="311" customFormat="1">
      <c r="A55" s="310"/>
    </row>
    <row r="56" spans="1:1" s="311" customFormat="1">
      <c r="A56" s="310"/>
    </row>
    <row r="57" spans="1:1" s="311" customFormat="1">
      <c r="A57" s="310"/>
    </row>
    <row r="58" spans="1:1" s="311" customFormat="1">
      <c r="A58" s="310"/>
    </row>
    <row r="59" spans="1:1" s="311" customFormat="1">
      <c r="A59" s="310"/>
    </row>
    <row r="60" spans="1:1" s="311" customFormat="1">
      <c r="A60" s="310"/>
    </row>
    <row r="61" spans="1:1" s="311" customFormat="1">
      <c r="A61" s="310"/>
    </row>
    <row r="62" spans="1:1" s="311" customFormat="1">
      <c r="A62" s="310"/>
    </row>
    <row r="63" spans="1:1" s="311" customFormat="1">
      <c r="A63" s="310"/>
    </row>
    <row r="64" spans="1:1" s="311" customFormat="1">
      <c r="A64" s="310"/>
    </row>
    <row r="65" spans="1:1" s="311" customFormat="1">
      <c r="A65" s="310"/>
    </row>
    <row r="66" spans="1:1" s="311" customFormat="1">
      <c r="A66" s="310"/>
    </row>
    <row r="67" spans="1:1" s="311" customFormat="1">
      <c r="A67" s="310"/>
    </row>
    <row r="68" spans="1:1" s="311" customFormat="1">
      <c r="A68" s="310"/>
    </row>
    <row r="69" spans="1:1" s="311" customFormat="1">
      <c r="A69" s="310"/>
    </row>
    <row r="70" spans="1:1" s="311" customFormat="1">
      <c r="A70" s="310"/>
    </row>
    <row r="71" spans="1:1" s="311" customFormat="1">
      <c r="A71" s="310"/>
    </row>
    <row r="72" spans="1:1" s="311" customFormat="1">
      <c r="A72" s="310"/>
    </row>
    <row r="73" spans="1:1" s="311" customFormat="1">
      <c r="A73" s="310"/>
    </row>
    <row r="74" spans="1:1" s="311" customFormat="1">
      <c r="A74" s="310"/>
    </row>
    <row r="75" spans="1:1" s="311" customFormat="1">
      <c r="A75" s="310"/>
    </row>
    <row r="76" spans="1:1" s="311" customFormat="1">
      <c r="A76" s="310"/>
    </row>
    <row r="77" spans="1:1" s="311" customFormat="1">
      <c r="A77" s="310"/>
    </row>
    <row r="78" spans="1:1" s="311" customFormat="1">
      <c r="A78" s="310"/>
    </row>
    <row r="79" spans="1:1" s="311" customFormat="1">
      <c r="A79" s="310"/>
    </row>
    <row r="80" spans="1:1" s="311" customFormat="1">
      <c r="A80" s="310"/>
    </row>
    <row r="81" spans="1:1" s="311" customFormat="1">
      <c r="A81" s="310"/>
    </row>
    <row r="82" spans="1:1" s="311" customFormat="1">
      <c r="A82" s="310"/>
    </row>
    <row r="83" spans="1:1" s="311" customFormat="1">
      <c r="A83" s="310"/>
    </row>
    <row r="84" spans="1:1" s="311" customFormat="1">
      <c r="A84" s="310"/>
    </row>
    <row r="85" spans="1:1" s="311" customFormat="1">
      <c r="A85" s="310"/>
    </row>
    <row r="86" spans="1:1" s="311" customFormat="1">
      <c r="A86" s="310"/>
    </row>
    <row r="87" spans="1:1" s="311" customFormat="1">
      <c r="A87" s="310"/>
    </row>
    <row r="88" spans="1:1" s="311" customFormat="1">
      <c r="A88" s="310"/>
    </row>
    <row r="89" spans="1:1" s="311" customFormat="1">
      <c r="A89" s="310"/>
    </row>
    <row r="90" spans="1:1" s="311" customFormat="1">
      <c r="A90" s="310"/>
    </row>
    <row r="91" spans="1:1" s="311" customFormat="1">
      <c r="A91" s="310"/>
    </row>
    <row r="92" spans="1:1" s="311" customFormat="1">
      <c r="A92" s="310"/>
    </row>
    <row r="93" spans="1:1" s="311" customFormat="1">
      <c r="A93" s="310"/>
    </row>
    <row r="94" spans="1:1" s="311" customFormat="1">
      <c r="A94" s="310"/>
    </row>
    <row r="95" spans="1:1" s="311" customFormat="1">
      <c r="A95" s="310"/>
    </row>
    <row r="96" spans="1:1" s="311" customFormat="1">
      <c r="A96" s="310"/>
    </row>
    <row r="97" spans="1:1" s="311" customFormat="1">
      <c r="A97" s="310"/>
    </row>
    <row r="98" spans="1:1" s="311" customFormat="1">
      <c r="A98" s="310"/>
    </row>
    <row r="99" spans="1:1" s="311" customFormat="1">
      <c r="A99" s="310"/>
    </row>
    <row r="100" spans="1:1" s="311" customFormat="1">
      <c r="A100" s="310"/>
    </row>
    <row r="101" spans="1:1" s="311" customFormat="1">
      <c r="A101" s="310"/>
    </row>
    <row r="102" spans="1:1" s="311" customFormat="1">
      <c r="A102" s="310"/>
    </row>
    <row r="103" spans="1:1" s="311" customFormat="1">
      <c r="A103" s="310"/>
    </row>
    <row r="104" spans="1:1" s="311" customFormat="1">
      <c r="A104" s="310"/>
    </row>
    <row r="105" spans="1:1" s="311" customFormat="1">
      <c r="A105" s="310"/>
    </row>
    <row r="106" spans="1:1" s="311" customFormat="1">
      <c r="A106" s="310"/>
    </row>
    <row r="107" spans="1:1" s="311" customFormat="1">
      <c r="A107" s="310"/>
    </row>
    <row r="108" spans="1:1" s="311" customFormat="1">
      <c r="A108" s="310"/>
    </row>
    <row r="109" spans="1:1" s="311" customFormat="1">
      <c r="A109" s="310"/>
    </row>
    <row r="110" spans="1:1" s="311" customFormat="1">
      <c r="A110" s="310"/>
    </row>
    <row r="111" spans="1:1" s="311" customFormat="1">
      <c r="A111" s="310"/>
    </row>
    <row r="112" spans="1:1" s="311" customFormat="1">
      <c r="A112" s="310"/>
    </row>
    <row r="113" spans="1:1" s="311" customFormat="1">
      <c r="A113" s="310"/>
    </row>
    <row r="114" spans="1:1" s="311" customFormat="1">
      <c r="A114" s="310"/>
    </row>
    <row r="115" spans="1:1" s="311" customFormat="1">
      <c r="A115" s="310"/>
    </row>
    <row r="116" spans="1:1" s="311" customFormat="1">
      <c r="A116" s="310"/>
    </row>
    <row r="117" spans="1:1" s="311" customFormat="1">
      <c r="A117" s="310"/>
    </row>
    <row r="118" spans="1:1" s="311" customFormat="1">
      <c r="A118" s="310"/>
    </row>
    <row r="119" spans="1:1" s="311" customFormat="1">
      <c r="A119" s="310"/>
    </row>
    <row r="120" spans="1:1" s="311" customFormat="1">
      <c r="A120" s="310"/>
    </row>
    <row r="121" spans="1:1" s="311" customFormat="1">
      <c r="A121" s="310"/>
    </row>
    <row r="122" spans="1:1" s="311" customFormat="1">
      <c r="A122" s="310"/>
    </row>
    <row r="123" spans="1:1" s="311" customFormat="1">
      <c r="A123" s="310"/>
    </row>
    <row r="124" spans="1:1" s="311" customFormat="1">
      <c r="A124" s="310"/>
    </row>
    <row r="125" spans="1:1" s="311" customFormat="1">
      <c r="A125" s="310"/>
    </row>
    <row r="126" spans="1:1" s="311" customFormat="1">
      <c r="A126" s="310"/>
    </row>
    <row r="127" spans="1:1" s="311" customFormat="1">
      <c r="A127" s="310"/>
    </row>
    <row r="128" spans="1:1" s="311" customFormat="1">
      <c r="A128" s="310"/>
    </row>
    <row r="129" spans="1:1" s="311" customFormat="1">
      <c r="A129" s="310"/>
    </row>
    <row r="130" spans="1:1" s="311" customFormat="1">
      <c r="A130" s="310"/>
    </row>
    <row r="131" spans="1:1" s="311" customFormat="1">
      <c r="A131" s="310"/>
    </row>
    <row r="132" spans="1:1" s="311" customFormat="1">
      <c r="A132" s="310"/>
    </row>
    <row r="133" spans="1:1" s="311" customFormat="1">
      <c r="A133" s="310"/>
    </row>
    <row r="134" spans="1:1" s="311" customFormat="1">
      <c r="A134" s="310"/>
    </row>
    <row r="135" spans="1:1" s="311" customFormat="1">
      <c r="A135" s="310"/>
    </row>
    <row r="136" spans="1:1" s="311" customFormat="1">
      <c r="A136" s="310"/>
    </row>
    <row r="137" spans="1:1" s="311" customFormat="1">
      <c r="A137" s="310"/>
    </row>
    <row r="138" spans="1:1" s="311" customFormat="1">
      <c r="A138" s="310"/>
    </row>
    <row r="139" spans="1:1" s="311" customFormat="1">
      <c r="A139" s="310"/>
    </row>
    <row r="140" spans="1:1" s="311" customFormat="1">
      <c r="A140" s="310"/>
    </row>
    <row r="141" spans="1:1" s="311" customFormat="1">
      <c r="A141" s="310"/>
    </row>
    <row r="142" spans="1:1" s="311" customFormat="1">
      <c r="A142" s="310"/>
    </row>
    <row r="143" spans="1:1" s="311" customFormat="1">
      <c r="A143" s="310"/>
    </row>
    <row r="144" spans="1:1" s="311" customFormat="1">
      <c r="A144" s="310"/>
    </row>
    <row r="145" spans="1:1" s="311" customFormat="1">
      <c r="A145" s="310"/>
    </row>
    <row r="146" spans="1:1" s="311" customFormat="1">
      <c r="A146" s="310"/>
    </row>
    <row r="147" spans="1:1" s="311" customFormat="1">
      <c r="A147" s="310"/>
    </row>
    <row r="148" spans="1:1" s="311" customFormat="1">
      <c r="A148" s="310"/>
    </row>
    <row r="149" spans="1:1" s="311" customFormat="1">
      <c r="A149" s="310"/>
    </row>
    <row r="150" spans="1:1" s="311" customFormat="1">
      <c r="A150" s="310"/>
    </row>
    <row r="151" spans="1:1" s="311" customFormat="1">
      <c r="A151" s="310"/>
    </row>
    <row r="152" spans="1:1" s="311" customFormat="1">
      <c r="A152" s="310"/>
    </row>
    <row r="153" spans="1:1" s="311" customFormat="1">
      <c r="A153" s="310"/>
    </row>
    <row r="154" spans="1:1" s="311" customFormat="1">
      <c r="A154" s="310"/>
    </row>
    <row r="155" spans="1:1" s="311" customFormat="1">
      <c r="A155" s="310"/>
    </row>
    <row r="156" spans="1:1" s="311" customFormat="1">
      <c r="A156" s="310"/>
    </row>
    <row r="157" spans="1:1" s="311" customFormat="1">
      <c r="A157" s="310"/>
    </row>
    <row r="158" spans="1:1" s="311" customFormat="1">
      <c r="A158" s="310"/>
    </row>
    <row r="159" spans="1:1" s="311" customFormat="1">
      <c r="A159" s="310"/>
    </row>
    <row r="160" spans="1:1" s="311" customFormat="1">
      <c r="A160" s="310"/>
    </row>
    <row r="161" spans="1:1" s="311" customFormat="1">
      <c r="A161" s="310"/>
    </row>
    <row r="162" spans="1:1" s="311" customFormat="1">
      <c r="A162" s="310"/>
    </row>
    <row r="163" spans="1:1" s="311" customFormat="1">
      <c r="A163" s="310"/>
    </row>
    <row r="164" spans="1:1" s="311" customFormat="1">
      <c r="A164" s="310"/>
    </row>
    <row r="165" spans="1:1" s="311" customFormat="1">
      <c r="A165" s="310"/>
    </row>
    <row r="166" spans="1:1" s="311" customFormat="1">
      <c r="A166" s="310"/>
    </row>
    <row r="167" spans="1:1" s="311" customFormat="1">
      <c r="A167" s="310"/>
    </row>
    <row r="168" spans="1:1" s="311" customFormat="1">
      <c r="A168" s="310"/>
    </row>
    <row r="169" spans="1:1" s="311" customFormat="1">
      <c r="A169" s="310"/>
    </row>
    <row r="170" spans="1:1" s="311" customFormat="1">
      <c r="A170" s="310"/>
    </row>
    <row r="171" spans="1:1" s="311" customFormat="1">
      <c r="A171" s="310"/>
    </row>
    <row r="172" spans="1:1" s="311" customFormat="1">
      <c r="A172" s="310"/>
    </row>
    <row r="173" spans="1:1" s="311" customFormat="1">
      <c r="A173" s="310"/>
    </row>
    <row r="174" spans="1:1" s="311" customFormat="1">
      <c r="A174" s="310"/>
    </row>
    <row r="175" spans="1:1" s="311" customFormat="1">
      <c r="A175" s="310"/>
    </row>
    <row r="176" spans="1:1" s="311" customFormat="1">
      <c r="A176" s="310"/>
    </row>
    <row r="177" spans="1:1" s="311" customFormat="1">
      <c r="A177" s="310"/>
    </row>
    <row r="178" spans="1:1" s="311" customFormat="1">
      <c r="A178" s="310"/>
    </row>
    <row r="179" spans="1:1" s="311" customFormat="1">
      <c r="A179" s="310"/>
    </row>
    <row r="180" spans="1:1" s="311" customFormat="1">
      <c r="A180" s="310"/>
    </row>
    <row r="181" spans="1:1" s="311" customFormat="1">
      <c r="A181" s="310"/>
    </row>
    <row r="182" spans="1:1" s="311" customFormat="1">
      <c r="A182" s="310"/>
    </row>
    <row r="183" spans="1:1" s="311" customFormat="1">
      <c r="A183" s="310"/>
    </row>
    <row r="184" spans="1:1" s="311" customFormat="1">
      <c r="A184" s="310"/>
    </row>
    <row r="185" spans="1:1" s="311" customFormat="1">
      <c r="A185" s="310"/>
    </row>
    <row r="186" spans="1:1" s="311" customFormat="1">
      <c r="A186" s="310"/>
    </row>
    <row r="187" spans="1:1" s="311" customFormat="1">
      <c r="A187" s="310"/>
    </row>
    <row r="188" spans="1:1" s="311" customFormat="1">
      <c r="A188" s="310"/>
    </row>
    <row r="189" spans="1:1" s="311" customFormat="1">
      <c r="A189" s="310"/>
    </row>
    <row r="190" spans="1:1" s="311" customFormat="1">
      <c r="A190" s="310"/>
    </row>
    <row r="191" spans="1:1" s="311" customFormat="1">
      <c r="A191" s="310"/>
    </row>
    <row r="192" spans="1:1" s="311" customFormat="1">
      <c r="A192" s="310"/>
    </row>
    <row r="193" spans="1:1" s="311" customFormat="1">
      <c r="A193" s="310"/>
    </row>
    <row r="194" spans="1:1" s="311" customFormat="1">
      <c r="A194" s="310"/>
    </row>
    <row r="195" spans="1:1" s="311" customFormat="1">
      <c r="A195" s="310"/>
    </row>
    <row r="196" spans="1:1" s="311" customFormat="1">
      <c r="A196" s="310"/>
    </row>
    <row r="197" spans="1:1" s="311" customFormat="1">
      <c r="A197" s="310"/>
    </row>
    <row r="198" spans="1:1" s="311" customFormat="1">
      <c r="A198" s="310"/>
    </row>
    <row r="199" spans="1:1" s="311" customFormat="1">
      <c r="A199" s="310"/>
    </row>
    <row r="200" spans="1:1" s="311" customFormat="1">
      <c r="A200" s="310"/>
    </row>
    <row r="201" spans="1:1" s="311" customFormat="1">
      <c r="A201" s="310"/>
    </row>
    <row r="202" spans="1:1" s="311" customFormat="1">
      <c r="A202" s="310"/>
    </row>
    <row r="203" spans="1:1" s="311" customFormat="1">
      <c r="A203" s="310"/>
    </row>
    <row r="204" spans="1:1" s="311" customFormat="1">
      <c r="A204" s="310"/>
    </row>
    <row r="205" spans="1:1" s="311" customFormat="1">
      <c r="A205" s="310"/>
    </row>
    <row r="206" spans="1:1" s="311" customFormat="1">
      <c r="A206" s="310"/>
    </row>
    <row r="207" spans="1:1" s="311" customFormat="1">
      <c r="A207" s="310"/>
    </row>
    <row r="208" spans="1:1" s="311" customFormat="1">
      <c r="A208" s="310"/>
    </row>
    <row r="209" spans="1:1" s="311" customFormat="1">
      <c r="A209" s="310"/>
    </row>
    <row r="210" spans="1:1" s="311" customFormat="1">
      <c r="A210" s="310"/>
    </row>
    <row r="211" spans="1:1" s="311" customFormat="1">
      <c r="A211" s="310"/>
    </row>
    <row r="212" spans="1:1" s="311" customFormat="1">
      <c r="A212" s="310"/>
    </row>
    <row r="213" spans="1:1" s="311" customFormat="1">
      <c r="A213" s="310"/>
    </row>
    <row r="214" spans="1:1" s="311" customFormat="1">
      <c r="A214" s="310"/>
    </row>
    <row r="215" spans="1:1" s="311" customFormat="1">
      <c r="A215" s="310"/>
    </row>
    <row r="216" spans="1:1" s="311" customFormat="1">
      <c r="A216" s="310"/>
    </row>
    <row r="217" spans="1:1" s="311" customFormat="1">
      <c r="A217" s="310"/>
    </row>
    <row r="218" spans="1:1" s="311" customFormat="1">
      <c r="A218" s="310"/>
    </row>
    <row r="219" spans="1:1" s="311" customFormat="1">
      <c r="A219" s="310"/>
    </row>
    <row r="220" spans="1:1" s="311" customFormat="1">
      <c r="A220" s="310"/>
    </row>
    <row r="221" spans="1:1" s="311" customFormat="1">
      <c r="A221" s="310"/>
    </row>
    <row r="222" spans="1:1" s="311" customFormat="1">
      <c r="A222" s="310"/>
    </row>
    <row r="223" spans="1:1" s="311" customFormat="1">
      <c r="A223" s="310"/>
    </row>
    <row r="224" spans="1:1" s="311" customFormat="1">
      <c r="A224" s="310"/>
    </row>
    <row r="225" spans="1:1" s="311" customFormat="1">
      <c r="A225" s="310"/>
    </row>
    <row r="226" spans="1:1" s="311" customFormat="1">
      <c r="A226" s="310"/>
    </row>
    <row r="227" spans="1:1" s="311" customFormat="1">
      <c r="A227" s="310"/>
    </row>
    <row r="228" spans="1:1" s="311" customFormat="1">
      <c r="A228" s="310"/>
    </row>
    <row r="229" spans="1:1" s="311" customFormat="1">
      <c r="A229" s="310"/>
    </row>
    <row r="230" spans="1:1" s="311" customFormat="1">
      <c r="A230" s="310"/>
    </row>
    <row r="231" spans="1:1" s="311" customFormat="1">
      <c r="A231" s="310"/>
    </row>
    <row r="232" spans="1:1" s="311" customFormat="1">
      <c r="A232" s="310"/>
    </row>
    <row r="233" spans="1:1" s="311" customFormat="1">
      <c r="A233" s="310"/>
    </row>
    <row r="234" spans="1:1" s="311" customFormat="1">
      <c r="A234" s="310"/>
    </row>
    <row r="235" spans="1:1" s="311" customFormat="1">
      <c r="A235" s="310"/>
    </row>
    <row r="236" spans="1:1" s="311" customFormat="1">
      <c r="A236" s="310"/>
    </row>
    <row r="237" spans="1:1" s="311" customFormat="1">
      <c r="A237" s="310"/>
    </row>
    <row r="238" spans="1:1" s="311" customFormat="1">
      <c r="A238" s="310"/>
    </row>
    <row r="239" spans="1:1" s="311" customFormat="1">
      <c r="A239" s="310"/>
    </row>
    <row r="240" spans="1:1" s="311" customFormat="1">
      <c r="A240" s="310"/>
    </row>
    <row r="241" spans="1:1" s="311" customFormat="1">
      <c r="A241" s="310"/>
    </row>
    <row r="242" spans="1:1" s="311" customFormat="1">
      <c r="A242" s="310"/>
    </row>
    <row r="243" spans="1:1" s="311" customFormat="1">
      <c r="A243" s="310"/>
    </row>
    <row r="244" spans="1:1" s="311" customFormat="1">
      <c r="A244" s="310"/>
    </row>
    <row r="245" spans="1:1" s="311" customFormat="1">
      <c r="A245" s="310"/>
    </row>
    <row r="246" spans="1:1" s="311" customFormat="1">
      <c r="A246" s="310"/>
    </row>
    <row r="247" spans="1:1" s="311" customFormat="1">
      <c r="A247" s="310"/>
    </row>
    <row r="248" spans="1:1" s="311" customFormat="1">
      <c r="A248" s="310"/>
    </row>
    <row r="249" spans="1:1" s="311" customFormat="1">
      <c r="A249" s="310"/>
    </row>
    <row r="250" spans="1:1" s="311" customFormat="1">
      <c r="A250" s="310"/>
    </row>
    <row r="251" spans="1:1" s="311" customFormat="1">
      <c r="A251" s="310"/>
    </row>
    <row r="252" spans="1:1" s="311" customFormat="1">
      <c r="A252" s="310"/>
    </row>
    <row r="253" spans="1:1" s="311" customFormat="1">
      <c r="A253" s="310"/>
    </row>
    <row r="254" spans="1:1" s="311" customFormat="1">
      <c r="A254" s="310"/>
    </row>
    <row r="255" spans="1:1" s="311" customFormat="1">
      <c r="A255" s="310"/>
    </row>
    <row r="256" spans="1:1" s="311" customFormat="1">
      <c r="A256" s="310"/>
    </row>
    <row r="257" spans="1:1" s="311" customFormat="1">
      <c r="A257" s="310"/>
    </row>
    <row r="258" spans="1:1" s="311" customFormat="1">
      <c r="A258" s="310"/>
    </row>
    <row r="259" spans="1:1" s="311" customFormat="1">
      <c r="A259" s="310"/>
    </row>
    <row r="260" spans="1:1" s="311" customFormat="1">
      <c r="A260" s="310"/>
    </row>
    <row r="261" spans="1:1" s="311" customFormat="1">
      <c r="A261" s="310"/>
    </row>
    <row r="262" spans="1:1" s="311" customFormat="1">
      <c r="A262" s="310"/>
    </row>
    <row r="263" spans="1:1" s="311" customFormat="1">
      <c r="A263" s="310"/>
    </row>
    <row r="264" spans="1:1" s="311" customFormat="1">
      <c r="A264" s="310"/>
    </row>
    <row r="265" spans="1:1" s="311" customFormat="1">
      <c r="A265" s="310"/>
    </row>
    <row r="266" spans="1:1" s="311" customFormat="1">
      <c r="A266" s="310"/>
    </row>
    <row r="267" spans="1:1" s="311" customFormat="1">
      <c r="A267" s="310"/>
    </row>
    <row r="268" spans="1:1" s="311" customFormat="1">
      <c r="A268" s="310"/>
    </row>
    <row r="269" spans="1:1" s="311" customFormat="1">
      <c r="A269" s="310"/>
    </row>
    <row r="270" spans="1:1" s="311" customFormat="1">
      <c r="A270" s="310"/>
    </row>
    <row r="271" spans="1:1" s="311" customFormat="1">
      <c r="A271" s="310"/>
    </row>
    <row r="272" spans="1:1" s="311" customFormat="1">
      <c r="A272" s="310"/>
    </row>
    <row r="273" spans="1:1" s="311" customFormat="1">
      <c r="A273" s="310"/>
    </row>
    <row r="274" spans="1:1" s="311" customFormat="1">
      <c r="A274" s="310"/>
    </row>
    <row r="275" spans="1:1" s="311" customFormat="1">
      <c r="A275" s="310"/>
    </row>
    <row r="276" spans="1:1" s="311" customFormat="1">
      <c r="A276" s="310"/>
    </row>
    <row r="277" spans="1:1" s="311" customFormat="1">
      <c r="A277" s="310"/>
    </row>
    <row r="278" spans="1:1" s="311" customFormat="1">
      <c r="A278" s="310"/>
    </row>
    <row r="279" spans="1:1" s="311" customFormat="1">
      <c r="A279" s="310"/>
    </row>
    <row r="280" spans="1:1" s="311" customFormat="1">
      <c r="A280" s="310"/>
    </row>
    <row r="281" spans="1:1" s="311" customFormat="1">
      <c r="A281" s="310"/>
    </row>
    <row r="282" spans="1:1" s="311" customFormat="1">
      <c r="A282" s="310"/>
    </row>
    <row r="283" spans="1:1" s="311" customFormat="1">
      <c r="A283" s="310"/>
    </row>
    <row r="284" spans="1:1" s="311" customFormat="1">
      <c r="A284" s="310"/>
    </row>
    <row r="285" spans="1:1" s="311" customFormat="1">
      <c r="A285" s="310"/>
    </row>
    <row r="286" spans="1:1" s="311" customFormat="1">
      <c r="A286" s="310"/>
    </row>
    <row r="287" spans="1:1" s="311" customFormat="1">
      <c r="A287" s="310"/>
    </row>
    <row r="288" spans="1:1" s="311" customFormat="1">
      <c r="A288" s="310"/>
    </row>
    <row r="289" spans="1:1" s="311" customFormat="1">
      <c r="A289" s="310"/>
    </row>
    <row r="290" spans="1:1" s="311" customFormat="1">
      <c r="A290" s="310"/>
    </row>
    <row r="291" spans="1:1" s="311" customFormat="1">
      <c r="A291" s="310"/>
    </row>
    <row r="292" spans="1:1" s="311" customFormat="1">
      <c r="A292" s="310"/>
    </row>
    <row r="293" spans="1:1" s="311" customFormat="1">
      <c r="A293" s="310"/>
    </row>
    <row r="294" spans="1:1" s="311" customFormat="1">
      <c r="A294" s="310"/>
    </row>
    <row r="295" spans="1:1" s="311" customFormat="1">
      <c r="A295" s="310"/>
    </row>
    <row r="296" spans="1:1" s="311" customFormat="1">
      <c r="A296" s="310"/>
    </row>
    <row r="297" spans="1:1" s="311" customFormat="1">
      <c r="A297" s="310"/>
    </row>
    <row r="298" spans="1:1" s="311" customFormat="1">
      <c r="A298" s="310"/>
    </row>
    <row r="299" spans="1:1" s="311" customFormat="1">
      <c r="A299" s="310"/>
    </row>
    <row r="300" spans="1:1" s="311" customFormat="1">
      <c r="A300" s="310"/>
    </row>
    <row r="301" spans="1:1" s="311" customFormat="1">
      <c r="A301" s="310"/>
    </row>
    <row r="302" spans="1:1" s="311" customFormat="1">
      <c r="A302" s="310"/>
    </row>
    <row r="303" spans="1:1" s="311" customFormat="1">
      <c r="A303" s="310"/>
    </row>
    <row r="304" spans="1:1" s="311" customFormat="1">
      <c r="A304" s="310"/>
    </row>
    <row r="305" spans="1:1" s="311" customFormat="1">
      <c r="A305" s="310"/>
    </row>
    <row r="306" spans="1:1" s="311" customFormat="1">
      <c r="A306" s="310"/>
    </row>
    <row r="307" spans="1:1" s="311" customFormat="1">
      <c r="A307" s="310"/>
    </row>
    <row r="308" spans="1:1" s="311" customFormat="1">
      <c r="A308" s="310"/>
    </row>
    <row r="309" spans="1:1" s="311" customFormat="1">
      <c r="A309" s="310"/>
    </row>
    <row r="310" spans="1:1" s="311" customFormat="1">
      <c r="A310" s="310"/>
    </row>
    <row r="311" spans="1:1" s="311" customFormat="1">
      <c r="A311" s="310"/>
    </row>
    <row r="312" spans="1:1" s="311" customFormat="1">
      <c r="A312" s="310"/>
    </row>
    <row r="313" spans="1:1" s="311" customFormat="1">
      <c r="A313" s="310"/>
    </row>
    <row r="314" spans="1:1" s="311" customFormat="1">
      <c r="A314" s="310"/>
    </row>
    <row r="315" spans="1:1" s="311" customFormat="1">
      <c r="A315" s="310"/>
    </row>
    <row r="316" spans="1:1" s="311" customFormat="1">
      <c r="A316" s="310"/>
    </row>
    <row r="317" spans="1:1" s="311" customFormat="1">
      <c r="A317" s="310"/>
    </row>
    <row r="318" spans="1:1" s="311" customFormat="1">
      <c r="A318" s="310"/>
    </row>
    <row r="319" spans="1:1" s="311" customFormat="1">
      <c r="A319" s="310"/>
    </row>
    <row r="320" spans="1:1" s="311" customFormat="1">
      <c r="A320" s="310"/>
    </row>
    <row r="321" spans="1:1" s="311" customFormat="1">
      <c r="A321" s="310"/>
    </row>
    <row r="322" spans="1:1" s="311" customFormat="1">
      <c r="A322" s="310"/>
    </row>
    <row r="323" spans="1:1" s="311" customFormat="1">
      <c r="A323" s="310"/>
    </row>
    <row r="324" spans="1:1" s="311" customFormat="1">
      <c r="A324" s="310"/>
    </row>
    <row r="325" spans="1:1" s="311" customFormat="1">
      <c r="A325" s="310"/>
    </row>
    <row r="326" spans="1:1" s="311" customFormat="1">
      <c r="A326" s="310"/>
    </row>
    <row r="327" spans="1:1" s="311" customFormat="1">
      <c r="A327" s="310"/>
    </row>
    <row r="328" spans="1:1" s="311" customFormat="1">
      <c r="A328" s="310"/>
    </row>
    <row r="329" spans="1:1" s="311" customFormat="1">
      <c r="A329" s="310"/>
    </row>
    <row r="330" spans="1:1" s="311" customFormat="1">
      <c r="A330" s="310"/>
    </row>
    <row r="331" spans="1:1" s="311" customFormat="1">
      <c r="A331" s="310"/>
    </row>
    <row r="332" spans="1:1" s="311" customFormat="1">
      <c r="A332" s="310"/>
    </row>
    <row r="333" spans="1:1" s="311" customFormat="1">
      <c r="A333" s="310"/>
    </row>
    <row r="334" spans="1:1" s="311" customFormat="1">
      <c r="A334" s="310"/>
    </row>
    <row r="335" spans="1:1" s="311" customFormat="1">
      <c r="A335" s="310"/>
    </row>
    <row r="336" spans="1:1" s="311" customFormat="1">
      <c r="A336" s="310"/>
    </row>
    <row r="337" spans="1:1" s="311" customFormat="1">
      <c r="A337" s="310"/>
    </row>
    <row r="338" spans="1:1" s="311" customFormat="1">
      <c r="A338" s="310"/>
    </row>
    <row r="339" spans="1:1" s="311" customFormat="1">
      <c r="A339" s="310"/>
    </row>
    <row r="340" spans="1:1" s="311" customFormat="1">
      <c r="A340" s="310"/>
    </row>
    <row r="341" spans="1:1" s="311" customFormat="1">
      <c r="A341" s="310"/>
    </row>
    <row r="342" spans="1:1" s="311" customFormat="1">
      <c r="A342" s="310"/>
    </row>
    <row r="343" spans="1:1" s="311" customFormat="1">
      <c r="A343" s="310"/>
    </row>
  </sheetData>
  <mergeCells count="8">
    <mergeCell ref="C42:K42"/>
    <mergeCell ref="C17:K17"/>
    <mergeCell ref="C22:C25"/>
    <mergeCell ref="D22:D23"/>
    <mergeCell ref="D24:D25"/>
    <mergeCell ref="C32:C35"/>
    <mergeCell ref="D32:D33"/>
    <mergeCell ref="D34:D35"/>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0A676-12E6-4A08-A9BE-C36A4ED0CAD0}">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ST_00886.Type2.Template2024.MonStart.st.xlsx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2ヶ月用・月曜始まり</v>
      </c>
      <c r="G5" s="12"/>
      <c r="H5" s="12"/>
      <c r="Q5" s="13"/>
      <c r="R5" s="13"/>
    </row>
    <row r="6" spans="2:23" ht="39" customHeight="1">
      <c r="B6" s="2"/>
      <c r="C6" s="2"/>
      <c r="D6" s="2"/>
      <c r="E6" s="2"/>
      <c r="F6" s="14" t="str">
        <f>先頭開始年月&amp;"～"&amp;収容月数合計&amp;"ヶ月間／全"&amp;シート数&amp;"シート"</f>
        <v>2024年1月～15ヶ月間／全14シート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374</v>
      </c>
    </row>
    <row r="30" spans="2:8" ht="18.75" customHeight="1">
      <c r="B30" s="48" t="str">
        <f>"("&amp;基本名&amp;")"</f>
        <v>(ST_00886)</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372</v>
      </c>
    </row>
    <row r="36" spans="3:8" ht="18.75" customHeight="1">
      <c r="C36" s="35"/>
      <c r="D36" s="35"/>
      <c r="E36" s="35"/>
      <c r="F36" s="45" t="s">
        <v>23</v>
      </c>
      <c r="G36" s="46" t="s">
        <v>23</v>
      </c>
      <c r="H36" s="47" t="s">
        <v>373</v>
      </c>
    </row>
    <row r="37" spans="3:8" ht="18.75" hidden="1" customHeight="1">
      <c r="C37" s="35"/>
      <c r="D37" s="52" t="s">
        <v>24</v>
      </c>
      <c r="E37" s="52"/>
      <c r="F37" s="45" t="s">
        <v>25</v>
      </c>
      <c r="G37" s="46" t="s">
        <v>14</v>
      </c>
      <c r="H37" s="47" t="s">
        <v>375</v>
      </c>
    </row>
    <row r="38" spans="3:8" ht="18.75" hidden="1" customHeight="1">
      <c r="C38" s="35"/>
      <c r="D38" s="35"/>
      <c r="E38" s="35"/>
      <c r="F38" s="45" t="s">
        <v>26</v>
      </c>
      <c r="G38" s="46" t="s">
        <v>14</v>
      </c>
      <c r="H38" s="47" t="s">
        <v>375</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376</v>
      </c>
    </row>
    <row r="45" spans="3:8" ht="18.75" customHeight="1">
      <c r="C45" s="35"/>
      <c r="D45" s="50"/>
      <c r="E45" s="50"/>
      <c r="F45" s="45" t="s">
        <v>36</v>
      </c>
      <c r="G45" s="46" t="s">
        <v>14</v>
      </c>
      <c r="H45" s="53">
        <v>4</v>
      </c>
    </row>
    <row r="46" spans="3:8" ht="18.75" customHeight="1">
      <c r="C46" s="35"/>
      <c r="D46" s="54" t="s">
        <v>37</v>
      </c>
      <c r="E46" s="54"/>
      <c r="F46" s="45" t="s">
        <v>38</v>
      </c>
      <c r="G46" s="46"/>
      <c r="H46" s="47" t="s">
        <v>39</v>
      </c>
    </row>
    <row r="47" spans="3:8" ht="18.75" customHeight="1">
      <c r="C47" s="35"/>
      <c r="D47" s="44" t="s">
        <v>40</v>
      </c>
      <c r="E47" s="44"/>
      <c r="F47" s="45" t="s">
        <v>41</v>
      </c>
      <c r="G47" s="46"/>
      <c r="H47" s="47" t="s">
        <v>376</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0.6890684962272644</v>
      </c>
    </row>
    <row r="51" spans="2:14" ht="18.75" customHeight="1">
      <c r="B51" s="35"/>
      <c r="C51" s="35"/>
      <c r="D51" s="50"/>
      <c r="E51" s="50"/>
      <c r="F51" s="45" t="s">
        <v>48</v>
      </c>
      <c r="G51" s="46" t="s">
        <v>49</v>
      </c>
      <c r="H51" s="56">
        <v>0.15552090108394623</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370</v>
      </c>
    </row>
    <row r="55" spans="2:14" ht="18.75" customHeight="1">
      <c r="C55" s="35"/>
      <c r="D55" s="35" t="s">
        <v>55</v>
      </c>
      <c r="E55" s="35"/>
      <c r="F55" s="45" t="s">
        <v>56</v>
      </c>
      <c r="G55" s="59" t="s">
        <v>55</v>
      </c>
      <c r="H55" s="58" t="s">
        <v>371</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45201.335844907408</v>
      </c>
    </row>
    <row r="64" spans="2:14" ht="18.75" customHeight="1">
      <c r="C64" s="35"/>
      <c r="F64" s="45" t="s">
        <v>78</v>
      </c>
      <c r="G64" s="74" t="s">
        <v>79</v>
      </c>
      <c r="H64" s="47" t="s">
        <v>80</v>
      </c>
    </row>
    <row r="65" spans="2:8" ht="18.75" customHeight="1">
      <c r="B65" s="50"/>
      <c r="C65" s="50"/>
      <c r="D65" s="76"/>
      <c r="E65" s="76"/>
      <c r="F65" s="45" t="s">
        <v>81</v>
      </c>
      <c r="G65" s="74"/>
      <c r="H65" s="47" t="s">
        <v>378</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377</v>
      </c>
    </row>
    <row r="75" spans="2:8" ht="18.75" hidden="1" customHeight="1">
      <c r="C75" s="35"/>
      <c r="D75" s="35"/>
      <c r="E75" s="35"/>
      <c r="F75" s="82" t="s">
        <v>90</v>
      </c>
      <c r="G75" s="74" t="s">
        <v>91</v>
      </c>
      <c r="H75" s="83" t="s">
        <v>370</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zSPaxrPGHLAuwTLwH64YyRaWnAAkgKVLzX39aX8UBUpUBdmAPn/8JssoDl+7XtLW0FiF3JdtBKYBQtoT0vN1mw==" saltValue="4KFKKmwGz8nYt5kEPcQro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159</vt:i4>
      </vt:variant>
    </vt:vector>
  </HeadingPairs>
  <TitlesOfParts>
    <vt:vector size="21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8:03:37  _x000d_
「すてきなカレンダー」テンプレート_x000d_
レイアウトの無断転用を禁ずる_x000d_
 Copyright(C) 2019-2022 hokuda All Rights Reserved.</dc:description>
  <cp:lastModifiedBy>k hokuda</cp:lastModifiedBy>
  <dcterms:created xsi:type="dcterms:W3CDTF">2023-10-01T23:02:26Z</dcterms:created>
  <dcterms:modified xsi:type="dcterms:W3CDTF">2023-10-01T23:03:37Z</dcterms:modified>
</cp:coreProperties>
</file>