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BCC04B-EA7D-496F-8CD8-8B692D5F87C3}" xr6:coauthVersionLast="47" xr6:coauthVersionMax="47" xr10:uidLastSave="{00000000-0000-0000-0000-000000000000}"/>
  <workbookProtection workbookAlgorithmName="SHA-512" workbookHashValue="pvULXQUJ+TqOBl3aLogMtSFNebf62iwzQ+Q8HjPhU59ToOlkzJaXla/0F8bQJAG6HMXUG6YhDMaUM+Uvf5sdgQ==" workbookSaltValue="czYfSMKwKhEEH/S2kHPwfg==" workbookSpinCount="100000" lockStructure="1"/>
  <bookViews>
    <workbookView xWindow="27180" yWindow="0" windowWidth="14310" windowHeight="14310" firstSheet="61" activeTab="61" xr2:uid="{5131DB40-7490-4BEB-8A7F-2418BE0D91A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'10月'!$P$11:$R$41</definedName>
    <definedName name="AREA月1" localSheetId="44" hidden="1">'11月'!$P$11:$R$41</definedName>
    <definedName name="AREA月1" localSheetId="48" hidden="1">'12月'!$P$11:$R$41</definedName>
    <definedName name="AREA月1" localSheetId="52" hidden="1">'13月'!$P$11:$R$41</definedName>
    <definedName name="AREA月1" localSheetId="56" hidden="1">'14月'!$P$11:$R$41</definedName>
    <definedName name="AREA月1" localSheetId="60" hidden="1">'15月'!$P$11:$R$41</definedName>
    <definedName name="AREA月1" localSheetId="8" hidden="1">'2月'!$P$11:$R$41</definedName>
    <definedName name="AREA月1" localSheetId="12" hidden="1">'3月'!$P$11:$R$41</definedName>
    <definedName name="AREA月1" localSheetId="16" hidden="1">'4月'!$P$11:$R$41</definedName>
    <definedName name="AREA月1" localSheetId="20" hidden="1">'5月'!$P$11:$R$41</definedName>
    <definedName name="AREA月1" localSheetId="24" hidden="1">'6月'!$P$11:$R$41</definedName>
    <definedName name="AREA月1" localSheetId="28" hidden="1">'7月'!$P$11:$R$41</definedName>
    <definedName name="AREA月1" localSheetId="32" hidden="1">'8月'!$P$11:$R$41</definedName>
    <definedName name="AREA月1" localSheetId="36" hidden="1">'9月'!$P$11:$R$41</definedName>
    <definedName name="AREA月1" hidden="1">'1月'!$P$11:$R$41</definedName>
    <definedName name="_xlnm.Print_Area" localSheetId="40">'10月'!$D$3:$AD$43</definedName>
    <definedName name="_xlnm.Print_Area" localSheetId="44">'11月'!$D$3:$AD$43</definedName>
    <definedName name="_xlnm.Print_Area" localSheetId="48">'12月'!$D$3:$AD$43</definedName>
    <definedName name="_xlnm.Print_Area" localSheetId="52">'13月'!$D$3:$AD$43</definedName>
    <definedName name="_xlnm.Print_Area" localSheetId="56">'14月'!$D$3:$AD$43</definedName>
    <definedName name="_xlnm.Print_Area" localSheetId="60">'15月'!$D$3:$AD$43</definedName>
    <definedName name="_xlnm.Print_Area" localSheetId="4">'1月'!$D$3:$AD$43</definedName>
    <definedName name="_xlnm.Print_Area" localSheetId="8">'2月'!$D$3:$AD$43</definedName>
    <definedName name="_xlnm.Print_Area" localSheetId="12">'3月'!$D$3:$AD$43</definedName>
    <definedName name="_xlnm.Print_Area" localSheetId="16">'4月'!$D$3:$AD$43</definedName>
    <definedName name="_xlnm.Print_Area" localSheetId="20">'5月'!$D$3:$AD$43</definedName>
    <definedName name="_xlnm.Print_Area" localSheetId="24">'6月'!$D$3:$AD$43</definedName>
    <definedName name="_xlnm.Print_Area" localSheetId="28">'7月'!$D$3:$AD$43</definedName>
    <definedName name="_xlnm.Print_Area" localSheetId="32">'8月'!$D$3:$AD$43</definedName>
    <definedName name="_xlnm.Print_Area" localSheetId="36">'9月'!$D$3:$AD$43</definedName>
    <definedName name="_xlnm.Print_Area" localSheetId="61">spec!$B$1:$H$91</definedName>
    <definedName name="Rロゴ" localSheetId="40">'10月'!$AA$4:$AD$7</definedName>
    <definedName name="Rロゴ" localSheetId="44">'11月'!$AA$4:$AD$7</definedName>
    <definedName name="Rロゴ" localSheetId="48">'12月'!$AA$4:$AD$7</definedName>
    <definedName name="Rロゴ" localSheetId="52">'13月'!$AA$4:$AD$7</definedName>
    <definedName name="Rロゴ" localSheetId="56">'14月'!$AA$4:$AD$7</definedName>
    <definedName name="Rロゴ" localSheetId="60">'15月'!$AA$4:$AD$7</definedName>
    <definedName name="Rロゴ" localSheetId="4">'1月'!$AA$4:$AD$7</definedName>
    <definedName name="Rロゴ" localSheetId="8">'2月'!$AA$4:$AD$7</definedName>
    <definedName name="Rロゴ" localSheetId="12">'3月'!$AA$4:$AD$7</definedName>
    <definedName name="Rロゴ" localSheetId="16">'4月'!$AA$4:$AD$7</definedName>
    <definedName name="Rロゴ" localSheetId="20">'5月'!$AA$4:$AD$7</definedName>
    <definedName name="Rロゴ" localSheetId="24">'6月'!$AA$4:$AD$7</definedName>
    <definedName name="Rロゴ" localSheetId="28">'7月'!$AA$4:$AD$7</definedName>
    <definedName name="Rロゴ" localSheetId="32">'8月'!$AA$4:$AD$7</definedName>
    <definedName name="Rロゴ" localSheetId="36">'9月'!$AA$4:$AD$7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'10月'!$D$3:$AD$43</definedName>
    <definedName name="印刷" localSheetId="44" hidden="1">'11月'!$D$3:$AD$43</definedName>
    <definedName name="印刷" localSheetId="48" hidden="1">'12月'!$D$3:$AD$43</definedName>
    <definedName name="印刷" localSheetId="52" hidden="1">'13月'!$D$3:$AD$43</definedName>
    <definedName name="印刷" localSheetId="56" hidden="1">'14月'!$D$3:$AD$43</definedName>
    <definedName name="印刷" localSheetId="60" hidden="1">'15月'!$D$3:$AD$43</definedName>
    <definedName name="印刷" localSheetId="8" hidden="1">'2月'!$D$3:$AD$43</definedName>
    <definedName name="印刷" localSheetId="12" hidden="1">'3月'!$D$3:$AD$43</definedName>
    <definedName name="印刷" localSheetId="16" hidden="1">'4月'!$D$3:$AD$43</definedName>
    <definedName name="印刷" localSheetId="20" hidden="1">'5月'!$D$3:$AD$43</definedName>
    <definedName name="印刷" localSheetId="24" hidden="1">'6月'!$D$3:$AD$43</definedName>
    <definedName name="印刷" localSheetId="28" hidden="1">'7月'!$D$3:$AD$43</definedName>
    <definedName name="印刷" localSheetId="32" hidden="1">'8月'!$D$3:$AD$43</definedName>
    <definedName name="印刷" localSheetId="36" hidden="1">'9月'!$D$3:$AD$43</definedName>
    <definedName name="印刷" hidden="1">'1月'!$D$3:$AD$43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2" i="63" l="1"/>
  <c r="P13" i="63" s="1"/>
  <c r="P14" i="63" s="1"/>
  <c r="P15" i="63" s="1"/>
  <c r="P16" i="63" s="1"/>
  <c r="P17" i="63" s="1"/>
  <c r="P18" i="63" s="1"/>
  <c r="P19" i="63" s="1"/>
  <c r="P20" i="63" s="1"/>
  <c r="P21" i="63" s="1"/>
  <c r="P22" i="63" s="1"/>
  <c r="P23" i="63" s="1"/>
  <c r="P24" i="63" s="1"/>
  <c r="P25" i="63" s="1"/>
  <c r="P26" i="63" s="1"/>
  <c r="P27" i="63" s="1"/>
  <c r="P28" i="63" s="1"/>
  <c r="P29" i="63" s="1"/>
  <c r="P30" i="63" s="1"/>
  <c r="P31" i="63" s="1"/>
  <c r="P32" i="63" s="1"/>
  <c r="P33" i="63" s="1"/>
  <c r="P34" i="63" s="1"/>
  <c r="P35" i="63" s="1"/>
  <c r="P36" i="63" s="1"/>
  <c r="P37" i="63" s="1"/>
  <c r="P38" i="63" s="1"/>
  <c r="P39" i="63" s="1"/>
  <c r="P40" i="63" s="1"/>
  <c r="P41" i="63" s="1"/>
  <c r="P12" i="59"/>
  <c r="P13" i="59" s="1"/>
  <c r="P14" i="59" s="1"/>
  <c r="P15" i="59" s="1"/>
  <c r="P16" i="59" s="1"/>
  <c r="P17" i="59" s="1"/>
  <c r="P18" i="59" s="1"/>
  <c r="P19" i="59" s="1"/>
  <c r="P20" i="59" s="1"/>
  <c r="P21" i="59" s="1"/>
  <c r="P22" i="59" s="1"/>
  <c r="P23" i="59" s="1"/>
  <c r="P24" i="59" s="1"/>
  <c r="P25" i="59" s="1"/>
  <c r="P26" i="59" s="1"/>
  <c r="P27" i="59" s="1"/>
  <c r="P28" i="59" s="1"/>
  <c r="P29" i="59" s="1"/>
  <c r="P30" i="59" s="1"/>
  <c r="P31" i="59" s="1"/>
  <c r="P32" i="59" s="1"/>
  <c r="P33" i="59" s="1"/>
  <c r="P34" i="59" s="1"/>
  <c r="P35" i="59" s="1"/>
  <c r="P36" i="59" s="1"/>
  <c r="P37" i="59" s="1"/>
  <c r="P38" i="59" s="1"/>
  <c r="P39" i="59" s="1"/>
  <c r="P40" i="59" s="1"/>
  <c r="P41" i="59" s="1"/>
  <c r="P12" i="55"/>
  <c r="P13" i="55" s="1"/>
  <c r="P14" i="55" s="1"/>
  <c r="P15" i="55" s="1"/>
  <c r="P16" i="55" s="1"/>
  <c r="P17" i="55" s="1"/>
  <c r="P18" i="55" s="1"/>
  <c r="P19" i="55" s="1"/>
  <c r="P20" i="55" s="1"/>
  <c r="P21" i="55" s="1"/>
  <c r="P22" i="55" s="1"/>
  <c r="P23" i="55" s="1"/>
  <c r="P24" i="55" s="1"/>
  <c r="P25" i="55" s="1"/>
  <c r="P26" i="55" s="1"/>
  <c r="P27" i="55" s="1"/>
  <c r="P28" i="55" s="1"/>
  <c r="P29" i="55" s="1"/>
  <c r="P30" i="55" s="1"/>
  <c r="P31" i="55" s="1"/>
  <c r="P32" i="55" s="1"/>
  <c r="P33" i="55" s="1"/>
  <c r="P34" i="55" s="1"/>
  <c r="P35" i="55" s="1"/>
  <c r="P36" i="55" s="1"/>
  <c r="P37" i="55" s="1"/>
  <c r="P38" i="55" s="1"/>
  <c r="P39" i="55" s="1"/>
  <c r="P40" i="55" s="1"/>
  <c r="P41" i="55" s="1"/>
  <c r="P12" i="51"/>
  <c r="P13" i="51" s="1"/>
  <c r="P14" i="51" s="1"/>
  <c r="P15" i="51" s="1"/>
  <c r="P16" i="51" s="1"/>
  <c r="P17" i="51" s="1"/>
  <c r="P18" i="51" s="1"/>
  <c r="P19" i="51" s="1"/>
  <c r="P20" i="51" s="1"/>
  <c r="P21" i="51" s="1"/>
  <c r="P22" i="51" s="1"/>
  <c r="P23" i="51" s="1"/>
  <c r="P24" i="51" s="1"/>
  <c r="P25" i="51" s="1"/>
  <c r="P26" i="51" s="1"/>
  <c r="P27" i="51" s="1"/>
  <c r="P28" i="51" s="1"/>
  <c r="P29" i="51" s="1"/>
  <c r="P30" i="51" s="1"/>
  <c r="P31" i="51" s="1"/>
  <c r="P32" i="51" s="1"/>
  <c r="P33" i="51" s="1"/>
  <c r="P34" i="51" s="1"/>
  <c r="P35" i="51" s="1"/>
  <c r="P36" i="51" s="1"/>
  <c r="P37" i="51" s="1"/>
  <c r="P38" i="51" s="1"/>
  <c r="P39" i="51" s="1"/>
  <c r="P40" i="51" s="1"/>
  <c r="P41" i="51" s="1"/>
  <c r="P12" i="47"/>
  <c r="P13" i="47" s="1"/>
  <c r="P14" i="47" s="1"/>
  <c r="P15" i="47" s="1"/>
  <c r="P16" i="47" s="1"/>
  <c r="P17" i="47" s="1"/>
  <c r="P18" i="47" s="1"/>
  <c r="P19" i="47" s="1"/>
  <c r="P20" i="47" s="1"/>
  <c r="P21" i="47" s="1"/>
  <c r="P22" i="47" s="1"/>
  <c r="P23" i="47" s="1"/>
  <c r="P24" i="47" s="1"/>
  <c r="P25" i="47" s="1"/>
  <c r="P26" i="47" s="1"/>
  <c r="P27" i="47" s="1"/>
  <c r="P28" i="47" s="1"/>
  <c r="P29" i="47" s="1"/>
  <c r="P30" i="47" s="1"/>
  <c r="P31" i="47" s="1"/>
  <c r="P32" i="47" s="1"/>
  <c r="P33" i="47" s="1"/>
  <c r="P34" i="47" s="1"/>
  <c r="P35" i="47" s="1"/>
  <c r="P36" i="47" s="1"/>
  <c r="P37" i="47" s="1"/>
  <c r="P38" i="47" s="1"/>
  <c r="P39" i="47" s="1"/>
  <c r="P40" i="47" s="1"/>
  <c r="P41" i="47" s="1"/>
  <c r="P12" i="43"/>
  <c r="P13" i="43" s="1"/>
  <c r="P14" i="43" s="1"/>
  <c r="P15" i="43" s="1"/>
  <c r="P16" i="43" s="1"/>
  <c r="P17" i="43" s="1"/>
  <c r="P18" i="43" s="1"/>
  <c r="P19" i="43" s="1"/>
  <c r="P20" i="43" s="1"/>
  <c r="P21" i="43" s="1"/>
  <c r="P22" i="43" s="1"/>
  <c r="P23" i="43" s="1"/>
  <c r="P24" i="43" s="1"/>
  <c r="P25" i="43" s="1"/>
  <c r="P26" i="43" s="1"/>
  <c r="P27" i="43" s="1"/>
  <c r="P28" i="43" s="1"/>
  <c r="P29" i="43" s="1"/>
  <c r="P30" i="43" s="1"/>
  <c r="P31" i="43" s="1"/>
  <c r="P32" i="43" s="1"/>
  <c r="P33" i="43" s="1"/>
  <c r="P34" i="43" s="1"/>
  <c r="P35" i="43" s="1"/>
  <c r="P36" i="43" s="1"/>
  <c r="P37" i="43" s="1"/>
  <c r="P38" i="43" s="1"/>
  <c r="P39" i="43" s="1"/>
  <c r="P40" i="43" s="1"/>
  <c r="P41" i="43" s="1"/>
  <c r="P12" i="39"/>
  <c r="P13" i="39" s="1"/>
  <c r="P14" i="39" s="1"/>
  <c r="P15" i="39" s="1"/>
  <c r="P16" i="39" s="1"/>
  <c r="P17" i="39" s="1"/>
  <c r="P18" i="39" s="1"/>
  <c r="P19" i="39" s="1"/>
  <c r="P20" i="39" s="1"/>
  <c r="P21" i="39" s="1"/>
  <c r="P22" i="39" s="1"/>
  <c r="P23" i="39" s="1"/>
  <c r="P24" i="39" s="1"/>
  <c r="P25" i="39" s="1"/>
  <c r="P26" i="39" s="1"/>
  <c r="P27" i="39" s="1"/>
  <c r="P28" i="39" s="1"/>
  <c r="P29" i="39" s="1"/>
  <c r="P30" i="39" s="1"/>
  <c r="P31" i="39" s="1"/>
  <c r="P32" i="39" s="1"/>
  <c r="P33" i="39" s="1"/>
  <c r="P34" i="39" s="1"/>
  <c r="P35" i="39" s="1"/>
  <c r="P36" i="39" s="1"/>
  <c r="P37" i="39" s="1"/>
  <c r="P38" i="39" s="1"/>
  <c r="P39" i="39" s="1"/>
  <c r="P40" i="39" s="1"/>
  <c r="P41" i="39" s="1"/>
  <c r="P12" i="35"/>
  <c r="P13" i="35" s="1"/>
  <c r="P14" i="35" s="1"/>
  <c r="P15" i="35" s="1"/>
  <c r="P16" i="35" s="1"/>
  <c r="P17" i="35" s="1"/>
  <c r="P18" i="35" s="1"/>
  <c r="P19" i="35" s="1"/>
  <c r="P20" i="35" s="1"/>
  <c r="P21" i="35" s="1"/>
  <c r="P22" i="35" s="1"/>
  <c r="P23" i="35" s="1"/>
  <c r="P24" i="35" s="1"/>
  <c r="P25" i="35" s="1"/>
  <c r="P26" i="35" s="1"/>
  <c r="P27" i="35" s="1"/>
  <c r="P28" i="35" s="1"/>
  <c r="P29" i="35" s="1"/>
  <c r="P30" i="35" s="1"/>
  <c r="P31" i="35" s="1"/>
  <c r="P32" i="35" s="1"/>
  <c r="P33" i="35" s="1"/>
  <c r="P34" i="35" s="1"/>
  <c r="P35" i="35" s="1"/>
  <c r="P36" i="35" s="1"/>
  <c r="P37" i="35" s="1"/>
  <c r="P38" i="35" s="1"/>
  <c r="P39" i="35" s="1"/>
  <c r="P40" i="35" s="1"/>
  <c r="P41" i="35" s="1"/>
  <c r="P12" i="31"/>
  <c r="P13" i="31" s="1"/>
  <c r="P14" i="31" s="1"/>
  <c r="P15" i="31" s="1"/>
  <c r="P16" i="31" s="1"/>
  <c r="P17" i="31" s="1"/>
  <c r="P18" i="31" s="1"/>
  <c r="P19" i="31" s="1"/>
  <c r="P20" i="31" s="1"/>
  <c r="P21" i="31" s="1"/>
  <c r="P22" i="31" s="1"/>
  <c r="P23" i="31" s="1"/>
  <c r="P24" i="31" s="1"/>
  <c r="P25" i="31" s="1"/>
  <c r="P26" i="31" s="1"/>
  <c r="P27" i="31" s="1"/>
  <c r="P28" i="31" s="1"/>
  <c r="P29" i="31" s="1"/>
  <c r="P30" i="31" s="1"/>
  <c r="P31" i="31" s="1"/>
  <c r="P32" i="31" s="1"/>
  <c r="P33" i="31" s="1"/>
  <c r="P34" i="31" s="1"/>
  <c r="P35" i="31" s="1"/>
  <c r="P36" i="31" s="1"/>
  <c r="P37" i="31" s="1"/>
  <c r="P38" i="31" s="1"/>
  <c r="P39" i="31" s="1"/>
  <c r="P40" i="31" s="1"/>
  <c r="P41" i="31" s="1"/>
  <c r="P12" i="27"/>
  <c r="P13" i="27" s="1"/>
  <c r="P14" i="27" s="1"/>
  <c r="P15" i="27" s="1"/>
  <c r="P16" i="27" s="1"/>
  <c r="P17" i="27" s="1"/>
  <c r="P18" i="27" s="1"/>
  <c r="P19" i="27" s="1"/>
  <c r="P20" i="27" s="1"/>
  <c r="P21" i="27" s="1"/>
  <c r="P22" i="27" s="1"/>
  <c r="P23" i="27" s="1"/>
  <c r="P24" i="27" s="1"/>
  <c r="P25" i="27" s="1"/>
  <c r="P26" i="27" s="1"/>
  <c r="P27" i="27" s="1"/>
  <c r="P28" i="27" s="1"/>
  <c r="P29" i="27" s="1"/>
  <c r="P30" i="27" s="1"/>
  <c r="P31" i="27" s="1"/>
  <c r="P32" i="27" s="1"/>
  <c r="P33" i="27" s="1"/>
  <c r="P34" i="27" s="1"/>
  <c r="P35" i="27" s="1"/>
  <c r="P36" i="27" s="1"/>
  <c r="P37" i="27" s="1"/>
  <c r="P38" i="27" s="1"/>
  <c r="P39" i="27" s="1"/>
  <c r="P40" i="27" s="1"/>
  <c r="P41" i="27" s="1"/>
  <c r="P12" i="23"/>
  <c r="P13" i="23" s="1"/>
  <c r="P14" i="23" s="1"/>
  <c r="P15" i="23" s="1"/>
  <c r="P16" i="23" s="1"/>
  <c r="P17" i="23" s="1"/>
  <c r="P18" i="23" s="1"/>
  <c r="P19" i="23" s="1"/>
  <c r="P20" i="23" s="1"/>
  <c r="P21" i="23" s="1"/>
  <c r="P22" i="23" s="1"/>
  <c r="P23" i="23" s="1"/>
  <c r="P24" i="23" s="1"/>
  <c r="P25" i="23" s="1"/>
  <c r="P26" i="23" s="1"/>
  <c r="P27" i="23" s="1"/>
  <c r="P28" i="23" s="1"/>
  <c r="P29" i="23" s="1"/>
  <c r="P30" i="23" s="1"/>
  <c r="P31" i="23" s="1"/>
  <c r="P32" i="23" s="1"/>
  <c r="P33" i="23" s="1"/>
  <c r="P34" i="23" s="1"/>
  <c r="P35" i="23" s="1"/>
  <c r="P36" i="23" s="1"/>
  <c r="P37" i="23" s="1"/>
  <c r="P38" i="23" s="1"/>
  <c r="P39" i="23" s="1"/>
  <c r="P40" i="23" s="1"/>
  <c r="P41" i="23" s="1"/>
  <c r="P12" i="19"/>
  <c r="P13" i="19" s="1"/>
  <c r="P14" i="19" s="1"/>
  <c r="P15" i="19" s="1"/>
  <c r="P16" i="19" s="1"/>
  <c r="P17" i="19" s="1"/>
  <c r="P18" i="19" s="1"/>
  <c r="P19" i="19" s="1"/>
  <c r="P20" i="19" s="1"/>
  <c r="P21" i="19" s="1"/>
  <c r="P22" i="19" s="1"/>
  <c r="P23" i="19" s="1"/>
  <c r="P24" i="19" s="1"/>
  <c r="P25" i="19" s="1"/>
  <c r="P26" i="19" s="1"/>
  <c r="P27" i="19" s="1"/>
  <c r="P28" i="19" s="1"/>
  <c r="P29" i="19" s="1"/>
  <c r="P30" i="19" s="1"/>
  <c r="P31" i="19" s="1"/>
  <c r="P32" i="19" s="1"/>
  <c r="P33" i="19" s="1"/>
  <c r="P34" i="19" s="1"/>
  <c r="P35" i="19" s="1"/>
  <c r="P36" i="19" s="1"/>
  <c r="P37" i="19" s="1"/>
  <c r="P38" i="19" s="1"/>
  <c r="P39" i="19" s="1"/>
  <c r="P40" i="19" s="1"/>
  <c r="P41" i="19" s="1"/>
  <c r="P12" i="15"/>
  <c r="P13" i="15" s="1"/>
  <c r="P14" i="15" s="1"/>
  <c r="P15" i="15" s="1"/>
  <c r="P16" i="15" s="1"/>
  <c r="P17" i="15" s="1"/>
  <c r="P18" i="15" s="1"/>
  <c r="P19" i="15" s="1"/>
  <c r="P20" i="15" s="1"/>
  <c r="P21" i="15" s="1"/>
  <c r="P22" i="15" s="1"/>
  <c r="P23" i="15" s="1"/>
  <c r="P24" i="15" s="1"/>
  <c r="P25" i="15" s="1"/>
  <c r="P26" i="15" s="1"/>
  <c r="P27" i="15" s="1"/>
  <c r="P28" i="15" s="1"/>
  <c r="P29" i="15" s="1"/>
  <c r="P30" i="15" s="1"/>
  <c r="P31" i="15" s="1"/>
  <c r="P32" i="15" s="1"/>
  <c r="P33" i="15" s="1"/>
  <c r="P34" i="15" s="1"/>
  <c r="P35" i="15" s="1"/>
  <c r="P36" i="15" s="1"/>
  <c r="P37" i="15" s="1"/>
  <c r="P38" i="15" s="1"/>
  <c r="P39" i="15" s="1"/>
  <c r="P40" i="15" s="1"/>
  <c r="P41" i="15" s="1"/>
  <c r="P12" i="11"/>
  <c r="P13" i="11" s="1"/>
  <c r="P14" i="11" s="1"/>
  <c r="P15" i="11" s="1"/>
  <c r="P16" i="11" s="1"/>
  <c r="P17" i="11" s="1"/>
  <c r="P18" i="11" s="1"/>
  <c r="P19" i="11" s="1"/>
  <c r="P20" i="11" s="1"/>
  <c r="P21" i="11" s="1"/>
  <c r="P22" i="11" s="1"/>
  <c r="P23" i="11" s="1"/>
  <c r="P24" i="11" s="1"/>
  <c r="P25" i="11" s="1"/>
  <c r="P26" i="11" s="1"/>
  <c r="P27" i="11" s="1"/>
  <c r="P28" i="11" s="1"/>
  <c r="P29" i="11" s="1"/>
  <c r="P30" i="11" s="1"/>
  <c r="P31" i="11" s="1"/>
  <c r="P32" i="11" s="1"/>
  <c r="P33" i="11" s="1"/>
  <c r="P34" i="11" s="1"/>
  <c r="P35" i="11" s="1"/>
  <c r="P36" i="11" s="1"/>
  <c r="P37" i="11" s="1"/>
  <c r="P38" i="11" s="1"/>
  <c r="P39" i="11" s="1"/>
  <c r="P40" i="11" s="1"/>
  <c r="P41" i="11" s="1"/>
  <c r="P12" i="7"/>
  <c r="P13" i="7" s="1"/>
  <c r="P14" i="7" s="1"/>
  <c r="P15" i="7" s="1"/>
  <c r="P16" i="7" s="1"/>
  <c r="P17" i="7" s="1"/>
  <c r="P18" i="7" s="1"/>
  <c r="P19" i="7" s="1"/>
  <c r="P20" i="7" s="1"/>
  <c r="P21" i="7" s="1"/>
  <c r="P22" i="7" s="1"/>
  <c r="P23" i="7" s="1"/>
  <c r="P24" i="7" s="1"/>
  <c r="P25" i="7" s="1"/>
  <c r="P26" i="7" s="1"/>
  <c r="P27" i="7" s="1"/>
  <c r="P28" i="7" s="1"/>
  <c r="P29" i="7" s="1"/>
  <c r="P30" i="7" s="1"/>
  <c r="P31" i="7" s="1"/>
  <c r="P32" i="7" s="1"/>
  <c r="P33" i="7" s="1"/>
  <c r="P34" i="7" s="1"/>
  <c r="P35" i="7" s="1"/>
  <c r="P36" i="7" s="1"/>
  <c r="P37" i="7" s="1"/>
  <c r="P38" i="7" s="1"/>
  <c r="P39" i="7" s="1"/>
  <c r="P40" i="7" s="1"/>
  <c r="P41" i="7" s="1"/>
  <c r="D34" i="3"/>
  <c r="D33" i="3"/>
  <c r="D32" i="3"/>
  <c r="D31" i="3"/>
  <c r="E31" i="3" s="1"/>
  <c r="D30" i="3"/>
  <c r="F30" i="3" s="1"/>
  <c r="D29" i="3"/>
  <c r="E29" i="3" s="1"/>
  <c r="F29" i="3" s="1"/>
  <c r="D28" i="3"/>
  <c r="E28" i="3" s="1"/>
  <c r="F28" i="3" s="1"/>
  <c r="D27" i="3"/>
  <c r="E27" i="3" s="1"/>
  <c r="F27" i="3" s="1"/>
  <c r="D26" i="3"/>
  <c r="D25" i="3"/>
  <c r="D24" i="3"/>
  <c r="E24" i="3" s="1"/>
  <c r="F24" i="3" s="1"/>
  <c r="D23" i="3"/>
  <c r="E23" i="3" s="1"/>
  <c r="F23" i="3" s="1"/>
  <c r="E22" i="3"/>
  <c r="F22" i="3" s="1"/>
  <c r="D22" i="3"/>
  <c r="D21" i="3"/>
  <c r="D20" i="3"/>
  <c r="E20" i="3" s="1"/>
  <c r="F20" i="3" s="1"/>
  <c r="D19" i="3"/>
  <c r="D18" i="3"/>
  <c r="D17" i="3"/>
  <c r="D16" i="3"/>
  <c r="D15" i="3"/>
  <c r="E15" i="3" s="1"/>
  <c r="D14" i="3"/>
  <c r="E14" i="3" s="1"/>
  <c r="D13" i="3"/>
  <c r="E13" i="3" s="1"/>
  <c r="F13" i="3" s="1"/>
  <c r="D12" i="3"/>
  <c r="E12" i="3" s="1"/>
  <c r="F12" i="3" s="1"/>
  <c r="D11" i="3"/>
  <c r="D10" i="3"/>
  <c r="D9" i="3"/>
  <c r="E8" i="3"/>
  <c r="F8" i="3" s="1"/>
  <c r="D8" i="3"/>
  <c r="D7" i="3"/>
  <c r="F7" i="3" s="1"/>
  <c r="D6" i="3"/>
  <c r="E5" i="3"/>
  <c r="F5" i="3" s="1"/>
  <c r="D4" i="3"/>
  <c r="E4" i="3" s="1"/>
  <c r="E30" i="3" l="1"/>
  <c r="E7" i="3"/>
  <c r="F10" i="3"/>
  <c r="F32" i="3"/>
  <c r="F21" i="3"/>
  <c r="E19" i="3"/>
  <c r="F19" i="3" s="1"/>
  <c r="E9" i="3"/>
  <c r="F9" i="3" s="1"/>
  <c r="F14" i="3"/>
  <c r="E25" i="3"/>
  <c r="F25" i="3" s="1"/>
  <c r="F4" i="3"/>
  <c r="E10" i="3"/>
  <c r="F15" i="3"/>
  <c r="E26" i="3"/>
  <c r="F26" i="3" s="1"/>
  <c r="F31" i="3"/>
  <c r="E21" i="3"/>
  <c r="E16" i="3"/>
  <c r="F16" i="3" s="1"/>
  <c r="E32" i="3"/>
  <c r="E11" i="3"/>
  <c r="F11" i="3" s="1"/>
  <c r="E6" i="3"/>
  <c r="F6"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<sst xmlns="http://schemas.openxmlformats.org/spreadsheetml/2006/main" count="3885" uniqueCount="432">
  <si>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</si>
  <si>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</si>
  <si>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</si>
  <si>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</si>
  <si>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</si>
  <si>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</si>
  <si>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</si>
  <si>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</si>
  <si>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</si>
  <si>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</si>
  <si>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</si>
  <si>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</si>
  <si>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</si>
  <si>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</si>
  <si>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</si>
  <si>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</si>
  <si>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</si>
  <si>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</si>
  <si>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</si>
  <si>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</si>
  <si>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</si>
  <si>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</si>
  <si>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</si>
  <si>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</si>
  <si>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</si>
  <si>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</si>
  <si>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</si>
  <si>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</si>
  <si>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</si>
  <si>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</si>
  <si>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</si>
  <si>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</si>
  <si>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</si>
  <si>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</si>
  <si>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</si>
  <si>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</si>
  <si>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</si>
  <si>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</si>
  <si>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</si>
  <si>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</si>
  <si>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</si>
  <si>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</si>
  <si>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</si>
  <si>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</si>
  <si>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</si>
  <si>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</si>
  <si>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</si>
  <si>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</si>
  <si>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</si>
  <si>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</si>
  <si>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</si>
  <si>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</si>
  <si>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</si>
  <si>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</si>
  <si>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</si>
  <si>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</si>
  <si>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</si>
  <si>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</si>
  <si>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</si>
  <si>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</si>
  <si>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</si>
  <si>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</si>
  <si>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</si>
  <si>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</si>
  <si>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</si>
  <si>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</si>
  <si>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</si>
  <si>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</si>
  <si>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</si>
  <si>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</si>
  <si>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</si>
  <si>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</si>
  <si>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</si>
  <si>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</si>
  <si>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</si>
  <si>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</si>
  <si>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</si>
  <si>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</si>
  <si>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</si>
  <si>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</si>
  <si>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</si>
  <si>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</si>
  <si>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</si>
  <si>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</si>
  <si>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</si>
  <si>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</si>
  <si>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</si>
  <si>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</si>
  <si>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</si>
  <si>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</si>
  <si>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</si>
  <si>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</si>
  <si>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</si>
  <si>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</si>
  <si>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</si>
  <si>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</si>
  <si>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</si>
  <si>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</si>
  <si>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</si>
  <si>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</si>
  <si>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</si>
  <si>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</si>
  <si>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</si>
  <si>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</si>
  <si>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</si>
  <si>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</si>
  <si>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</si>
  <si>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100\100\0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</si>
  <si>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</si>
  <si>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</si>
  <si>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</si>
  <si>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</si>
  <si>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</si>
  <si>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</si>
  <si>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</si>
  <si>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</si>
  <si>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</si>
  <si>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</si>
  <si>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</si>
  <si>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</si>
  <si>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</si>
  <si>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</si>
  <si>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</si>
  <si>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</si>
  <si>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</si>
  <si>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</si>
  <si>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</si>
  <si>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</si>
  <si>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</si>
  <si>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</si>
  <si>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</si>
  <si>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</si>
  <si>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</si>
  <si>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</si>
  <si>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</si>
  <si>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</si>
  <si>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</si>
  <si>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</si>
  <si>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</si>
  <si>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</si>
  <si>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</si>
  <si>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</si>
  <si>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</si>
  <si>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</si>
  <si>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</si>
  <si>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</si>
  <si>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</si>
  <si>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</si>
  <si>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</si>
  <si>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</si>
  <si>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</si>
  <si>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</si>
  <si>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</si>
  <si>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</si>
  <si>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</si>
  <si>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</si>
  <si>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</si>
  <si>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</si>
  <si>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</si>
  <si>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</si>
  <si>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</si>
  <si>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</si>
  <si>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</si>
  <si>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</si>
  <si>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</si>
  <si>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</si>
  <si>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</si>
  <si>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</si>
  <si>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</si>
  <si>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</si>
  <si>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</si>
  <si>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</si>
  <si>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</si>
  <si>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</si>
  <si>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</si>
  <si>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</si>
  <si>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</si>
  <si>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</si>
  <si>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</si>
  <si>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</si>
  <si>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</si>
  <si>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</si>
  <si>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</si>
  <si>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タイトル1</t>
    <phoneticPr fontId="26"/>
  </si>
  <si>
    <t>p4</t>
    <phoneticPr fontId="26"/>
  </si>
  <si>
    <t>#M#</t>
    <phoneticPr fontId="26"/>
  </si>
  <si>
    <t>8</t>
    <phoneticPr fontId="26"/>
  </si>
  <si>
    <t>タイトル2</t>
  </si>
  <si>
    <t>h4</t>
    <phoneticPr fontId="26"/>
  </si>
  <si>
    <t>#YYY1-YYY2# CALENDAR</t>
    <phoneticPr fontId="26"/>
  </si>
  <si>
    <t>2023 CALENDAR</t>
    <phoneticPr fontId="26"/>
  </si>
  <si>
    <t>タイトル3</t>
  </si>
  <si>
    <t>h6</t>
    <phoneticPr fontId="26"/>
  </si>
  <si>
    <t>#MMMM#</t>
    <phoneticPr fontId="26"/>
  </si>
  <si>
    <t>AUGUST</t>
    <phoneticPr fontId="26"/>
  </si>
  <si>
    <t>タイトル4</t>
  </si>
  <si>
    <t>s4</t>
    <phoneticPr fontId="26"/>
  </si>
  <si>
    <t>#YYYY#／#GG##WY#年</t>
    <phoneticPr fontId="26"/>
  </si>
  <si>
    <t>2004／令和-14年</t>
    <phoneticPr fontId="26"/>
  </si>
  <si>
    <t>タイトル5</t>
  </si>
  <si>
    <t>s6</t>
    <phoneticPr fontId="26"/>
  </si>
  <si>
    <t>#M#月(#WM#)</t>
    <phoneticPr fontId="26"/>
  </si>
  <si>
    <t>8月(葉月)</t>
    <phoneticPr fontId="26"/>
  </si>
  <si>
    <t>項目１</t>
    <rPh sb="0" eb="2">
      <t>コウモク</t>
    </rPh>
    <phoneticPr fontId="26"/>
  </si>
  <si>
    <t>d9</t>
    <phoneticPr fontId="26"/>
  </si>
  <si>
    <t>①</t>
    <phoneticPr fontId="26"/>
  </si>
  <si>
    <t>項目２</t>
    <rPh sb="0" eb="2">
      <t>コウモク</t>
    </rPh>
    <phoneticPr fontId="26"/>
  </si>
  <si>
    <t>g9</t>
    <phoneticPr fontId="26"/>
  </si>
  <si>
    <t>②</t>
    <phoneticPr fontId="26"/>
  </si>
  <si>
    <t xml:space="preserve"> </t>
  </si>
  <si>
    <t>項目３</t>
    <rPh sb="0" eb="2">
      <t>コウモク</t>
    </rPh>
    <phoneticPr fontId="26"/>
  </si>
  <si>
    <t>j9</t>
    <phoneticPr fontId="26"/>
  </si>
  <si>
    <t>③</t>
    <phoneticPr fontId="26"/>
  </si>
  <si>
    <t>項目４</t>
    <rPh sb="0" eb="2">
      <t>コウモク</t>
    </rPh>
    <phoneticPr fontId="26"/>
  </si>
  <si>
    <t>m9</t>
    <phoneticPr fontId="26"/>
  </si>
  <si>
    <t>④</t>
    <phoneticPr fontId="26"/>
  </si>
  <si>
    <t>PM</t>
  </si>
  <si>
    <t>項目５</t>
    <rPh sb="0" eb="2">
      <t>コウモク</t>
    </rPh>
    <phoneticPr fontId="26"/>
  </si>
  <si>
    <t>s9</t>
    <phoneticPr fontId="26"/>
  </si>
  <si>
    <t>⑤</t>
    <phoneticPr fontId="26"/>
  </si>
  <si>
    <t xml:space="preserve"> </t>
    <phoneticPr fontId="26"/>
  </si>
  <si>
    <t>項目６</t>
    <rPh sb="0" eb="2">
      <t>コウモク</t>
    </rPh>
    <phoneticPr fontId="26"/>
  </si>
  <si>
    <t>v9</t>
    <phoneticPr fontId="26"/>
  </si>
  <si>
    <t>⑥</t>
    <phoneticPr fontId="26"/>
  </si>
  <si>
    <t>項目７</t>
    <rPh sb="0" eb="2">
      <t>コウモク</t>
    </rPh>
    <phoneticPr fontId="26"/>
  </si>
  <si>
    <t>y9</t>
    <phoneticPr fontId="26"/>
  </si>
  <si>
    <t>⑦</t>
    <phoneticPr fontId="26"/>
  </si>
  <si>
    <t>項目８</t>
    <rPh sb="0" eb="2">
      <t>コウモク</t>
    </rPh>
    <phoneticPr fontId="26"/>
  </si>
  <si>
    <t>ab9</t>
    <phoneticPr fontId="26"/>
  </si>
  <si>
    <t>⑧</t>
    <phoneticPr fontId="26"/>
  </si>
  <si>
    <t>カレンダーのタイトル(最下段)</t>
    <rPh sb="11" eb="12">
      <t>サイ</t>
    </rPh>
    <rPh sb="12" eb="14">
      <t>カダン</t>
    </rPh>
    <phoneticPr fontId="26"/>
  </si>
  <si>
    <t>d43</t>
    <phoneticPr fontId="26"/>
  </si>
  <si>
    <t>Original Calendar #YYY1-YYY2# Powered by すてきなカレンダー</t>
    <phoneticPr fontId="26"/>
  </si>
  <si>
    <t>Original Calendar 2023 Powered by すてきなカレンダー</t>
    <phoneticPr fontId="26"/>
  </si>
  <si>
    <t>P11,P12,P13,P14,P15,P16,P17,P18,P19,P20,P21,P22,P23,P24,P25,P26,P27,P28,P29,P30,P31,P32,P33,P34,P35,P36,P37,P38,P39,P40,P41,</t>
    <phoneticPr fontId="26"/>
  </si>
  <si>
    <t>P12,P13,P14,P15,P19,P20,P21,P22,P25,P26,P27,P28,P29,P32,P33,P34,P35,P36,P39,P40,P41,</t>
    <phoneticPr fontId="26"/>
  </si>
  <si>
    <t>P16,P23,P30,P37,</t>
    <phoneticPr fontId="26"/>
  </si>
  <si>
    <t>P17,P24,P31,P38,</t>
    <phoneticPr fontId="26"/>
  </si>
  <si>
    <t>P11,P18,</t>
    <phoneticPr fontId="26"/>
  </si>
  <si>
    <t>R11,R12,R13,R14,R15,R16,R17,R18,R19,R20,R21,R22,R23,R24,R25,R26,R27,R28,R29,R30,R31,R32,R33,R34,R35,R36,R37,R38,R39,R40,R41,</t>
    <phoneticPr fontId="26"/>
  </si>
  <si>
    <t>Q11,Q12,Q13,Q14,Q15,Q16,Q17,Q18,Q19,Q20,Q21,Q22,Q23,Q24,Q25,Q26,Q27,Q28,Q29,Q30,Q31,Q32,Q33,Q34,Q35,Q36,Q37,Q38,Q39,Q40,Q41,</t>
    <phoneticPr fontId="26"/>
  </si>
  <si>
    <t>Q12,Q13,Q14,Q15,Q19,Q20,Q21,Q22,Q25,Q26,Q27,Q28,Q29,Q32,Q33,Q34,Q35,Q36,Q39,Q40,Q41,</t>
    <phoneticPr fontId="26"/>
  </si>
  <si>
    <t>Q16,Q23,Q30,Q37,</t>
    <phoneticPr fontId="26"/>
  </si>
  <si>
    <t>Q17,Q24,Q31,Q38,</t>
    <phoneticPr fontId="26"/>
  </si>
  <si>
    <t>Q11,Q18,</t>
    <phoneticPr fontId="26"/>
  </si>
  <si>
    <t>2024 CALENDAR</t>
    <phoneticPr fontId="59"/>
  </si>
  <si>
    <t>1</t>
    <phoneticPr fontId="26"/>
  </si>
  <si>
    <t>2024／令和6年</t>
    <phoneticPr fontId="59"/>
  </si>
  <si>
    <t xml:space="preserve"> </t>
    <phoneticPr fontId="59"/>
  </si>
  <si>
    <t>JANUARY</t>
    <phoneticPr fontId="59"/>
  </si>
  <si>
    <t>1月(睦月)</t>
    <phoneticPr fontId="59"/>
  </si>
  <si>
    <t>①</t>
    <phoneticPr fontId="59"/>
  </si>
  <si>
    <t>②</t>
    <phoneticPr fontId="59"/>
  </si>
  <si>
    <t>③</t>
    <phoneticPr fontId="59"/>
  </si>
  <si>
    <t>④</t>
    <phoneticPr fontId="59"/>
  </si>
  <si>
    <t>⑤</t>
    <phoneticPr fontId="59"/>
  </si>
  <si>
    <t>⑥</t>
    <phoneticPr fontId="59"/>
  </si>
  <si>
    <t>⑦</t>
    <phoneticPr fontId="59"/>
  </si>
  <si>
    <t>⑧</t>
    <phoneticPr fontId="59"/>
  </si>
  <si>
    <t>prd0ntzfl1th4kd_3a5y4f23 00800</t>
    <phoneticPr fontId="59"/>
  </si>
  <si>
    <t>月</t>
    <phoneticPr fontId="59"/>
  </si>
  <si>
    <t>元日</t>
  </si>
  <si>
    <t>火</t>
    <phoneticPr fontId="59"/>
  </si>
  <si>
    <t>水</t>
    <phoneticPr fontId="59"/>
  </si>
  <si>
    <t>木</t>
    <phoneticPr fontId="59"/>
  </si>
  <si>
    <t>金</t>
    <phoneticPr fontId="59"/>
  </si>
  <si>
    <t>土</t>
    <phoneticPr fontId="59"/>
  </si>
  <si>
    <t>日</t>
    <phoneticPr fontId="59"/>
  </si>
  <si>
    <t>成人の日</t>
  </si>
  <si>
    <t>Original Calendar 2024 Powered by すてきなカレンダー</t>
    <phoneticPr fontId="59"/>
  </si>
  <si>
    <t>式=_a0!D5</t>
  </si>
  <si>
    <t>P11,P12,P15,P16,P17,P18,P19,P23,P24,P25,P26,P29,P30,P31,P32,P36,P37,P38,P39,</t>
    <phoneticPr fontId="26"/>
  </si>
  <si>
    <t>P13,P20,P27,P34,</t>
    <phoneticPr fontId="26"/>
  </si>
  <si>
    <t>P14,P28,P35,</t>
    <phoneticPr fontId="26"/>
  </si>
  <si>
    <t>P21,P22,P33,</t>
    <phoneticPr fontId="26"/>
  </si>
  <si>
    <t>P40,P41,</t>
    <phoneticPr fontId="26"/>
  </si>
  <si>
    <t>R11,R12,R13,R14,R15,R16,R17,R18,R19,R20,R21,R22,R23,R24,R25,R26,R27,R28,R29,R30,R31,R32,R33,R34,R35,R36,R37,R38,R39,</t>
    <phoneticPr fontId="26"/>
  </si>
  <si>
    <t>R40,R41,</t>
    <phoneticPr fontId="26"/>
  </si>
  <si>
    <t>Q11,Q12,Q15,Q16,Q17,Q18,Q19,Q23,Q24,Q25,Q26,Q29,Q30,Q31,Q32,Q36,Q37,Q38,Q39,</t>
    <phoneticPr fontId="26"/>
  </si>
  <si>
    <t>Q13,Q20,Q27,Q34,</t>
    <phoneticPr fontId="26"/>
  </si>
  <si>
    <t>Q14,Q28,Q35,</t>
    <phoneticPr fontId="26"/>
  </si>
  <si>
    <t>Q21,Q22,Q33,</t>
    <phoneticPr fontId="26"/>
  </si>
  <si>
    <t>Q40,Q41,</t>
    <phoneticPr fontId="26"/>
  </si>
  <si>
    <t>2</t>
    <phoneticPr fontId="26"/>
  </si>
  <si>
    <t>FEBRUARY</t>
    <phoneticPr fontId="59"/>
  </si>
  <si>
    <t>2月(如月)</t>
    <phoneticPr fontId="59"/>
  </si>
  <si>
    <t>建国記念の日</t>
  </si>
  <si>
    <t>振替休日</t>
  </si>
  <si>
    <t>天皇誕生日</t>
  </si>
  <si>
    <t>式=_a0!D6</t>
  </si>
  <si>
    <t>P11,P14,P15,P16,P17,P18,P21,P22,P23,P24,P25,P28,P29,P31,P32,P35,P36,P37,P38,P39,</t>
    <phoneticPr fontId="26"/>
  </si>
  <si>
    <t>P12,P19,P26,P33,P40,</t>
    <phoneticPr fontId="26"/>
  </si>
  <si>
    <t>P13,P20,P27,P34,P41,</t>
    <phoneticPr fontId="26"/>
  </si>
  <si>
    <t>P30,</t>
  </si>
  <si>
    <t>Q11,Q14,Q15,Q16,Q17,Q18,Q21,Q22,Q23,Q24,Q25,Q28,Q29,Q31,Q32,Q35,Q36,Q37,Q38,Q39,</t>
    <phoneticPr fontId="26"/>
  </si>
  <si>
    <t>Q12,Q19,Q26,Q33,Q40,</t>
    <phoneticPr fontId="26"/>
  </si>
  <si>
    <t>Q13,Q20,Q27,Q34,Q41,</t>
    <phoneticPr fontId="26"/>
  </si>
  <si>
    <t>Q30,</t>
  </si>
  <si>
    <t>3</t>
    <phoneticPr fontId="26"/>
  </si>
  <si>
    <t>MARCH</t>
    <phoneticPr fontId="59"/>
  </si>
  <si>
    <t>3月(弥生)</t>
    <phoneticPr fontId="59"/>
  </si>
  <si>
    <t>春分の日</t>
  </si>
  <si>
    <t>式=_a0!D7</t>
  </si>
  <si>
    <t>P11,P12,P13,P14,P15,P18,P19,P20,P21,P22,P25,P26,P27,P28,P29,P32,P33,P34,P35,P36,P40,</t>
    <phoneticPr fontId="26"/>
  </si>
  <si>
    <t>P39,</t>
  </si>
  <si>
    <t>P41,</t>
  </si>
  <si>
    <t>R11,R12,R13,R14,R15,R16,R17,R18,R19,R20,R21,R22,R23,R24,R25,R26,R27,R28,R29,R30,R31,R32,R33,R34,R35,R36,R37,R38,R39,R40,</t>
    <phoneticPr fontId="26"/>
  </si>
  <si>
    <t>R41,</t>
  </si>
  <si>
    <t>Q11,Q12,Q13,Q14,Q15,Q18,Q19,Q20,Q21,Q22,Q25,Q26,Q27,Q28,Q29,Q32,Q33,Q34,Q35,Q36,Q40,</t>
    <phoneticPr fontId="26"/>
  </si>
  <si>
    <t>Q39,</t>
  </si>
  <si>
    <t>Q41,</t>
  </si>
  <si>
    <t>4</t>
    <phoneticPr fontId="26"/>
  </si>
  <si>
    <t>APRIL</t>
    <phoneticPr fontId="59"/>
  </si>
  <si>
    <t>4月(卯月)</t>
    <phoneticPr fontId="59"/>
  </si>
  <si>
    <t>昭和の日</t>
  </si>
  <si>
    <t>式=_a0!D8</t>
  </si>
  <si>
    <t>P11,P12,P17,P18,P19,P20,P23,P24,P25,P26,P27,P30,P31,P32,P33,P34,P37,P38,P39,P40,P41,</t>
    <phoneticPr fontId="26"/>
  </si>
  <si>
    <t>P21,P28,P35,</t>
    <phoneticPr fontId="26"/>
  </si>
  <si>
    <t>P22,P29,P36,</t>
    <phoneticPr fontId="26"/>
  </si>
  <si>
    <t>P13,P14,P15,P16,</t>
    <phoneticPr fontId="26"/>
  </si>
  <si>
    <t>Q11,Q12,Q17,Q18,Q19,Q20,Q23,Q24,Q25,Q26,Q27,Q30,Q31,Q32,Q33,Q34,Q37,Q38,Q39,Q40,Q41,</t>
    <phoneticPr fontId="26"/>
  </si>
  <si>
    <t>Q21,Q28,Q35,</t>
    <phoneticPr fontId="26"/>
  </si>
  <si>
    <t>Q22,Q29,Q36,</t>
    <phoneticPr fontId="26"/>
  </si>
  <si>
    <t>Q13,Q14,Q15,Q16,</t>
    <phoneticPr fontId="26"/>
  </si>
  <si>
    <t>5</t>
    <phoneticPr fontId="26"/>
  </si>
  <si>
    <t>MAY</t>
    <phoneticPr fontId="59"/>
  </si>
  <si>
    <t>5月(皐月)</t>
    <phoneticPr fontId="59"/>
  </si>
  <si>
    <t>憲法記念日</t>
  </si>
  <si>
    <t>みどりの日</t>
  </si>
  <si>
    <t>こどもの日</t>
  </si>
  <si>
    <t>式=_a0!D9</t>
  </si>
  <si>
    <t>P13,P14,P15,P16,P17,P20,P21,P22,P23,P24,P27,P28,P29,P30,P31,P34,P35,P36,P37,P38,</t>
    <phoneticPr fontId="26"/>
  </si>
  <si>
    <t>P11,P18,P25,P32,P39,</t>
    <phoneticPr fontId="26"/>
  </si>
  <si>
    <t>Q13,Q14,Q15,Q16,Q17,Q20,Q21,Q22,Q23,Q24,Q27,Q28,Q29,Q30,Q31,Q34,Q35,Q36,Q37,Q38,</t>
    <phoneticPr fontId="26"/>
  </si>
  <si>
    <t>Q11,Q18,Q25,Q32,Q39,</t>
    <phoneticPr fontId="26"/>
  </si>
  <si>
    <t>6</t>
    <phoneticPr fontId="26"/>
  </si>
  <si>
    <t>JUNE</t>
    <phoneticPr fontId="59"/>
  </si>
  <si>
    <t>6月(水無月)</t>
    <phoneticPr fontId="59"/>
  </si>
  <si>
    <t>式=_a0!D10</t>
  </si>
  <si>
    <t>P11,P12,P13,P14,P15,P18,P19,P20,P21,P22,P26,P27,P28,P29,P32,P33,P34,P35,P36,P39,P40,P41,</t>
    <phoneticPr fontId="26"/>
  </si>
  <si>
    <t>P25,</t>
  </si>
  <si>
    <t>Q11,Q12,Q13,Q14,Q15,Q18,Q19,Q20,Q21,Q22,Q26,Q27,Q28,Q29,Q32,Q33,Q34,Q35,Q36,Q39,Q40,Q41,</t>
    <phoneticPr fontId="26"/>
  </si>
  <si>
    <t>Q25,</t>
  </si>
  <si>
    <t>7</t>
    <phoneticPr fontId="26"/>
  </si>
  <si>
    <t>JULY</t>
    <phoneticPr fontId="59"/>
  </si>
  <si>
    <t>7月(文月)</t>
    <phoneticPr fontId="59"/>
  </si>
  <si>
    <t>海の日</t>
  </si>
  <si>
    <t>式=_a0!D11</t>
  </si>
  <si>
    <t>P11,P12,P15,P16,P17,P18,P19,P23,P24,P25,P26,P29,P30,P31,P32,P33,P36,P37,P38,P39,P40,</t>
    <phoneticPr fontId="26"/>
  </si>
  <si>
    <t>P21,P22,</t>
    <phoneticPr fontId="26"/>
  </si>
  <si>
    <t>Q11,Q12,Q15,Q16,Q17,Q18,Q19,Q23,Q24,Q25,Q26,Q29,Q30,Q31,Q32,Q33,Q36,Q37,Q38,Q39,Q40,</t>
    <phoneticPr fontId="26"/>
  </si>
  <si>
    <t>Q21,Q22,</t>
    <phoneticPr fontId="26"/>
  </si>
  <si>
    <t>AUGUST</t>
    <phoneticPr fontId="59"/>
  </si>
  <si>
    <t>8月(葉月)</t>
    <phoneticPr fontId="59"/>
  </si>
  <si>
    <t>山の日</t>
  </si>
  <si>
    <t>式=_a0!D12</t>
  </si>
  <si>
    <t>P12,P13,P14,P15,P16,P19,P20,P21,P22,P23,P27,P28,P29,P30,P34,P35,P36,P37,P40,</t>
    <phoneticPr fontId="26"/>
  </si>
  <si>
    <t>P11,P18,P25,P39,</t>
    <phoneticPr fontId="26"/>
  </si>
  <si>
    <t>P26,P32,P33,</t>
    <phoneticPr fontId="26"/>
  </si>
  <si>
    <t>Q12,Q13,Q14,Q15,Q16,Q19,Q20,Q21,Q22,Q23,Q27,Q28,Q29,Q30,Q34,Q35,Q36,Q37,Q40,</t>
    <phoneticPr fontId="26"/>
  </si>
  <si>
    <t>Q11,Q18,Q25,Q39,</t>
    <phoneticPr fontId="26"/>
  </si>
  <si>
    <t>Q26,Q32,Q33,</t>
    <phoneticPr fontId="26"/>
  </si>
  <si>
    <t>9</t>
    <phoneticPr fontId="26"/>
  </si>
  <si>
    <t>SEPTEMBER</t>
    <phoneticPr fontId="59"/>
  </si>
  <si>
    <t>9月(長月)</t>
    <phoneticPr fontId="59"/>
  </si>
  <si>
    <t>敬老の日</t>
  </si>
  <si>
    <t>秋分の日</t>
  </si>
  <si>
    <t>式=_a0!D13</t>
  </si>
  <si>
    <t>P11,P12,P13,P14,P17,P18,P19,P20,P21,P25,P26,P27,P28,P31,P32,P33,P34,P35,P38,P39,P40,P41,</t>
    <phoneticPr fontId="26"/>
  </si>
  <si>
    <t>P15,P22,P29,P36,</t>
    <phoneticPr fontId="26"/>
  </si>
  <si>
    <t>P24,</t>
  </si>
  <si>
    <t>Q11,Q12,Q13,Q14,Q17,Q18,Q19,Q20,Q21,Q25,Q26,Q27,Q28,Q31,Q32,Q33,Q34,Q35,Q38,Q39,Q40,Q41,</t>
    <phoneticPr fontId="26"/>
  </si>
  <si>
    <t>Q15,Q22,Q29,Q36,</t>
    <phoneticPr fontId="26"/>
  </si>
  <si>
    <t>Q24,</t>
  </si>
  <si>
    <t>10</t>
    <phoneticPr fontId="26"/>
  </si>
  <si>
    <t>OCTOBER</t>
    <phoneticPr fontId="59"/>
  </si>
  <si>
    <t>10月(神無月)</t>
    <phoneticPr fontId="59"/>
  </si>
  <si>
    <t>スポーツの日</t>
  </si>
  <si>
    <t>式=_a0!D14</t>
  </si>
  <si>
    <t>P11,P15,P16,P17,P18,P21,P22,P23,P24,P25,P28,P29,P30,P31,P32,P35,P36,P37,P38,P39,</t>
    <phoneticPr fontId="26"/>
  </si>
  <si>
    <t>P12,P19,P26,P40,</t>
    <phoneticPr fontId="26"/>
  </si>
  <si>
    <t>P20,P27,P34,</t>
    <phoneticPr fontId="26"/>
  </si>
  <si>
    <t>P13,P14,P33,</t>
    <phoneticPr fontId="26"/>
  </si>
  <si>
    <t>Q11,Q15,Q16,Q17,Q18,Q21,Q22,Q23,Q24,Q25,Q28,Q29,Q30,Q31,Q32,Q35,Q36,Q37,Q38,Q39,</t>
    <phoneticPr fontId="26"/>
  </si>
  <si>
    <t>Q12,Q19,Q26,Q40,</t>
    <phoneticPr fontId="26"/>
  </si>
  <si>
    <t>Q20,Q27,Q34,</t>
    <phoneticPr fontId="26"/>
  </si>
  <si>
    <t>Q13,Q14,Q33,</t>
    <phoneticPr fontId="26"/>
  </si>
  <si>
    <t>11</t>
    <phoneticPr fontId="26"/>
  </si>
  <si>
    <t>NOVEMBER</t>
    <phoneticPr fontId="59"/>
  </si>
  <si>
    <t>11月(霜月)</t>
    <phoneticPr fontId="59"/>
  </si>
  <si>
    <t>文化の日</t>
  </si>
  <si>
    <t>勤労感謝の日</t>
  </si>
  <si>
    <t>式=_a0!D15</t>
  </si>
  <si>
    <t>P12,P13,P14,P15,P16,P19,P20,P21,P22,P23,P26,P27,P28,P29,P30,P33,P34,P35,P36,P37,P40,P41,</t>
    <phoneticPr fontId="26"/>
  </si>
  <si>
    <t>Q12,Q13,Q14,Q15,Q16,Q19,Q20,Q21,Q22,Q23,Q26,Q27,Q28,Q29,Q30,Q33,Q34,Q35,Q36,Q37,Q40,Q41,</t>
    <phoneticPr fontId="26"/>
  </si>
  <si>
    <t>12</t>
    <phoneticPr fontId="26"/>
  </si>
  <si>
    <t>DECEMBER</t>
    <phoneticPr fontId="59"/>
  </si>
  <si>
    <t>12月(師走)</t>
    <phoneticPr fontId="59"/>
  </si>
  <si>
    <t>式=_a0!D16</t>
  </si>
  <si>
    <t>P12,P13,P16,P17,P18,P19,P20,P24,P25,P26,P27,P30,P31,P32,P33,P34,P37,P38,P39,P40,P41,</t>
    <phoneticPr fontId="26"/>
  </si>
  <si>
    <t>P14,P21,P28,P35,</t>
    <phoneticPr fontId="26"/>
  </si>
  <si>
    <t>P11,P23,</t>
    <phoneticPr fontId="26"/>
  </si>
  <si>
    <t>Q12,Q13,Q16,Q17,Q18,Q19,Q20,Q24,Q25,Q26,Q27,Q30,Q31,Q32,Q33,Q34,Q37,Q38,Q39,Q40,Q41,</t>
    <phoneticPr fontId="26"/>
  </si>
  <si>
    <t>Q14,Q21,Q28,Q35,</t>
    <phoneticPr fontId="26"/>
  </si>
  <si>
    <t>Q11,Q23,</t>
    <phoneticPr fontId="26"/>
  </si>
  <si>
    <t>2025 CALENDAR</t>
    <phoneticPr fontId="59"/>
  </si>
  <si>
    <t>2025／令和7年</t>
    <phoneticPr fontId="59"/>
  </si>
  <si>
    <t>Original Calendar 2025 Powered by すてきなカレンダー</t>
    <phoneticPr fontId="59"/>
  </si>
  <si>
    <t>式=_a0!D17</t>
  </si>
  <si>
    <t>P13,P14,P15,P16,P17,P20,P22,P23,P24,P27,P28,P29,P30,P31,P35,P36,P37,P38,</t>
    <phoneticPr fontId="26"/>
  </si>
  <si>
    <t>P11,P18,P25,P32,</t>
    <phoneticPr fontId="26"/>
  </si>
  <si>
    <t>P12,P19,P26,</t>
    <phoneticPr fontId="26"/>
  </si>
  <si>
    <t>P21,P33,P34,</t>
    <phoneticPr fontId="26"/>
  </si>
  <si>
    <t>P39,P40,P41,</t>
    <phoneticPr fontId="26"/>
  </si>
  <si>
    <t>R11,R12,R13,R14,R15,R16,R17,R18,R19,R20,R21,R22,R23,R24,R25,R26,R27,R28,R29,R30,R31,R32,R33,R34,R35,R36,R37,R38,</t>
    <phoneticPr fontId="26"/>
  </si>
  <si>
    <t>R39,R40,R41,</t>
    <phoneticPr fontId="26"/>
  </si>
  <si>
    <t>Q13,Q14,Q15,Q16,Q17,Q20,Q22,Q23,Q24,Q27,Q28,Q29,Q30,Q31,Q35,Q36,Q37,Q38,</t>
    <phoneticPr fontId="26"/>
  </si>
  <si>
    <t>Q11,Q18,Q25,Q32,</t>
    <phoneticPr fontId="26"/>
  </si>
  <si>
    <t>Q12,Q19,Q26,</t>
    <phoneticPr fontId="26"/>
  </si>
  <si>
    <t>Q21,Q33,Q34,</t>
    <phoneticPr fontId="26"/>
  </si>
  <si>
    <t>Q39,Q40,Q41,</t>
    <phoneticPr fontId="26"/>
  </si>
  <si>
    <t>式=_a0!D18</t>
  </si>
  <si>
    <t>P13,P14,P15,P16,P17,P20,P21,P22,P23,P24,P27,P28,P29,P31,P34,P35,P36,P37,P38,P41,</t>
    <phoneticPr fontId="26"/>
  </si>
  <si>
    <t>Q13,Q14,Q15,Q16,Q17,Q20,Q21,Q22,Q23,Q24,Q27,Q28,Q29,Q31,Q34,Q35,Q36,Q37,Q38,Q41,</t>
    <phoneticPr fontId="26"/>
  </si>
  <si>
    <t>式=_a0!D19</t>
  </si>
  <si>
    <t>ST_00800.Type1.Template2024.st.xlsx</t>
  </si>
  <si>
    <t>幅95mm×高さ171mm(システム手帳バイブル)</t>
  </si>
  <si>
    <t>縦</t>
  </si>
  <si>
    <t>ST_00800</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</si>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</sst>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4D4D4D"/>
      <name val="Meiryo UI"/>
      <family val="3"/>
      <charset val="128"/>
    </font>
    <font>
      <b/>
      <sz val="36"/>
      <color rgb="FF3D55BD"/>
      <name val="Meiryo UI"/>
      <family val="3"/>
      <charset val="128"/>
    </font>
    <font>
      <b/>
      <sz val="36"/>
      <color rgb="FFBD3D4F"/>
      <name val="Meiryo UI"/>
      <family val="3"/>
      <charset val="128"/>
    </font>
    <font>
      <b/>
      <sz val="36"/>
      <color rgb="FFFFFFFF"/>
      <name val="Meiryo UI"/>
      <family val="3"/>
      <charset val="128"/>
    </font>
    <font>
      <sz val="12"/>
      <color rgb="FFFF0000"/>
      <name val="Meiryo UI"/>
      <family val="3"/>
      <charset val="128"/>
    </font>
    <font>
      <sz val="12"/>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4D4D4D"/>
      <name val="Meiryo UI"/>
      <family val="3"/>
      <charset val="128"/>
    </font>
    <font>
      <sz val="26"/>
      <color rgb="FF4D4D4D"/>
      <name val="Meiryo UI"/>
      <family val="3"/>
      <charset val="128"/>
    </font>
    <font>
      <sz val="24"/>
      <color rgb="FF4D4D4D"/>
      <name val="Meiryo UI"/>
      <family val="3"/>
      <charset val="128"/>
    </font>
    <font>
      <sz val="25"/>
      <color rgb="FF4D4D4D"/>
      <name val="Meiryo UI"/>
      <family val="3"/>
      <charset val="128"/>
    </font>
    <font>
      <b/>
      <sz val="20"/>
      <color rgb="FF4D4D4D"/>
      <name val="Meiryo UI"/>
      <family val="3"/>
      <charset val="128"/>
    </font>
    <font>
      <sz val="12"/>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26"/>
      <color rgb="FF333333"/>
      <name val="Meiryo UI"/>
      <family val="3"/>
      <charset val="128"/>
    </font>
    <font>
      <sz val="4"/>
      <color rgb="FFFFFFFF"/>
      <name val="Meiryo UI"/>
      <family val="3"/>
      <charset val="128"/>
    </font>
    <font>
      <sz val="16"/>
      <color rgb="FF333333"/>
      <name val="Meiryo UI"/>
      <family val="3"/>
      <charset val="128"/>
    </font>
    <font>
      <sz val="18"/>
      <color rgb="FFBD3D4F"/>
      <name val="Meiryo UI"/>
      <family val="3"/>
      <charset val="128"/>
    </font>
    <font>
      <sz val="12"/>
      <color rgb="FFBD3D4F"/>
      <name val="Meiryo UI"/>
      <family val="3"/>
      <charset val="128"/>
    </font>
    <font>
      <sz val="18"/>
      <color rgb="FF3D55BD"/>
      <name val="Meiryo UI"/>
      <family val="3"/>
      <charset val="128"/>
    </font>
    <font>
      <sz val="12"/>
      <color rgb="FF3D55BD"/>
      <name val="Meiryo UI"/>
      <family val="3"/>
      <charset val="128"/>
    </font>
    <font>
      <sz val="18"/>
      <color rgb="FFFFFFFF"/>
      <name val="Meiryo UI"/>
      <family val="3"/>
      <charset val="128"/>
    </font>
    <font>
      <sz val="12"/>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style="dotted">
        <color rgb="FFB2B2B2"/>
      </right>
      <top style="thin">
        <color indexed="55"/>
      </top>
      <bottom style="thin">
        <color indexed="55"/>
      </bottom>
      <diagonal/>
    </border>
    <border>
      <left style="dotted">
        <color rgb="FFB2B2B2"/>
      </left>
      <right style="dotted">
        <color rgb="FFB2B2B2"/>
      </right>
      <top style="thin">
        <color indexed="55"/>
      </top>
      <bottom style="thin">
        <color indexed="55"/>
      </bottom>
      <diagonal/>
    </border>
    <border>
      <left style="dotted">
        <color rgb="FFB2B2B2"/>
      </left>
      <right/>
      <top style="thin">
        <color indexed="55"/>
      </top>
      <bottom style="thin">
        <color indexed="55"/>
      </bottom>
      <diagonal/>
    </border>
    <border>
      <left style="thin">
        <color rgb="FFB2B2B2"/>
      </left>
      <right/>
      <top style="thin">
        <color indexed="55"/>
      </top>
      <bottom style="dotted">
        <color rgb="FFB2B2B2"/>
      </bottom>
      <diagonal/>
    </border>
    <border>
      <left/>
      <right/>
      <top style="thin">
        <color indexed="55"/>
      </top>
      <bottom style="dotted">
        <color rgb="FFB2B2B2"/>
      </bottom>
      <diagonal/>
    </border>
    <border>
      <left/>
      <right style="thin">
        <color indexed="55"/>
      </right>
      <top style="thin">
        <color indexed="55"/>
      </top>
      <bottom style="dotted">
        <color rgb="FFB2B2B2"/>
      </bottom>
      <diagonal/>
    </border>
    <border>
      <left style="thin">
        <color rgb="FFB2B2B2"/>
      </left>
      <right/>
      <top style="dotted">
        <color rgb="FFB2B2B2"/>
      </top>
      <bottom style="dotted">
        <color rgb="FFB2B2B2"/>
      </bottom>
      <diagonal/>
    </border>
    <border>
      <left/>
      <right/>
      <top style="dotted">
        <color rgb="FFB2B2B2"/>
      </top>
      <bottom style="dotted">
        <color rgb="FFB2B2B2"/>
      </bottom>
      <diagonal/>
    </border>
    <border>
      <left/>
      <right style="thin">
        <color indexed="55"/>
      </right>
      <top style="dotted">
        <color rgb="FFB2B2B2"/>
      </top>
      <bottom style="dotted">
        <color rgb="FFB2B2B2"/>
      </bottom>
      <diagonal/>
    </border>
    <border>
      <left style="thin">
        <color rgb="FFB2B2B2"/>
      </left>
      <right/>
      <top style="dotted">
        <color rgb="FFB2B2B2"/>
      </top>
      <bottom style="thin">
        <color indexed="55"/>
      </bottom>
      <diagonal/>
    </border>
    <border>
      <left/>
      <right/>
      <top style="dotted">
        <color rgb="FFB2B2B2"/>
      </top>
      <bottom style="thin">
        <color indexed="55"/>
      </bottom>
      <diagonal/>
    </border>
    <border>
      <left/>
      <right style="thin">
        <color indexed="55"/>
      </right>
      <top style="dotted">
        <color rgb="FFB2B2B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6" fillId="0" borderId="0">
      <alignment vertical="center"/>
    </xf>
  </cellStyleXfs>
  <cellXfs count="45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6" xfId="2"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4" borderId="6" xfId="2" applyFont="1" applyFill="1" applyBorder="1" applyAlignment="1">
      <alignment horizontal="right" indent="1"/>
    </xf>
    <xf numFmtId="0" fontId="50" fillId="4" borderId="6" xfId="2" applyFont="1" applyFill="1" applyBorder="1" applyAlignment="1">
      <alignment horizontal="right" vertical="top" indent="1"/>
    </xf>
    <xf numFmtId="0" fontId="51" fillId="4" borderId="6" xfId="2" applyFont="1" applyFill="1" applyBorder="1" applyAlignment="1">
      <alignment horizontal="left" indent="1"/>
    </xf>
    <xf numFmtId="0" fontId="52" fillId="4" borderId="6" xfId="2" applyFont="1" applyFill="1" applyBorder="1" applyAlignment="1">
      <alignment horizontal="left" vertical="top" indent="1"/>
    </xf>
    <xf numFmtId="0" fontId="53" fillId="4" borderId="6" xfId="2" applyFont="1" applyFill="1" applyBorder="1" applyAlignment="1">
      <alignment horizontal="left" vertical="center"/>
    </xf>
    <xf numFmtId="0" fontId="54" fillId="4" borderId="6" xfId="2" applyFont="1" applyFill="1" applyBorder="1" applyAlignment="1">
      <alignment horizontal="right"/>
    </xf>
    <xf numFmtId="14" fontId="27" fillId="0" borderId="0" xfId="2" applyNumberFormat="1" applyFont="1"/>
    <xf numFmtId="0" fontId="55" fillId="3" borderId="6" xfId="2" applyFont="1" applyFill="1" applyBorder="1" applyAlignment="1">
      <alignment horizontal="center" vertical="center"/>
    </xf>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7" fillId="0" borderId="0" xfId="4" applyFont="1">
      <alignment vertical="center"/>
    </xf>
    <xf numFmtId="0" fontId="58" fillId="0" borderId="0" xfId="4" applyFont="1">
      <alignment vertical="center"/>
    </xf>
    <xf numFmtId="0" fontId="58" fillId="0" borderId="0" xfId="4" quotePrefix="1" applyFont="1" applyAlignment="1">
      <alignment horizontal="right" vertical="center"/>
    </xf>
    <xf numFmtId="0" fontId="58" fillId="0" borderId="0" xfId="4" applyFont="1" applyAlignment="1">
      <alignment vertical="center" shrinkToFit="1"/>
    </xf>
    <xf numFmtId="49" fontId="50" fillId="3" borderId="0" xfId="2" applyNumberFormat="1" applyFont="1" applyFill="1" applyAlignment="1">
      <alignment horizontal="right" indent="1" shrinkToFit="1"/>
    </xf>
    <xf numFmtId="49" fontId="50" fillId="3" borderId="14" xfId="2" applyNumberFormat="1" applyFont="1" applyFill="1" applyBorder="1" applyAlignment="1">
      <alignment horizontal="right" indent="1" shrinkToFit="1"/>
    </xf>
    <xf numFmtId="49" fontId="49" fillId="3" borderId="13" xfId="4"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14" xfId="2" applyNumberFormat="1" applyFont="1" applyFill="1" applyBorder="1" applyAlignment="1">
      <alignment horizontal="center" vertical="center" shrinkToFit="1"/>
    </xf>
    <xf numFmtId="49" fontId="51" fillId="3" borderId="13" xfId="4" applyNumberFormat="1" applyFont="1" applyFill="1" applyBorder="1" applyAlignment="1">
      <alignment horizontal="left" indent="1" shrinkToFit="1"/>
    </xf>
    <xf numFmtId="49" fontId="51" fillId="3" borderId="0" xfId="2" applyNumberFormat="1" applyFont="1" applyFill="1" applyAlignment="1">
      <alignment horizontal="left" indent="1" shrinkToFit="1"/>
    </xf>
    <xf numFmtId="49" fontId="60" fillId="3" borderId="0" xfId="2" applyNumberFormat="1" applyFont="1" applyFill="1" applyAlignment="1">
      <alignment horizontal="center" vertical="center" shrinkToFit="1"/>
    </xf>
    <xf numFmtId="0" fontId="60" fillId="3" borderId="0" xfId="2" applyFont="1" applyFill="1" applyAlignment="1">
      <alignment horizontal="center" vertical="center" shrinkToFit="1"/>
    </xf>
    <xf numFmtId="49" fontId="49" fillId="3" borderId="13" xfId="2" applyNumberFormat="1" applyFont="1" applyFill="1" applyBorder="1" applyAlignment="1">
      <alignment horizontal="center" vertical="center" shrinkToFit="1"/>
    </xf>
    <xf numFmtId="49" fontId="51" fillId="3" borderId="13" xfId="2" applyNumberFormat="1" applyFont="1" applyFill="1" applyBorder="1" applyAlignment="1">
      <alignment horizontal="left" indent="1" shrinkToFit="1"/>
    </xf>
    <xf numFmtId="49" fontId="50" fillId="3" borderId="0" xfId="2" applyNumberFormat="1" applyFont="1" applyFill="1" applyAlignment="1">
      <alignment horizontal="right" vertical="top" indent="1" shrinkToFit="1"/>
    </xf>
    <xf numFmtId="49" fontId="50" fillId="3" borderId="14" xfId="2" applyNumberFormat="1" applyFont="1" applyFill="1" applyBorder="1" applyAlignment="1">
      <alignment horizontal="right" vertical="top" indent="1" shrinkToFit="1"/>
    </xf>
    <xf numFmtId="49" fontId="52" fillId="3" borderId="13" xfId="2" applyNumberFormat="1" applyFont="1" applyFill="1" applyBorder="1" applyAlignment="1">
      <alignment horizontal="left" vertical="top" indent="1" shrinkToFit="1"/>
    </xf>
    <xf numFmtId="49" fontId="52" fillId="3" borderId="0" xfId="2" applyNumberFormat="1" applyFont="1" applyFill="1" applyAlignment="1">
      <alignment horizontal="left" vertical="top" indent="1" shrinkToFit="1"/>
    </xf>
    <xf numFmtId="0" fontId="58" fillId="0" borderId="0" xfId="4" quotePrefix="1" applyFont="1" applyAlignment="1">
      <alignment horizontal="right" vertical="center" shrinkToFit="1"/>
    </xf>
    <xf numFmtId="49" fontId="53" fillId="3" borderId="0" xfId="4" applyNumberFormat="1" applyFont="1" applyFill="1" applyAlignment="1">
      <alignment horizontal="left" vertical="center" shrinkToFit="1"/>
    </xf>
    <xf numFmtId="49" fontId="53" fillId="3" borderId="0" xfId="2" applyNumberFormat="1" applyFont="1" applyFill="1" applyAlignment="1">
      <alignment horizontal="left" vertical="center" shrinkToFit="1"/>
    </xf>
    <xf numFmtId="49" fontId="53" fillId="3" borderId="22" xfId="2" applyNumberFormat="1" applyFont="1" applyFill="1" applyBorder="1" applyAlignment="1">
      <alignment horizontal="left" vertical="center" shrinkToFit="1"/>
    </xf>
    <xf numFmtId="49" fontId="53" fillId="3" borderId="23" xfId="4" applyNumberFormat="1" applyFont="1" applyFill="1" applyBorder="1" applyAlignment="1">
      <alignment horizontal="left" vertical="center" shrinkToFit="1"/>
    </xf>
    <xf numFmtId="49" fontId="53" fillId="3" borderId="0" xfId="2" applyNumberFormat="1" applyFont="1" applyFill="1" applyAlignment="1">
      <alignment horizontal="left" vertical="center" shrinkToFit="1"/>
    </xf>
    <xf numFmtId="49" fontId="58" fillId="0" borderId="24" xfId="4" applyNumberFormat="1" applyFont="1" applyBorder="1" applyAlignment="1">
      <alignment horizontal="center" vertical="center" shrinkToFit="1"/>
    </xf>
    <xf numFmtId="49" fontId="61" fillId="0" borderId="24" xfId="4" applyNumberFormat="1" applyFont="1" applyBorder="1" applyAlignment="1">
      <alignment horizontal="center" vertical="center" shrinkToFit="1"/>
    </xf>
    <xf numFmtId="188" fontId="62" fillId="3" borderId="25" xfId="4" applyNumberFormat="1" applyFont="1" applyFill="1" applyBorder="1" applyAlignment="1">
      <alignment horizontal="left" vertical="top" wrapText="1" shrinkToFit="1"/>
    </xf>
    <xf numFmtId="0" fontId="57" fillId="0" borderId="26" xfId="2" applyFont="1" applyBorder="1" applyAlignment="1">
      <alignment vertical="top" wrapText="1" shrinkToFit="1"/>
    </xf>
    <xf numFmtId="188" fontId="62" fillId="3" borderId="26" xfId="4" applyNumberFormat="1" applyFont="1" applyFill="1" applyBorder="1" applyAlignment="1">
      <alignment horizontal="left" vertical="top" wrapText="1" shrinkToFit="1"/>
    </xf>
    <xf numFmtId="0" fontId="57" fillId="0" borderId="27" xfId="2" applyFont="1" applyBorder="1" applyAlignment="1">
      <alignment vertical="top" wrapText="1" shrinkToFit="1"/>
    </xf>
    <xf numFmtId="188" fontId="34" fillId="3" borderId="28" xfId="4" applyNumberFormat="1" applyFont="1" applyFill="1" applyBorder="1" applyAlignment="1">
      <alignment horizontal="right" vertical="center" shrinkToFit="1"/>
    </xf>
    <xf numFmtId="189" fontId="63" fillId="3" borderId="29" xfId="2" applyNumberFormat="1" applyFont="1" applyFill="1" applyBorder="1" applyAlignment="1">
      <alignment horizontal="center" vertical="center" shrinkToFit="1"/>
    </xf>
    <xf numFmtId="188" fontId="64" fillId="3" borderId="30" xfId="4" applyNumberFormat="1" applyFont="1" applyFill="1" applyBorder="1" applyAlignment="1">
      <alignment horizontal="left" vertical="center" wrapText="1" shrinkToFit="1"/>
    </xf>
    <xf numFmtId="188" fontId="32" fillId="3" borderId="31" xfId="4" applyNumberFormat="1" applyFont="1" applyFill="1" applyBorder="1" applyAlignment="1">
      <alignment horizontal="right" vertical="center" shrinkToFit="1"/>
    </xf>
    <xf numFmtId="190" fontId="55" fillId="3" borderId="32" xfId="2" applyNumberFormat="1" applyFont="1" applyFill="1" applyBorder="1" applyAlignment="1">
      <alignment horizontal="center" vertical="center" shrinkToFit="1"/>
    </xf>
    <xf numFmtId="188" fontId="54" fillId="3" borderId="33" xfId="4" applyNumberFormat="1" applyFont="1" applyFill="1" applyBorder="1" applyAlignment="1">
      <alignment horizontal="left" vertical="center" wrapText="1" shrinkToFit="1"/>
    </xf>
    <xf numFmtId="191" fontId="55" fillId="3" borderId="32" xfId="2" applyNumberFormat="1" applyFont="1" applyFill="1" applyBorder="1" applyAlignment="1">
      <alignment horizontal="center" vertical="center" shrinkToFit="1"/>
    </xf>
    <xf numFmtId="192" fontId="55" fillId="3" borderId="32" xfId="2" applyNumberFormat="1" applyFont="1" applyFill="1" applyBorder="1" applyAlignment="1">
      <alignment horizontal="center" vertical="center" shrinkToFit="1"/>
    </xf>
    <xf numFmtId="193" fontId="55" fillId="3" borderId="32" xfId="2" applyNumberFormat="1" applyFont="1" applyFill="1" applyBorder="1" applyAlignment="1">
      <alignment horizontal="center" vertical="center" shrinkToFit="1"/>
    </xf>
    <xf numFmtId="188" fontId="33" fillId="3" borderId="31" xfId="4" applyNumberFormat="1" applyFont="1" applyFill="1" applyBorder="1" applyAlignment="1">
      <alignment horizontal="right" vertical="center" shrinkToFit="1"/>
    </xf>
    <xf numFmtId="194" fontId="65" fillId="3" borderId="32" xfId="2" applyNumberFormat="1" applyFont="1" applyFill="1" applyBorder="1" applyAlignment="1">
      <alignment horizontal="center" vertical="center" shrinkToFit="1"/>
    </xf>
    <xf numFmtId="188" fontId="66" fillId="3" borderId="33" xfId="4" applyNumberFormat="1" applyFont="1" applyFill="1" applyBorder="1" applyAlignment="1">
      <alignment horizontal="left" vertical="center" wrapText="1" shrinkToFit="1"/>
    </xf>
    <xf numFmtId="188" fontId="34" fillId="3" borderId="31" xfId="4" applyNumberFormat="1" applyFont="1" applyFill="1" applyBorder="1" applyAlignment="1">
      <alignment horizontal="right" vertical="center" shrinkToFit="1"/>
    </xf>
    <xf numFmtId="195" fontId="63" fillId="3" borderId="32" xfId="2" applyNumberFormat="1" applyFont="1" applyFill="1" applyBorder="1" applyAlignment="1">
      <alignment horizontal="center" vertical="center" shrinkToFit="1"/>
    </xf>
    <xf numFmtId="188" fontId="64" fillId="3" borderId="33" xfId="4" applyNumberFormat="1" applyFont="1" applyFill="1" applyBorder="1" applyAlignment="1">
      <alignment horizontal="left" vertical="center" wrapText="1" shrinkToFit="1"/>
    </xf>
    <xf numFmtId="189" fontId="63" fillId="3" borderId="32" xfId="2" applyNumberFormat="1" applyFont="1" applyFill="1" applyBorder="1" applyAlignment="1">
      <alignment horizontal="center" vertical="center" shrinkToFit="1"/>
    </xf>
    <xf numFmtId="189" fontId="55" fillId="3" borderId="32" xfId="2" applyNumberFormat="1" applyFont="1" applyFill="1" applyBorder="1" applyAlignment="1">
      <alignment horizontal="center" vertical="center" shrinkToFit="1"/>
    </xf>
    <xf numFmtId="188" fontId="32" fillId="3" borderId="34" xfId="4" applyNumberFormat="1" applyFont="1" applyFill="1" applyBorder="1" applyAlignment="1">
      <alignment horizontal="right" vertical="center" shrinkToFit="1"/>
    </xf>
    <xf numFmtId="191" fontId="55" fillId="3" borderId="35" xfId="2" applyNumberFormat="1" applyFont="1" applyFill="1" applyBorder="1" applyAlignment="1">
      <alignment horizontal="center" vertical="center" shrinkToFit="1"/>
    </xf>
    <xf numFmtId="188" fontId="54" fillId="3" borderId="36" xfId="4" applyNumberFormat="1" applyFont="1" applyFill="1" applyBorder="1" applyAlignment="1">
      <alignment horizontal="left" vertical="center" wrapText="1" shrinkToFit="1"/>
    </xf>
    <xf numFmtId="0" fontId="58" fillId="0" borderId="0" xfId="4" applyFont="1" applyAlignment="1">
      <alignment horizontal="left" vertical="center" shrinkToFit="1"/>
    </xf>
    <xf numFmtId="49" fontId="54" fillId="3" borderId="0" xfId="4" applyNumberFormat="1" applyFont="1" applyFill="1" applyAlignment="1">
      <alignment horizontal="right" shrinkToFit="1"/>
    </xf>
    <xf numFmtId="49" fontId="54" fillId="3" borderId="0" xfId="2" applyNumberFormat="1" applyFont="1" applyFill="1" applyAlignment="1">
      <alignment horizontal="right" shrinkToFit="1"/>
    </xf>
    <xf numFmtId="0" fontId="57" fillId="0" borderId="0" xfId="4" applyFont="1" applyFill="1">
      <alignment vertical="center"/>
    </xf>
    <xf numFmtId="0" fontId="58" fillId="0" borderId="0" xfId="4" applyFont="1" applyFill="1">
      <alignment vertical="center"/>
    </xf>
    <xf numFmtId="0" fontId="27" fillId="0" borderId="37" xfId="2" applyFont="1" applyBorder="1"/>
    <xf numFmtId="0" fontId="27" fillId="0" borderId="38" xfId="2" applyFont="1" applyBorder="1"/>
    <xf numFmtId="0" fontId="27" fillId="0" borderId="39" xfId="2" applyFont="1" applyBorder="1"/>
    <xf numFmtId="0" fontId="27" fillId="0" borderId="40" xfId="2" applyFont="1" applyBorder="1"/>
    <xf numFmtId="0" fontId="30" fillId="0" borderId="38" xfId="2" applyFont="1" applyBorder="1" applyAlignment="1">
      <alignment vertical="center"/>
    </xf>
    <xf numFmtId="0" fontId="30" fillId="0" borderId="37" xfId="2" applyFont="1" applyBorder="1" applyAlignment="1">
      <alignment vertical="center"/>
    </xf>
    <xf numFmtId="0" fontId="30" fillId="0" borderId="40" xfId="2" applyFont="1" applyBorder="1" applyAlignment="1">
      <alignment vertical="center"/>
    </xf>
    <xf numFmtId="0" fontId="30" fillId="0" borderId="41" xfId="2" applyFont="1" applyBorder="1" applyAlignment="1">
      <alignment vertical="center"/>
    </xf>
    <xf numFmtId="0" fontId="27" fillId="0" borderId="41" xfId="2" applyFont="1" applyBorder="1"/>
    <xf numFmtId="0" fontId="27" fillId="0" borderId="42" xfId="2" applyFont="1" applyBorder="1"/>
    <xf numFmtId="0" fontId="27" fillId="0" borderId="37" xfId="2" applyFont="1" applyBorder="1" applyAlignment="1">
      <alignment vertical="center"/>
    </xf>
    <xf numFmtId="0" fontId="29" fillId="0" borderId="38" xfId="2" applyFont="1" applyBorder="1" applyAlignment="1">
      <alignment vertical="center"/>
    </xf>
    <xf numFmtId="0" fontId="27" fillId="0" borderId="38" xfId="2" applyFont="1" applyBorder="1" applyAlignment="1">
      <alignment vertical="center"/>
    </xf>
    <xf numFmtId="0" fontId="27" fillId="0" borderId="40" xfId="2" applyFont="1" applyBorder="1" applyAlignment="1">
      <alignment vertical="center" wrapText="1"/>
    </xf>
    <xf numFmtId="0" fontId="27" fillId="0" borderId="41" xfId="2" applyFont="1" applyBorder="1" applyAlignment="1">
      <alignment vertical="center"/>
    </xf>
    <xf numFmtId="0" fontId="27" fillId="0" borderId="41"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40" xfId="2" applyFont="1" applyBorder="1" applyAlignment="1">
      <alignment vertical="center"/>
    </xf>
    <xf numFmtId="0" fontId="27" fillId="0" borderId="42" xfId="2" applyFont="1" applyBorder="1" applyAlignment="1">
      <alignment vertical="center"/>
    </xf>
    <xf numFmtId="0" fontId="27" fillId="0" borderId="37" xfId="2" applyFont="1" applyBorder="1" applyAlignment="1">
      <alignment horizontal="left" vertical="center"/>
    </xf>
    <xf numFmtId="0" fontId="31" fillId="0" borderId="43" xfId="2" applyFont="1" applyBorder="1" applyAlignment="1">
      <alignment vertical="center" wrapText="1"/>
    </xf>
    <xf numFmtId="0" fontId="31" fillId="0" borderId="40" xfId="2" applyFont="1" applyBorder="1" applyAlignment="1">
      <alignment vertical="center" wrapText="1"/>
    </xf>
    <xf numFmtId="0" fontId="27" fillId="0" borderId="37" xfId="2" applyFont="1" applyBorder="1" applyAlignment="1">
      <alignment horizontal="left" vertical="center" wrapText="1"/>
    </xf>
    <xf numFmtId="0" fontId="27" fillId="0" borderId="44" xfId="2" applyFont="1" applyBorder="1" applyAlignment="1">
      <alignment horizontal="left" vertical="center" wrapText="1"/>
    </xf>
    <xf numFmtId="0" fontId="31" fillId="0" borderId="39"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9"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39" xfId="2" applyFont="1" applyBorder="1" applyAlignment="1">
      <alignment vertical="top" wrapText="1"/>
    </xf>
    <xf numFmtId="0" fontId="31" fillId="0" borderId="44" xfId="2" applyFont="1" applyBorder="1" applyAlignment="1">
      <alignment vertical="top" wrapText="1"/>
    </xf>
    <xf numFmtId="0" fontId="31" fillId="0" borderId="37" xfId="2" applyFont="1" applyBorder="1" applyAlignment="1">
      <alignment horizontal="left" vertical="top" wrapText="1"/>
    </xf>
    <xf numFmtId="0" fontId="31" fillId="0" borderId="39"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right" vertical="center"/>
    </xf>
    <xf numFmtId="0" fontId="33" fillId="3" borderId="43" xfId="2" applyFont="1" applyFill="1" applyBorder="1" applyAlignment="1">
      <alignment horizontal="right" vertical="center"/>
    </xf>
    <xf numFmtId="0" fontId="34" fillId="3" borderId="43" xfId="2" applyFont="1" applyFill="1" applyBorder="1" applyAlignment="1">
      <alignment horizontal="right" vertical="center"/>
    </xf>
    <xf numFmtId="0" fontId="35" fillId="3" borderId="43" xfId="2" applyFont="1" applyFill="1" applyBorder="1" applyAlignment="1">
      <alignment horizontal="right" vertical="center"/>
    </xf>
    <xf numFmtId="0" fontId="36" fillId="4" borderId="43" xfId="2" applyFont="1" applyFill="1" applyBorder="1" applyAlignment="1">
      <alignment horizontal="left" vertical="center"/>
    </xf>
    <xf numFmtId="0" fontId="36" fillId="3" borderId="43" xfId="2" applyFont="1" applyFill="1" applyBorder="1" applyAlignment="1">
      <alignment horizontal="left" vertical="center"/>
    </xf>
    <xf numFmtId="0" fontId="37" fillId="3" borderId="43" xfId="2" applyFont="1" applyFill="1" applyBorder="1" applyAlignment="1">
      <alignment horizontal="left" vertical="center"/>
    </xf>
    <xf numFmtId="0" fontId="38" fillId="4" borderId="43" xfId="2" applyFont="1" applyFill="1" applyBorder="1" applyAlignment="1">
      <alignment horizontal="right" vertical="top"/>
    </xf>
    <xf numFmtId="0" fontId="39" fillId="3" borderId="43" xfId="2" applyFont="1" applyFill="1" applyBorder="1" applyAlignment="1">
      <alignment horizontal="right" vertical="top"/>
    </xf>
    <xf numFmtId="0" fontId="40" fillId="3" borderId="43" xfId="2" applyFont="1" applyFill="1" applyBorder="1" applyAlignment="1">
      <alignment horizontal="right" vertical="top"/>
    </xf>
    <xf numFmtId="0" fontId="30" fillId="4" borderId="43" xfId="2" applyFont="1" applyFill="1" applyBorder="1" applyAlignment="1">
      <alignment vertical="center"/>
    </xf>
    <xf numFmtId="0" fontId="41" fillId="3" borderId="43" xfId="2" applyFont="1" applyFill="1" applyBorder="1" applyAlignment="1">
      <alignment horizontal="center" vertical="center"/>
    </xf>
    <xf numFmtId="0" fontId="42" fillId="4" borderId="43" xfId="2" applyFont="1" applyFill="1" applyBorder="1" applyAlignment="1">
      <alignment horizontal="left" vertical="top"/>
    </xf>
    <xf numFmtId="0" fontId="43" fillId="4" borderId="40" xfId="2" applyFont="1" applyFill="1" applyBorder="1" applyAlignment="1">
      <alignment horizontal="left" vertical="top"/>
    </xf>
    <xf numFmtId="0" fontId="44" fillId="4" borderId="43" xfId="2" applyFont="1" applyFill="1" applyBorder="1" applyAlignment="1">
      <alignment horizontal="left" vertical="top"/>
    </xf>
    <xf numFmtId="0" fontId="45" fillId="4" borderId="43" xfId="2" applyFont="1" applyFill="1" applyBorder="1" applyAlignment="1">
      <alignment horizontal="left" vertical="top"/>
    </xf>
    <xf numFmtId="0" fontId="46" fillId="4" borderId="43" xfId="2" applyFont="1" applyFill="1" applyBorder="1" applyAlignment="1">
      <alignment horizontal="left" vertical="center"/>
    </xf>
    <xf numFmtId="0" fontId="47" fillId="4" borderId="43" xfId="2" applyFont="1" applyFill="1" applyBorder="1" applyAlignment="1">
      <alignment horizontal="center" vertical="center"/>
    </xf>
    <xf numFmtId="0" fontId="27" fillId="0" borderId="40" xfId="3" applyFont="1" applyBorder="1" applyAlignment="1">
      <alignment vertical="center"/>
    </xf>
    <xf numFmtId="0" fontId="48" fillId="0" borderId="43" xfId="2" applyFont="1" applyBorder="1" applyAlignment="1">
      <alignment vertical="center"/>
    </xf>
    <xf numFmtId="0" fontId="27" fillId="0" borderId="43" xfId="3" applyFont="1" applyBorder="1" applyAlignment="1">
      <alignment vertical="center"/>
    </xf>
    <xf numFmtId="0" fontId="27" fillId="0" borderId="43" xfId="2" quotePrefix="1" applyFont="1" applyBorder="1" applyAlignment="1">
      <alignment vertical="center"/>
    </xf>
    <xf numFmtId="0" fontId="49" fillId="3" borderId="43" xfId="2" applyFont="1" applyFill="1" applyBorder="1" applyAlignment="1">
      <alignment horizontal="center" vertical="center"/>
    </xf>
    <xf numFmtId="0" fontId="50" fillId="4" borderId="43" xfId="2" applyFont="1" applyFill="1" applyBorder="1" applyAlignment="1">
      <alignment horizontal="right" indent="1"/>
    </xf>
    <xf numFmtId="0" fontId="50" fillId="4" borderId="43" xfId="2" applyFont="1" applyFill="1" applyBorder="1" applyAlignment="1">
      <alignment horizontal="right" vertical="top" indent="1"/>
    </xf>
    <xf numFmtId="0" fontId="51" fillId="4" borderId="43" xfId="2" applyFont="1" applyFill="1" applyBorder="1" applyAlignment="1">
      <alignment horizontal="left" indent="1"/>
    </xf>
    <xf numFmtId="0" fontId="52" fillId="4" borderId="43" xfId="2" applyFont="1" applyFill="1" applyBorder="1" applyAlignment="1">
      <alignment horizontal="left" vertical="top" indent="1"/>
    </xf>
    <xf numFmtId="0" fontId="53" fillId="4" borderId="43" xfId="2" applyFont="1" applyFill="1" applyBorder="1" applyAlignment="1">
      <alignment horizontal="left" vertical="center"/>
    </xf>
    <xf numFmtId="0" fontId="54" fillId="4" borderId="43" xfId="2" applyFont="1" applyFill="1" applyBorder="1" applyAlignment="1">
      <alignment horizontal="right"/>
    </xf>
    <xf numFmtId="0" fontId="67" fillId="3" borderId="43" xfId="2" applyFont="1" applyFill="1" applyBorder="1" applyAlignment="1">
      <alignment horizontal="center" vertical="center"/>
    </xf>
    <xf numFmtId="188" fontId="32" fillId="3" borderId="28" xfId="4" applyNumberFormat="1" applyFont="1" applyFill="1" applyBorder="1" applyAlignment="1">
      <alignment horizontal="right" vertical="center" shrinkToFit="1"/>
    </xf>
    <xf numFmtId="192" fontId="55" fillId="3" borderId="29" xfId="2" applyNumberFormat="1" applyFont="1" applyFill="1" applyBorder="1" applyAlignment="1">
      <alignment horizontal="center" vertical="center" shrinkToFit="1"/>
    </xf>
    <xf numFmtId="188" fontId="54" fillId="3" borderId="30" xfId="4" applyNumberFormat="1" applyFont="1" applyFill="1" applyBorder="1" applyAlignment="1">
      <alignment horizontal="left" vertical="center" wrapText="1" shrinkToFit="1"/>
    </xf>
    <xf numFmtId="193" fontId="63" fillId="3" borderId="32" xfId="2" applyNumberFormat="1" applyFont="1" applyFill="1" applyBorder="1" applyAlignment="1">
      <alignment horizontal="center" vertical="center" shrinkToFit="1"/>
    </xf>
    <xf numFmtId="188" fontId="35" fillId="3" borderId="31" xfId="4" applyNumberFormat="1" applyFont="1" applyFill="1" applyBorder="1" applyAlignment="1">
      <alignment horizontal="right" vertical="center" shrinkToFit="1"/>
    </xf>
    <xf numFmtId="193" fontId="67" fillId="3" borderId="32" xfId="2" applyNumberFormat="1" applyFont="1" applyFill="1" applyBorder="1" applyAlignment="1">
      <alignment horizontal="center" vertical="center" shrinkToFit="1"/>
    </xf>
    <xf numFmtId="188" fontId="68" fillId="3" borderId="33" xfId="4" applyNumberFormat="1" applyFont="1" applyFill="1" applyBorder="1" applyAlignment="1">
      <alignment horizontal="left" vertical="center" wrapText="1" shrinkToFit="1"/>
    </xf>
    <xf numFmtId="188" fontId="35" fillId="3" borderId="34" xfId="4" applyNumberFormat="1" applyFont="1" applyFill="1" applyBorder="1" applyAlignment="1">
      <alignment horizontal="right" vertical="center" shrinkToFit="1"/>
    </xf>
    <xf numFmtId="194" fontId="67" fillId="3" borderId="35" xfId="2" applyNumberFormat="1" applyFont="1" applyFill="1" applyBorder="1" applyAlignment="1">
      <alignment horizontal="center" vertical="center" shrinkToFit="1"/>
    </xf>
    <xf numFmtId="188" fontId="68" fillId="3" borderId="36" xfId="4" applyNumberFormat="1" applyFont="1" applyFill="1" applyBorder="1" applyAlignment="1">
      <alignment horizontal="left" vertical="center" wrapText="1" shrinkToFit="1"/>
    </xf>
    <xf numFmtId="0" fontId="27" fillId="0" borderId="45" xfId="2" applyFont="1" applyBorder="1" applyAlignment="1">
      <alignment vertical="center"/>
    </xf>
    <xf numFmtId="0" fontId="27" fillId="0" borderId="45" xfId="2" applyFont="1" applyBorder="1" applyAlignment="1">
      <alignment horizontal="center" vertical="center" wrapText="1"/>
    </xf>
    <xf numFmtId="0" fontId="27" fillId="0" borderId="45" xfId="2" applyFont="1" applyBorder="1"/>
    <xf numFmtId="0" fontId="63" fillId="3" borderId="43" xfId="2" applyFont="1" applyFill="1" applyBorder="1" applyAlignment="1">
      <alignment horizontal="center" vertical="center"/>
    </xf>
    <xf numFmtId="193" fontId="55" fillId="3" borderId="29" xfId="2" applyNumberFormat="1" applyFont="1" applyFill="1" applyBorder="1" applyAlignment="1">
      <alignment horizontal="center" vertical="center" shrinkToFit="1"/>
    </xf>
    <xf numFmtId="191" fontId="63" fillId="3" borderId="32" xfId="2" applyNumberFormat="1" applyFont="1" applyFill="1" applyBorder="1" applyAlignment="1">
      <alignment horizontal="center" vertical="center" shrinkToFit="1"/>
    </xf>
    <xf numFmtId="188" fontId="34" fillId="3" borderId="34" xfId="4" applyNumberFormat="1" applyFont="1" applyFill="1" applyBorder="1" applyAlignment="1">
      <alignment horizontal="right" vertical="center" shrinkToFit="1"/>
    </xf>
    <xf numFmtId="195" fontId="63" fillId="3" borderId="35" xfId="2" applyNumberFormat="1" applyFont="1" applyFill="1" applyBorder="1" applyAlignment="1">
      <alignment horizontal="center" vertical="center" shrinkToFit="1"/>
    </xf>
    <xf numFmtId="188" fontId="64" fillId="3" borderId="36" xfId="4" applyNumberFormat="1" applyFont="1" applyFill="1" applyBorder="1" applyAlignment="1">
      <alignment horizontal="left" vertical="center" wrapText="1" shrinkToFit="1"/>
    </xf>
    <xf numFmtId="189" fontId="55" fillId="3" borderId="29" xfId="2" applyNumberFormat="1" applyFont="1" applyFill="1" applyBorder="1" applyAlignment="1">
      <alignment horizontal="center" vertical="center" shrinkToFit="1"/>
    </xf>
    <xf numFmtId="191" fontId="67" fillId="3" borderId="35" xfId="2" applyNumberFormat="1" applyFont="1" applyFill="1" applyBorder="1" applyAlignment="1">
      <alignment horizontal="center" vertical="center" shrinkToFit="1"/>
    </xf>
    <xf numFmtId="0" fontId="55" fillId="3" borderId="43" xfId="2" applyFont="1" applyFill="1" applyBorder="1" applyAlignment="1">
      <alignment horizontal="center" vertical="center"/>
    </xf>
    <xf numFmtId="191" fontId="55" fillId="3" borderId="29" xfId="2" applyNumberFormat="1" applyFont="1" applyFill="1" applyBorder="1" applyAlignment="1">
      <alignment horizontal="center" vertical="center" shrinkToFit="1"/>
    </xf>
    <xf numFmtId="194" fontId="63" fillId="3" borderId="32" xfId="2" applyNumberFormat="1" applyFont="1" applyFill="1" applyBorder="1" applyAlignment="1">
      <alignment horizontal="center" vertical="center" shrinkToFit="1"/>
    </xf>
    <xf numFmtId="193" fontId="55" fillId="3" borderId="35" xfId="2" applyNumberFormat="1" applyFont="1" applyFill="1" applyBorder="1" applyAlignment="1">
      <alignment horizontal="center" vertical="center" shrinkToFit="1"/>
    </xf>
    <xf numFmtId="188" fontId="33" fillId="3" borderId="28" xfId="4" applyNumberFormat="1" applyFont="1" applyFill="1" applyBorder="1" applyAlignment="1">
      <alignment horizontal="right" vertical="center" shrinkToFit="1"/>
    </xf>
    <xf numFmtId="194" fontId="65" fillId="3" borderId="29" xfId="2" applyNumberFormat="1" applyFont="1" applyFill="1" applyBorder="1" applyAlignment="1">
      <alignment horizontal="center" vertical="center" shrinkToFit="1"/>
    </xf>
    <xf numFmtId="188" fontId="66" fillId="3" borderId="30" xfId="4" applyNumberFormat="1" applyFont="1" applyFill="1" applyBorder="1" applyAlignment="1">
      <alignment horizontal="left" vertical="center" wrapText="1" shrinkToFit="1"/>
    </xf>
    <xf numFmtId="189" fontId="67" fillId="3" borderId="35" xfId="2" applyNumberFormat="1" applyFont="1" applyFill="1" applyBorder="1" applyAlignment="1">
      <alignment horizontal="center" vertical="center" shrinkToFit="1"/>
    </xf>
    <xf numFmtId="0" fontId="65" fillId="3" borderId="43" xfId="2" applyFont="1" applyFill="1" applyBorder="1" applyAlignment="1">
      <alignment horizontal="center" vertical="center"/>
    </xf>
    <xf numFmtId="188" fontId="33" fillId="3" borderId="34" xfId="4" applyNumberFormat="1" applyFont="1" applyFill="1" applyBorder="1" applyAlignment="1">
      <alignment horizontal="right" vertical="center" shrinkToFit="1"/>
    </xf>
    <xf numFmtId="194" fontId="65" fillId="3" borderId="35" xfId="2" applyNumberFormat="1" applyFont="1" applyFill="1" applyBorder="1" applyAlignment="1">
      <alignment horizontal="center" vertical="center" shrinkToFit="1"/>
    </xf>
    <xf numFmtId="188" fontId="66" fillId="3" borderId="36" xfId="4" applyNumberFormat="1" applyFont="1" applyFill="1" applyBorder="1" applyAlignment="1">
      <alignment horizontal="left" vertical="center" wrapText="1" shrinkToFit="1"/>
    </xf>
    <xf numFmtId="195" fontId="63" fillId="3" borderId="29" xfId="2" applyNumberFormat="1" applyFont="1" applyFill="1" applyBorder="1" applyAlignment="1">
      <alignment horizontal="center" vertical="center" shrinkToFit="1"/>
    </xf>
    <xf numFmtId="190" fontId="67" fillId="3" borderId="35" xfId="2" applyNumberFormat="1" applyFont="1" applyFill="1" applyBorder="1" applyAlignment="1">
      <alignment horizontal="center" vertical="center" shrinkToFit="1"/>
    </xf>
    <xf numFmtId="190" fontId="55" fillId="3" borderId="29" xfId="2" applyNumberFormat="1" applyFont="1" applyFill="1" applyBorder="1" applyAlignment="1">
      <alignment horizontal="center" vertical="center" shrinkToFit="1"/>
    </xf>
    <xf numFmtId="192" fontId="55" fillId="3" borderId="35" xfId="2" applyNumberFormat="1" applyFont="1" applyFill="1" applyBorder="1" applyAlignment="1">
      <alignment horizontal="center" vertical="center" shrinkToFit="1"/>
    </xf>
    <xf numFmtId="195" fontId="67" fillId="3" borderId="35" xfId="2" applyNumberFormat="1" applyFont="1" applyFill="1" applyBorder="1" applyAlignment="1">
      <alignment horizontal="center" vertical="center" shrinkToFit="1"/>
    </xf>
    <xf numFmtId="190" fontId="55" fillId="3" borderId="35" xfId="2" applyNumberFormat="1" applyFont="1" applyFill="1" applyBorder="1" applyAlignment="1">
      <alignment horizontal="center" vertical="center" shrinkToFit="1"/>
    </xf>
    <xf numFmtId="191" fontId="63" fillId="3" borderId="29" xfId="2" applyNumberFormat="1" applyFont="1" applyFill="1" applyBorder="1" applyAlignment="1">
      <alignment horizontal="center" vertical="center" shrinkToFit="1"/>
    </xf>
    <xf numFmtId="190" fontId="63" fillId="3" borderId="32" xfId="2" applyNumberFormat="1" applyFont="1" applyFill="1" applyBorder="1" applyAlignment="1">
      <alignment horizontal="center" vertical="center" shrinkToFit="1"/>
    </xf>
    <xf numFmtId="194" fontId="67" fillId="3" borderId="32" xfId="2" applyNumberFormat="1" applyFont="1" applyFill="1" applyBorder="1" applyAlignment="1">
      <alignment horizontal="center" vertical="center" shrinkToFit="1"/>
    </xf>
    <xf numFmtId="195" fontId="67" fillId="3" borderId="32" xfId="2" applyNumberFormat="1" applyFont="1" applyFill="1" applyBorder="1" applyAlignment="1">
      <alignment horizontal="center" vertical="center" shrinkToFit="1"/>
    </xf>
    <xf numFmtId="192" fontId="63" fillId="3" borderId="32" xfId="2" applyNumberFormat="1" applyFont="1" applyFill="1" applyBorder="1" applyAlignment="1">
      <alignment horizontal="center" vertical="center" shrinkToFit="1"/>
    </xf>
    <xf numFmtId="189" fontId="55" fillId="3" borderId="35" xfId="2" applyNumberFormat="1" applyFont="1" applyFill="1" applyBorder="1" applyAlignment="1">
      <alignment horizontal="center" vertical="center" shrinkToFit="1"/>
    </xf>
  </cellXfs>
  <cellStyles count="5">
    <cellStyle name="標準" xfId="0" builtinId="0"/>
    <cellStyle name="標準 2" xfId="1" xr:uid="{05675115-0295-45AA-AD38-F8C30EDC0E6E}"/>
    <cellStyle name="標準 3" xfId="2" xr:uid="{77B345C5-3203-4408-A230-CDEEE0339373}"/>
    <cellStyle name="標準_B002 カレンダーＢ２" xfId="3" xr:uid="{71C95327-128A-4EA4-BE4D-72E39A1717CF}"/>
    <cellStyle name="標準_立体3黒板" xfId="4" xr:uid="{BCEC3FB3-E1C3-44EA-93D8-76CE77A434B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A7A8EE77-8A12-4905-B86B-D8AE7177BF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10333AFE-ACF9-42C2-9B5C-11163B53AB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26DADFBF-3118-408A-BCD0-D8EE7F22EE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C8A4535D-05D7-4D02-B2B9-FAAFD6C733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A1EBC9A2-3097-4E37-A3E5-C2FA2CF6BB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5BB0204E-2CBA-4059-9EA7-258468BEC2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8519FB70-7F82-48DF-A0C8-F687376C2A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C776AD04-58ED-4532-9FCD-352BE55E0B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646F34B6-9FB7-4EFE-BA11-B60412B1C8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C869598F-AB08-4686-979F-C6F03BBBE6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85113CA7-11A0-4EB0-87C7-112C6816CE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9D25B7B2-52E0-4C39-B0E5-162CA0E033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7488AF59-280E-453B-AD2B-22984640E7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10744B08-3CA1-41E7-9FC7-AB23A9EFA7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26</xdr:col>
      <xdr:colOff>140129</xdr:colOff>
      <xdr:row>3</xdr:row>
      <xdr:rowOff>0</xdr:rowOff>
    </xdr:from>
    <xdr:to>
      <xdr:col>30</xdr:col>
      <xdr:colOff>0</xdr:colOff>
      <xdr:row>3</xdr:row>
      <xdr:rowOff>223218</xdr:rowOff>
    </xdr:to>
    <xdr:pic>
      <xdr:nvPicPr>
        <xdr:cNvPr id="2" name="lgo_ロゴ">
          <a:extLst>
            <a:ext uri="{FF2B5EF4-FFF2-40B4-BE49-F238E27FC236}">
              <a16:creationId xmlns:a16="http://schemas.microsoft.com/office/drawing/2014/main" id="{6E84E6E0-9445-45CB-ACF0-EA74C62B4B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074704" y="895350"/>
          <a:ext cx="1231471" cy="223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91DD6FE-E0F9-4488-B33D-0207461B5B5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62C6F43-324D-4B10-ADA2-FC21525F1DE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DC3D96E-9158-4887-AD20-F75C9D16C6D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6ED398E-84DC-4BDA-9883-A7619BF4798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327F0C5-B656-47BD-94B4-C98ECA37590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FBEAF1C-3F37-4D0D-B65E-BF159B2AADA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1136614</xdr:colOff>
      <xdr:row>2</xdr:row>
      <xdr:rowOff>27728</xdr:rowOff>
    </xdr:from>
    <xdr:to>
      <xdr:col>3</xdr:col>
      <xdr:colOff>711237</xdr:colOff>
      <xdr:row>9</xdr:row>
      <xdr:rowOff>896196</xdr:rowOff>
    </xdr:to>
    <xdr:pic>
      <xdr:nvPicPr>
        <xdr:cNvPr id="10" name="pic_イメージ">
          <a:extLst>
            <a:ext uri="{FF2B5EF4-FFF2-40B4-BE49-F238E27FC236}">
              <a16:creationId xmlns:a16="http://schemas.microsoft.com/office/drawing/2014/main" id="{EF5373B1-20BC-BD4D-1D9E-0E584BA5A9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12864" y="446828"/>
          <a:ext cx="1584398" cy="34592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0.xls" TargetMode="External"/><Relationship Id="rId1" Type="http://schemas.openxmlformats.org/officeDocument/2006/relationships/externalLinkPath" Target="/_&#9733;&#12377;&#12390;&#12365;&#12394;&#12459;&#12524;&#12531;&#12480;&#12540;2019/01_&#12377;&#12390;&#12365;&#12394;&#12459;&#12524;&#12531;&#12480;&#12540;&#12539;&#25552;&#20379;&#20596;/ohscalen/tte/ST_008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38537-B2F3-4D2E-9C97-C02164B469E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07798-0996-487E-B541-835B1BDC4B59}">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66FCF-F573-4540-8F0B-965EF8914F95}">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45292</v>
      </c>
      <c r="C5" s="217">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5.25" x14ac:dyDescent="0.5">
      <c r="B12" s="129" t="s">
        <v>187</v>
      </c>
      <c r="C12" s="180" t="s">
        <v>171</v>
      </c>
      <c r="D12" s="209">
        <v>1</v>
      </c>
      <c r="E12" s="180" t="s">
        <v>188</v>
      </c>
      <c r="F12" s="211" t="s">
        <v>176</v>
      </c>
      <c r="G12" s="163" t="s">
        <v>189</v>
      </c>
      <c r="H12" s="209" t="s">
        <v>190</v>
      </c>
    </row>
    <row r="13" spans="2:8" s="118" customFormat="1" ht="35.25" x14ac:dyDescent="0.4">
      <c r="B13" s="129" t="s">
        <v>191</v>
      </c>
      <c r="C13" s="180" t="s">
        <v>171</v>
      </c>
      <c r="D13" s="209">
        <v>1</v>
      </c>
      <c r="E13" s="180" t="s">
        <v>192</v>
      </c>
      <c r="F13" s="212" t="s">
        <v>176</v>
      </c>
      <c r="G13" s="163" t="s">
        <v>193</v>
      </c>
      <c r="H13" s="209" t="s">
        <v>194</v>
      </c>
    </row>
    <row r="14" spans="2:8" s="118" customFormat="1" ht="33" x14ac:dyDescent="0.5">
      <c r="B14" s="129" t="s">
        <v>195</v>
      </c>
      <c r="C14" s="180" t="s">
        <v>171</v>
      </c>
      <c r="D14" s="209">
        <v>1</v>
      </c>
      <c r="E14" s="180" t="s">
        <v>196</v>
      </c>
      <c r="F14" s="213" t="s">
        <v>176</v>
      </c>
      <c r="G14" s="163" t="s">
        <v>197</v>
      </c>
      <c r="H14" s="209" t="s">
        <v>198</v>
      </c>
    </row>
    <row r="15" spans="2:8" s="118" customFormat="1" ht="33.75" x14ac:dyDescent="0.4">
      <c r="B15" s="129" t="s">
        <v>199</v>
      </c>
      <c r="C15" s="180" t="s">
        <v>171</v>
      </c>
      <c r="D15" s="209">
        <v>1</v>
      </c>
      <c r="E15" s="180" t="s">
        <v>200</v>
      </c>
      <c r="F15" s="214" t="s">
        <v>176</v>
      </c>
      <c r="G15" s="163" t="s">
        <v>201</v>
      </c>
      <c r="H15" s="209" t="s">
        <v>202</v>
      </c>
    </row>
    <row r="16" spans="2:8" s="118" customFormat="1" ht="28.5" x14ac:dyDescent="0.4">
      <c r="B16" s="129" t="s">
        <v>203</v>
      </c>
      <c r="C16" s="180" t="s">
        <v>171</v>
      </c>
      <c r="D16" s="209">
        <v>1</v>
      </c>
      <c r="E16" s="180" t="s">
        <v>204</v>
      </c>
      <c r="F16" s="215" t="s">
        <v>176</v>
      </c>
      <c r="G16" s="163" t="s">
        <v>205</v>
      </c>
      <c r="H16" s="209"/>
    </row>
    <row r="17" spans="2:8" s="118" customFormat="1" ht="28.5" x14ac:dyDescent="0.4">
      <c r="B17" s="129" t="s">
        <v>206</v>
      </c>
      <c r="C17" s="180" t="s">
        <v>171</v>
      </c>
      <c r="D17" s="209">
        <v>1</v>
      </c>
      <c r="E17" s="180" t="s">
        <v>207</v>
      </c>
      <c r="F17" s="215" t="s">
        <v>176</v>
      </c>
      <c r="G17" s="163" t="s">
        <v>208</v>
      </c>
      <c r="H17" s="209" t="s">
        <v>209</v>
      </c>
    </row>
    <row r="18" spans="2:8" s="118" customFormat="1" ht="28.5" x14ac:dyDescent="0.4">
      <c r="B18" s="129" t="s">
        <v>210</v>
      </c>
      <c r="C18" s="180" t="s">
        <v>171</v>
      </c>
      <c r="D18" s="209">
        <v>1</v>
      </c>
      <c r="E18" s="180" t="s">
        <v>211</v>
      </c>
      <c r="F18" s="215" t="s">
        <v>176</v>
      </c>
      <c r="G18" s="163" t="s">
        <v>212</v>
      </c>
      <c r="H18" s="209" t="s">
        <v>209</v>
      </c>
    </row>
    <row r="19" spans="2:8" s="118" customFormat="1" ht="28.5" x14ac:dyDescent="0.4">
      <c r="B19" s="129" t="s">
        <v>213</v>
      </c>
      <c r="C19" s="180" t="s">
        <v>171</v>
      </c>
      <c r="D19" s="209">
        <v>1</v>
      </c>
      <c r="E19" s="180" t="s">
        <v>214</v>
      </c>
      <c r="F19" s="215" t="s">
        <v>176</v>
      </c>
      <c r="G19" s="163" t="s">
        <v>215</v>
      </c>
      <c r="H19" s="209" t="s">
        <v>216</v>
      </c>
    </row>
    <row r="20" spans="2:8" s="118" customFormat="1" ht="28.5" x14ac:dyDescent="0.4">
      <c r="B20" s="129" t="s">
        <v>217</v>
      </c>
      <c r="C20" s="180" t="s">
        <v>171</v>
      </c>
      <c r="D20" s="209">
        <v>1</v>
      </c>
      <c r="E20" s="180" t="s">
        <v>218</v>
      </c>
      <c r="F20" s="215" t="s">
        <v>176</v>
      </c>
      <c r="G20" s="163" t="s">
        <v>219</v>
      </c>
      <c r="H20" s="209" t="s">
        <v>220</v>
      </c>
    </row>
    <row r="21" spans="2:8" s="118" customFormat="1" ht="28.5" x14ac:dyDescent="0.4">
      <c r="B21" s="129" t="s">
        <v>221</v>
      </c>
      <c r="C21" s="180" t="s">
        <v>171</v>
      </c>
      <c r="D21" s="209">
        <v>1</v>
      </c>
      <c r="E21" s="180" t="s">
        <v>222</v>
      </c>
      <c r="F21" s="215" t="s">
        <v>176</v>
      </c>
      <c r="G21" s="163" t="s">
        <v>223</v>
      </c>
      <c r="H21" s="209" t="s">
        <v>209</v>
      </c>
    </row>
    <row r="22" spans="2:8" s="118" customFormat="1" ht="28.5" x14ac:dyDescent="0.4">
      <c r="B22" s="129" t="s">
        <v>224</v>
      </c>
      <c r="C22" s="180" t="s">
        <v>171</v>
      </c>
      <c r="D22" s="209">
        <v>1</v>
      </c>
      <c r="E22" s="180" t="s">
        <v>225</v>
      </c>
      <c r="F22" s="215" t="s">
        <v>176</v>
      </c>
      <c r="G22" s="163" t="s">
        <v>226</v>
      </c>
      <c r="H22" s="209" t="s">
        <v>209</v>
      </c>
    </row>
    <row r="23" spans="2:8" s="118" customFormat="1" ht="28.5" x14ac:dyDescent="0.4">
      <c r="B23" s="129" t="s">
        <v>227</v>
      </c>
      <c r="C23" s="180" t="s">
        <v>171</v>
      </c>
      <c r="D23" s="209">
        <v>1</v>
      </c>
      <c r="E23" s="180" t="s">
        <v>228</v>
      </c>
      <c r="F23" s="215" t="s">
        <v>176</v>
      </c>
      <c r="G23" s="163" t="s">
        <v>229</v>
      </c>
      <c r="H23" s="209" t="s">
        <v>209</v>
      </c>
    </row>
    <row r="24" spans="2:8" s="118" customFormat="1" ht="28.5" x14ac:dyDescent="0.25">
      <c r="B24" s="129" t="s">
        <v>230</v>
      </c>
      <c r="C24" s="180" t="s">
        <v>171</v>
      </c>
      <c r="D24" s="209">
        <v>1</v>
      </c>
      <c r="E24" s="180" t="s">
        <v>231</v>
      </c>
      <c r="F24" s="216" t="s">
        <v>176</v>
      </c>
      <c r="G24" s="163" t="s">
        <v>232</v>
      </c>
      <c r="H24" s="209" t="s">
        <v>233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B93AD-7300-4B4E-B056-64500286AA0A}">
  <dimension ref="A1:BB56"/>
  <sheetViews>
    <sheetView workbookViewId="0">
      <selection activeCell="A11" sqref="A11:IV11"/>
    </sheetView>
  </sheetViews>
  <sheetFormatPr defaultRowHeight="12" x14ac:dyDescent="0.15"/>
  <cols>
    <col min="1" max="16384" width="9" style="221"/>
  </cols>
  <sheetData>
    <row r="1" spans="1:54" ht="24" x14ac:dyDescent="0.15">
      <c r="A1" s="218"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235</v>
      </c>
      <c r="L11" s="221" t="s">
        <v>236</v>
      </c>
      <c r="M11" s="221" t="s">
        <v>237</v>
      </c>
      <c r="N11" s="221" t="s">
        <v>238</v>
      </c>
      <c r="AB11" s="221" t="s">
        <v>239</v>
      </c>
      <c r="AD11" s="221" t="s">
        <v>239</v>
      </c>
      <c r="AX11" s="221" t="s">
        <v>240</v>
      </c>
      <c r="AY11" s="221" t="s">
        <v>241</v>
      </c>
      <c r="AZ11" s="221" t="s">
        <v>242</v>
      </c>
      <c r="BA11" s="221" t="s">
        <v>243</v>
      </c>
      <c r="BB11" s="221" t="s">
        <v>244</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10451-16F4-4F58-8D71-E6B0A618E226}">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246</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249</v>
      </c>
      <c r="I6" s="291"/>
      <c r="J6" s="291"/>
      <c r="K6" s="291"/>
      <c r="L6" s="291"/>
      <c r="M6" s="291"/>
      <c r="N6" s="291"/>
      <c r="O6" s="292"/>
      <c r="P6" s="289"/>
      <c r="Q6" s="283"/>
      <c r="R6" s="284"/>
      <c r="S6" s="293" t="s">
        <v>250</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307" t="s">
        <v>270</v>
      </c>
      <c r="Q11" s="308" t="s">
        <v>260</v>
      </c>
      <c r="R11" s="309" t="s">
        <v>261</v>
      </c>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11" t="s">
        <v>262</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13" t="s">
        <v>263</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14" t="s">
        <v>264</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5" t="s">
        <v>265</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6" t="e">
        <f t="shared" si="0"/>
        <v>#VALUE!</v>
      </c>
      <c r="Q16" s="317" t="s">
        <v>266</v>
      </c>
      <c r="R16" s="318"/>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9" t="e">
        <f t="shared" si="0"/>
        <v>#VALUE!</v>
      </c>
      <c r="Q17" s="320" t="s">
        <v>267</v>
      </c>
      <c r="R17" s="321"/>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9" t="e">
        <f t="shared" si="0"/>
        <v>#VALUE!</v>
      </c>
      <c r="Q18" s="322" t="s">
        <v>260</v>
      </c>
      <c r="R18" s="321" t="s">
        <v>268</v>
      </c>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11" t="s">
        <v>262</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13" t="s">
        <v>263</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14" t="s">
        <v>264</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5" t="s">
        <v>265</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6" t="e">
        <f t="shared" si="0"/>
        <v>#VALUE!</v>
      </c>
      <c r="Q23" s="317" t="s">
        <v>266</v>
      </c>
      <c r="R23" s="318"/>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9" t="e">
        <f t="shared" si="0"/>
        <v>#VALUE!</v>
      </c>
      <c r="Q24" s="320" t="s">
        <v>267</v>
      </c>
      <c r="R24" s="321"/>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0" t="e">
        <f t="shared" si="0"/>
        <v>#VALUE!</v>
      </c>
      <c r="Q25" s="323" t="s">
        <v>260</v>
      </c>
      <c r="R25" s="312"/>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0" t="e">
        <f t="shared" si="0"/>
        <v>#VALUE!</v>
      </c>
      <c r="Q26" s="311" t="s">
        <v>262</v>
      </c>
      <c r="R26" s="312"/>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13" t="s">
        <v>263</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14" t="s">
        <v>264</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5" t="s">
        <v>265</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6" t="e">
        <f t="shared" si="0"/>
        <v>#VALUE!</v>
      </c>
      <c r="Q30" s="317" t="s">
        <v>266</v>
      </c>
      <c r="R30" s="318"/>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9" t="e">
        <f t="shared" si="0"/>
        <v>#VALUE!</v>
      </c>
      <c r="Q31" s="320" t="s">
        <v>267</v>
      </c>
      <c r="R31" s="321"/>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23" t="s">
        <v>260</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0" t="e">
        <f t="shared" si="0"/>
        <v>#VALUE!</v>
      </c>
      <c r="Q33" s="311" t="s">
        <v>262</v>
      </c>
      <c r="R33" s="312"/>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13" t="s">
        <v>263</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14" t="s">
        <v>264</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5" t="s">
        <v>265</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6" t="e">
        <f t="shared" si="0"/>
        <v>#VALUE!</v>
      </c>
      <c r="Q37" s="317" t="s">
        <v>266</v>
      </c>
      <c r="R37" s="318"/>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9" t="e">
        <f t="shared" si="0"/>
        <v>#VALUE!</v>
      </c>
      <c r="Q38" s="320" t="s">
        <v>267</v>
      </c>
      <c r="R38" s="321"/>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0" t="e">
        <f>P38+1</f>
        <v>#VALUE!</v>
      </c>
      <c r="Q39" s="323" t="s">
        <v>260</v>
      </c>
      <c r="R39" s="312"/>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0" t="e">
        <f>P39+1</f>
        <v>#VALUE!</v>
      </c>
      <c r="Q40" s="311" t="s">
        <v>262</v>
      </c>
      <c r="R40" s="312"/>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324" t="e">
        <f>P40+1</f>
        <v>#VALUE!</v>
      </c>
      <c r="Q41" s="325" t="s">
        <v>263</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989B7-95BC-4B4D-A37E-89D641A74470}">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120"/>
      <c r="I7" s="120"/>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120"/>
      <c r="I8" s="120"/>
      <c r="J8" s="117"/>
      <c r="K8" s="135" t="s">
        <v>116</v>
      </c>
      <c r="L8" s="120"/>
      <c r="M8" s="120"/>
      <c r="N8" s="120"/>
      <c r="O8" s="120"/>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4E9C5-5D2C-4EE1-8C19-361105672EA2}">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45323</v>
      </c>
      <c r="C5" s="217">
        <v>45323</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5A075-9799-484C-BA2F-585F5AB554D4}">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271</v>
      </c>
      <c r="L11" s="221" t="s">
        <v>272</v>
      </c>
      <c r="M11" s="221" t="s">
        <v>273</v>
      </c>
      <c r="N11" s="221" t="s">
        <v>274</v>
      </c>
      <c r="O11" s="221" t="s">
        <v>275</v>
      </c>
      <c r="AB11" s="221" t="s">
        <v>239</v>
      </c>
      <c r="AD11" s="221" t="s">
        <v>276</v>
      </c>
      <c r="AE11" s="221" t="s">
        <v>277</v>
      </c>
      <c r="AX11" s="221" t="s">
        <v>240</v>
      </c>
      <c r="AY11" s="221" t="s">
        <v>278</v>
      </c>
      <c r="AZ11" s="221" t="s">
        <v>279</v>
      </c>
      <c r="BA11" s="221" t="s">
        <v>280</v>
      </c>
      <c r="BB11" s="221" t="s">
        <v>281</v>
      </c>
      <c r="BC11" s="221" t="s">
        <v>282</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2376C-62DB-4A77-8EA7-0FF125880A2D}">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283</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284</v>
      </c>
      <c r="I6" s="291"/>
      <c r="J6" s="291"/>
      <c r="K6" s="291"/>
      <c r="L6" s="291"/>
      <c r="M6" s="291"/>
      <c r="N6" s="291"/>
      <c r="O6" s="292"/>
      <c r="P6" s="289"/>
      <c r="Q6" s="283"/>
      <c r="R6" s="284"/>
      <c r="S6" s="293" t="s">
        <v>285</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05" t="s">
        <v>289</v>
      </c>
      <c r="Q11" s="406" t="s">
        <v>264</v>
      </c>
      <c r="R11" s="407"/>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15" t="s">
        <v>265</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6" t="e">
        <f t="shared" ref="P13:P38" si="0">P12+1</f>
        <v>#VALUE!</v>
      </c>
      <c r="Q13" s="317" t="s">
        <v>266</v>
      </c>
      <c r="R13" s="318"/>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9" t="e">
        <f t="shared" si="0"/>
        <v>#VALUE!</v>
      </c>
      <c r="Q14" s="320" t="s">
        <v>267</v>
      </c>
      <c r="R14" s="321"/>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23" t="s">
        <v>260</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11" t="s">
        <v>262</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13" t="s">
        <v>263</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0" t="e">
        <f t="shared" si="0"/>
        <v>#VALUE!</v>
      </c>
      <c r="Q18" s="314" t="s">
        <v>264</v>
      </c>
      <c r="R18" s="312"/>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15" t="s">
        <v>265</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6" t="e">
        <f t="shared" si="0"/>
        <v>#VALUE!</v>
      </c>
      <c r="Q20" s="317" t="s">
        <v>266</v>
      </c>
      <c r="R20" s="318"/>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9" t="e">
        <f t="shared" si="0"/>
        <v>#VALUE!</v>
      </c>
      <c r="Q21" s="320" t="s">
        <v>267</v>
      </c>
      <c r="R21" s="321" t="s">
        <v>286</v>
      </c>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9" t="e">
        <f t="shared" si="0"/>
        <v>#VALUE!</v>
      </c>
      <c r="Q22" s="322" t="s">
        <v>260</v>
      </c>
      <c r="R22" s="321" t="s">
        <v>287</v>
      </c>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11" t="s">
        <v>262</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0" t="e">
        <f t="shared" si="0"/>
        <v>#VALUE!</v>
      </c>
      <c r="Q24" s="313" t="s">
        <v>263</v>
      </c>
      <c r="R24" s="312"/>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0" t="e">
        <f t="shared" si="0"/>
        <v>#VALUE!</v>
      </c>
      <c r="Q25" s="314" t="s">
        <v>264</v>
      </c>
      <c r="R25" s="312"/>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0" t="e">
        <f t="shared" si="0"/>
        <v>#VALUE!</v>
      </c>
      <c r="Q26" s="315" t="s">
        <v>265</v>
      </c>
      <c r="R26" s="312"/>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6" t="e">
        <f t="shared" si="0"/>
        <v>#VALUE!</v>
      </c>
      <c r="Q27" s="317" t="s">
        <v>266</v>
      </c>
      <c r="R27" s="318"/>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9" t="e">
        <f t="shared" si="0"/>
        <v>#VALUE!</v>
      </c>
      <c r="Q28" s="320" t="s">
        <v>267</v>
      </c>
      <c r="R28" s="321"/>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23" t="s">
        <v>260</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0" t="e">
        <f t="shared" si="0"/>
        <v>#VALUE!</v>
      </c>
      <c r="Q30" s="311" t="s">
        <v>262</v>
      </c>
      <c r="R30" s="312"/>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13" t="s">
        <v>263</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14" t="s">
        <v>264</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9" t="e">
        <f t="shared" si="0"/>
        <v>#VALUE!</v>
      </c>
      <c r="Q33" s="408" t="s">
        <v>265</v>
      </c>
      <c r="R33" s="321" t="s">
        <v>288</v>
      </c>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6" t="e">
        <f t="shared" si="0"/>
        <v>#VALUE!</v>
      </c>
      <c r="Q34" s="317" t="s">
        <v>266</v>
      </c>
      <c r="R34" s="318"/>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9" t="e">
        <f t="shared" si="0"/>
        <v>#VALUE!</v>
      </c>
      <c r="Q35" s="320" t="s">
        <v>267</v>
      </c>
      <c r="R35" s="321"/>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23" t="s">
        <v>260</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11" t="s">
        <v>262</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13" t="s">
        <v>263</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0" t="e">
        <f>P38+1</f>
        <v>#VALUE!</v>
      </c>
      <c r="Q39" s="314" t="s">
        <v>264</v>
      </c>
      <c r="R39" s="312"/>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409" t="e">
        <f>P39+1</f>
        <v>#VALUE!</v>
      </c>
      <c r="Q40" s="410" t="s">
        <v>265</v>
      </c>
      <c r="R40" s="411"/>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412" t="e">
        <f>P40+1</f>
        <v>#VALUE!</v>
      </c>
      <c r="Q41" s="413" t="s">
        <v>266</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8F0AE-EDA2-4283-95DB-1C4D083B0A34}">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4DBA5-888F-40B5-9323-A8551A12F539}">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45352</v>
      </c>
      <c r="C5" s="217">
        <v>45352</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00219-B178-4812-B276-61B80060D55A}">
  <dimension ref="A1:BB56"/>
  <sheetViews>
    <sheetView workbookViewId="0">
      <selection activeCell="A11" sqref="A11:IV11"/>
    </sheetView>
  </sheetViews>
  <sheetFormatPr defaultRowHeight="12" x14ac:dyDescent="0.15"/>
  <cols>
    <col min="1" max="16384" width="9" style="221"/>
  </cols>
  <sheetData>
    <row r="1" spans="1:54" ht="24" x14ac:dyDescent="0.15">
      <c r="A1" s="418"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290</v>
      </c>
      <c r="L11" s="221" t="s">
        <v>291</v>
      </c>
      <c r="M11" s="221" t="s">
        <v>292</v>
      </c>
      <c r="N11" s="221" t="s">
        <v>293</v>
      </c>
      <c r="AB11" s="221" t="s">
        <v>239</v>
      </c>
      <c r="AD11" s="221" t="s">
        <v>239</v>
      </c>
      <c r="AX11" s="221" t="s">
        <v>240</v>
      </c>
      <c r="AY11" s="221" t="s">
        <v>294</v>
      </c>
      <c r="AZ11" s="221" t="s">
        <v>295</v>
      </c>
      <c r="BA11" s="221" t="s">
        <v>296</v>
      </c>
      <c r="BB11" s="221" t="s">
        <v>297</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28BE3-F320-40A4-9599-EE988A2A9B05}">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298</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299</v>
      </c>
      <c r="I6" s="291"/>
      <c r="J6" s="291"/>
      <c r="K6" s="291"/>
      <c r="L6" s="291"/>
      <c r="M6" s="291"/>
      <c r="N6" s="291"/>
      <c r="O6" s="292"/>
      <c r="P6" s="289"/>
      <c r="Q6" s="283"/>
      <c r="R6" s="284"/>
      <c r="S6" s="293" t="s">
        <v>300</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05" t="s">
        <v>302</v>
      </c>
      <c r="Q11" s="419" t="s">
        <v>265</v>
      </c>
      <c r="R11" s="407"/>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6" t="e">
        <f>P11+1</f>
        <v>#VALUE!</v>
      </c>
      <c r="Q12" s="317" t="s">
        <v>266</v>
      </c>
      <c r="R12" s="318"/>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9" t="e">
        <f t="shared" ref="P13:P38" si="0">P12+1</f>
        <v>#VALUE!</v>
      </c>
      <c r="Q13" s="320" t="s">
        <v>267</v>
      </c>
      <c r="R13" s="321"/>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23" t="s">
        <v>260</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1" t="s">
        <v>262</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13" t="s">
        <v>263</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14" t="s">
        <v>264</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0" t="e">
        <f t="shared" si="0"/>
        <v>#VALUE!</v>
      </c>
      <c r="Q18" s="315" t="s">
        <v>265</v>
      </c>
      <c r="R18" s="312"/>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6" t="e">
        <f t="shared" si="0"/>
        <v>#VALUE!</v>
      </c>
      <c r="Q19" s="317" t="s">
        <v>266</v>
      </c>
      <c r="R19" s="318"/>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9" t="e">
        <f t="shared" si="0"/>
        <v>#VALUE!</v>
      </c>
      <c r="Q20" s="320" t="s">
        <v>267</v>
      </c>
      <c r="R20" s="321"/>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23" t="s">
        <v>260</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1" t="s">
        <v>262</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13" t="s">
        <v>263</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0" t="e">
        <f t="shared" si="0"/>
        <v>#VALUE!</v>
      </c>
      <c r="Q24" s="314" t="s">
        <v>264</v>
      </c>
      <c r="R24" s="312"/>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0" t="e">
        <f t="shared" si="0"/>
        <v>#VALUE!</v>
      </c>
      <c r="Q25" s="315" t="s">
        <v>265</v>
      </c>
      <c r="R25" s="312"/>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6" t="e">
        <f t="shared" si="0"/>
        <v>#VALUE!</v>
      </c>
      <c r="Q26" s="317" t="s">
        <v>266</v>
      </c>
      <c r="R26" s="318"/>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9" t="e">
        <f t="shared" si="0"/>
        <v>#VALUE!</v>
      </c>
      <c r="Q27" s="320" t="s">
        <v>267</v>
      </c>
      <c r="R27" s="321"/>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23" t="s">
        <v>260</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1" t="s">
        <v>262</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9" t="e">
        <f t="shared" si="0"/>
        <v>#VALUE!</v>
      </c>
      <c r="Q30" s="420" t="s">
        <v>263</v>
      </c>
      <c r="R30" s="321" t="s">
        <v>301</v>
      </c>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14" t="s">
        <v>264</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15" t="s">
        <v>265</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6" t="e">
        <f t="shared" si="0"/>
        <v>#VALUE!</v>
      </c>
      <c r="Q33" s="317" t="s">
        <v>266</v>
      </c>
      <c r="R33" s="318"/>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9" t="e">
        <f t="shared" si="0"/>
        <v>#VALUE!</v>
      </c>
      <c r="Q34" s="320" t="s">
        <v>267</v>
      </c>
      <c r="R34" s="321"/>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23" t="s">
        <v>260</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1" t="s">
        <v>262</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13" t="s">
        <v>263</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14" t="s">
        <v>264</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0" t="e">
        <f>P38+1</f>
        <v>#VALUE!</v>
      </c>
      <c r="Q39" s="315" t="s">
        <v>265</v>
      </c>
      <c r="R39" s="312"/>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6" t="e">
        <f>P39+1</f>
        <v>#VALUE!</v>
      </c>
      <c r="Q40" s="317" t="s">
        <v>266</v>
      </c>
      <c r="R40" s="318"/>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421" t="e">
        <f>P40+1</f>
        <v>#VALUE!</v>
      </c>
      <c r="Q41" s="422" t="s">
        <v>267</v>
      </c>
      <c r="R41" s="423"/>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87CE1-B439-42CD-8645-A8CE20E52AA4}">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FA93F-6E57-4858-BD72-72056E17CD2C}">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45383</v>
      </c>
      <c r="C5" s="217">
        <v>45383</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AF80B-FB08-4871-B509-AED5F7339E8C}">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303</v>
      </c>
      <c r="L11" s="221" t="s">
        <v>236</v>
      </c>
      <c r="M11" s="221" t="s">
        <v>237</v>
      </c>
      <c r="N11" s="221" t="s">
        <v>304</v>
      </c>
      <c r="O11" s="221" t="s">
        <v>305</v>
      </c>
      <c r="AB11" s="221" t="s">
        <v>239</v>
      </c>
      <c r="AD11" s="221" t="s">
        <v>306</v>
      </c>
      <c r="AE11" s="221" t="s">
        <v>307</v>
      </c>
      <c r="AX11" s="221" t="s">
        <v>240</v>
      </c>
      <c r="AY11" s="221" t="s">
        <v>308</v>
      </c>
      <c r="AZ11" s="221" t="s">
        <v>242</v>
      </c>
      <c r="BA11" s="221" t="s">
        <v>243</v>
      </c>
      <c r="BB11" s="221" t="s">
        <v>309</v>
      </c>
      <c r="BC11" s="221" t="s">
        <v>310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07340-CF38-4DE9-A590-813EA0AEBA70}">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311</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312</v>
      </c>
      <c r="I6" s="291"/>
      <c r="J6" s="291"/>
      <c r="K6" s="291"/>
      <c r="L6" s="291"/>
      <c r="M6" s="291"/>
      <c r="N6" s="291"/>
      <c r="O6" s="292"/>
      <c r="P6" s="289"/>
      <c r="Q6" s="283"/>
      <c r="R6" s="284"/>
      <c r="S6" s="293" t="s">
        <v>313</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05" t="s">
        <v>315</v>
      </c>
      <c r="Q11" s="424" t="s">
        <v>260</v>
      </c>
      <c r="R11" s="407"/>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11" t="s">
        <v>262</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13" t="s">
        <v>263</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14" t="s">
        <v>264</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5" t="s">
        <v>265</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6" t="e">
        <f t="shared" si="0"/>
        <v>#VALUE!</v>
      </c>
      <c r="Q16" s="317" t="s">
        <v>266</v>
      </c>
      <c r="R16" s="318"/>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9" t="e">
        <f t="shared" si="0"/>
        <v>#VALUE!</v>
      </c>
      <c r="Q17" s="320" t="s">
        <v>267</v>
      </c>
      <c r="R17" s="321"/>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0" t="e">
        <f t="shared" si="0"/>
        <v>#VALUE!</v>
      </c>
      <c r="Q18" s="323" t="s">
        <v>260</v>
      </c>
      <c r="R18" s="312"/>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11" t="s">
        <v>262</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13" t="s">
        <v>263</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14" t="s">
        <v>264</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5" t="s">
        <v>265</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6" t="e">
        <f t="shared" si="0"/>
        <v>#VALUE!</v>
      </c>
      <c r="Q23" s="317" t="s">
        <v>266</v>
      </c>
      <c r="R23" s="318"/>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9" t="e">
        <f t="shared" si="0"/>
        <v>#VALUE!</v>
      </c>
      <c r="Q24" s="320" t="s">
        <v>267</v>
      </c>
      <c r="R24" s="321"/>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0" t="e">
        <f t="shared" si="0"/>
        <v>#VALUE!</v>
      </c>
      <c r="Q25" s="323" t="s">
        <v>260</v>
      </c>
      <c r="R25" s="312"/>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0" t="e">
        <f t="shared" si="0"/>
        <v>#VALUE!</v>
      </c>
      <c r="Q26" s="311" t="s">
        <v>262</v>
      </c>
      <c r="R26" s="312"/>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13" t="s">
        <v>263</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14" t="s">
        <v>264</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5" t="s">
        <v>265</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6" t="e">
        <f t="shared" si="0"/>
        <v>#VALUE!</v>
      </c>
      <c r="Q30" s="317" t="s">
        <v>266</v>
      </c>
      <c r="R30" s="318"/>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9" t="e">
        <f t="shared" si="0"/>
        <v>#VALUE!</v>
      </c>
      <c r="Q31" s="320" t="s">
        <v>267</v>
      </c>
      <c r="R31" s="321"/>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23" t="s">
        <v>260</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0" t="e">
        <f t="shared" si="0"/>
        <v>#VALUE!</v>
      </c>
      <c r="Q33" s="311" t="s">
        <v>262</v>
      </c>
      <c r="R33" s="312"/>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13" t="s">
        <v>263</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14" t="s">
        <v>264</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5" t="s">
        <v>265</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6" t="e">
        <f t="shared" si="0"/>
        <v>#VALUE!</v>
      </c>
      <c r="Q37" s="317" t="s">
        <v>266</v>
      </c>
      <c r="R37" s="318"/>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9" t="e">
        <f t="shared" si="0"/>
        <v>#VALUE!</v>
      </c>
      <c r="Q38" s="320" t="s">
        <v>267</v>
      </c>
      <c r="R38" s="321"/>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9" t="e">
        <f>P38+1</f>
        <v>#VALUE!</v>
      </c>
      <c r="Q39" s="322" t="s">
        <v>260</v>
      </c>
      <c r="R39" s="321" t="s">
        <v>314</v>
      </c>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0" t="e">
        <f>P39+1</f>
        <v>#VALUE!</v>
      </c>
      <c r="Q40" s="311" t="s">
        <v>262</v>
      </c>
      <c r="R40" s="312"/>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412" t="e">
        <f>P40+1</f>
        <v>#VALUE!</v>
      </c>
      <c r="Q41" s="425" t="s">
        <v>263</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515F3-25F3-4419-BA96-7128A8A962BD}">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AA04C-5B79-4502-B4E9-560CBDD14468}">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45413</v>
      </c>
      <c r="C5" s="217">
        <v>45413</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89930-A7CC-4A6C-9847-5C3D7CBE83C8}">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316</v>
      </c>
      <c r="L11" s="221" t="s">
        <v>317</v>
      </c>
      <c r="M11" s="221" t="s">
        <v>318</v>
      </c>
      <c r="N11" s="221" t="s">
        <v>319</v>
      </c>
      <c r="AB11" s="221" t="s">
        <v>239</v>
      </c>
      <c r="AD11" s="221" t="s">
        <v>239</v>
      </c>
      <c r="AX11" s="221" t="s">
        <v>240</v>
      </c>
      <c r="AY11" s="221" t="s">
        <v>320</v>
      </c>
      <c r="AZ11" s="221" t="s">
        <v>321</v>
      </c>
      <c r="BA11" s="221" t="s">
        <v>322</v>
      </c>
      <c r="BB11" s="221" t="s">
        <v>323</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38D41-4C24-4BEF-A48C-5FF5B5574CD2}">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324</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325</v>
      </c>
      <c r="I6" s="291"/>
      <c r="J6" s="291"/>
      <c r="K6" s="291"/>
      <c r="L6" s="291"/>
      <c r="M6" s="291"/>
      <c r="N6" s="291"/>
      <c r="O6" s="292"/>
      <c r="P6" s="289"/>
      <c r="Q6" s="283"/>
      <c r="R6" s="284"/>
      <c r="S6" s="293" t="s">
        <v>326</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05" t="s">
        <v>330</v>
      </c>
      <c r="Q11" s="427" t="s">
        <v>263</v>
      </c>
      <c r="R11" s="407"/>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14" t="s">
        <v>264</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9" t="e">
        <f t="shared" ref="P13:P38" si="0">P12+1</f>
        <v>#VALUE!</v>
      </c>
      <c r="Q13" s="408" t="s">
        <v>265</v>
      </c>
      <c r="R13" s="321" t="s">
        <v>327</v>
      </c>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9" t="e">
        <f t="shared" si="0"/>
        <v>#VALUE!</v>
      </c>
      <c r="Q14" s="428" t="s">
        <v>266</v>
      </c>
      <c r="R14" s="321" t="s">
        <v>328</v>
      </c>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9" t="e">
        <f t="shared" si="0"/>
        <v>#VALUE!</v>
      </c>
      <c r="Q15" s="320" t="s">
        <v>267</v>
      </c>
      <c r="R15" s="321" t="s">
        <v>329</v>
      </c>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9" t="e">
        <f t="shared" si="0"/>
        <v>#VALUE!</v>
      </c>
      <c r="Q16" s="322" t="s">
        <v>260</v>
      </c>
      <c r="R16" s="321" t="s">
        <v>287</v>
      </c>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11" t="s">
        <v>262</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0" t="e">
        <f t="shared" si="0"/>
        <v>#VALUE!</v>
      </c>
      <c r="Q18" s="313" t="s">
        <v>263</v>
      </c>
      <c r="R18" s="312"/>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14" t="s">
        <v>264</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15" t="s">
        <v>265</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6" t="e">
        <f t="shared" si="0"/>
        <v>#VALUE!</v>
      </c>
      <c r="Q21" s="317" t="s">
        <v>266</v>
      </c>
      <c r="R21" s="318"/>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9" t="e">
        <f t="shared" si="0"/>
        <v>#VALUE!</v>
      </c>
      <c r="Q22" s="320" t="s">
        <v>267</v>
      </c>
      <c r="R22" s="321"/>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23" t="s">
        <v>260</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0" t="e">
        <f t="shared" si="0"/>
        <v>#VALUE!</v>
      </c>
      <c r="Q24" s="311" t="s">
        <v>262</v>
      </c>
      <c r="R24" s="312"/>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0" t="e">
        <f t="shared" si="0"/>
        <v>#VALUE!</v>
      </c>
      <c r="Q25" s="313" t="s">
        <v>263</v>
      </c>
      <c r="R25" s="312"/>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0" t="e">
        <f t="shared" si="0"/>
        <v>#VALUE!</v>
      </c>
      <c r="Q26" s="314" t="s">
        <v>264</v>
      </c>
      <c r="R26" s="312"/>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15" t="s">
        <v>265</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6" t="e">
        <f t="shared" si="0"/>
        <v>#VALUE!</v>
      </c>
      <c r="Q28" s="317" t="s">
        <v>266</v>
      </c>
      <c r="R28" s="318"/>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9" t="e">
        <f t="shared" si="0"/>
        <v>#VALUE!</v>
      </c>
      <c r="Q29" s="320" t="s">
        <v>267</v>
      </c>
      <c r="R29" s="321"/>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0" t="e">
        <f t="shared" si="0"/>
        <v>#VALUE!</v>
      </c>
      <c r="Q30" s="323" t="s">
        <v>260</v>
      </c>
      <c r="R30" s="312"/>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11" t="s">
        <v>262</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13" t="s">
        <v>263</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0" t="e">
        <f t="shared" si="0"/>
        <v>#VALUE!</v>
      </c>
      <c r="Q33" s="314" t="s">
        <v>264</v>
      </c>
      <c r="R33" s="312"/>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15" t="s">
        <v>265</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6" t="e">
        <f t="shared" si="0"/>
        <v>#VALUE!</v>
      </c>
      <c r="Q35" s="317" t="s">
        <v>266</v>
      </c>
      <c r="R35" s="318"/>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9" t="e">
        <f t="shared" si="0"/>
        <v>#VALUE!</v>
      </c>
      <c r="Q36" s="320" t="s">
        <v>267</v>
      </c>
      <c r="R36" s="321"/>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23" t="s">
        <v>260</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11" t="s">
        <v>262</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0" t="e">
        <f>P38+1</f>
        <v>#VALUE!</v>
      </c>
      <c r="Q39" s="313" t="s">
        <v>263</v>
      </c>
      <c r="R39" s="312"/>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0" t="e">
        <f>P39+1</f>
        <v>#VALUE!</v>
      </c>
      <c r="Q40" s="314" t="s">
        <v>264</v>
      </c>
      <c r="R40" s="312"/>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324" t="e">
        <f>P40+1</f>
        <v>#VALUE!</v>
      </c>
      <c r="Q41" s="429" t="s">
        <v>265</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78179-ABFE-40D5-BE49-316736F02A2B}">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866A-A015-4066-8367-07E97FB519AD}">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45444</v>
      </c>
      <c r="C5" s="217">
        <v>45444</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CB5D1-B8A9-4080-815E-A1901AF9F349}">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331</v>
      </c>
      <c r="L11" s="221" t="s">
        <v>332</v>
      </c>
      <c r="M11" s="221" t="s">
        <v>291</v>
      </c>
      <c r="O11" s="221" t="s">
        <v>305</v>
      </c>
      <c r="AB11" s="221" t="s">
        <v>239</v>
      </c>
      <c r="AD11" s="221" t="s">
        <v>306</v>
      </c>
      <c r="AE11" s="221" t="s">
        <v>307</v>
      </c>
      <c r="AX11" s="221" t="s">
        <v>240</v>
      </c>
      <c r="AY11" s="221" t="s">
        <v>333</v>
      </c>
      <c r="AZ11" s="221" t="s">
        <v>334</v>
      </c>
      <c r="BA11" s="221" t="s">
        <v>295</v>
      </c>
      <c r="BC11" s="221" t="s">
        <v>310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AA3C6-B236-4D85-969A-E5295B54C050}">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335</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336</v>
      </c>
      <c r="I6" s="291"/>
      <c r="J6" s="291"/>
      <c r="K6" s="291"/>
      <c r="L6" s="291"/>
      <c r="M6" s="291"/>
      <c r="N6" s="291"/>
      <c r="O6" s="292"/>
      <c r="P6" s="289"/>
      <c r="Q6" s="283"/>
      <c r="R6" s="284"/>
      <c r="S6" s="293" t="s">
        <v>337</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30" t="s">
        <v>338</v>
      </c>
      <c r="Q11" s="431" t="s">
        <v>266</v>
      </c>
      <c r="R11" s="432"/>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9" t="e">
        <f>P11+1</f>
        <v>#VALUE!</v>
      </c>
      <c r="Q12" s="320" t="s">
        <v>267</v>
      </c>
      <c r="R12" s="321"/>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23" t="s">
        <v>260</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11" t="s">
        <v>262</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3" t="s">
        <v>263</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14" t="s">
        <v>264</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15" t="s">
        <v>265</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6" t="e">
        <f t="shared" si="0"/>
        <v>#VALUE!</v>
      </c>
      <c r="Q18" s="317" t="s">
        <v>266</v>
      </c>
      <c r="R18" s="318"/>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9" t="e">
        <f t="shared" si="0"/>
        <v>#VALUE!</v>
      </c>
      <c r="Q19" s="320" t="s">
        <v>267</v>
      </c>
      <c r="R19" s="321"/>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23" t="s">
        <v>260</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11" t="s">
        <v>262</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3" t="s">
        <v>263</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14" t="s">
        <v>264</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0" t="e">
        <f t="shared" si="0"/>
        <v>#VALUE!</v>
      </c>
      <c r="Q24" s="315" t="s">
        <v>265</v>
      </c>
      <c r="R24" s="312"/>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6" t="e">
        <f t="shared" si="0"/>
        <v>#VALUE!</v>
      </c>
      <c r="Q25" s="317" t="s">
        <v>266</v>
      </c>
      <c r="R25" s="318"/>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9" t="e">
        <f t="shared" si="0"/>
        <v>#VALUE!</v>
      </c>
      <c r="Q26" s="320" t="s">
        <v>267</v>
      </c>
      <c r="R26" s="321"/>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23" t="s">
        <v>260</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11" t="s">
        <v>262</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3" t="s">
        <v>263</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0" t="e">
        <f t="shared" si="0"/>
        <v>#VALUE!</v>
      </c>
      <c r="Q30" s="314" t="s">
        <v>264</v>
      </c>
      <c r="R30" s="312"/>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15" t="s">
        <v>265</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6" t="e">
        <f t="shared" si="0"/>
        <v>#VALUE!</v>
      </c>
      <c r="Q32" s="317" t="s">
        <v>266</v>
      </c>
      <c r="R32" s="318"/>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9" t="e">
        <f t="shared" si="0"/>
        <v>#VALUE!</v>
      </c>
      <c r="Q33" s="320" t="s">
        <v>267</v>
      </c>
      <c r="R33" s="321"/>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23" t="s">
        <v>260</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11" t="s">
        <v>262</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3" t="s">
        <v>263</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14" t="s">
        <v>264</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15" t="s">
        <v>265</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6" t="e">
        <f>P38+1</f>
        <v>#VALUE!</v>
      </c>
      <c r="Q39" s="317" t="s">
        <v>266</v>
      </c>
      <c r="R39" s="318"/>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9" t="e">
        <f>P39+1</f>
        <v>#VALUE!</v>
      </c>
      <c r="Q40" s="320" t="s">
        <v>267</v>
      </c>
      <c r="R40" s="321"/>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412" t="e">
        <f>P40+1</f>
        <v>#VALUE!</v>
      </c>
      <c r="Q41" s="433" t="s">
        <v>260</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1274E-F2DA-42B0-982E-EA55150011D6}">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18070-ACF7-4F94-B1D2-54119759B413}">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45474</v>
      </c>
      <c r="C5" s="217">
        <v>45474</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6526B-3ED6-4DC6-A048-DCC652330922}">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339</v>
      </c>
      <c r="L11" s="221" t="s">
        <v>236</v>
      </c>
      <c r="M11" s="221" t="s">
        <v>237</v>
      </c>
      <c r="N11" s="221" t="s">
        <v>340</v>
      </c>
      <c r="AB11" s="221" t="s">
        <v>239</v>
      </c>
      <c r="AD11" s="221" t="s">
        <v>239</v>
      </c>
      <c r="AX11" s="221" t="s">
        <v>240</v>
      </c>
      <c r="AY11" s="221" t="s">
        <v>341</v>
      </c>
      <c r="AZ11" s="221" t="s">
        <v>242</v>
      </c>
      <c r="BA11" s="221" t="s">
        <v>243</v>
      </c>
      <c r="BB11" s="221" t="s">
        <v>342</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1C820-337F-43DB-96C0-A6F91C8FDCE6}">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343</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344</v>
      </c>
      <c r="I6" s="291"/>
      <c r="J6" s="291"/>
      <c r="K6" s="291"/>
      <c r="L6" s="291"/>
      <c r="M6" s="291"/>
      <c r="N6" s="291"/>
      <c r="O6" s="292"/>
      <c r="P6" s="289"/>
      <c r="Q6" s="283"/>
      <c r="R6" s="284"/>
      <c r="S6" s="293" t="s">
        <v>345</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05" t="s">
        <v>347</v>
      </c>
      <c r="Q11" s="424" t="s">
        <v>260</v>
      </c>
      <c r="R11" s="407"/>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11" t="s">
        <v>262</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13" t="s">
        <v>263</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14" t="s">
        <v>264</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5" t="s">
        <v>265</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6" t="e">
        <f t="shared" si="0"/>
        <v>#VALUE!</v>
      </c>
      <c r="Q16" s="317" t="s">
        <v>266</v>
      </c>
      <c r="R16" s="318"/>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9" t="e">
        <f t="shared" si="0"/>
        <v>#VALUE!</v>
      </c>
      <c r="Q17" s="320" t="s">
        <v>267</v>
      </c>
      <c r="R17" s="321"/>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0" t="e">
        <f t="shared" si="0"/>
        <v>#VALUE!</v>
      </c>
      <c r="Q18" s="323" t="s">
        <v>260</v>
      </c>
      <c r="R18" s="312"/>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11" t="s">
        <v>262</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13" t="s">
        <v>263</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14" t="s">
        <v>264</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5" t="s">
        <v>265</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6" t="e">
        <f t="shared" si="0"/>
        <v>#VALUE!</v>
      </c>
      <c r="Q23" s="317" t="s">
        <v>266</v>
      </c>
      <c r="R23" s="318"/>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9" t="e">
        <f t="shared" si="0"/>
        <v>#VALUE!</v>
      </c>
      <c r="Q24" s="320" t="s">
        <v>267</v>
      </c>
      <c r="R24" s="321"/>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9" t="e">
        <f t="shared" si="0"/>
        <v>#VALUE!</v>
      </c>
      <c r="Q25" s="322" t="s">
        <v>260</v>
      </c>
      <c r="R25" s="321" t="s">
        <v>346</v>
      </c>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0" t="e">
        <f t="shared" si="0"/>
        <v>#VALUE!</v>
      </c>
      <c r="Q26" s="311" t="s">
        <v>262</v>
      </c>
      <c r="R26" s="312"/>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13" t="s">
        <v>263</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14" t="s">
        <v>264</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5" t="s">
        <v>265</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6" t="e">
        <f t="shared" si="0"/>
        <v>#VALUE!</v>
      </c>
      <c r="Q30" s="317" t="s">
        <v>266</v>
      </c>
      <c r="R30" s="318"/>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9" t="e">
        <f t="shared" si="0"/>
        <v>#VALUE!</v>
      </c>
      <c r="Q31" s="320" t="s">
        <v>267</v>
      </c>
      <c r="R31" s="321"/>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23" t="s">
        <v>260</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0" t="e">
        <f t="shared" si="0"/>
        <v>#VALUE!</v>
      </c>
      <c r="Q33" s="311" t="s">
        <v>262</v>
      </c>
      <c r="R33" s="312"/>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13" t="s">
        <v>263</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14" t="s">
        <v>264</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5" t="s">
        <v>265</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6" t="e">
        <f t="shared" si="0"/>
        <v>#VALUE!</v>
      </c>
      <c r="Q37" s="317" t="s">
        <v>266</v>
      </c>
      <c r="R37" s="318"/>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9" t="e">
        <f t="shared" si="0"/>
        <v>#VALUE!</v>
      </c>
      <c r="Q38" s="320" t="s">
        <v>267</v>
      </c>
      <c r="R38" s="321"/>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0" t="e">
        <f>P38+1</f>
        <v>#VALUE!</v>
      </c>
      <c r="Q39" s="323" t="s">
        <v>260</v>
      </c>
      <c r="R39" s="312"/>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0" t="e">
        <f>P39+1</f>
        <v>#VALUE!</v>
      </c>
      <c r="Q40" s="311" t="s">
        <v>262</v>
      </c>
      <c r="R40" s="312"/>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324" t="e">
        <f>P40+1</f>
        <v>#VALUE!</v>
      </c>
      <c r="Q41" s="325" t="s">
        <v>263</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68145-DD02-444D-8F45-36F8C399A485}">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5A254-17AC-40C4-839E-CA1E3EFC1DC5}">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45505</v>
      </c>
      <c r="C5" s="217">
        <v>45505</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BECDF-ABC5-4609-AB94-4DBEB97CBEE9}">
  <dimension ref="A1:BB56"/>
  <sheetViews>
    <sheetView workbookViewId="0">
      <selection activeCell="A11" sqref="A11:IV11"/>
    </sheetView>
  </sheetViews>
  <sheetFormatPr defaultRowHeight="12" x14ac:dyDescent="0.15"/>
  <cols>
    <col min="1" max="16384" width="9" style="221"/>
  </cols>
  <sheetData>
    <row r="1" spans="1:54" ht="24" x14ac:dyDescent="0.15">
      <c r="A1" s="434"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348</v>
      </c>
      <c r="L11" s="221" t="s">
        <v>292</v>
      </c>
      <c r="M11" s="221" t="s">
        <v>273</v>
      </c>
      <c r="N11" s="221" t="s">
        <v>349</v>
      </c>
      <c r="AB11" s="221" t="s">
        <v>239</v>
      </c>
      <c r="AD11" s="221" t="s">
        <v>239</v>
      </c>
      <c r="AX11" s="221" t="s">
        <v>240</v>
      </c>
      <c r="AY11" s="221" t="s">
        <v>350</v>
      </c>
      <c r="AZ11" s="221" t="s">
        <v>296</v>
      </c>
      <c r="BA11" s="221" t="s">
        <v>280</v>
      </c>
      <c r="BB11" s="221" t="s">
        <v>351</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0CA69-27E0-48B8-8852-680298038ED3}">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186</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352</v>
      </c>
      <c r="I6" s="291"/>
      <c r="J6" s="291"/>
      <c r="K6" s="291"/>
      <c r="L6" s="291"/>
      <c r="M6" s="291"/>
      <c r="N6" s="291"/>
      <c r="O6" s="292"/>
      <c r="P6" s="289"/>
      <c r="Q6" s="283"/>
      <c r="R6" s="284"/>
      <c r="S6" s="293" t="s">
        <v>353</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05" t="s">
        <v>355</v>
      </c>
      <c r="Q11" s="406" t="s">
        <v>264</v>
      </c>
      <c r="R11" s="407"/>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15" t="s">
        <v>265</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6" t="e">
        <f t="shared" ref="P13:P38" si="0">P12+1</f>
        <v>#VALUE!</v>
      </c>
      <c r="Q13" s="317" t="s">
        <v>266</v>
      </c>
      <c r="R13" s="318"/>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9" t="e">
        <f t="shared" si="0"/>
        <v>#VALUE!</v>
      </c>
      <c r="Q14" s="320" t="s">
        <v>267</v>
      </c>
      <c r="R14" s="321"/>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23" t="s">
        <v>260</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11" t="s">
        <v>262</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13" t="s">
        <v>263</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0" t="e">
        <f t="shared" si="0"/>
        <v>#VALUE!</v>
      </c>
      <c r="Q18" s="314" t="s">
        <v>264</v>
      </c>
      <c r="R18" s="312"/>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15" t="s">
        <v>265</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6" t="e">
        <f t="shared" si="0"/>
        <v>#VALUE!</v>
      </c>
      <c r="Q20" s="317" t="s">
        <v>266</v>
      </c>
      <c r="R20" s="318"/>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9" t="e">
        <f t="shared" si="0"/>
        <v>#VALUE!</v>
      </c>
      <c r="Q21" s="320" t="s">
        <v>267</v>
      </c>
      <c r="R21" s="321" t="s">
        <v>354</v>
      </c>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9" t="e">
        <f t="shared" si="0"/>
        <v>#VALUE!</v>
      </c>
      <c r="Q22" s="322" t="s">
        <v>260</v>
      </c>
      <c r="R22" s="321" t="s">
        <v>287</v>
      </c>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11" t="s">
        <v>262</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0" t="e">
        <f t="shared" si="0"/>
        <v>#VALUE!</v>
      </c>
      <c r="Q24" s="313" t="s">
        <v>263</v>
      </c>
      <c r="R24" s="312"/>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0" t="e">
        <f t="shared" si="0"/>
        <v>#VALUE!</v>
      </c>
      <c r="Q25" s="314" t="s">
        <v>264</v>
      </c>
      <c r="R25" s="312"/>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0" t="e">
        <f t="shared" si="0"/>
        <v>#VALUE!</v>
      </c>
      <c r="Q26" s="315" t="s">
        <v>265</v>
      </c>
      <c r="R26" s="312"/>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6" t="e">
        <f t="shared" si="0"/>
        <v>#VALUE!</v>
      </c>
      <c r="Q27" s="317" t="s">
        <v>266</v>
      </c>
      <c r="R27" s="318"/>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9" t="e">
        <f t="shared" si="0"/>
        <v>#VALUE!</v>
      </c>
      <c r="Q28" s="320" t="s">
        <v>267</v>
      </c>
      <c r="R28" s="321"/>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23" t="s">
        <v>260</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0" t="e">
        <f t="shared" si="0"/>
        <v>#VALUE!</v>
      </c>
      <c r="Q30" s="311" t="s">
        <v>262</v>
      </c>
      <c r="R30" s="312"/>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13" t="s">
        <v>263</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14" t="s">
        <v>264</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0" t="e">
        <f t="shared" si="0"/>
        <v>#VALUE!</v>
      </c>
      <c r="Q33" s="315" t="s">
        <v>265</v>
      </c>
      <c r="R33" s="312"/>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6" t="e">
        <f t="shared" si="0"/>
        <v>#VALUE!</v>
      </c>
      <c r="Q34" s="317" t="s">
        <v>266</v>
      </c>
      <c r="R34" s="318"/>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9" t="e">
        <f t="shared" si="0"/>
        <v>#VALUE!</v>
      </c>
      <c r="Q35" s="320" t="s">
        <v>267</v>
      </c>
      <c r="R35" s="321"/>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23" t="s">
        <v>260</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11" t="s">
        <v>262</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13" t="s">
        <v>263</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0" t="e">
        <f>P38+1</f>
        <v>#VALUE!</v>
      </c>
      <c r="Q39" s="314" t="s">
        <v>264</v>
      </c>
      <c r="R39" s="312"/>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0" t="e">
        <f>P39+1</f>
        <v>#VALUE!</v>
      </c>
      <c r="Q40" s="315" t="s">
        <v>265</v>
      </c>
      <c r="R40" s="312"/>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435" t="e">
        <f>P40+1</f>
        <v>#VALUE!</v>
      </c>
      <c r="Q41" s="436" t="s">
        <v>266</v>
      </c>
      <c r="R41" s="437"/>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FC4CA-A1EF-42D8-BAA0-C57E9A5D2576}">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17EE0-63A2-4648-8615-8CCA60258D91}">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45536</v>
      </c>
      <c r="C5" s="217">
        <v>45536</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E6F8D-7328-4316-BB51-67A4B09793FE}">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356</v>
      </c>
      <c r="L11" s="221" t="s">
        <v>237</v>
      </c>
      <c r="M11" s="221" t="s">
        <v>357</v>
      </c>
      <c r="N11" s="221" t="s">
        <v>358</v>
      </c>
      <c r="O11" s="221" t="s">
        <v>305</v>
      </c>
      <c r="AB11" s="221" t="s">
        <v>239</v>
      </c>
      <c r="AD11" s="221" t="s">
        <v>306</v>
      </c>
      <c r="AE11" s="221" t="s">
        <v>307</v>
      </c>
      <c r="AX11" s="221" t="s">
        <v>240</v>
      </c>
      <c r="AY11" s="221" t="s">
        <v>359</v>
      </c>
      <c r="AZ11" s="221" t="s">
        <v>243</v>
      </c>
      <c r="BA11" s="221" t="s">
        <v>360</v>
      </c>
      <c r="BB11" s="221" t="s">
        <v>361</v>
      </c>
      <c r="BC11" s="221" t="s">
        <v>310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35A7A-1856-484A-B507-02EB5C8C0BED}">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362</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363</v>
      </c>
      <c r="I6" s="291"/>
      <c r="J6" s="291"/>
      <c r="K6" s="291"/>
      <c r="L6" s="291"/>
      <c r="M6" s="291"/>
      <c r="N6" s="291"/>
      <c r="O6" s="292"/>
      <c r="P6" s="289"/>
      <c r="Q6" s="283"/>
      <c r="R6" s="284"/>
      <c r="S6" s="293" t="s">
        <v>364</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307" t="s">
        <v>367</v>
      </c>
      <c r="Q11" s="438" t="s">
        <v>267</v>
      </c>
      <c r="R11" s="309"/>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23" t="s">
        <v>260</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11" t="s">
        <v>262</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13" t="s">
        <v>263</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4" t="s">
        <v>264</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15" t="s">
        <v>265</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6" t="e">
        <f t="shared" si="0"/>
        <v>#VALUE!</v>
      </c>
      <c r="Q17" s="317" t="s">
        <v>266</v>
      </c>
      <c r="R17" s="318"/>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9" t="e">
        <f t="shared" si="0"/>
        <v>#VALUE!</v>
      </c>
      <c r="Q18" s="320" t="s">
        <v>267</v>
      </c>
      <c r="R18" s="321"/>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23" t="s">
        <v>260</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11" t="s">
        <v>262</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13" t="s">
        <v>263</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4" t="s">
        <v>264</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15" t="s">
        <v>265</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6" t="e">
        <f t="shared" si="0"/>
        <v>#VALUE!</v>
      </c>
      <c r="Q24" s="317" t="s">
        <v>266</v>
      </c>
      <c r="R24" s="318"/>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9" t="e">
        <f t="shared" si="0"/>
        <v>#VALUE!</v>
      </c>
      <c r="Q25" s="320" t="s">
        <v>267</v>
      </c>
      <c r="R25" s="321"/>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9" t="e">
        <f t="shared" si="0"/>
        <v>#VALUE!</v>
      </c>
      <c r="Q26" s="322" t="s">
        <v>260</v>
      </c>
      <c r="R26" s="321" t="s">
        <v>365</v>
      </c>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11" t="s">
        <v>262</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13" t="s">
        <v>263</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4" t="s">
        <v>264</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0" t="e">
        <f t="shared" si="0"/>
        <v>#VALUE!</v>
      </c>
      <c r="Q30" s="315" t="s">
        <v>265</v>
      </c>
      <c r="R30" s="312"/>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6" t="e">
        <f t="shared" si="0"/>
        <v>#VALUE!</v>
      </c>
      <c r="Q31" s="317" t="s">
        <v>266</v>
      </c>
      <c r="R31" s="318"/>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9" t="e">
        <f t="shared" si="0"/>
        <v>#VALUE!</v>
      </c>
      <c r="Q32" s="320" t="s">
        <v>267</v>
      </c>
      <c r="R32" s="321" t="s">
        <v>366</v>
      </c>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9" t="e">
        <f t="shared" si="0"/>
        <v>#VALUE!</v>
      </c>
      <c r="Q33" s="322" t="s">
        <v>260</v>
      </c>
      <c r="R33" s="321" t="s">
        <v>287</v>
      </c>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11" t="s">
        <v>262</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13" t="s">
        <v>263</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4" t="s">
        <v>264</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15" t="s">
        <v>265</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6" t="e">
        <f t="shared" si="0"/>
        <v>#VALUE!</v>
      </c>
      <c r="Q38" s="317" t="s">
        <v>266</v>
      </c>
      <c r="R38" s="318"/>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9" t="e">
        <f>P38+1</f>
        <v>#VALUE!</v>
      </c>
      <c r="Q39" s="320" t="s">
        <v>267</v>
      </c>
      <c r="R39" s="321"/>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0" t="e">
        <f>P39+1</f>
        <v>#VALUE!</v>
      </c>
      <c r="Q40" s="323" t="s">
        <v>260</v>
      </c>
      <c r="R40" s="312"/>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412" t="e">
        <f>P40+1</f>
        <v>#VALUE!</v>
      </c>
      <c r="Q41" s="439" t="s">
        <v>262</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749DE-83FC-4B86-B9F6-301B1AC59622}">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8C4CC-0AB0-406D-BB08-C22A152ABB0A}">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45566</v>
      </c>
      <c r="C5" s="217">
        <v>45566</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8C945-54A4-46D1-8224-94066F50602C}">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368</v>
      </c>
      <c r="L11" s="221" t="s">
        <v>369</v>
      </c>
      <c r="M11" s="221" t="s">
        <v>236</v>
      </c>
      <c r="N11" s="221" t="s">
        <v>370</v>
      </c>
      <c r="AB11" s="221" t="s">
        <v>239</v>
      </c>
      <c r="AD11" s="221" t="s">
        <v>239</v>
      </c>
      <c r="AX11" s="221" t="s">
        <v>240</v>
      </c>
      <c r="AY11" s="221" t="s">
        <v>371</v>
      </c>
      <c r="AZ11" s="221" t="s">
        <v>372</v>
      </c>
      <c r="BA11" s="221" t="s">
        <v>242</v>
      </c>
      <c r="BB11" s="221" t="s">
        <v>373</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701EC-4B42-4FD0-A843-EFCBBB4DED0F}">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374</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375</v>
      </c>
      <c r="I6" s="291"/>
      <c r="J6" s="291"/>
      <c r="K6" s="291"/>
      <c r="L6" s="291"/>
      <c r="M6" s="291"/>
      <c r="N6" s="291"/>
      <c r="O6" s="292"/>
      <c r="P6" s="289"/>
      <c r="Q6" s="283"/>
      <c r="R6" s="284"/>
      <c r="S6" s="293" t="s">
        <v>376</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05" t="s">
        <v>378</v>
      </c>
      <c r="Q11" s="440" t="s">
        <v>262</v>
      </c>
      <c r="R11" s="407"/>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13" t="s">
        <v>263</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14" t="s">
        <v>264</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15" t="s">
        <v>265</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6" t="e">
        <f t="shared" si="0"/>
        <v>#VALUE!</v>
      </c>
      <c r="Q15" s="317" t="s">
        <v>266</v>
      </c>
      <c r="R15" s="318"/>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9" t="e">
        <f t="shared" si="0"/>
        <v>#VALUE!</v>
      </c>
      <c r="Q16" s="320" t="s">
        <v>267</v>
      </c>
      <c r="R16" s="321"/>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23" t="s">
        <v>260</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0" t="e">
        <f t="shared" si="0"/>
        <v>#VALUE!</v>
      </c>
      <c r="Q18" s="311" t="s">
        <v>262</v>
      </c>
      <c r="R18" s="312"/>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13" t="s">
        <v>263</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14" t="s">
        <v>264</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15" t="s">
        <v>265</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6" t="e">
        <f t="shared" si="0"/>
        <v>#VALUE!</v>
      </c>
      <c r="Q22" s="317" t="s">
        <v>266</v>
      </c>
      <c r="R22" s="318"/>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9" t="e">
        <f t="shared" si="0"/>
        <v>#VALUE!</v>
      </c>
      <c r="Q23" s="320" t="s">
        <v>267</v>
      </c>
      <c r="R23" s="321"/>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9" t="e">
        <f t="shared" si="0"/>
        <v>#VALUE!</v>
      </c>
      <c r="Q24" s="322" t="s">
        <v>260</v>
      </c>
      <c r="R24" s="321" t="s">
        <v>377</v>
      </c>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0" t="e">
        <f t="shared" si="0"/>
        <v>#VALUE!</v>
      </c>
      <c r="Q25" s="311" t="s">
        <v>262</v>
      </c>
      <c r="R25" s="312"/>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0" t="e">
        <f t="shared" si="0"/>
        <v>#VALUE!</v>
      </c>
      <c r="Q26" s="313" t="s">
        <v>263</v>
      </c>
      <c r="R26" s="312"/>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14" t="s">
        <v>264</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15" t="s">
        <v>265</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6" t="e">
        <f t="shared" si="0"/>
        <v>#VALUE!</v>
      </c>
      <c r="Q29" s="317" t="s">
        <v>266</v>
      </c>
      <c r="R29" s="318"/>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9" t="e">
        <f t="shared" si="0"/>
        <v>#VALUE!</v>
      </c>
      <c r="Q30" s="320" t="s">
        <v>267</v>
      </c>
      <c r="R30" s="321"/>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23" t="s">
        <v>260</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11" t="s">
        <v>262</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0" t="e">
        <f t="shared" si="0"/>
        <v>#VALUE!</v>
      </c>
      <c r="Q33" s="313" t="s">
        <v>263</v>
      </c>
      <c r="R33" s="312"/>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14" t="s">
        <v>264</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15" t="s">
        <v>265</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6" t="e">
        <f t="shared" si="0"/>
        <v>#VALUE!</v>
      </c>
      <c r="Q36" s="317" t="s">
        <v>266</v>
      </c>
      <c r="R36" s="318"/>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9" t="e">
        <f t="shared" si="0"/>
        <v>#VALUE!</v>
      </c>
      <c r="Q37" s="320" t="s">
        <v>267</v>
      </c>
      <c r="R37" s="321"/>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23" t="s">
        <v>260</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0" t="e">
        <f>P38+1</f>
        <v>#VALUE!</v>
      </c>
      <c r="Q39" s="311" t="s">
        <v>262</v>
      </c>
      <c r="R39" s="312"/>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0" t="e">
        <f>P39+1</f>
        <v>#VALUE!</v>
      </c>
      <c r="Q40" s="313" t="s">
        <v>263</v>
      </c>
      <c r="R40" s="312"/>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324" t="e">
        <f>P40+1</f>
        <v>#VALUE!</v>
      </c>
      <c r="Q41" s="441" t="s">
        <v>264</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E3AE4-B0FD-4367-8C0E-154BD7E41662}">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75DE5-7B7A-4F00-9686-97D1F3CFE6DB}">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45597</v>
      </c>
      <c r="C5" s="217">
        <v>45597</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C63D2-38B9-466A-99B9-E5F5A50EC974}">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379</v>
      </c>
      <c r="L11" s="221" t="s">
        <v>380</v>
      </c>
      <c r="M11" s="221" t="s">
        <v>381</v>
      </c>
      <c r="N11" s="221" t="s">
        <v>382</v>
      </c>
      <c r="O11" s="221" t="s">
        <v>305</v>
      </c>
      <c r="AB11" s="221" t="s">
        <v>239</v>
      </c>
      <c r="AD11" s="221" t="s">
        <v>306</v>
      </c>
      <c r="AE11" s="221" t="s">
        <v>307</v>
      </c>
      <c r="AX11" s="221" t="s">
        <v>240</v>
      </c>
      <c r="AY11" s="221" t="s">
        <v>383</v>
      </c>
      <c r="AZ11" s="221" t="s">
        <v>384</v>
      </c>
      <c r="BA11" s="221" t="s">
        <v>385</v>
      </c>
      <c r="BB11" s="221" t="s">
        <v>386</v>
      </c>
      <c r="BC11" s="221" t="s">
        <v>310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771D7-0567-414F-AE7E-41BF7122E270}">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387</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388</v>
      </c>
      <c r="I6" s="291"/>
      <c r="J6" s="291"/>
      <c r="K6" s="291"/>
      <c r="L6" s="291"/>
      <c r="M6" s="291"/>
      <c r="N6" s="291"/>
      <c r="O6" s="292"/>
      <c r="P6" s="289"/>
      <c r="Q6" s="283"/>
      <c r="R6" s="284"/>
      <c r="S6" s="293" t="s">
        <v>389</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05" t="s">
        <v>392</v>
      </c>
      <c r="Q11" s="419" t="s">
        <v>265</v>
      </c>
      <c r="R11" s="407"/>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6" t="e">
        <f>P11+1</f>
        <v>#VALUE!</v>
      </c>
      <c r="Q12" s="317" t="s">
        <v>266</v>
      </c>
      <c r="R12" s="318"/>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9" t="e">
        <f t="shared" ref="P13:P38" si="0">P12+1</f>
        <v>#VALUE!</v>
      </c>
      <c r="Q13" s="320" t="s">
        <v>267</v>
      </c>
      <c r="R13" s="321" t="s">
        <v>390</v>
      </c>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9" t="e">
        <f t="shared" si="0"/>
        <v>#VALUE!</v>
      </c>
      <c r="Q14" s="322" t="s">
        <v>260</v>
      </c>
      <c r="R14" s="321" t="s">
        <v>287</v>
      </c>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1" t="s">
        <v>262</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13" t="s">
        <v>263</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14" t="s">
        <v>264</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0" t="e">
        <f t="shared" si="0"/>
        <v>#VALUE!</v>
      </c>
      <c r="Q18" s="315" t="s">
        <v>265</v>
      </c>
      <c r="R18" s="312"/>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6" t="e">
        <f t="shared" si="0"/>
        <v>#VALUE!</v>
      </c>
      <c r="Q19" s="317" t="s">
        <v>266</v>
      </c>
      <c r="R19" s="318"/>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9" t="e">
        <f t="shared" si="0"/>
        <v>#VALUE!</v>
      </c>
      <c r="Q20" s="320" t="s">
        <v>267</v>
      </c>
      <c r="R20" s="321"/>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23" t="s">
        <v>260</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1" t="s">
        <v>262</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13" t="s">
        <v>263</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0" t="e">
        <f t="shared" si="0"/>
        <v>#VALUE!</v>
      </c>
      <c r="Q24" s="314" t="s">
        <v>264</v>
      </c>
      <c r="R24" s="312"/>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0" t="e">
        <f t="shared" si="0"/>
        <v>#VALUE!</v>
      </c>
      <c r="Q25" s="315" t="s">
        <v>265</v>
      </c>
      <c r="R25" s="312"/>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6" t="e">
        <f t="shared" si="0"/>
        <v>#VALUE!</v>
      </c>
      <c r="Q26" s="317" t="s">
        <v>266</v>
      </c>
      <c r="R26" s="318"/>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9" t="e">
        <f t="shared" si="0"/>
        <v>#VALUE!</v>
      </c>
      <c r="Q27" s="320" t="s">
        <v>267</v>
      </c>
      <c r="R27" s="321"/>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23" t="s">
        <v>260</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1" t="s">
        <v>262</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0" t="e">
        <f t="shared" si="0"/>
        <v>#VALUE!</v>
      </c>
      <c r="Q30" s="313" t="s">
        <v>263</v>
      </c>
      <c r="R30" s="312"/>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14" t="s">
        <v>264</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15" t="s">
        <v>265</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9" t="e">
        <f t="shared" si="0"/>
        <v>#VALUE!</v>
      </c>
      <c r="Q33" s="428" t="s">
        <v>266</v>
      </c>
      <c r="R33" s="321" t="s">
        <v>391</v>
      </c>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9" t="e">
        <f t="shared" si="0"/>
        <v>#VALUE!</v>
      </c>
      <c r="Q34" s="320" t="s">
        <v>267</v>
      </c>
      <c r="R34" s="321"/>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23" t="s">
        <v>260</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1" t="s">
        <v>262</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13" t="s">
        <v>263</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14" t="s">
        <v>264</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0" t="e">
        <f>P38+1</f>
        <v>#VALUE!</v>
      </c>
      <c r="Q39" s="315" t="s">
        <v>265</v>
      </c>
      <c r="R39" s="312"/>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6" t="e">
        <f>P39+1</f>
        <v>#VALUE!</v>
      </c>
      <c r="Q40" s="317" t="s">
        <v>266</v>
      </c>
      <c r="R40" s="318"/>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412" t="e">
        <f>P40+1</f>
        <v>#VALUE!</v>
      </c>
      <c r="Q41" s="442" t="s">
        <v>267</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1F711-AD2E-44CB-995C-4E6D9CEA4D52}">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B8D2E-40D9-4E94-88FB-0133F53FC4F5}">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45627</v>
      </c>
      <c r="C5" s="217">
        <v>45627</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0F0E3-53B9-43B3-8A50-406B7879D1DB}">
  <dimension ref="A1:BA56"/>
  <sheetViews>
    <sheetView workbookViewId="0">
      <selection activeCell="A11" sqref="A11:IV11"/>
    </sheetView>
  </sheetViews>
  <sheetFormatPr defaultRowHeight="12" x14ac:dyDescent="0.15"/>
  <cols>
    <col min="1" max="16384" width="9" style="221"/>
  </cols>
  <sheetData>
    <row r="1" spans="1:53" ht="24" x14ac:dyDescent="0.15">
      <c r="A1" s="426"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234</v>
      </c>
      <c r="K11" s="221" t="s">
        <v>393</v>
      </c>
      <c r="L11" s="221" t="s">
        <v>237</v>
      </c>
      <c r="M11" s="221" t="s">
        <v>332</v>
      </c>
      <c r="AB11" s="221" t="s">
        <v>239</v>
      </c>
      <c r="AD11" s="221" t="s">
        <v>239</v>
      </c>
      <c r="AX11" s="221" t="s">
        <v>240</v>
      </c>
      <c r="AY11" s="221" t="s">
        <v>394</v>
      </c>
      <c r="AZ11" s="221" t="s">
        <v>243</v>
      </c>
      <c r="BA11" s="221" t="s">
        <v>334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9E71E-2542-42E6-ADD0-D71B093F94EF}">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245</v>
      </c>
      <c r="I4" s="280"/>
      <c r="J4" s="280"/>
      <c r="K4" s="280"/>
      <c r="L4" s="280"/>
      <c r="M4" s="280"/>
      <c r="N4" s="280"/>
      <c r="O4" s="281"/>
      <c r="P4" s="282" t="s">
        <v>395</v>
      </c>
      <c r="Q4" s="283"/>
      <c r="R4" s="284"/>
      <c r="S4" s="285" t="s">
        <v>247</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396</v>
      </c>
      <c r="I6" s="291"/>
      <c r="J6" s="291"/>
      <c r="K6" s="291"/>
      <c r="L6" s="291"/>
      <c r="M6" s="291"/>
      <c r="N6" s="291"/>
      <c r="O6" s="292"/>
      <c r="P6" s="289"/>
      <c r="Q6" s="283"/>
      <c r="R6" s="284"/>
      <c r="S6" s="293" t="s">
        <v>397</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307" t="s">
        <v>398</v>
      </c>
      <c r="Q11" s="438" t="s">
        <v>267</v>
      </c>
      <c r="R11" s="309"/>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23" t="s">
        <v>260</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11" t="s">
        <v>262</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13" t="s">
        <v>263</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4" t="s">
        <v>264</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15" t="s">
        <v>265</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6" t="e">
        <f t="shared" si="0"/>
        <v>#VALUE!</v>
      </c>
      <c r="Q17" s="317" t="s">
        <v>266</v>
      </c>
      <c r="R17" s="318"/>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9" t="e">
        <f t="shared" si="0"/>
        <v>#VALUE!</v>
      </c>
      <c r="Q18" s="320" t="s">
        <v>267</v>
      </c>
      <c r="R18" s="321"/>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23" t="s">
        <v>260</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11" t="s">
        <v>262</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13" t="s">
        <v>263</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4" t="s">
        <v>264</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15" t="s">
        <v>265</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6" t="e">
        <f t="shared" si="0"/>
        <v>#VALUE!</v>
      </c>
      <c r="Q24" s="317" t="s">
        <v>266</v>
      </c>
      <c r="R24" s="318"/>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9" t="e">
        <f t="shared" si="0"/>
        <v>#VALUE!</v>
      </c>
      <c r="Q25" s="320" t="s">
        <v>267</v>
      </c>
      <c r="R25" s="321"/>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0" t="e">
        <f t="shared" si="0"/>
        <v>#VALUE!</v>
      </c>
      <c r="Q26" s="323" t="s">
        <v>260</v>
      </c>
      <c r="R26" s="312"/>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11" t="s">
        <v>262</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13" t="s">
        <v>263</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4" t="s">
        <v>264</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0" t="e">
        <f t="shared" si="0"/>
        <v>#VALUE!</v>
      </c>
      <c r="Q30" s="315" t="s">
        <v>265</v>
      </c>
      <c r="R30" s="312"/>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6" t="e">
        <f t="shared" si="0"/>
        <v>#VALUE!</v>
      </c>
      <c r="Q31" s="317" t="s">
        <v>266</v>
      </c>
      <c r="R31" s="318"/>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9" t="e">
        <f t="shared" si="0"/>
        <v>#VALUE!</v>
      </c>
      <c r="Q32" s="320" t="s">
        <v>267</v>
      </c>
      <c r="R32" s="321"/>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0" t="e">
        <f t="shared" si="0"/>
        <v>#VALUE!</v>
      </c>
      <c r="Q33" s="323" t="s">
        <v>260</v>
      </c>
      <c r="R33" s="312"/>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11" t="s">
        <v>262</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13" t="s">
        <v>263</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4" t="s">
        <v>264</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15" t="s">
        <v>265</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6" t="e">
        <f t="shared" si="0"/>
        <v>#VALUE!</v>
      </c>
      <c r="Q38" s="317" t="s">
        <v>266</v>
      </c>
      <c r="R38" s="318"/>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9" t="e">
        <f>P38+1</f>
        <v>#VALUE!</v>
      </c>
      <c r="Q39" s="320" t="s">
        <v>267</v>
      </c>
      <c r="R39" s="321"/>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0" t="e">
        <f>P39+1</f>
        <v>#VALUE!</v>
      </c>
      <c r="Q40" s="323" t="s">
        <v>260</v>
      </c>
      <c r="R40" s="312"/>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324" t="e">
        <f>P40+1</f>
        <v>#VALUE!</v>
      </c>
      <c r="Q41" s="443" t="s">
        <v>262</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19B3A-CEDA-4AB0-AF41-04CA9B6B4FC7}">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87ADE-1978-4045-A55C-8F6EEA35DEF4}">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45658</v>
      </c>
      <c r="C5" s="217">
        <v>45658</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54B4A-6958-49D8-B044-2E150A51EF65}">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399</v>
      </c>
      <c r="L11" s="221" t="s">
        <v>400</v>
      </c>
      <c r="M11" s="221" t="s">
        <v>369</v>
      </c>
      <c r="N11" s="221" t="s">
        <v>401</v>
      </c>
      <c r="AB11" s="221" t="s">
        <v>239</v>
      </c>
      <c r="AD11" s="221" t="s">
        <v>239</v>
      </c>
      <c r="AX11" s="221" t="s">
        <v>240</v>
      </c>
      <c r="AY11" s="221" t="s">
        <v>402</v>
      </c>
      <c r="AZ11" s="221" t="s">
        <v>403</v>
      </c>
      <c r="BA11" s="221" t="s">
        <v>372</v>
      </c>
      <c r="BB11" s="221" t="s">
        <v>404</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46CCC-B82A-4470-96DF-98EDDFC05D66}">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405</v>
      </c>
      <c r="I4" s="280"/>
      <c r="J4" s="280"/>
      <c r="K4" s="280"/>
      <c r="L4" s="280"/>
      <c r="M4" s="280"/>
      <c r="N4" s="280"/>
      <c r="O4" s="281"/>
      <c r="P4" s="282" t="s">
        <v>246</v>
      </c>
      <c r="Q4" s="283"/>
      <c r="R4" s="284"/>
      <c r="S4" s="285" t="s">
        <v>406</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249</v>
      </c>
      <c r="I6" s="291"/>
      <c r="J6" s="291"/>
      <c r="K6" s="291"/>
      <c r="L6" s="291"/>
      <c r="M6" s="291"/>
      <c r="N6" s="291"/>
      <c r="O6" s="292"/>
      <c r="P6" s="289"/>
      <c r="Q6" s="283"/>
      <c r="R6" s="284"/>
      <c r="S6" s="293" t="s">
        <v>250</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307" t="s">
        <v>408</v>
      </c>
      <c r="Q11" s="444" t="s">
        <v>263</v>
      </c>
      <c r="R11" s="309" t="s">
        <v>261</v>
      </c>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0" t="e">
        <f>P11+1</f>
        <v>#VALUE!</v>
      </c>
      <c r="Q12" s="314" t="s">
        <v>264</v>
      </c>
      <c r="R12" s="312"/>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15" t="s">
        <v>265</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6" t="e">
        <f t="shared" si="0"/>
        <v>#VALUE!</v>
      </c>
      <c r="Q14" s="317" t="s">
        <v>266</v>
      </c>
      <c r="R14" s="318"/>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9" t="e">
        <f t="shared" si="0"/>
        <v>#VALUE!</v>
      </c>
      <c r="Q15" s="320" t="s">
        <v>267</v>
      </c>
      <c r="R15" s="321"/>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23" t="s">
        <v>260</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11" t="s">
        <v>262</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0" t="e">
        <f t="shared" si="0"/>
        <v>#VALUE!</v>
      </c>
      <c r="Q18" s="313" t="s">
        <v>263</v>
      </c>
      <c r="R18" s="312"/>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0" t="e">
        <f t="shared" si="0"/>
        <v>#VALUE!</v>
      </c>
      <c r="Q19" s="314" t="s">
        <v>264</v>
      </c>
      <c r="R19" s="312"/>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15" t="s">
        <v>265</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6" t="e">
        <f t="shared" si="0"/>
        <v>#VALUE!</v>
      </c>
      <c r="Q21" s="317" t="s">
        <v>266</v>
      </c>
      <c r="R21" s="318"/>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9" t="e">
        <f t="shared" si="0"/>
        <v>#VALUE!</v>
      </c>
      <c r="Q22" s="320" t="s">
        <v>267</v>
      </c>
      <c r="R22" s="321"/>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9" t="e">
        <f t="shared" si="0"/>
        <v>#VALUE!</v>
      </c>
      <c r="Q23" s="322" t="s">
        <v>260</v>
      </c>
      <c r="R23" s="321" t="s">
        <v>268</v>
      </c>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0" t="e">
        <f t="shared" si="0"/>
        <v>#VALUE!</v>
      </c>
      <c r="Q24" s="311" t="s">
        <v>262</v>
      </c>
      <c r="R24" s="312"/>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0" t="e">
        <f t="shared" si="0"/>
        <v>#VALUE!</v>
      </c>
      <c r="Q25" s="313" t="s">
        <v>263</v>
      </c>
      <c r="R25" s="312"/>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0" t="e">
        <f t="shared" si="0"/>
        <v>#VALUE!</v>
      </c>
      <c r="Q26" s="314" t="s">
        <v>264</v>
      </c>
      <c r="R26" s="312"/>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15" t="s">
        <v>265</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6" t="e">
        <f t="shared" si="0"/>
        <v>#VALUE!</v>
      </c>
      <c r="Q28" s="317" t="s">
        <v>266</v>
      </c>
      <c r="R28" s="318"/>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9" t="e">
        <f t="shared" si="0"/>
        <v>#VALUE!</v>
      </c>
      <c r="Q29" s="320" t="s">
        <v>267</v>
      </c>
      <c r="R29" s="321"/>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0" t="e">
        <f t="shared" si="0"/>
        <v>#VALUE!</v>
      </c>
      <c r="Q30" s="323" t="s">
        <v>260</v>
      </c>
      <c r="R30" s="312"/>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11" t="s">
        <v>262</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0" t="e">
        <f t="shared" si="0"/>
        <v>#VALUE!</v>
      </c>
      <c r="Q32" s="313" t="s">
        <v>263</v>
      </c>
      <c r="R32" s="312"/>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0" t="e">
        <f t="shared" si="0"/>
        <v>#VALUE!</v>
      </c>
      <c r="Q33" s="314" t="s">
        <v>264</v>
      </c>
      <c r="R33" s="312"/>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15" t="s">
        <v>265</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6" t="e">
        <f t="shared" si="0"/>
        <v>#VALUE!</v>
      </c>
      <c r="Q35" s="317" t="s">
        <v>266</v>
      </c>
      <c r="R35" s="318"/>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9" t="e">
        <f t="shared" si="0"/>
        <v>#VALUE!</v>
      </c>
      <c r="Q36" s="320" t="s">
        <v>267</v>
      </c>
      <c r="R36" s="321"/>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23" t="s">
        <v>260</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11" t="s">
        <v>262</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0" t="e">
        <f>P38+1</f>
        <v>#VALUE!</v>
      </c>
      <c r="Q39" s="313" t="s">
        <v>263</v>
      </c>
      <c r="R39" s="312"/>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0" t="e">
        <f>P39+1</f>
        <v>#VALUE!</v>
      </c>
      <c r="Q40" s="314" t="s">
        <v>264</v>
      </c>
      <c r="R40" s="312"/>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324" t="e">
        <f>P40+1</f>
        <v>#VALUE!</v>
      </c>
      <c r="Q41" s="429" t="s">
        <v>265</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407</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34775-4637-4AED-8A56-5C67AA932137}">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3F648-2D55-4C96-842C-F5D23E5DA5BC}">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45689</v>
      </c>
      <c r="C5" s="217">
        <v>45689</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948EF-F6BD-44A8-A5BD-BC998D3B0D37}">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409</v>
      </c>
      <c r="L11" s="221" t="s">
        <v>410</v>
      </c>
      <c r="M11" s="221" t="s">
        <v>411</v>
      </c>
      <c r="N11" s="221" t="s">
        <v>412</v>
      </c>
      <c r="O11" s="221" t="s">
        <v>413</v>
      </c>
      <c r="AB11" s="221" t="s">
        <v>239</v>
      </c>
      <c r="AD11" s="221" t="s">
        <v>414</v>
      </c>
      <c r="AE11" s="221" t="s">
        <v>415</v>
      </c>
      <c r="AX11" s="221" t="s">
        <v>240</v>
      </c>
      <c r="AY11" s="221" t="s">
        <v>416</v>
      </c>
      <c r="AZ11" s="221" t="s">
        <v>417</v>
      </c>
      <c r="BA11" s="221" t="s">
        <v>418</v>
      </c>
      <c r="BB11" s="221" t="s">
        <v>419</v>
      </c>
      <c r="BC11" s="221" t="s">
        <v>420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76271-042C-491D-ADEB-DC5B19A33762}">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405</v>
      </c>
      <c r="I4" s="280"/>
      <c r="J4" s="280"/>
      <c r="K4" s="280"/>
      <c r="L4" s="280"/>
      <c r="M4" s="280"/>
      <c r="N4" s="280"/>
      <c r="O4" s="281"/>
      <c r="P4" s="282" t="s">
        <v>283</v>
      </c>
      <c r="Q4" s="283"/>
      <c r="R4" s="284"/>
      <c r="S4" s="285" t="s">
        <v>406</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284</v>
      </c>
      <c r="I6" s="291"/>
      <c r="J6" s="291"/>
      <c r="K6" s="291"/>
      <c r="L6" s="291"/>
      <c r="M6" s="291"/>
      <c r="N6" s="291"/>
      <c r="O6" s="292"/>
      <c r="P6" s="289"/>
      <c r="Q6" s="283"/>
      <c r="R6" s="284"/>
      <c r="S6" s="293" t="s">
        <v>285</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30" t="s">
        <v>421</v>
      </c>
      <c r="Q11" s="431" t="s">
        <v>266</v>
      </c>
      <c r="R11" s="432"/>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9" t="e">
        <f>P11+1</f>
        <v>#VALUE!</v>
      </c>
      <c r="Q12" s="320" t="s">
        <v>267</v>
      </c>
      <c r="R12" s="321"/>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23" t="s">
        <v>260</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11" t="s">
        <v>262</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3" t="s">
        <v>263</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14" t="s">
        <v>264</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15" t="s">
        <v>265</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6" t="e">
        <f t="shared" si="0"/>
        <v>#VALUE!</v>
      </c>
      <c r="Q18" s="317" t="s">
        <v>266</v>
      </c>
      <c r="R18" s="318"/>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9" t="e">
        <f t="shared" si="0"/>
        <v>#VALUE!</v>
      </c>
      <c r="Q19" s="320" t="s">
        <v>267</v>
      </c>
      <c r="R19" s="321"/>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23" t="s">
        <v>260</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9" t="e">
        <f t="shared" si="0"/>
        <v>#VALUE!</v>
      </c>
      <c r="Q21" s="445" t="s">
        <v>262</v>
      </c>
      <c r="R21" s="321" t="s">
        <v>286</v>
      </c>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3" t="s">
        <v>263</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14" t="s">
        <v>264</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0" t="e">
        <f t="shared" si="0"/>
        <v>#VALUE!</v>
      </c>
      <c r="Q24" s="315" t="s">
        <v>265</v>
      </c>
      <c r="R24" s="312"/>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6" t="e">
        <f t="shared" si="0"/>
        <v>#VALUE!</v>
      </c>
      <c r="Q25" s="317" t="s">
        <v>266</v>
      </c>
      <c r="R25" s="318"/>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9" t="e">
        <f t="shared" si="0"/>
        <v>#VALUE!</v>
      </c>
      <c r="Q26" s="320" t="s">
        <v>267</v>
      </c>
      <c r="R26" s="321"/>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23" t="s">
        <v>260</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11" t="s">
        <v>262</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3" t="s">
        <v>263</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0" t="e">
        <f t="shared" si="0"/>
        <v>#VALUE!</v>
      </c>
      <c r="Q30" s="314" t="s">
        <v>264</v>
      </c>
      <c r="R30" s="312"/>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15" t="s">
        <v>265</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6" t="e">
        <f t="shared" si="0"/>
        <v>#VALUE!</v>
      </c>
      <c r="Q32" s="317" t="s">
        <v>266</v>
      </c>
      <c r="R32" s="318"/>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9" t="e">
        <f t="shared" si="0"/>
        <v>#VALUE!</v>
      </c>
      <c r="Q33" s="320" t="s">
        <v>267</v>
      </c>
      <c r="R33" s="321" t="s">
        <v>288</v>
      </c>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9" t="e">
        <f t="shared" si="0"/>
        <v>#VALUE!</v>
      </c>
      <c r="Q34" s="322" t="s">
        <v>260</v>
      </c>
      <c r="R34" s="321" t="s">
        <v>287</v>
      </c>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11" t="s">
        <v>262</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3" t="s">
        <v>263</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14" t="s">
        <v>264</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15" t="s">
        <v>265</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409" t="e">
        <f>P38+1</f>
        <v>#VALUE!</v>
      </c>
      <c r="Q39" s="446" t="s">
        <v>266</v>
      </c>
      <c r="R39" s="411"/>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409" t="e">
        <f>P39+1</f>
        <v>#VALUE!</v>
      </c>
      <c r="Q40" s="447" t="s">
        <v>267</v>
      </c>
      <c r="R40" s="411"/>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412" t="e">
        <f>P40+1</f>
        <v>#VALUE!</v>
      </c>
      <c r="Q41" s="433" t="s">
        <v>260</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407</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E2F78-E04A-4786-8BED-7C4EABEE7F0A}">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553BE-1584-453E-916C-6C5E4145A264}">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45717</v>
      </c>
      <c r="C5" s="217">
        <v>45717</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3" x14ac:dyDescent="0.5">
      <c r="B14" s="129" t="s">
        <v>195</v>
      </c>
      <c r="C14" s="374" t="s">
        <v>171</v>
      </c>
      <c r="D14" s="396">
        <v>1</v>
      </c>
      <c r="E14" s="374" t="s">
        <v>196</v>
      </c>
      <c r="F14" s="400" t="s">
        <v>176</v>
      </c>
      <c r="G14" s="362" t="s">
        <v>197</v>
      </c>
      <c r="H14" s="396" t="s">
        <v>198</v>
      </c>
    </row>
    <row r="15" spans="2:8" s="118" customFormat="1" ht="33.7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6DF4F-3549-42AE-9E79-C96C359BFE3F}">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422</v>
      </c>
      <c r="L11" s="221" t="s">
        <v>332</v>
      </c>
      <c r="M11" s="221" t="s">
        <v>291</v>
      </c>
      <c r="N11" s="221" t="s">
        <v>293</v>
      </c>
      <c r="AB11" s="221" t="s">
        <v>239</v>
      </c>
      <c r="AD11" s="221" t="s">
        <v>239</v>
      </c>
      <c r="AX11" s="221" t="s">
        <v>240</v>
      </c>
      <c r="AY11" s="221" t="s">
        <v>423</v>
      </c>
      <c r="AZ11" s="221" t="s">
        <v>334</v>
      </c>
      <c r="BA11" s="221" t="s">
        <v>295</v>
      </c>
      <c r="BB11" s="221" t="s">
        <v>297</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06994-8BF2-49E3-83F7-1972525E246E}">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4.5" style="277" customWidth="1"/>
    <col min="16" max="16" width="12.875" style="277" customWidth="1"/>
    <col min="17" max="17" width="5.5" style="277" customWidth="1"/>
    <col min="18" max="18" width="8.875" style="277" customWidth="1"/>
    <col min="19" max="30" width="4.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4.5" style="277" customWidth="1"/>
    <col min="272" max="272" width="12.875" style="277" customWidth="1"/>
    <col min="273" max="273" width="5.5" style="277" customWidth="1"/>
    <col min="274" max="274" width="8.875" style="277" customWidth="1"/>
    <col min="275" max="286" width="4.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4.5" style="277" customWidth="1"/>
    <col min="528" max="528" width="12.875" style="277" customWidth="1"/>
    <col min="529" max="529" width="5.5" style="277" customWidth="1"/>
    <col min="530" max="530" width="8.875" style="277" customWidth="1"/>
    <col min="531" max="542" width="4.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4.5" style="277" customWidth="1"/>
    <col min="784" max="784" width="12.875" style="277" customWidth="1"/>
    <col min="785" max="785" width="5.5" style="277" customWidth="1"/>
    <col min="786" max="786" width="8.875" style="277" customWidth="1"/>
    <col min="787" max="798" width="4.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4.5" style="277" customWidth="1"/>
    <col min="1040" max="1040" width="12.875" style="277" customWidth="1"/>
    <col min="1041" max="1041" width="5.5" style="277" customWidth="1"/>
    <col min="1042" max="1042" width="8.875" style="277" customWidth="1"/>
    <col min="1043" max="1054" width="4.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4.5" style="277" customWidth="1"/>
    <col min="1296" max="1296" width="12.875" style="277" customWidth="1"/>
    <col min="1297" max="1297" width="5.5" style="277" customWidth="1"/>
    <col min="1298" max="1298" width="8.875" style="277" customWidth="1"/>
    <col min="1299" max="1310" width="4.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4.5" style="277" customWidth="1"/>
    <col min="1552" max="1552" width="12.875" style="277" customWidth="1"/>
    <col min="1553" max="1553" width="5.5" style="277" customWidth="1"/>
    <col min="1554" max="1554" width="8.875" style="277" customWidth="1"/>
    <col min="1555" max="1566" width="4.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4.5" style="277" customWidth="1"/>
    <col min="1808" max="1808" width="12.875" style="277" customWidth="1"/>
    <col min="1809" max="1809" width="5.5" style="277" customWidth="1"/>
    <col min="1810" max="1810" width="8.875" style="277" customWidth="1"/>
    <col min="1811" max="1822" width="4.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4.5" style="277" customWidth="1"/>
    <col min="2064" max="2064" width="12.875" style="277" customWidth="1"/>
    <col min="2065" max="2065" width="5.5" style="277" customWidth="1"/>
    <col min="2066" max="2066" width="8.875" style="277" customWidth="1"/>
    <col min="2067" max="2078" width="4.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4.5" style="277" customWidth="1"/>
    <col min="2320" max="2320" width="12.875" style="277" customWidth="1"/>
    <col min="2321" max="2321" width="5.5" style="277" customWidth="1"/>
    <col min="2322" max="2322" width="8.875" style="277" customWidth="1"/>
    <col min="2323" max="2334" width="4.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4.5" style="277" customWidth="1"/>
    <col min="2576" max="2576" width="12.875" style="277" customWidth="1"/>
    <col min="2577" max="2577" width="5.5" style="277" customWidth="1"/>
    <col min="2578" max="2578" width="8.875" style="277" customWidth="1"/>
    <col min="2579" max="2590" width="4.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4.5" style="277" customWidth="1"/>
    <col min="2832" max="2832" width="12.875" style="277" customWidth="1"/>
    <col min="2833" max="2833" width="5.5" style="277" customWidth="1"/>
    <col min="2834" max="2834" width="8.875" style="277" customWidth="1"/>
    <col min="2835" max="2846" width="4.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4.5" style="277" customWidth="1"/>
    <col min="3088" max="3088" width="12.875" style="277" customWidth="1"/>
    <col min="3089" max="3089" width="5.5" style="277" customWidth="1"/>
    <col min="3090" max="3090" width="8.875" style="277" customWidth="1"/>
    <col min="3091" max="3102" width="4.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4.5" style="277" customWidth="1"/>
    <col min="3344" max="3344" width="12.875" style="277" customWidth="1"/>
    <col min="3345" max="3345" width="5.5" style="277" customWidth="1"/>
    <col min="3346" max="3346" width="8.875" style="277" customWidth="1"/>
    <col min="3347" max="3358" width="4.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4.5" style="277" customWidth="1"/>
    <col min="3600" max="3600" width="12.875" style="277" customWidth="1"/>
    <col min="3601" max="3601" width="5.5" style="277" customWidth="1"/>
    <col min="3602" max="3602" width="8.875" style="277" customWidth="1"/>
    <col min="3603" max="3614" width="4.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4.5" style="277" customWidth="1"/>
    <col min="3856" max="3856" width="12.875" style="277" customWidth="1"/>
    <col min="3857" max="3857" width="5.5" style="277" customWidth="1"/>
    <col min="3858" max="3858" width="8.875" style="277" customWidth="1"/>
    <col min="3859" max="3870" width="4.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4.5" style="277" customWidth="1"/>
    <col min="4112" max="4112" width="12.875" style="277" customWidth="1"/>
    <col min="4113" max="4113" width="5.5" style="277" customWidth="1"/>
    <col min="4114" max="4114" width="8.875" style="277" customWidth="1"/>
    <col min="4115" max="4126" width="4.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4.5" style="277" customWidth="1"/>
    <col min="4368" max="4368" width="12.875" style="277" customWidth="1"/>
    <col min="4369" max="4369" width="5.5" style="277" customWidth="1"/>
    <col min="4370" max="4370" width="8.875" style="277" customWidth="1"/>
    <col min="4371" max="4382" width="4.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4.5" style="277" customWidth="1"/>
    <col min="4624" max="4624" width="12.875" style="277" customWidth="1"/>
    <col min="4625" max="4625" width="5.5" style="277" customWidth="1"/>
    <col min="4626" max="4626" width="8.875" style="277" customWidth="1"/>
    <col min="4627" max="4638" width="4.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4.5" style="277" customWidth="1"/>
    <col min="4880" max="4880" width="12.875" style="277" customWidth="1"/>
    <col min="4881" max="4881" width="5.5" style="277" customWidth="1"/>
    <col min="4882" max="4882" width="8.875" style="277" customWidth="1"/>
    <col min="4883" max="4894" width="4.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4.5" style="277" customWidth="1"/>
    <col min="5136" max="5136" width="12.875" style="277" customWidth="1"/>
    <col min="5137" max="5137" width="5.5" style="277" customWidth="1"/>
    <col min="5138" max="5138" width="8.875" style="277" customWidth="1"/>
    <col min="5139" max="5150" width="4.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4.5" style="277" customWidth="1"/>
    <col min="5392" max="5392" width="12.875" style="277" customWidth="1"/>
    <col min="5393" max="5393" width="5.5" style="277" customWidth="1"/>
    <col min="5394" max="5394" width="8.875" style="277" customWidth="1"/>
    <col min="5395" max="5406" width="4.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4.5" style="277" customWidth="1"/>
    <col min="5648" max="5648" width="12.875" style="277" customWidth="1"/>
    <col min="5649" max="5649" width="5.5" style="277" customWidth="1"/>
    <col min="5650" max="5650" width="8.875" style="277" customWidth="1"/>
    <col min="5651" max="5662" width="4.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4.5" style="277" customWidth="1"/>
    <col min="5904" max="5904" width="12.875" style="277" customWidth="1"/>
    <col min="5905" max="5905" width="5.5" style="277" customWidth="1"/>
    <col min="5906" max="5906" width="8.875" style="277" customWidth="1"/>
    <col min="5907" max="5918" width="4.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4.5" style="277" customWidth="1"/>
    <col min="6160" max="6160" width="12.875" style="277" customWidth="1"/>
    <col min="6161" max="6161" width="5.5" style="277" customWidth="1"/>
    <col min="6162" max="6162" width="8.875" style="277" customWidth="1"/>
    <col min="6163" max="6174" width="4.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4.5" style="277" customWidth="1"/>
    <col min="6416" max="6416" width="12.875" style="277" customWidth="1"/>
    <col min="6417" max="6417" width="5.5" style="277" customWidth="1"/>
    <col min="6418" max="6418" width="8.875" style="277" customWidth="1"/>
    <col min="6419" max="6430" width="4.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4.5" style="277" customWidth="1"/>
    <col min="6672" max="6672" width="12.875" style="277" customWidth="1"/>
    <col min="6673" max="6673" width="5.5" style="277" customWidth="1"/>
    <col min="6674" max="6674" width="8.875" style="277" customWidth="1"/>
    <col min="6675" max="6686" width="4.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4.5" style="277" customWidth="1"/>
    <col min="6928" max="6928" width="12.875" style="277" customWidth="1"/>
    <col min="6929" max="6929" width="5.5" style="277" customWidth="1"/>
    <col min="6930" max="6930" width="8.875" style="277" customWidth="1"/>
    <col min="6931" max="6942" width="4.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4.5" style="277" customWidth="1"/>
    <col min="7184" max="7184" width="12.875" style="277" customWidth="1"/>
    <col min="7185" max="7185" width="5.5" style="277" customWidth="1"/>
    <col min="7186" max="7186" width="8.875" style="277" customWidth="1"/>
    <col min="7187" max="7198" width="4.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4.5" style="277" customWidth="1"/>
    <col min="7440" max="7440" width="12.875" style="277" customWidth="1"/>
    <col min="7441" max="7441" width="5.5" style="277" customWidth="1"/>
    <col min="7442" max="7442" width="8.875" style="277" customWidth="1"/>
    <col min="7443" max="7454" width="4.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4.5" style="277" customWidth="1"/>
    <col min="7696" max="7696" width="12.875" style="277" customWidth="1"/>
    <col min="7697" max="7697" width="5.5" style="277" customWidth="1"/>
    <col min="7698" max="7698" width="8.875" style="277" customWidth="1"/>
    <col min="7699" max="7710" width="4.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4.5" style="277" customWidth="1"/>
    <col min="7952" max="7952" width="12.875" style="277" customWidth="1"/>
    <col min="7953" max="7953" width="5.5" style="277" customWidth="1"/>
    <col min="7954" max="7954" width="8.875" style="277" customWidth="1"/>
    <col min="7955" max="7966" width="4.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4.5" style="277" customWidth="1"/>
    <col min="8208" max="8208" width="12.875" style="277" customWidth="1"/>
    <col min="8209" max="8209" width="5.5" style="277" customWidth="1"/>
    <col min="8210" max="8210" width="8.875" style="277" customWidth="1"/>
    <col min="8211" max="8222" width="4.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4.5" style="277" customWidth="1"/>
    <col min="8464" max="8464" width="12.875" style="277" customWidth="1"/>
    <col min="8465" max="8465" width="5.5" style="277" customWidth="1"/>
    <col min="8466" max="8466" width="8.875" style="277" customWidth="1"/>
    <col min="8467" max="8478" width="4.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4.5" style="277" customWidth="1"/>
    <col min="8720" max="8720" width="12.875" style="277" customWidth="1"/>
    <col min="8721" max="8721" width="5.5" style="277" customWidth="1"/>
    <col min="8722" max="8722" width="8.875" style="277" customWidth="1"/>
    <col min="8723" max="8734" width="4.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4.5" style="277" customWidth="1"/>
    <col min="8976" max="8976" width="12.875" style="277" customWidth="1"/>
    <col min="8977" max="8977" width="5.5" style="277" customWidth="1"/>
    <col min="8978" max="8978" width="8.875" style="277" customWidth="1"/>
    <col min="8979" max="8990" width="4.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4.5" style="277" customWidth="1"/>
    <col min="9232" max="9232" width="12.875" style="277" customWidth="1"/>
    <col min="9233" max="9233" width="5.5" style="277" customWidth="1"/>
    <col min="9234" max="9234" width="8.875" style="277" customWidth="1"/>
    <col min="9235" max="9246" width="4.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4.5" style="277" customWidth="1"/>
    <col min="9488" max="9488" width="12.875" style="277" customWidth="1"/>
    <col min="9489" max="9489" width="5.5" style="277" customWidth="1"/>
    <col min="9490" max="9490" width="8.875" style="277" customWidth="1"/>
    <col min="9491" max="9502" width="4.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4.5" style="277" customWidth="1"/>
    <col min="9744" max="9744" width="12.875" style="277" customWidth="1"/>
    <col min="9745" max="9745" width="5.5" style="277" customWidth="1"/>
    <col min="9746" max="9746" width="8.875" style="277" customWidth="1"/>
    <col min="9747" max="9758" width="4.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4.5" style="277" customWidth="1"/>
    <col min="10000" max="10000" width="12.875" style="277" customWidth="1"/>
    <col min="10001" max="10001" width="5.5" style="277" customWidth="1"/>
    <col min="10002" max="10002" width="8.875" style="277" customWidth="1"/>
    <col min="10003" max="10014" width="4.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4.5" style="277" customWidth="1"/>
    <col min="10256" max="10256" width="12.875" style="277" customWidth="1"/>
    <col min="10257" max="10257" width="5.5" style="277" customWidth="1"/>
    <col min="10258" max="10258" width="8.875" style="277" customWidth="1"/>
    <col min="10259" max="10270" width="4.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4.5" style="277" customWidth="1"/>
    <col min="10512" max="10512" width="12.875" style="277" customWidth="1"/>
    <col min="10513" max="10513" width="5.5" style="277" customWidth="1"/>
    <col min="10514" max="10514" width="8.875" style="277" customWidth="1"/>
    <col min="10515" max="10526" width="4.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4.5" style="277" customWidth="1"/>
    <col min="10768" max="10768" width="12.875" style="277" customWidth="1"/>
    <col min="10769" max="10769" width="5.5" style="277" customWidth="1"/>
    <col min="10770" max="10770" width="8.875" style="277" customWidth="1"/>
    <col min="10771" max="10782" width="4.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4.5" style="277" customWidth="1"/>
    <col min="11024" max="11024" width="12.875" style="277" customWidth="1"/>
    <col min="11025" max="11025" width="5.5" style="277" customWidth="1"/>
    <col min="11026" max="11026" width="8.875" style="277" customWidth="1"/>
    <col min="11027" max="11038" width="4.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4.5" style="277" customWidth="1"/>
    <col min="11280" max="11280" width="12.875" style="277" customWidth="1"/>
    <col min="11281" max="11281" width="5.5" style="277" customWidth="1"/>
    <col min="11282" max="11282" width="8.875" style="277" customWidth="1"/>
    <col min="11283" max="11294" width="4.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4.5" style="277" customWidth="1"/>
    <col min="11536" max="11536" width="12.875" style="277" customWidth="1"/>
    <col min="11537" max="11537" width="5.5" style="277" customWidth="1"/>
    <col min="11538" max="11538" width="8.875" style="277" customWidth="1"/>
    <col min="11539" max="11550" width="4.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4.5" style="277" customWidth="1"/>
    <col min="11792" max="11792" width="12.875" style="277" customWidth="1"/>
    <col min="11793" max="11793" width="5.5" style="277" customWidth="1"/>
    <col min="11794" max="11794" width="8.875" style="277" customWidth="1"/>
    <col min="11795" max="11806" width="4.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4.5" style="277" customWidth="1"/>
    <col min="12048" max="12048" width="12.875" style="277" customWidth="1"/>
    <col min="12049" max="12049" width="5.5" style="277" customWidth="1"/>
    <col min="12050" max="12050" width="8.875" style="277" customWidth="1"/>
    <col min="12051" max="12062" width="4.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4.5" style="277" customWidth="1"/>
    <col min="12304" max="12304" width="12.875" style="277" customWidth="1"/>
    <col min="12305" max="12305" width="5.5" style="277" customWidth="1"/>
    <col min="12306" max="12306" width="8.875" style="277" customWidth="1"/>
    <col min="12307" max="12318" width="4.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4.5" style="277" customWidth="1"/>
    <col min="12560" max="12560" width="12.875" style="277" customWidth="1"/>
    <col min="12561" max="12561" width="5.5" style="277" customWidth="1"/>
    <col min="12562" max="12562" width="8.875" style="277" customWidth="1"/>
    <col min="12563" max="12574" width="4.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4.5" style="277" customWidth="1"/>
    <col min="12816" max="12816" width="12.875" style="277" customWidth="1"/>
    <col min="12817" max="12817" width="5.5" style="277" customWidth="1"/>
    <col min="12818" max="12818" width="8.875" style="277" customWidth="1"/>
    <col min="12819" max="12830" width="4.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4.5" style="277" customWidth="1"/>
    <col min="13072" max="13072" width="12.875" style="277" customWidth="1"/>
    <col min="13073" max="13073" width="5.5" style="277" customWidth="1"/>
    <col min="13074" max="13074" width="8.875" style="277" customWidth="1"/>
    <col min="13075" max="13086" width="4.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4.5" style="277" customWidth="1"/>
    <col min="13328" max="13328" width="12.875" style="277" customWidth="1"/>
    <col min="13329" max="13329" width="5.5" style="277" customWidth="1"/>
    <col min="13330" max="13330" width="8.875" style="277" customWidth="1"/>
    <col min="13331" max="13342" width="4.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4.5" style="277" customWidth="1"/>
    <col min="13584" max="13584" width="12.875" style="277" customWidth="1"/>
    <col min="13585" max="13585" width="5.5" style="277" customWidth="1"/>
    <col min="13586" max="13586" width="8.875" style="277" customWidth="1"/>
    <col min="13587" max="13598" width="4.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4.5" style="277" customWidth="1"/>
    <col min="13840" max="13840" width="12.875" style="277" customWidth="1"/>
    <col min="13841" max="13841" width="5.5" style="277" customWidth="1"/>
    <col min="13842" max="13842" width="8.875" style="277" customWidth="1"/>
    <col min="13843" max="13854" width="4.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4.5" style="277" customWidth="1"/>
    <col min="14096" max="14096" width="12.875" style="277" customWidth="1"/>
    <col min="14097" max="14097" width="5.5" style="277" customWidth="1"/>
    <col min="14098" max="14098" width="8.875" style="277" customWidth="1"/>
    <col min="14099" max="14110" width="4.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4.5" style="277" customWidth="1"/>
    <col min="14352" max="14352" width="12.875" style="277" customWidth="1"/>
    <col min="14353" max="14353" width="5.5" style="277" customWidth="1"/>
    <col min="14354" max="14354" width="8.875" style="277" customWidth="1"/>
    <col min="14355" max="14366" width="4.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4.5" style="277" customWidth="1"/>
    <col min="14608" max="14608" width="12.875" style="277" customWidth="1"/>
    <col min="14609" max="14609" width="5.5" style="277" customWidth="1"/>
    <col min="14610" max="14610" width="8.875" style="277" customWidth="1"/>
    <col min="14611" max="14622" width="4.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4.5" style="277" customWidth="1"/>
    <col min="14864" max="14864" width="12.875" style="277" customWidth="1"/>
    <col min="14865" max="14865" width="5.5" style="277" customWidth="1"/>
    <col min="14866" max="14866" width="8.875" style="277" customWidth="1"/>
    <col min="14867" max="14878" width="4.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4.5" style="277" customWidth="1"/>
    <col min="15120" max="15120" width="12.875" style="277" customWidth="1"/>
    <col min="15121" max="15121" width="5.5" style="277" customWidth="1"/>
    <col min="15122" max="15122" width="8.875" style="277" customWidth="1"/>
    <col min="15123" max="15134" width="4.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4.5" style="277" customWidth="1"/>
    <col min="15376" max="15376" width="12.875" style="277" customWidth="1"/>
    <col min="15377" max="15377" width="5.5" style="277" customWidth="1"/>
    <col min="15378" max="15378" width="8.875" style="277" customWidth="1"/>
    <col min="15379" max="15390" width="4.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4.5" style="277" customWidth="1"/>
    <col min="15632" max="15632" width="12.875" style="277" customWidth="1"/>
    <col min="15633" max="15633" width="5.5" style="277" customWidth="1"/>
    <col min="15634" max="15634" width="8.875" style="277" customWidth="1"/>
    <col min="15635" max="15646" width="4.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4.5" style="277" customWidth="1"/>
    <col min="15888" max="15888" width="12.875" style="277" customWidth="1"/>
    <col min="15889" max="15889" width="5.5" style="277" customWidth="1"/>
    <col min="15890" max="15890" width="8.875" style="277" customWidth="1"/>
    <col min="15891" max="15902" width="4.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4.5" style="277" customWidth="1"/>
    <col min="16144" max="16144" width="12.875" style="277" customWidth="1"/>
    <col min="16145" max="16145" width="5.5" style="277" customWidth="1"/>
    <col min="16146" max="16146" width="8.875" style="277" customWidth="1"/>
    <col min="16147" max="16158" width="4.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24"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27" customHeight="1" x14ac:dyDescent="0.4">
      <c r="A4" s="276">
        <v>2</v>
      </c>
      <c r="C4" s="278"/>
      <c r="H4" s="280" t="s">
        <v>405</v>
      </c>
      <c r="I4" s="280"/>
      <c r="J4" s="280"/>
      <c r="K4" s="280"/>
      <c r="L4" s="280"/>
      <c r="M4" s="280"/>
      <c r="N4" s="280"/>
      <c r="O4" s="281"/>
      <c r="P4" s="282" t="s">
        <v>298</v>
      </c>
      <c r="Q4" s="283"/>
      <c r="R4" s="284"/>
      <c r="S4" s="285" t="s">
        <v>406</v>
      </c>
      <c r="T4" s="286"/>
      <c r="U4" s="286"/>
      <c r="V4" s="286"/>
      <c r="W4" s="286"/>
      <c r="X4" s="286"/>
      <c r="Y4" s="286"/>
      <c r="Z4" s="286"/>
      <c r="AA4" s="287" t="s">
        <v>248</v>
      </c>
      <c r="AB4" s="288"/>
      <c r="AC4" s="288"/>
      <c r="AD4" s="288"/>
    </row>
    <row r="5" spans="1:151" ht="27"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27" customHeight="1" x14ac:dyDescent="0.4">
      <c r="A6" s="276">
        <v>3</v>
      </c>
      <c r="C6" s="278"/>
      <c r="H6" s="291" t="s">
        <v>299</v>
      </c>
      <c r="I6" s="291"/>
      <c r="J6" s="291"/>
      <c r="K6" s="291"/>
      <c r="L6" s="291"/>
      <c r="M6" s="291"/>
      <c r="N6" s="291"/>
      <c r="O6" s="292"/>
      <c r="P6" s="289"/>
      <c r="Q6" s="283"/>
      <c r="R6" s="284"/>
      <c r="S6" s="293" t="s">
        <v>300</v>
      </c>
      <c r="T6" s="294"/>
      <c r="U6" s="294"/>
      <c r="V6" s="294"/>
      <c r="W6" s="294"/>
      <c r="X6" s="294"/>
      <c r="Y6" s="294"/>
      <c r="Z6" s="294"/>
      <c r="AA6" s="288"/>
      <c r="AB6" s="288"/>
      <c r="AC6" s="288"/>
      <c r="AD6" s="288"/>
    </row>
    <row r="7" spans="1:151" ht="27"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2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5"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50.45" customHeight="1" x14ac:dyDescent="0.4">
      <c r="A11" s="276">
        <v>11</v>
      </c>
      <c r="D11" s="303"/>
      <c r="E11" s="304"/>
      <c r="F11" s="304"/>
      <c r="G11" s="305"/>
      <c r="H11" s="304"/>
      <c r="I11" s="304"/>
      <c r="J11" s="305"/>
      <c r="K11" s="304"/>
      <c r="L11" s="306"/>
      <c r="M11" s="305"/>
      <c r="N11" s="304"/>
      <c r="O11" s="306"/>
      <c r="P11" s="430" t="s">
        <v>424</v>
      </c>
      <c r="Q11" s="431" t="s">
        <v>266</v>
      </c>
      <c r="R11" s="432"/>
      <c r="S11" s="305"/>
      <c r="T11" s="304"/>
      <c r="U11" s="304"/>
      <c r="V11" s="305"/>
      <c r="W11" s="304"/>
      <c r="X11" s="304"/>
      <c r="Y11" s="305"/>
      <c r="Z11" s="304"/>
      <c r="AA11" s="304"/>
      <c r="AB11" s="305"/>
      <c r="AC11" s="304"/>
      <c r="AD11" s="306"/>
    </row>
    <row r="12" spans="1:151" ht="50.45" customHeight="1" x14ac:dyDescent="0.4">
      <c r="A12" s="276">
        <v>11</v>
      </c>
      <c r="D12" s="303"/>
      <c r="E12" s="304"/>
      <c r="F12" s="304"/>
      <c r="G12" s="305"/>
      <c r="H12" s="304"/>
      <c r="I12" s="304"/>
      <c r="J12" s="305"/>
      <c r="K12" s="304"/>
      <c r="L12" s="306"/>
      <c r="M12" s="305"/>
      <c r="N12" s="304"/>
      <c r="O12" s="306"/>
      <c r="P12" s="319" t="e">
        <f>P11+1</f>
        <v>#VALUE!</v>
      </c>
      <c r="Q12" s="320" t="s">
        <v>267</v>
      </c>
      <c r="R12" s="321"/>
      <c r="S12" s="305"/>
      <c r="T12" s="304"/>
      <c r="U12" s="304"/>
      <c r="V12" s="305"/>
      <c r="W12" s="304"/>
      <c r="X12" s="304"/>
      <c r="Y12" s="305"/>
      <c r="Z12" s="304"/>
      <c r="AA12" s="304"/>
      <c r="AB12" s="305"/>
      <c r="AC12" s="304"/>
      <c r="AD12" s="306"/>
    </row>
    <row r="13" spans="1:151" ht="50.45" customHeight="1" x14ac:dyDescent="0.4">
      <c r="A13" s="276">
        <v>11</v>
      </c>
      <c r="D13" s="303"/>
      <c r="E13" s="304"/>
      <c r="F13" s="304"/>
      <c r="G13" s="305"/>
      <c r="H13" s="304"/>
      <c r="I13" s="304"/>
      <c r="J13" s="305"/>
      <c r="K13" s="304"/>
      <c r="L13" s="306"/>
      <c r="M13" s="305"/>
      <c r="N13" s="304"/>
      <c r="O13" s="306"/>
      <c r="P13" s="310" t="e">
        <f t="shared" ref="P13:P38" si="0">P12+1</f>
        <v>#VALUE!</v>
      </c>
      <c r="Q13" s="323" t="s">
        <v>260</v>
      </c>
      <c r="R13" s="312"/>
      <c r="S13" s="305"/>
      <c r="T13" s="304"/>
      <c r="U13" s="304"/>
      <c r="V13" s="305"/>
      <c r="W13" s="304"/>
      <c r="X13" s="304"/>
      <c r="Y13" s="305"/>
      <c r="Z13" s="304"/>
      <c r="AA13" s="304"/>
      <c r="AB13" s="305"/>
      <c r="AC13" s="304"/>
      <c r="AD13" s="306"/>
    </row>
    <row r="14" spans="1:151" ht="50.45" customHeight="1" x14ac:dyDescent="0.4">
      <c r="A14" s="276">
        <v>11</v>
      </c>
      <c r="D14" s="303"/>
      <c r="E14" s="304"/>
      <c r="F14" s="304"/>
      <c r="G14" s="305"/>
      <c r="H14" s="304"/>
      <c r="I14" s="304"/>
      <c r="J14" s="305"/>
      <c r="K14" s="304"/>
      <c r="L14" s="306"/>
      <c r="M14" s="305"/>
      <c r="N14" s="304"/>
      <c r="O14" s="306"/>
      <c r="P14" s="310" t="e">
        <f t="shared" si="0"/>
        <v>#VALUE!</v>
      </c>
      <c r="Q14" s="311" t="s">
        <v>262</v>
      </c>
      <c r="R14" s="312"/>
      <c r="S14" s="305"/>
      <c r="T14" s="304"/>
      <c r="U14" s="304"/>
      <c r="V14" s="305"/>
      <c r="W14" s="304"/>
      <c r="X14" s="304"/>
      <c r="Y14" s="305"/>
      <c r="Z14" s="304"/>
      <c r="AA14" s="304"/>
      <c r="AB14" s="305"/>
      <c r="AC14" s="304"/>
      <c r="AD14" s="306"/>
    </row>
    <row r="15" spans="1:151" ht="50.45" customHeight="1" x14ac:dyDescent="0.4">
      <c r="A15" s="276">
        <v>11</v>
      </c>
      <c r="D15" s="303"/>
      <c r="E15" s="304"/>
      <c r="F15" s="304"/>
      <c r="G15" s="305"/>
      <c r="H15" s="304"/>
      <c r="I15" s="304"/>
      <c r="J15" s="305"/>
      <c r="K15" s="304"/>
      <c r="L15" s="306"/>
      <c r="M15" s="305"/>
      <c r="N15" s="304"/>
      <c r="O15" s="306"/>
      <c r="P15" s="310" t="e">
        <f t="shared" si="0"/>
        <v>#VALUE!</v>
      </c>
      <c r="Q15" s="313" t="s">
        <v>263</v>
      </c>
      <c r="R15" s="312"/>
      <c r="S15" s="305"/>
      <c r="T15" s="304"/>
      <c r="U15" s="304"/>
      <c r="V15" s="305"/>
      <c r="W15" s="304"/>
      <c r="X15" s="304"/>
      <c r="Y15" s="305"/>
      <c r="Z15" s="304"/>
      <c r="AA15" s="304"/>
      <c r="AB15" s="305"/>
      <c r="AC15" s="304"/>
      <c r="AD15" s="306"/>
    </row>
    <row r="16" spans="1:151" ht="50.45" customHeight="1" x14ac:dyDescent="0.4">
      <c r="A16" s="276">
        <v>11</v>
      </c>
      <c r="D16" s="303"/>
      <c r="E16" s="304"/>
      <c r="F16" s="304"/>
      <c r="G16" s="305"/>
      <c r="H16" s="304"/>
      <c r="I16" s="304"/>
      <c r="J16" s="305"/>
      <c r="K16" s="304"/>
      <c r="L16" s="306"/>
      <c r="M16" s="305"/>
      <c r="N16" s="304"/>
      <c r="O16" s="306"/>
      <c r="P16" s="310" t="e">
        <f t="shared" si="0"/>
        <v>#VALUE!</v>
      </c>
      <c r="Q16" s="314" t="s">
        <v>264</v>
      </c>
      <c r="R16" s="312"/>
      <c r="S16" s="305"/>
      <c r="T16" s="304"/>
      <c r="U16" s="304"/>
      <c r="V16" s="305"/>
      <c r="W16" s="304"/>
      <c r="X16" s="304"/>
      <c r="Y16" s="305"/>
      <c r="Z16" s="304"/>
      <c r="AA16" s="304"/>
      <c r="AB16" s="305"/>
      <c r="AC16" s="304"/>
      <c r="AD16" s="306"/>
    </row>
    <row r="17" spans="1:30" ht="50.45" customHeight="1" x14ac:dyDescent="0.4">
      <c r="A17" s="276">
        <v>11</v>
      </c>
      <c r="D17" s="303"/>
      <c r="E17" s="304"/>
      <c r="F17" s="304"/>
      <c r="G17" s="305"/>
      <c r="H17" s="304"/>
      <c r="I17" s="304"/>
      <c r="J17" s="305"/>
      <c r="K17" s="304"/>
      <c r="L17" s="306"/>
      <c r="M17" s="305"/>
      <c r="N17" s="304"/>
      <c r="O17" s="306"/>
      <c r="P17" s="310" t="e">
        <f t="shared" si="0"/>
        <v>#VALUE!</v>
      </c>
      <c r="Q17" s="315" t="s">
        <v>265</v>
      </c>
      <c r="R17" s="312"/>
      <c r="S17" s="305"/>
      <c r="T17" s="304"/>
      <c r="U17" s="304"/>
      <c r="V17" s="305"/>
      <c r="W17" s="304"/>
      <c r="X17" s="304"/>
      <c r="Y17" s="305"/>
      <c r="Z17" s="304"/>
      <c r="AA17" s="304"/>
      <c r="AB17" s="305"/>
      <c r="AC17" s="304"/>
      <c r="AD17" s="306"/>
    </row>
    <row r="18" spans="1:30" ht="50.45" customHeight="1" x14ac:dyDescent="0.4">
      <c r="A18" s="276">
        <v>11</v>
      </c>
      <c r="D18" s="303"/>
      <c r="E18" s="304"/>
      <c r="F18" s="304"/>
      <c r="G18" s="305"/>
      <c r="H18" s="304"/>
      <c r="I18" s="304"/>
      <c r="J18" s="305"/>
      <c r="K18" s="304"/>
      <c r="L18" s="306"/>
      <c r="M18" s="305"/>
      <c r="N18" s="304"/>
      <c r="O18" s="306"/>
      <c r="P18" s="316" t="e">
        <f t="shared" si="0"/>
        <v>#VALUE!</v>
      </c>
      <c r="Q18" s="317" t="s">
        <v>266</v>
      </c>
      <c r="R18" s="318"/>
      <c r="S18" s="305"/>
      <c r="T18" s="304"/>
      <c r="U18" s="304"/>
      <c r="V18" s="305"/>
      <c r="W18" s="304"/>
      <c r="X18" s="304"/>
      <c r="Y18" s="305"/>
      <c r="Z18" s="304"/>
      <c r="AA18" s="304"/>
      <c r="AB18" s="305"/>
      <c r="AC18" s="304"/>
      <c r="AD18" s="306"/>
    </row>
    <row r="19" spans="1:30" ht="50.45" customHeight="1" x14ac:dyDescent="0.4">
      <c r="A19" s="276">
        <v>11</v>
      </c>
      <c r="D19" s="303"/>
      <c r="E19" s="304"/>
      <c r="F19" s="304"/>
      <c r="G19" s="305"/>
      <c r="H19" s="304"/>
      <c r="I19" s="304"/>
      <c r="J19" s="305"/>
      <c r="K19" s="304"/>
      <c r="L19" s="306"/>
      <c r="M19" s="305"/>
      <c r="N19" s="304"/>
      <c r="O19" s="306"/>
      <c r="P19" s="319" t="e">
        <f t="shared" si="0"/>
        <v>#VALUE!</v>
      </c>
      <c r="Q19" s="320" t="s">
        <v>267</v>
      </c>
      <c r="R19" s="321"/>
      <c r="S19" s="305"/>
      <c r="T19" s="304"/>
      <c r="U19" s="304"/>
      <c r="V19" s="305"/>
      <c r="W19" s="304"/>
      <c r="X19" s="304"/>
      <c r="Y19" s="305"/>
      <c r="Z19" s="304"/>
      <c r="AA19" s="304"/>
      <c r="AB19" s="305"/>
      <c r="AC19" s="304"/>
      <c r="AD19" s="306"/>
    </row>
    <row r="20" spans="1:30" ht="50.45" customHeight="1" x14ac:dyDescent="0.4">
      <c r="A20" s="276">
        <v>11</v>
      </c>
      <c r="D20" s="303"/>
      <c r="E20" s="304"/>
      <c r="F20" s="304"/>
      <c r="G20" s="305"/>
      <c r="H20" s="304"/>
      <c r="I20" s="304"/>
      <c r="J20" s="305"/>
      <c r="K20" s="304"/>
      <c r="L20" s="306"/>
      <c r="M20" s="305"/>
      <c r="N20" s="304"/>
      <c r="O20" s="306"/>
      <c r="P20" s="310" t="e">
        <f t="shared" si="0"/>
        <v>#VALUE!</v>
      </c>
      <c r="Q20" s="323" t="s">
        <v>260</v>
      </c>
      <c r="R20" s="312"/>
      <c r="S20" s="305"/>
      <c r="T20" s="304"/>
      <c r="U20" s="304"/>
      <c r="V20" s="305"/>
      <c r="W20" s="304"/>
      <c r="X20" s="304"/>
      <c r="Y20" s="305"/>
      <c r="Z20" s="304"/>
      <c r="AA20" s="304"/>
      <c r="AB20" s="305"/>
      <c r="AC20" s="304"/>
      <c r="AD20" s="306"/>
    </row>
    <row r="21" spans="1:30" ht="50.45" customHeight="1" x14ac:dyDescent="0.4">
      <c r="A21" s="276">
        <v>11</v>
      </c>
      <c r="D21" s="303"/>
      <c r="E21" s="304"/>
      <c r="F21" s="304"/>
      <c r="G21" s="305"/>
      <c r="H21" s="304"/>
      <c r="I21" s="304"/>
      <c r="J21" s="305"/>
      <c r="K21" s="304"/>
      <c r="L21" s="306"/>
      <c r="M21" s="305"/>
      <c r="N21" s="304"/>
      <c r="O21" s="306"/>
      <c r="P21" s="310" t="e">
        <f t="shared" si="0"/>
        <v>#VALUE!</v>
      </c>
      <c r="Q21" s="311" t="s">
        <v>262</v>
      </c>
      <c r="R21" s="312"/>
      <c r="S21" s="305"/>
      <c r="T21" s="304"/>
      <c r="U21" s="304"/>
      <c r="V21" s="305"/>
      <c r="W21" s="304"/>
      <c r="X21" s="304"/>
      <c r="Y21" s="305"/>
      <c r="Z21" s="304"/>
      <c r="AA21" s="304"/>
      <c r="AB21" s="305"/>
      <c r="AC21" s="304"/>
      <c r="AD21" s="306"/>
    </row>
    <row r="22" spans="1:30" ht="50.45" customHeight="1" x14ac:dyDescent="0.4">
      <c r="A22" s="276">
        <v>11</v>
      </c>
      <c r="D22" s="303"/>
      <c r="E22" s="304"/>
      <c r="F22" s="304"/>
      <c r="G22" s="305"/>
      <c r="H22" s="304"/>
      <c r="I22" s="304"/>
      <c r="J22" s="305"/>
      <c r="K22" s="304"/>
      <c r="L22" s="306"/>
      <c r="M22" s="305"/>
      <c r="N22" s="304"/>
      <c r="O22" s="306"/>
      <c r="P22" s="310" t="e">
        <f t="shared" si="0"/>
        <v>#VALUE!</v>
      </c>
      <c r="Q22" s="313" t="s">
        <v>263</v>
      </c>
      <c r="R22" s="312"/>
      <c r="S22" s="305"/>
      <c r="T22" s="304"/>
      <c r="U22" s="304"/>
      <c r="V22" s="305"/>
      <c r="W22" s="304"/>
      <c r="X22" s="304"/>
      <c r="Y22" s="305"/>
      <c r="Z22" s="304"/>
      <c r="AA22" s="304"/>
      <c r="AB22" s="305"/>
      <c r="AC22" s="304"/>
      <c r="AD22" s="306"/>
    </row>
    <row r="23" spans="1:30" ht="50.45" customHeight="1" x14ac:dyDescent="0.4">
      <c r="A23" s="276">
        <v>11</v>
      </c>
      <c r="D23" s="303"/>
      <c r="E23" s="304"/>
      <c r="F23" s="304"/>
      <c r="G23" s="305"/>
      <c r="H23" s="304"/>
      <c r="I23" s="304"/>
      <c r="J23" s="305"/>
      <c r="K23" s="304"/>
      <c r="L23" s="306"/>
      <c r="M23" s="305"/>
      <c r="N23" s="304"/>
      <c r="O23" s="306"/>
      <c r="P23" s="310" t="e">
        <f t="shared" si="0"/>
        <v>#VALUE!</v>
      </c>
      <c r="Q23" s="314" t="s">
        <v>264</v>
      </c>
      <c r="R23" s="312"/>
      <c r="S23" s="305"/>
      <c r="T23" s="304"/>
      <c r="U23" s="304"/>
      <c r="V23" s="305"/>
      <c r="W23" s="304"/>
      <c r="X23" s="304"/>
      <c r="Y23" s="305"/>
      <c r="Z23" s="304"/>
      <c r="AA23" s="304"/>
      <c r="AB23" s="305"/>
      <c r="AC23" s="304"/>
      <c r="AD23" s="306"/>
    </row>
    <row r="24" spans="1:30" ht="50.45" customHeight="1" x14ac:dyDescent="0.4">
      <c r="A24" s="276">
        <v>11</v>
      </c>
      <c r="D24" s="303"/>
      <c r="E24" s="304"/>
      <c r="F24" s="304"/>
      <c r="G24" s="305"/>
      <c r="H24" s="304"/>
      <c r="I24" s="304"/>
      <c r="J24" s="305"/>
      <c r="K24" s="304"/>
      <c r="L24" s="306"/>
      <c r="M24" s="305"/>
      <c r="N24" s="304"/>
      <c r="O24" s="306"/>
      <c r="P24" s="310" t="e">
        <f t="shared" si="0"/>
        <v>#VALUE!</v>
      </c>
      <c r="Q24" s="315" t="s">
        <v>265</v>
      </c>
      <c r="R24" s="312"/>
      <c r="S24" s="305"/>
      <c r="T24" s="304"/>
      <c r="U24" s="304"/>
      <c r="V24" s="305"/>
      <c r="W24" s="304"/>
      <c r="X24" s="304"/>
      <c r="Y24" s="305"/>
      <c r="Z24" s="304"/>
      <c r="AA24" s="304"/>
      <c r="AB24" s="305"/>
      <c r="AC24" s="304"/>
      <c r="AD24" s="306"/>
    </row>
    <row r="25" spans="1:30" ht="50.45" customHeight="1" x14ac:dyDescent="0.4">
      <c r="A25" s="276">
        <v>11</v>
      </c>
      <c r="D25" s="303"/>
      <c r="E25" s="304"/>
      <c r="F25" s="304"/>
      <c r="G25" s="305"/>
      <c r="H25" s="304"/>
      <c r="I25" s="304"/>
      <c r="J25" s="305"/>
      <c r="K25" s="304"/>
      <c r="L25" s="306"/>
      <c r="M25" s="305"/>
      <c r="N25" s="304"/>
      <c r="O25" s="306"/>
      <c r="P25" s="316" t="e">
        <f t="shared" si="0"/>
        <v>#VALUE!</v>
      </c>
      <c r="Q25" s="317" t="s">
        <v>266</v>
      </c>
      <c r="R25" s="318"/>
      <c r="S25" s="305"/>
      <c r="T25" s="304"/>
      <c r="U25" s="304"/>
      <c r="V25" s="305"/>
      <c r="W25" s="304"/>
      <c r="X25" s="304"/>
      <c r="Y25" s="305"/>
      <c r="Z25" s="304"/>
      <c r="AA25" s="304"/>
      <c r="AB25" s="305"/>
      <c r="AC25" s="304"/>
      <c r="AD25" s="306"/>
    </row>
    <row r="26" spans="1:30" ht="50.45" customHeight="1" x14ac:dyDescent="0.4">
      <c r="A26" s="276">
        <v>11</v>
      </c>
      <c r="D26" s="303"/>
      <c r="E26" s="304"/>
      <c r="F26" s="304"/>
      <c r="G26" s="305"/>
      <c r="H26" s="304"/>
      <c r="I26" s="304"/>
      <c r="J26" s="305"/>
      <c r="K26" s="304"/>
      <c r="L26" s="306"/>
      <c r="M26" s="305"/>
      <c r="N26" s="304"/>
      <c r="O26" s="306"/>
      <c r="P26" s="319" t="e">
        <f t="shared" si="0"/>
        <v>#VALUE!</v>
      </c>
      <c r="Q26" s="320" t="s">
        <v>267</v>
      </c>
      <c r="R26" s="321"/>
      <c r="S26" s="305"/>
      <c r="T26" s="304"/>
      <c r="U26" s="304"/>
      <c r="V26" s="305"/>
      <c r="W26" s="304"/>
      <c r="X26" s="304"/>
      <c r="Y26" s="305"/>
      <c r="Z26" s="304"/>
      <c r="AA26" s="304"/>
      <c r="AB26" s="305"/>
      <c r="AC26" s="304"/>
      <c r="AD26" s="306"/>
    </row>
    <row r="27" spans="1:30" ht="50.45" customHeight="1" x14ac:dyDescent="0.4">
      <c r="A27" s="276">
        <v>11</v>
      </c>
      <c r="D27" s="303"/>
      <c r="E27" s="304"/>
      <c r="F27" s="304"/>
      <c r="G27" s="305"/>
      <c r="H27" s="304"/>
      <c r="I27" s="304"/>
      <c r="J27" s="305"/>
      <c r="K27" s="304"/>
      <c r="L27" s="306"/>
      <c r="M27" s="305"/>
      <c r="N27" s="304"/>
      <c r="O27" s="306"/>
      <c r="P27" s="310" t="e">
        <f t="shared" si="0"/>
        <v>#VALUE!</v>
      </c>
      <c r="Q27" s="323" t="s">
        <v>260</v>
      </c>
      <c r="R27" s="312"/>
      <c r="S27" s="305"/>
      <c r="T27" s="304"/>
      <c r="U27" s="304"/>
      <c r="V27" s="305"/>
      <c r="W27" s="304"/>
      <c r="X27" s="304"/>
      <c r="Y27" s="305"/>
      <c r="Z27" s="304"/>
      <c r="AA27" s="304"/>
      <c r="AB27" s="305"/>
      <c r="AC27" s="304"/>
      <c r="AD27" s="306"/>
    </row>
    <row r="28" spans="1:30" ht="50.45" customHeight="1" x14ac:dyDescent="0.4">
      <c r="A28" s="276">
        <v>11</v>
      </c>
      <c r="D28" s="303"/>
      <c r="E28" s="304"/>
      <c r="F28" s="304"/>
      <c r="G28" s="305"/>
      <c r="H28" s="304"/>
      <c r="I28" s="304"/>
      <c r="J28" s="305"/>
      <c r="K28" s="304"/>
      <c r="L28" s="306"/>
      <c r="M28" s="305"/>
      <c r="N28" s="304"/>
      <c r="O28" s="306"/>
      <c r="P28" s="310" t="e">
        <f t="shared" si="0"/>
        <v>#VALUE!</v>
      </c>
      <c r="Q28" s="311" t="s">
        <v>262</v>
      </c>
      <c r="R28" s="312"/>
      <c r="S28" s="305"/>
      <c r="T28" s="304"/>
      <c r="U28" s="304"/>
      <c r="V28" s="305"/>
      <c r="W28" s="304"/>
      <c r="X28" s="304"/>
      <c r="Y28" s="305"/>
      <c r="Z28" s="304"/>
      <c r="AA28" s="304"/>
      <c r="AB28" s="305"/>
      <c r="AC28" s="304"/>
      <c r="AD28" s="306"/>
    </row>
    <row r="29" spans="1:30" ht="50.45" customHeight="1" x14ac:dyDescent="0.4">
      <c r="A29" s="276">
        <v>11</v>
      </c>
      <c r="D29" s="303"/>
      <c r="E29" s="304"/>
      <c r="F29" s="304"/>
      <c r="G29" s="305"/>
      <c r="H29" s="304"/>
      <c r="I29" s="304"/>
      <c r="J29" s="305"/>
      <c r="K29" s="304"/>
      <c r="L29" s="306"/>
      <c r="M29" s="305"/>
      <c r="N29" s="304"/>
      <c r="O29" s="306"/>
      <c r="P29" s="310" t="e">
        <f t="shared" si="0"/>
        <v>#VALUE!</v>
      </c>
      <c r="Q29" s="313" t="s">
        <v>263</v>
      </c>
      <c r="R29" s="312"/>
      <c r="S29" s="305"/>
      <c r="T29" s="304"/>
      <c r="U29" s="304"/>
      <c r="V29" s="305"/>
      <c r="W29" s="304"/>
      <c r="X29" s="304"/>
      <c r="Y29" s="305"/>
      <c r="Z29" s="304"/>
      <c r="AA29" s="304"/>
      <c r="AB29" s="305"/>
      <c r="AC29" s="304"/>
      <c r="AD29" s="306"/>
    </row>
    <row r="30" spans="1:30" ht="50.45" customHeight="1" x14ac:dyDescent="0.4">
      <c r="A30" s="276">
        <v>11</v>
      </c>
      <c r="D30" s="303"/>
      <c r="E30" s="304"/>
      <c r="F30" s="304"/>
      <c r="G30" s="305"/>
      <c r="H30" s="304"/>
      <c r="I30" s="304"/>
      <c r="J30" s="305"/>
      <c r="K30" s="304"/>
      <c r="L30" s="306"/>
      <c r="M30" s="305"/>
      <c r="N30" s="304"/>
      <c r="O30" s="306"/>
      <c r="P30" s="319" t="e">
        <f t="shared" si="0"/>
        <v>#VALUE!</v>
      </c>
      <c r="Q30" s="448" t="s">
        <v>264</v>
      </c>
      <c r="R30" s="321" t="s">
        <v>301</v>
      </c>
      <c r="S30" s="305"/>
      <c r="T30" s="304"/>
      <c r="U30" s="304"/>
      <c r="V30" s="305"/>
      <c r="W30" s="304"/>
      <c r="X30" s="304"/>
      <c r="Y30" s="305"/>
      <c r="Z30" s="304"/>
      <c r="AA30" s="304"/>
      <c r="AB30" s="305"/>
      <c r="AC30" s="304"/>
      <c r="AD30" s="306"/>
    </row>
    <row r="31" spans="1:30" ht="50.45" customHeight="1" x14ac:dyDescent="0.4">
      <c r="A31" s="276">
        <v>11</v>
      </c>
      <c r="D31" s="303"/>
      <c r="E31" s="304"/>
      <c r="F31" s="304"/>
      <c r="G31" s="305"/>
      <c r="H31" s="304"/>
      <c r="I31" s="304"/>
      <c r="J31" s="305"/>
      <c r="K31" s="304"/>
      <c r="L31" s="306"/>
      <c r="M31" s="305"/>
      <c r="N31" s="304"/>
      <c r="O31" s="306"/>
      <c r="P31" s="310" t="e">
        <f t="shared" si="0"/>
        <v>#VALUE!</v>
      </c>
      <c r="Q31" s="315" t="s">
        <v>265</v>
      </c>
      <c r="R31" s="312"/>
      <c r="S31" s="305"/>
      <c r="T31" s="304"/>
      <c r="U31" s="304"/>
      <c r="V31" s="305"/>
      <c r="W31" s="304"/>
      <c r="X31" s="304"/>
      <c r="Y31" s="305"/>
      <c r="Z31" s="304"/>
      <c r="AA31" s="304"/>
      <c r="AB31" s="305"/>
      <c r="AC31" s="304"/>
      <c r="AD31" s="306"/>
    </row>
    <row r="32" spans="1:30" ht="50.45" customHeight="1" x14ac:dyDescent="0.4">
      <c r="A32" s="276">
        <v>11</v>
      </c>
      <c r="D32" s="303"/>
      <c r="E32" s="304"/>
      <c r="F32" s="304"/>
      <c r="G32" s="305"/>
      <c r="H32" s="304"/>
      <c r="I32" s="304"/>
      <c r="J32" s="305"/>
      <c r="K32" s="304"/>
      <c r="L32" s="306"/>
      <c r="M32" s="305"/>
      <c r="N32" s="304"/>
      <c r="O32" s="306"/>
      <c r="P32" s="316" t="e">
        <f t="shared" si="0"/>
        <v>#VALUE!</v>
      </c>
      <c r="Q32" s="317" t="s">
        <v>266</v>
      </c>
      <c r="R32" s="318"/>
      <c r="S32" s="305"/>
      <c r="T32" s="304"/>
      <c r="U32" s="304"/>
      <c r="V32" s="305"/>
      <c r="W32" s="304"/>
      <c r="X32" s="304"/>
      <c r="Y32" s="305"/>
      <c r="Z32" s="304"/>
      <c r="AA32" s="304"/>
      <c r="AB32" s="305"/>
      <c r="AC32" s="304"/>
      <c r="AD32" s="306"/>
    </row>
    <row r="33" spans="1:30" ht="50.45" customHeight="1" x14ac:dyDescent="0.4">
      <c r="A33" s="276">
        <v>11</v>
      </c>
      <c r="D33" s="303"/>
      <c r="E33" s="304"/>
      <c r="F33" s="304"/>
      <c r="G33" s="305"/>
      <c r="H33" s="304"/>
      <c r="I33" s="304"/>
      <c r="J33" s="305"/>
      <c r="K33" s="304"/>
      <c r="L33" s="306"/>
      <c r="M33" s="305"/>
      <c r="N33" s="304"/>
      <c r="O33" s="306"/>
      <c r="P33" s="319" t="e">
        <f t="shared" si="0"/>
        <v>#VALUE!</v>
      </c>
      <c r="Q33" s="320" t="s">
        <v>267</v>
      </c>
      <c r="R33" s="321"/>
      <c r="S33" s="305"/>
      <c r="T33" s="304"/>
      <c r="U33" s="304"/>
      <c r="V33" s="305"/>
      <c r="W33" s="304"/>
      <c r="X33" s="304"/>
      <c r="Y33" s="305"/>
      <c r="Z33" s="304"/>
      <c r="AA33" s="304"/>
      <c r="AB33" s="305"/>
      <c r="AC33" s="304"/>
      <c r="AD33" s="306"/>
    </row>
    <row r="34" spans="1:30" ht="50.45" customHeight="1" x14ac:dyDescent="0.4">
      <c r="A34" s="276">
        <v>11</v>
      </c>
      <c r="D34" s="303"/>
      <c r="E34" s="304"/>
      <c r="F34" s="304"/>
      <c r="G34" s="305"/>
      <c r="H34" s="304"/>
      <c r="I34" s="304"/>
      <c r="J34" s="305"/>
      <c r="K34" s="304"/>
      <c r="L34" s="306"/>
      <c r="M34" s="305"/>
      <c r="N34" s="304"/>
      <c r="O34" s="306"/>
      <c r="P34" s="310" t="e">
        <f t="shared" si="0"/>
        <v>#VALUE!</v>
      </c>
      <c r="Q34" s="323" t="s">
        <v>260</v>
      </c>
      <c r="R34" s="312"/>
      <c r="S34" s="305"/>
      <c r="T34" s="304"/>
      <c r="U34" s="304"/>
      <c r="V34" s="305"/>
      <c r="W34" s="304"/>
      <c r="X34" s="304"/>
      <c r="Y34" s="305"/>
      <c r="Z34" s="304"/>
      <c r="AA34" s="304"/>
      <c r="AB34" s="305"/>
      <c r="AC34" s="304"/>
      <c r="AD34" s="306"/>
    </row>
    <row r="35" spans="1:30" ht="50.45" customHeight="1" x14ac:dyDescent="0.4">
      <c r="A35" s="276">
        <v>11</v>
      </c>
      <c r="D35" s="303"/>
      <c r="E35" s="304"/>
      <c r="F35" s="304"/>
      <c r="G35" s="305"/>
      <c r="H35" s="304"/>
      <c r="I35" s="304"/>
      <c r="J35" s="305"/>
      <c r="K35" s="304"/>
      <c r="L35" s="306"/>
      <c r="M35" s="305"/>
      <c r="N35" s="304"/>
      <c r="O35" s="306"/>
      <c r="P35" s="310" t="e">
        <f t="shared" si="0"/>
        <v>#VALUE!</v>
      </c>
      <c r="Q35" s="311" t="s">
        <v>262</v>
      </c>
      <c r="R35" s="312"/>
      <c r="S35" s="305"/>
      <c r="T35" s="304"/>
      <c r="U35" s="304"/>
      <c r="V35" s="305"/>
      <c r="W35" s="304"/>
      <c r="X35" s="304"/>
      <c r="Y35" s="305"/>
      <c r="Z35" s="304"/>
      <c r="AA35" s="304"/>
      <c r="AB35" s="305"/>
      <c r="AC35" s="304"/>
      <c r="AD35" s="306"/>
    </row>
    <row r="36" spans="1:30" ht="50.45" customHeight="1" x14ac:dyDescent="0.4">
      <c r="A36" s="276">
        <v>11</v>
      </c>
      <c r="D36" s="303"/>
      <c r="E36" s="304"/>
      <c r="F36" s="304"/>
      <c r="G36" s="305"/>
      <c r="H36" s="304"/>
      <c r="I36" s="304"/>
      <c r="J36" s="305"/>
      <c r="K36" s="304"/>
      <c r="L36" s="306"/>
      <c r="M36" s="305"/>
      <c r="N36" s="304"/>
      <c r="O36" s="306"/>
      <c r="P36" s="310" t="e">
        <f t="shared" si="0"/>
        <v>#VALUE!</v>
      </c>
      <c r="Q36" s="313" t="s">
        <v>263</v>
      </c>
      <c r="R36" s="312"/>
      <c r="S36" s="305"/>
      <c r="T36" s="304"/>
      <c r="U36" s="304"/>
      <c r="V36" s="305"/>
      <c r="W36" s="304"/>
      <c r="X36" s="304"/>
      <c r="Y36" s="305"/>
      <c r="Z36" s="304"/>
      <c r="AA36" s="304"/>
      <c r="AB36" s="305"/>
      <c r="AC36" s="304"/>
      <c r="AD36" s="306"/>
    </row>
    <row r="37" spans="1:30" ht="50.45" customHeight="1" x14ac:dyDescent="0.4">
      <c r="A37" s="276">
        <v>11</v>
      </c>
      <c r="D37" s="303"/>
      <c r="E37" s="304"/>
      <c r="F37" s="304"/>
      <c r="G37" s="305"/>
      <c r="H37" s="304"/>
      <c r="I37" s="304"/>
      <c r="J37" s="305"/>
      <c r="K37" s="304"/>
      <c r="L37" s="306"/>
      <c r="M37" s="305"/>
      <c r="N37" s="304"/>
      <c r="O37" s="306"/>
      <c r="P37" s="310" t="e">
        <f t="shared" si="0"/>
        <v>#VALUE!</v>
      </c>
      <c r="Q37" s="314" t="s">
        <v>264</v>
      </c>
      <c r="R37" s="312"/>
      <c r="S37" s="305"/>
      <c r="T37" s="304"/>
      <c r="U37" s="304"/>
      <c r="V37" s="305"/>
      <c r="W37" s="304"/>
      <c r="X37" s="304"/>
      <c r="Y37" s="305"/>
      <c r="Z37" s="304"/>
      <c r="AA37" s="304"/>
      <c r="AB37" s="305"/>
      <c r="AC37" s="304"/>
      <c r="AD37" s="306"/>
    </row>
    <row r="38" spans="1:30" ht="50.45" customHeight="1" x14ac:dyDescent="0.4">
      <c r="A38" s="276">
        <v>11</v>
      </c>
      <c r="D38" s="303"/>
      <c r="E38" s="304"/>
      <c r="F38" s="304"/>
      <c r="G38" s="305"/>
      <c r="H38" s="304"/>
      <c r="I38" s="304"/>
      <c r="J38" s="305"/>
      <c r="K38" s="304"/>
      <c r="L38" s="306"/>
      <c r="M38" s="305"/>
      <c r="N38" s="304"/>
      <c r="O38" s="306"/>
      <c r="P38" s="310" t="e">
        <f t="shared" si="0"/>
        <v>#VALUE!</v>
      </c>
      <c r="Q38" s="315" t="s">
        <v>265</v>
      </c>
      <c r="R38" s="312"/>
      <c r="S38" s="305"/>
      <c r="T38" s="304"/>
      <c r="U38" s="304"/>
      <c r="V38" s="305"/>
      <c r="W38" s="304"/>
      <c r="X38" s="304"/>
      <c r="Y38" s="305"/>
      <c r="Z38" s="304"/>
      <c r="AA38" s="304"/>
      <c r="AB38" s="305"/>
      <c r="AC38" s="304"/>
      <c r="AD38" s="306"/>
    </row>
    <row r="39" spans="1:30" ht="50.45" customHeight="1" x14ac:dyDescent="0.4">
      <c r="A39" s="276">
        <v>11</v>
      </c>
      <c r="D39" s="303"/>
      <c r="E39" s="304"/>
      <c r="F39" s="304"/>
      <c r="G39" s="305"/>
      <c r="H39" s="304"/>
      <c r="I39" s="304"/>
      <c r="J39" s="305"/>
      <c r="K39" s="304"/>
      <c r="L39" s="306"/>
      <c r="M39" s="305"/>
      <c r="N39" s="304"/>
      <c r="O39" s="306"/>
      <c r="P39" s="316" t="e">
        <f>P38+1</f>
        <v>#VALUE!</v>
      </c>
      <c r="Q39" s="317" t="s">
        <v>266</v>
      </c>
      <c r="R39" s="318"/>
      <c r="S39" s="305"/>
      <c r="T39" s="304"/>
      <c r="U39" s="304"/>
      <c r="V39" s="305"/>
      <c r="W39" s="304"/>
      <c r="X39" s="304"/>
      <c r="Y39" s="305"/>
      <c r="Z39" s="304"/>
      <c r="AA39" s="304"/>
      <c r="AB39" s="305"/>
      <c r="AC39" s="304"/>
      <c r="AD39" s="306"/>
    </row>
    <row r="40" spans="1:30" ht="50.45" customHeight="1" x14ac:dyDescent="0.4">
      <c r="A40" s="276">
        <v>11</v>
      </c>
      <c r="D40" s="303"/>
      <c r="E40" s="304"/>
      <c r="F40" s="304"/>
      <c r="G40" s="305"/>
      <c r="H40" s="304"/>
      <c r="I40" s="304"/>
      <c r="J40" s="305"/>
      <c r="K40" s="304"/>
      <c r="L40" s="306"/>
      <c r="M40" s="305"/>
      <c r="N40" s="304"/>
      <c r="O40" s="306"/>
      <c r="P40" s="319" t="e">
        <f>P39+1</f>
        <v>#VALUE!</v>
      </c>
      <c r="Q40" s="320" t="s">
        <v>267</v>
      </c>
      <c r="R40" s="321"/>
      <c r="S40" s="305"/>
      <c r="T40" s="304"/>
      <c r="U40" s="304"/>
      <c r="V40" s="305"/>
      <c r="W40" s="304"/>
      <c r="X40" s="304"/>
      <c r="Y40" s="305"/>
      <c r="Z40" s="304"/>
      <c r="AA40" s="304"/>
      <c r="AB40" s="305"/>
      <c r="AC40" s="304"/>
      <c r="AD40" s="306"/>
    </row>
    <row r="41" spans="1:30" ht="50.45" customHeight="1" x14ac:dyDescent="0.4">
      <c r="A41" s="276">
        <v>11</v>
      </c>
      <c r="D41" s="303"/>
      <c r="E41" s="304"/>
      <c r="F41" s="304"/>
      <c r="G41" s="305"/>
      <c r="H41" s="304"/>
      <c r="I41" s="304"/>
      <c r="J41" s="305"/>
      <c r="K41" s="304"/>
      <c r="L41" s="306"/>
      <c r="M41" s="305"/>
      <c r="N41" s="304"/>
      <c r="O41" s="306"/>
      <c r="P41" s="324" t="e">
        <f>P40+1</f>
        <v>#VALUE!</v>
      </c>
      <c r="Q41" s="449" t="s">
        <v>260</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407</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51181102362204722" right="0.19685039370078741" top="0" bottom="0" header="0" footer="0"/>
  <pageSetup paperSize="400" scale="28"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9F1E5-A644-49D3-8D08-AFB472F163F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ST_00800.Type1.Template2024.st.xlsx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428</v>
      </c>
    </row>
    <row r="30" spans="2:8" ht="18.75" customHeight="1" x14ac:dyDescent="0.4">
      <c r="B30" s="48" t="str">
        <f>"("&amp;基本名&amp;")"</f>
        <v>(ST_00800)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426</v>
      </c>
    </row>
    <row r="36" spans="3:8" ht="18.75" customHeight="1" x14ac:dyDescent="0.4">
      <c r="C36" s="35"/>
      <c r="D36" s="35"/>
      <c r="E36" s="35"/>
      <c r="F36" s="45" t="s">
        <v>23</v>
      </c>
      <c r="G36" s="46" t="s">
        <v>23</v>
      </c>
      <c r="H36" s="47" t="s">
        <v>427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429</v>
      </c>
    </row>
    <row r="40" spans="3:8" ht="18.75" customHeight="1" x14ac:dyDescent="0.4">
      <c r="C40" s="35"/>
      <c r="D40" s="44" t="s">
        <v>28</v>
      </c>
      <c r="E40" s="44"/>
      <c r="F40" s="45" t="s">
        <v>29</v>
      </c>
      <c r="G40" s="46" t="s">
        <v>14</v>
      </c>
      <c r="H40" s="47" t="s">
        <v>429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0.17538605630397797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45201.225138888891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425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n43LFs/QevONZALFWRundWSW1HqocRD1/zsQ1xmLpziRHrapzS5gT+xCQMQXghF2Rklg9HkoM26gtP6PKnO9g==" saltValue="dPktnbq41EIZz5vhsvdp9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5:24:12  _x000d_
「すてきなカレンダー」テンプレート_x000d_
レイアウトの無断転用を禁ずる_x000d_
 Copyright(C) 2019-2022 hokuda All Rights Reserved.</dc:description>
  <cp:lastModifiedBy>k hokuda</cp:lastModifiedBy>
  <dcterms:created xsi:type="dcterms:W3CDTF">2023-10-01T20:22:52Z</dcterms:created>
  <dcterms:modified xsi:type="dcterms:W3CDTF">2023-10-01T20:24:13Z</dcterms:modified>
</cp:coreProperties>
</file>