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E51432F-9A7C-4F98-8D27-26BD89D83444}" xr6:coauthVersionLast="47" xr6:coauthVersionMax="47" xr10:uidLastSave="{00000000-0000-0000-0000-000000000000}"/>
  <workbookProtection workbookAlgorithmName="SHA-512" workbookHashValue="YC/hkjsrDGfZ0IbNBZvEIVrt74BRr0YZKSpWdBVEHvG1R4IMRhfly8um4ljXGcIxi+gWPVFN6tZPxwy7YwkcPg==" workbookSaltValue="EpCKgXxaNh4yh5CoNCm+yQ==" workbookSpinCount="100000" lockStructure="1"/>
  <bookViews>
    <workbookView xWindow="27180" yWindow="0" windowWidth="14310" windowHeight="14310" firstSheet="57" activeTab="57" xr2:uid="{0F02DE6C-E9A4-4CB5-B899-7ED281BF8DC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_xlnm.Print_Area" localSheetId="40">'10月'!$C$2:$AD$38</definedName>
    <definedName name="_xlnm.Print_Area" localSheetId="44">'11月'!$C$2:$AD$38</definedName>
    <definedName name="_xlnm.Print_Area" localSheetId="48">'12月'!$C$2:$AD$38</definedName>
    <definedName name="_xlnm.Print_Area" localSheetId="52">'13月'!$C$2:$AD$38</definedName>
    <definedName name="_xlnm.Print_Area" localSheetId="56">'14月'!$C$2:$AD$38</definedName>
    <definedName name="_xlnm.Print_Area" localSheetId="4">'1月'!$C$2:$AD$38</definedName>
    <definedName name="_xlnm.Print_Area" localSheetId="8">'2月'!$C$2:$AD$38</definedName>
    <definedName name="_xlnm.Print_Area" localSheetId="12">'3月'!$C$2:$AD$38</definedName>
    <definedName name="_xlnm.Print_Area" localSheetId="16">'4月'!$C$2:$AD$38</definedName>
    <definedName name="_xlnm.Print_Area" localSheetId="20">'5月'!$C$2:$AD$38</definedName>
    <definedName name="_xlnm.Print_Area" localSheetId="24">'6月'!$C$2:$AD$38</definedName>
    <definedName name="_xlnm.Print_Area" localSheetId="28">'7月'!$C$2:$AD$38</definedName>
    <definedName name="_xlnm.Print_Area" localSheetId="32">'8月'!$C$2:$AD$38</definedName>
    <definedName name="_xlnm.Print_Area" localSheetId="36">'9月'!$C$2:$AD$38</definedName>
    <definedName name="_xlnm.Print_Area" localSheetId="57">spec!$B$1:$H$91</definedName>
    <definedName name="Rイメージ01" localSheetId="40">'10月'!$C$10:$AD$25</definedName>
    <definedName name="Rイメージ01" localSheetId="44">'11月'!$C$10:$AD$25</definedName>
    <definedName name="Rイメージ01" localSheetId="48">'12月'!$C$10:$AD$25</definedName>
    <definedName name="Rイメージ01" localSheetId="52">'13月'!$C$10:$AD$25</definedName>
    <definedName name="Rイメージ01" localSheetId="56">'14月'!$C$10:$AD$25</definedName>
    <definedName name="Rイメージ01" localSheetId="4">'1月'!$C$10:$AD$25</definedName>
    <definedName name="Rイメージ01" localSheetId="8">'2月'!$C$10:$AD$25</definedName>
    <definedName name="Rイメージ01" localSheetId="12">'3月'!$C$10:$AD$25</definedName>
    <definedName name="Rイメージ01" localSheetId="16">'4月'!$C$10:$AD$25</definedName>
    <definedName name="Rイメージ01" localSheetId="20">'5月'!$C$10:$AD$25</definedName>
    <definedName name="Rイメージ01" localSheetId="24">'6月'!$C$10:$AD$25</definedName>
    <definedName name="Rイメージ01" localSheetId="28">'7月'!$C$10:$AD$25</definedName>
    <definedName name="Rイメージ01" localSheetId="32">'8月'!$C$10:$AD$25</definedName>
    <definedName name="Rイメージ01" localSheetId="36">'9月'!$C$10:$AD$25</definedName>
    <definedName name="Rイメージ01_a" localSheetId="40">'10月'!$C$10:$P$17</definedName>
    <definedName name="Rイメージ01_a" localSheetId="44">'11月'!$C$10:$P$17</definedName>
    <definedName name="Rイメージ01_a" localSheetId="48">'12月'!$C$10:$P$17</definedName>
    <definedName name="Rイメージ01_a" localSheetId="52">'13月'!$C$10:$P$17</definedName>
    <definedName name="Rイメージ01_a" localSheetId="56">'14月'!$C$10:$P$17</definedName>
    <definedName name="Rイメージ01_a" localSheetId="4">'1月'!$C$10:$P$17</definedName>
    <definedName name="Rイメージ01_a" localSheetId="8">'2月'!$C$10:$P$17</definedName>
    <definedName name="Rイメージ01_a" localSheetId="12">'3月'!$C$10:$P$17</definedName>
    <definedName name="Rイメージ01_a" localSheetId="16">'4月'!$C$10:$P$17</definedName>
    <definedName name="Rイメージ01_a" localSheetId="20">'5月'!$C$10:$P$17</definedName>
    <definedName name="Rイメージ01_a" localSheetId="24">'6月'!$C$10:$P$17</definedName>
    <definedName name="Rイメージ01_a" localSheetId="28">'7月'!$C$10:$P$17</definedName>
    <definedName name="Rイメージ01_a" localSheetId="32">'8月'!$C$10:$P$17</definedName>
    <definedName name="Rイメージ01_a" localSheetId="36">'9月'!$C$10:$P$17</definedName>
    <definedName name="Rイメージ01_b" localSheetId="40">'10月'!$Q$10:$AD$17</definedName>
    <definedName name="Rイメージ01_b" localSheetId="44">'11月'!$Q$10:$AD$17</definedName>
    <definedName name="Rイメージ01_b" localSheetId="48">'12月'!$Q$10:$AD$17</definedName>
    <definedName name="Rイメージ01_b" localSheetId="52">'13月'!$Q$10:$AD$17</definedName>
    <definedName name="Rイメージ01_b" localSheetId="56">'14月'!$Q$10:$AD$17</definedName>
    <definedName name="Rイメージ01_b" localSheetId="4">'1月'!$Q$10:$AD$17</definedName>
    <definedName name="Rイメージ01_b" localSheetId="8">'2月'!$Q$10:$AD$17</definedName>
    <definedName name="Rイメージ01_b" localSheetId="12">'3月'!$Q$10:$AD$17</definedName>
    <definedName name="Rイメージ01_b" localSheetId="16">'4月'!$Q$10:$AD$17</definedName>
    <definedName name="Rイメージ01_b" localSheetId="20">'5月'!$Q$10:$AD$17</definedName>
    <definedName name="Rイメージ01_b" localSheetId="24">'6月'!$Q$10:$AD$17</definedName>
    <definedName name="Rイメージ01_b" localSheetId="28">'7月'!$Q$10:$AD$17</definedName>
    <definedName name="Rイメージ01_b" localSheetId="32">'8月'!$Q$10:$AD$17</definedName>
    <definedName name="Rイメージ01_b" localSheetId="36">'9月'!$Q$10:$AD$17</definedName>
    <definedName name="Rイメージ01_c" localSheetId="40">'10月'!$C$18:$P$25</definedName>
    <definedName name="Rイメージ01_c" localSheetId="44">'11月'!$C$18:$P$25</definedName>
    <definedName name="Rイメージ01_c" localSheetId="48">'12月'!$C$18:$P$25</definedName>
    <definedName name="Rイメージ01_c" localSheetId="52">'13月'!$C$18:$P$25</definedName>
    <definedName name="Rイメージ01_c" localSheetId="56">'14月'!$C$18:$P$25</definedName>
    <definedName name="Rイメージ01_c" localSheetId="4">'1月'!$C$18:$P$25</definedName>
    <definedName name="Rイメージ01_c" localSheetId="8">'2月'!$C$18:$P$25</definedName>
    <definedName name="Rイメージ01_c" localSheetId="12">'3月'!$C$18:$P$25</definedName>
    <definedName name="Rイメージ01_c" localSheetId="16">'4月'!$C$18:$P$25</definedName>
    <definedName name="Rイメージ01_c" localSheetId="20">'5月'!$C$18:$P$25</definedName>
    <definedName name="Rイメージ01_c" localSheetId="24">'6月'!$C$18:$P$25</definedName>
    <definedName name="Rイメージ01_c" localSheetId="28">'7月'!$C$18:$P$25</definedName>
    <definedName name="Rイメージ01_c" localSheetId="32">'8月'!$C$18:$P$25</definedName>
    <definedName name="Rイメージ01_c" localSheetId="36">'9月'!$C$18:$P$25</definedName>
    <definedName name="Rイメージ01_d" localSheetId="40">'10月'!$Q$18:$AD$25</definedName>
    <definedName name="Rイメージ01_d" localSheetId="44">'11月'!$Q$18:$AD$25</definedName>
    <definedName name="Rイメージ01_d" localSheetId="48">'12月'!$Q$18:$AD$25</definedName>
    <definedName name="Rイメージ01_d" localSheetId="52">'13月'!$Q$18:$AD$25</definedName>
    <definedName name="Rイメージ01_d" localSheetId="56">'14月'!$Q$18:$AD$25</definedName>
    <definedName name="Rイメージ01_d" localSheetId="4">'1月'!$Q$18:$AD$25</definedName>
    <definedName name="Rイメージ01_d" localSheetId="8">'2月'!$Q$18:$AD$25</definedName>
    <definedName name="Rイメージ01_d" localSheetId="12">'3月'!$Q$18:$AD$25</definedName>
    <definedName name="Rイメージ01_d" localSheetId="16">'4月'!$Q$18:$AD$25</definedName>
    <definedName name="Rイメージ01_d" localSheetId="20">'5月'!$Q$18:$AD$25</definedName>
    <definedName name="Rイメージ01_d" localSheetId="24">'6月'!$Q$18:$AD$25</definedName>
    <definedName name="Rイメージ01_d" localSheetId="28">'7月'!$Q$18:$AD$25</definedName>
    <definedName name="Rイメージ01_d" localSheetId="32">'8月'!$Q$18:$AD$25</definedName>
    <definedName name="Rイメージ01_d" localSheetId="36">'9月'!$Q$18:$AD$25</definedName>
    <definedName name="Rロゴ" localSheetId="40">'10月'!$C$38:$AD$38</definedName>
    <definedName name="Rロゴ" localSheetId="44">'11月'!$C$38:$AD$38</definedName>
    <definedName name="Rロゴ" localSheetId="48">'12月'!$C$38:$AD$38</definedName>
    <definedName name="Rロゴ" localSheetId="52">'13月'!$C$38:$AD$38</definedName>
    <definedName name="Rロゴ" localSheetId="56">'14月'!$C$38:$AD$38</definedName>
    <definedName name="Rロゴ" localSheetId="4">'1月'!$C$38:$AD$38</definedName>
    <definedName name="Rロゴ" localSheetId="8">'2月'!$C$38:$AD$38</definedName>
    <definedName name="Rロゴ" localSheetId="12">'3月'!$C$38:$AD$38</definedName>
    <definedName name="Rロゴ" localSheetId="16">'4月'!$C$38:$AD$38</definedName>
    <definedName name="Rロゴ" localSheetId="20">'5月'!$C$38:$AD$38</definedName>
    <definedName name="Rロゴ" localSheetId="24">'6月'!$C$38:$AD$38</definedName>
    <definedName name="Rロゴ" localSheetId="28">'7月'!$C$38:$AD$38</definedName>
    <definedName name="Rロゴ" localSheetId="32">'8月'!$C$38:$AD$38</definedName>
    <definedName name="Rロゴ" localSheetId="36">'9月'!$C$38:$AD$38</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'10月'!$C$2:$AD$38</definedName>
    <definedName name="印刷" localSheetId="44" hidden="1">'11月'!$C$2:$AD$38</definedName>
    <definedName name="印刷" localSheetId="48" hidden="1">'12月'!$C$2:$AD$38</definedName>
    <definedName name="印刷" localSheetId="52" hidden="1">'13月'!$C$2:$AD$38</definedName>
    <definedName name="印刷" localSheetId="56" hidden="1">'14月'!$C$2:$AD$38</definedName>
    <definedName name="印刷" localSheetId="8" hidden="1">'2月'!$C$2:$AD$38</definedName>
    <definedName name="印刷" localSheetId="12" hidden="1">'3月'!$C$2:$AD$38</definedName>
    <definedName name="印刷" localSheetId="16" hidden="1">'4月'!$C$2:$AD$38</definedName>
    <definedName name="印刷" localSheetId="20" hidden="1">'5月'!$C$2:$AD$38</definedName>
    <definedName name="印刷" localSheetId="24" hidden="1">'6月'!$C$2:$AD$38</definedName>
    <definedName name="印刷" localSheetId="28" hidden="1">'7月'!$C$2:$AD$38</definedName>
    <definedName name="印刷" localSheetId="32" hidden="1">'8月'!$C$2:$AD$38</definedName>
    <definedName name="印刷" localSheetId="36" hidden="1">'9月'!$C$2:$AD$38</definedName>
    <definedName name="印刷" hidden="1">'1月'!$C$2:$AD$38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01" localSheetId="40" hidden="1">'10月'!$C$29:$I$35</definedName>
    <definedName name="月01" localSheetId="44" hidden="1">'11月'!$C$29:$I$35</definedName>
    <definedName name="月01" localSheetId="48" hidden="1">'12月'!$C$29:$I$35</definedName>
    <definedName name="月01" localSheetId="52" hidden="1">'13月'!$C$29:$I$35</definedName>
    <definedName name="月01" localSheetId="56" hidden="1">'14月'!$C$29:$I$35</definedName>
    <definedName name="月01" localSheetId="8" hidden="1">'2月'!$C$29:$I$35</definedName>
    <definedName name="月01" localSheetId="12" hidden="1">'3月'!$C$29:$I$35</definedName>
    <definedName name="月01" localSheetId="16" hidden="1">'4月'!$C$29:$I$35</definedName>
    <definedName name="月01" localSheetId="20" hidden="1">'5月'!$C$29:$I$35</definedName>
    <definedName name="月01" localSheetId="24" hidden="1">'6月'!$C$29:$I$35</definedName>
    <definedName name="月01" localSheetId="28" hidden="1">'7月'!$C$29:$I$35</definedName>
    <definedName name="月01" localSheetId="32" hidden="1">'8月'!$C$29:$I$35</definedName>
    <definedName name="月01" localSheetId="36" hidden="1">'9月'!$C$29:$I$35</definedName>
    <definedName name="月01" hidden="1">'1月'!$C$29:$I$35</definedName>
    <definedName name="月02" localSheetId="40" hidden="1">'10月'!$X$29:$AD$35</definedName>
    <definedName name="月02" localSheetId="44" hidden="1">'11月'!$X$29:$AD$35</definedName>
    <definedName name="月02" localSheetId="48" hidden="1">'12月'!$X$29:$AD$35</definedName>
    <definedName name="月02" localSheetId="52" hidden="1">'13月'!$X$29:$AD$35</definedName>
    <definedName name="月02" localSheetId="56" hidden="1">'14月'!$X$29:$AD$35</definedName>
    <definedName name="月02" localSheetId="8" hidden="1">'2月'!$X$29:$AD$35</definedName>
    <definedName name="月02" localSheetId="12" hidden="1">'3月'!$X$29:$AD$35</definedName>
    <definedName name="月02" localSheetId="16" hidden="1">'4月'!$X$29:$AD$35</definedName>
    <definedName name="月02" localSheetId="20" hidden="1">'5月'!$X$29:$AD$35</definedName>
    <definedName name="月02" localSheetId="24" hidden="1">'6月'!$X$29:$AD$35</definedName>
    <definedName name="月02" localSheetId="28" hidden="1">'7月'!$X$29:$AD$35</definedName>
    <definedName name="月02" localSheetId="32" hidden="1">'8月'!$X$29:$AD$35</definedName>
    <definedName name="月02" localSheetId="36" hidden="1">'9月'!$X$29:$AD$35</definedName>
    <definedName name="月02" hidden="1">'1月'!$X$29:$AD$35</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30" i="59" l="1"/>
  <c r="Z30" i="59" s="1"/>
  <c r="AA30" i="59" s="1"/>
  <c r="AB30" i="59" s="1"/>
  <c r="AC30" i="59" s="1"/>
  <c r="AD30" i="59" s="1"/>
  <c r="X31" i="59" s="1"/>
  <c r="Y31" i="59" s="1"/>
  <c r="Z31" i="59" s="1"/>
  <c r="AA31" i="59" s="1"/>
  <c r="AB31" i="59" s="1"/>
  <c r="AC31" i="59" s="1"/>
  <c r="AD31" i="59" s="1"/>
  <c r="X32" i="59" s="1"/>
  <c r="Y32" i="59" s="1"/>
  <c r="Z32" i="59" s="1"/>
  <c r="AA32" i="59" s="1"/>
  <c r="AB32" i="59" s="1"/>
  <c r="AC32" i="59" s="1"/>
  <c r="AD32" i="59" s="1"/>
  <c r="X33" i="59" s="1"/>
  <c r="Y33" i="59" s="1"/>
  <c r="Z33" i="59" s="1"/>
  <c r="AA33" i="59" s="1"/>
  <c r="AB33" i="59" s="1"/>
  <c r="AC33" i="59" s="1"/>
  <c r="AD33" i="59" s="1"/>
  <c r="X34" i="59" s="1"/>
  <c r="Y34" i="59" s="1"/>
  <c r="Z34" i="59" s="1"/>
  <c r="AA34" i="59" s="1"/>
  <c r="AB34" i="59" s="1"/>
  <c r="AC34" i="59" s="1"/>
  <c r="AD34" i="59" s="1"/>
  <c r="X35" i="59" s="1"/>
  <c r="Y35" i="59" s="1"/>
  <c r="Z35" i="59" s="1"/>
  <c r="AA35" i="59" s="1"/>
  <c r="AB35" i="59" s="1"/>
  <c r="AC35" i="59" s="1"/>
  <c r="AD35" i="59" s="1"/>
  <c r="D30" i="59"/>
  <c r="E30" i="59" s="1"/>
  <c r="F30" i="59" s="1"/>
  <c r="G30" i="59" s="1"/>
  <c r="H30" i="59" s="1"/>
  <c r="I30" i="59" s="1"/>
  <c r="C31" i="59" s="1"/>
  <c r="D31" i="59" s="1"/>
  <c r="E31" i="59" s="1"/>
  <c r="F31" i="59" s="1"/>
  <c r="G31" i="59" s="1"/>
  <c r="H31" i="59" s="1"/>
  <c r="I31" i="59" s="1"/>
  <c r="C32" i="59" s="1"/>
  <c r="D32" i="59" s="1"/>
  <c r="E32" i="59" s="1"/>
  <c r="F32" i="59" s="1"/>
  <c r="G32" i="59" s="1"/>
  <c r="H32" i="59" s="1"/>
  <c r="I32" i="59" s="1"/>
  <c r="C33" i="59" s="1"/>
  <c r="D33" i="59" s="1"/>
  <c r="E33" i="59" s="1"/>
  <c r="F33" i="59" s="1"/>
  <c r="G33" i="59" s="1"/>
  <c r="H33" i="59" s="1"/>
  <c r="I33" i="59" s="1"/>
  <c r="C34" i="59" s="1"/>
  <c r="D34" i="59" s="1"/>
  <c r="E34" i="59" s="1"/>
  <c r="F34" i="59" s="1"/>
  <c r="G34" i="59" s="1"/>
  <c r="H34" i="59" s="1"/>
  <c r="I34" i="59" s="1"/>
  <c r="C35" i="59" s="1"/>
  <c r="D35" i="59" s="1"/>
  <c r="E35" i="59" s="1"/>
  <c r="F35" i="59" s="1"/>
  <c r="G35" i="59" s="1"/>
  <c r="H35" i="59" s="1"/>
  <c r="I35" i="59" s="1"/>
  <c r="Y30" i="55"/>
  <c r="Z30" i="55" s="1"/>
  <c r="AA30" i="55" s="1"/>
  <c r="AB30" i="55" s="1"/>
  <c r="AC30" i="55" s="1"/>
  <c r="AD30" i="55" s="1"/>
  <c r="X31" i="55" s="1"/>
  <c r="Y31" i="55" s="1"/>
  <c r="Z31" i="55" s="1"/>
  <c r="AA31" i="55" s="1"/>
  <c r="AB31" i="55" s="1"/>
  <c r="AC31" i="55" s="1"/>
  <c r="AD31" i="55" s="1"/>
  <c r="X32" i="55" s="1"/>
  <c r="Y32" i="55" s="1"/>
  <c r="Z32" i="55" s="1"/>
  <c r="AA32" i="55" s="1"/>
  <c r="AB32" i="55" s="1"/>
  <c r="AC32" i="55" s="1"/>
  <c r="AD32" i="55" s="1"/>
  <c r="X33" i="55" s="1"/>
  <c r="Y33" i="55" s="1"/>
  <c r="Z33" i="55" s="1"/>
  <c r="AA33" i="55" s="1"/>
  <c r="AB33" i="55" s="1"/>
  <c r="AC33" i="55" s="1"/>
  <c r="AD33" i="55" s="1"/>
  <c r="X34" i="55" s="1"/>
  <c r="Y34" i="55" s="1"/>
  <c r="Z34" i="55" s="1"/>
  <c r="AA34" i="55" s="1"/>
  <c r="AB34" i="55" s="1"/>
  <c r="AC34" i="55" s="1"/>
  <c r="AD34" i="55" s="1"/>
  <c r="X35" i="55" s="1"/>
  <c r="Y35" i="55" s="1"/>
  <c r="Z35" i="55" s="1"/>
  <c r="AA35" i="55" s="1"/>
  <c r="AB35" i="55" s="1"/>
  <c r="AC35" i="55" s="1"/>
  <c r="AD35" i="55" s="1"/>
  <c r="D30" i="55"/>
  <c r="E30" i="55" s="1"/>
  <c r="F30" i="55" s="1"/>
  <c r="G30" i="55" s="1"/>
  <c r="H30" i="55" s="1"/>
  <c r="I30" i="55" s="1"/>
  <c r="C31" i="55" s="1"/>
  <c r="D31" i="55" s="1"/>
  <c r="E31" i="55" s="1"/>
  <c r="F31" i="55" s="1"/>
  <c r="G31" i="55" s="1"/>
  <c r="H31" i="55" s="1"/>
  <c r="I31" i="55" s="1"/>
  <c r="C32" i="55" s="1"/>
  <c r="D32" i="55" s="1"/>
  <c r="E32" i="55" s="1"/>
  <c r="F32" i="55" s="1"/>
  <c r="G32" i="55" s="1"/>
  <c r="H32" i="55" s="1"/>
  <c r="I32" i="55" s="1"/>
  <c r="C33" i="55" s="1"/>
  <c r="D33" i="55" s="1"/>
  <c r="E33" i="55" s="1"/>
  <c r="F33" i="55" s="1"/>
  <c r="G33" i="55" s="1"/>
  <c r="H33" i="55" s="1"/>
  <c r="I33" i="55" s="1"/>
  <c r="C34" i="55" s="1"/>
  <c r="D34" i="55" s="1"/>
  <c r="E34" i="55" s="1"/>
  <c r="F34" i="55" s="1"/>
  <c r="G34" i="55" s="1"/>
  <c r="H34" i="55" s="1"/>
  <c r="I34" i="55" s="1"/>
  <c r="C35" i="55" s="1"/>
  <c r="D35" i="55" s="1"/>
  <c r="E35" i="55" s="1"/>
  <c r="F35" i="55" s="1"/>
  <c r="G35" i="55" s="1"/>
  <c r="H35" i="55" s="1"/>
  <c r="I35" i="55" s="1"/>
  <c r="Y30" i="51"/>
  <c r="Z30" i="51" s="1"/>
  <c r="AA30" i="51" s="1"/>
  <c r="AB30" i="51" s="1"/>
  <c r="AC30" i="51" s="1"/>
  <c r="AD30" i="51" s="1"/>
  <c r="X31" i="51" s="1"/>
  <c r="Y31" i="51" s="1"/>
  <c r="Z31" i="51" s="1"/>
  <c r="AA31" i="51" s="1"/>
  <c r="AB31" i="51" s="1"/>
  <c r="AC31" i="51" s="1"/>
  <c r="AD31" i="51" s="1"/>
  <c r="X32" i="51" s="1"/>
  <c r="Y32" i="51" s="1"/>
  <c r="Z32" i="51" s="1"/>
  <c r="AA32" i="51" s="1"/>
  <c r="AB32" i="51" s="1"/>
  <c r="AC32" i="51" s="1"/>
  <c r="AD32" i="51" s="1"/>
  <c r="X33" i="51" s="1"/>
  <c r="Y33" i="51" s="1"/>
  <c r="Z33" i="51" s="1"/>
  <c r="AA33" i="51" s="1"/>
  <c r="AB33" i="51" s="1"/>
  <c r="AC33" i="51" s="1"/>
  <c r="AD33" i="51" s="1"/>
  <c r="X34" i="51" s="1"/>
  <c r="Y34" i="51" s="1"/>
  <c r="Z34" i="51" s="1"/>
  <c r="AA34" i="51" s="1"/>
  <c r="AB34" i="51" s="1"/>
  <c r="AC34" i="51" s="1"/>
  <c r="AD34" i="51" s="1"/>
  <c r="X35" i="51" s="1"/>
  <c r="Y35" i="51" s="1"/>
  <c r="Z35" i="51" s="1"/>
  <c r="AA35" i="51" s="1"/>
  <c r="AB35" i="51" s="1"/>
  <c r="AC35" i="51" s="1"/>
  <c r="AD35" i="51" s="1"/>
  <c r="D30" i="51"/>
  <c r="E30" i="51" s="1"/>
  <c r="F30" i="51" s="1"/>
  <c r="G30" i="51" s="1"/>
  <c r="H30" i="51" s="1"/>
  <c r="I30" i="51" s="1"/>
  <c r="C31" i="51" s="1"/>
  <c r="D31" i="51" s="1"/>
  <c r="E31" i="51" s="1"/>
  <c r="F31" i="51" s="1"/>
  <c r="G31" i="51" s="1"/>
  <c r="H31" i="51" s="1"/>
  <c r="I31" i="51" s="1"/>
  <c r="C32" i="51" s="1"/>
  <c r="D32" i="51" s="1"/>
  <c r="E32" i="51" s="1"/>
  <c r="F32" i="51" s="1"/>
  <c r="G32" i="51" s="1"/>
  <c r="H32" i="51" s="1"/>
  <c r="I32" i="51" s="1"/>
  <c r="C33" i="51" s="1"/>
  <c r="D33" i="51" s="1"/>
  <c r="E33" i="51" s="1"/>
  <c r="F33" i="51" s="1"/>
  <c r="G33" i="51" s="1"/>
  <c r="H33" i="51" s="1"/>
  <c r="I33" i="51" s="1"/>
  <c r="C34" i="51" s="1"/>
  <c r="D34" i="51" s="1"/>
  <c r="E34" i="51" s="1"/>
  <c r="F34" i="51" s="1"/>
  <c r="G34" i="51" s="1"/>
  <c r="H34" i="51" s="1"/>
  <c r="I34" i="51" s="1"/>
  <c r="C35" i="51" s="1"/>
  <c r="D35" i="51" s="1"/>
  <c r="E35" i="51" s="1"/>
  <c r="F35" i="51" s="1"/>
  <c r="G35" i="51" s="1"/>
  <c r="H35" i="51" s="1"/>
  <c r="I35" i="51" s="1"/>
  <c r="Y30" i="47"/>
  <c r="Z30" i="47" s="1"/>
  <c r="AA30" i="47" s="1"/>
  <c r="AB30" i="47" s="1"/>
  <c r="AC30" i="47" s="1"/>
  <c r="AD30" i="47" s="1"/>
  <c r="X31" i="47" s="1"/>
  <c r="Y31" i="47" s="1"/>
  <c r="Z31" i="47" s="1"/>
  <c r="AA31" i="47" s="1"/>
  <c r="AB31" i="47" s="1"/>
  <c r="AC31" i="47" s="1"/>
  <c r="AD31" i="47" s="1"/>
  <c r="X32" i="47" s="1"/>
  <c r="Y32" i="47" s="1"/>
  <c r="Z32" i="47" s="1"/>
  <c r="AA32" i="47" s="1"/>
  <c r="AB32" i="47" s="1"/>
  <c r="AC32" i="47" s="1"/>
  <c r="AD32" i="47" s="1"/>
  <c r="X33" i="47" s="1"/>
  <c r="Y33" i="47" s="1"/>
  <c r="Z33" i="47" s="1"/>
  <c r="AA33" i="47" s="1"/>
  <c r="AB33" i="47" s="1"/>
  <c r="AC33" i="47" s="1"/>
  <c r="AD33" i="47" s="1"/>
  <c r="X34" i="47" s="1"/>
  <c r="Y34" i="47" s="1"/>
  <c r="Z34" i="47" s="1"/>
  <c r="AA34" i="47" s="1"/>
  <c r="AB34" i="47" s="1"/>
  <c r="AC34" i="47" s="1"/>
  <c r="AD34" i="47" s="1"/>
  <c r="X35" i="47" s="1"/>
  <c r="Y35" i="47" s="1"/>
  <c r="Z35" i="47" s="1"/>
  <c r="AA35" i="47" s="1"/>
  <c r="AB35" i="47" s="1"/>
  <c r="AC35" i="47" s="1"/>
  <c r="AD35" i="47" s="1"/>
  <c r="D30" i="47"/>
  <c r="E30" i="47" s="1"/>
  <c r="F30" i="47" s="1"/>
  <c r="G30" i="47" s="1"/>
  <c r="H30" i="47" s="1"/>
  <c r="I30" i="47" s="1"/>
  <c r="C31" i="47" s="1"/>
  <c r="D31" i="47" s="1"/>
  <c r="E31" i="47" s="1"/>
  <c r="F31" i="47" s="1"/>
  <c r="G31" i="47" s="1"/>
  <c r="H31" i="47" s="1"/>
  <c r="I31" i="47" s="1"/>
  <c r="C32" i="47" s="1"/>
  <c r="D32" i="47" s="1"/>
  <c r="E32" i="47" s="1"/>
  <c r="F32" i="47" s="1"/>
  <c r="G32" i="47" s="1"/>
  <c r="H32" i="47" s="1"/>
  <c r="I32" i="47" s="1"/>
  <c r="C33" i="47" s="1"/>
  <c r="D33" i="47" s="1"/>
  <c r="E33" i="47" s="1"/>
  <c r="F33" i="47" s="1"/>
  <c r="G33" i="47" s="1"/>
  <c r="H33" i="47" s="1"/>
  <c r="I33" i="47" s="1"/>
  <c r="C34" i="47" s="1"/>
  <c r="D34" i="47" s="1"/>
  <c r="E34" i="47" s="1"/>
  <c r="F34" i="47" s="1"/>
  <c r="G34" i="47" s="1"/>
  <c r="H34" i="47" s="1"/>
  <c r="I34" i="47" s="1"/>
  <c r="C35" i="47" s="1"/>
  <c r="D35" i="47" s="1"/>
  <c r="E35" i="47" s="1"/>
  <c r="F35" i="47" s="1"/>
  <c r="G35" i="47" s="1"/>
  <c r="H35" i="47" s="1"/>
  <c r="I35" i="47" s="1"/>
  <c r="Y30" i="43"/>
  <c r="Z30" i="43" s="1"/>
  <c r="AA30" i="43" s="1"/>
  <c r="AB30" i="43" s="1"/>
  <c r="AC30" i="43" s="1"/>
  <c r="AD30" i="43" s="1"/>
  <c r="X31" i="43" s="1"/>
  <c r="Y31" i="43" s="1"/>
  <c r="Z31" i="43" s="1"/>
  <c r="AA31" i="43" s="1"/>
  <c r="AB31" i="43" s="1"/>
  <c r="AC31" i="43" s="1"/>
  <c r="AD31" i="43" s="1"/>
  <c r="X32" i="43" s="1"/>
  <c r="Y32" i="43" s="1"/>
  <c r="Z32" i="43" s="1"/>
  <c r="AA32" i="43" s="1"/>
  <c r="AB32" i="43" s="1"/>
  <c r="AC32" i="43" s="1"/>
  <c r="AD32" i="43" s="1"/>
  <c r="X33" i="43" s="1"/>
  <c r="Y33" i="43" s="1"/>
  <c r="Z33" i="43" s="1"/>
  <c r="AA33" i="43" s="1"/>
  <c r="AB33" i="43" s="1"/>
  <c r="AC33" i="43" s="1"/>
  <c r="AD33" i="43" s="1"/>
  <c r="X34" i="43" s="1"/>
  <c r="Y34" i="43" s="1"/>
  <c r="Z34" i="43" s="1"/>
  <c r="AA34" i="43" s="1"/>
  <c r="AB34" i="43" s="1"/>
  <c r="AC34" i="43" s="1"/>
  <c r="AD34" i="43" s="1"/>
  <c r="X35" i="43" s="1"/>
  <c r="Y35" i="43" s="1"/>
  <c r="Z35" i="43" s="1"/>
  <c r="AA35" i="43" s="1"/>
  <c r="AB35" i="43" s="1"/>
  <c r="AC35" i="43" s="1"/>
  <c r="AD35" i="43" s="1"/>
  <c r="D30" i="43"/>
  <c r="E30" i="43" s="1"/>
  <c r="F30" i="43" s="1"/>
  <c r="G30" i="43" s="1"/>
  <c r="H30" i="43" s="1"/>
  <c r="I30" i="43" s="1"/>
  <c r="C31" i="43" s="1"/>
  <c r="D31" i="43" s="1"/>
  <c r="E31" i="43" s="1"/>
  <c r="F31" i="43" s="1"/>
  <c r="G31" i="43" s="1"/>
  <c r="H31" i="43" s="1"/>
  <c r="I31" i="43" s="1"/>
  <c r="C32" i="43" s="1"/>
  <c r="D32" i="43" s="1"/>
  <c r="E32" i="43" s="1"/>
  <c r="F32" i="43" s="1"/>
  <c r="G32" i="43" s="1"/>
  <c r="H32" i="43" s="1"/>
  <c r="I32" i="43" s="1"/>
  <c r="C33" i="43" s="1"/>
  <c r="D33" i="43" s="1"/>
  <c r="E33" i="43" s="1"/>
  <c r="F33" i="43" s="1"/>
  <c r="G33" i="43" s="1"/>
  <c r="H33" i="43" s="1"/>
  <c r="I33" i="43" s="1"/>
  <c r="C34" i="43" s="1"/>
  <c r="D34" i="43" s="1"/>
  <c r="E34" i="43" s="1"/>
  <c r="F34" i="43" s="1"/>
  <c r="G34" i="43" s="1"/>
  <c r="H34" i="43" s="1"/>
  <c r="I34" i="43" s="1"/>
  <c r="C35" i="43" s="1"/>
  <c r="D35" i="43" s="1"/>
  <c r="E35" i="43" s="1"/>
  <c r="F35" i="43" s="1"/>
  <c r="G35" i="43" s="1"/>
  <c r="H35" i="43" s="1"/>
  <c r="I35" i="43" s="1"/>
  <c r="Y30" i="39"/>
  <c r="Z30" i="39" s="1"/>
  <c r="AA30" i="39" s="1"/>
  <c r="AB30" i="39" s="1"/>
  <c r="AC30" i="39" s="1"/>
  <c r="AD30" i="39" s="1"/>
  <c r="X31" i="39" s="1"/>
  <c r="Y31" i="39" s="1"/>
  <c r="Z31" i="39" s="1"/>
  <c r="AA31" i="39" s="1"/>
  <c r="AB31" i="39" s="1"/>
  <c r="AC31" i="39" s="1"/>
  <c r="AD31" i="39" s="1"/>
  <c r="X32" i="39" s="1"/>
  <c r="Y32" i="39" s="1"/>
  <c r="Z32" i="39" s="1"/>
  <c r="AA32" i="39" s="1"/>
  <c r="AB32" i="39" s="1"/>
  <c r="AC32" i="39" s="1"/>
  <c r="AD32" i="39" s="1"/>
  <c r="X33" i="39" s="1"/>
  <c r="Y33" i="39" s="1"/>
  <c r="Z33" i="39" s="1"/>
  <c r="AA33" i="39" s="1"/>
  <c r="AB33" i="39" s="1"/>
  <c r="AC33" i="39" s="1"/>
  <c r="AD33" i="39" s="1"/>
  <c r="X34" i="39" s="1"/>
  <c r="Y34" i="39" s="1"/>
  <c r="Z34" i="39" s="1"/>
  <c r="AA34" i="39" s="1"/>
  <c r="AB34" i="39" s="1"/>
  <c r="AC34" i="39" s="1"/>
  <c r="AD34" i="39" s="1"/>
  <c r="X35" i="39" s="1"/>
  <c r="Y35" i="39" s="1"/>
  <c r="Z35" i="39" s="1"/>
  <c r="AA35" i="39" s="1"/>
  <c r="AB35" i="39" s="1"/>
  <c r="AC35" i="39" s="1"/>
  <c r="AD35" i="39" s="1"/>
  <c r="D30" i="39"/>
  <c r="E30" i="39" s="1"/>
  <c r="F30" i="39" s="1"/>
  <c r="G30" i="39" s="1"/>
  <c r="H30" i="39" s="1"/>
  <c r="I30" i="39" s="1"/>
  <c r="C31" i="39" s="1"/>
  <c r="D31" i="39" s="1"/>
  <c r="E31" i="39" s="1"/>
  <c r="F31" i="39" s="1"/>
  <c r="G31" i="39" s="1"/>
  <c r="H31" i="39" s="1"/>
  <c r="I31" i="39" s="1"/>
  <c r="C32" i="39" s="1"/>
  <c r="D32" i="39" s="1"/>
  <c r="E32" i="39" s="1"/>
  <c r="F32" i="39" s="1"/>
  <c r="G32" i="39" s="1"/>
  <c r="H32" i="39" s="1"/>
  <c r="I32" i="39" s="1"/>
  <c r="C33" i="39" s="1"/>
  <c r="D33" i="39" s="1"/>
  <c r="E33" i="39" s="1"/>
  <c r="F33" i="39" s="1"/>
  <c r="G33" i="39" s="1"/>
  <c r="H33" i="39" s="1"/>
  <c r="I33" i="39" s="1"/>
  <c r="C34" i="39" s="1"/>
  <c r="D34" i="39" s="1"/>
  <c r="E34" i="39" s="1"/>
  <c r="F34" i="39" s="1"/>
  <c r="G34" i="39" s="1"/>
  <c r="H34" i="39" s="1"/>
  <c r="I34" i="39" s="1"/>
  <c r="C35" i="39" s="1"/>
  <c r="D35" i="39" s="1"/>
  <c r="E35" i="39" s="1"/>
  <c r="F35" i="39" s="1"/>
  <c r="G35" i="39" s="1"/>
  <c r="H35" i="39" s="1"/>
  <c r="I35" i="39" s="1"/>
  <c r="Y30" i="35"/>
  <c r="Z30" i="35" s="1"/>
  <c r="AA30" i="35" s="1"/>
  <c r="AB30" i="35" s="1"/>
  <c r="AC30" i="35" s="1"/>
  <c r="AD30" i="35" s="1"/>
  <c r="X31" i="35" s="1"/>
  <c r="Y31" i="35" s="1"/>
  <c r="Z31" i="35" s="1"/>
  <c r="AA31" i="35" s="1"/>
  <c r="AB31" i="35" s="1"/>
  <c r="AC31" i="35" s="1"/>
  <c r="AD31" i="35" s="1"/>
  <c r="X32" i="35" s="1"/>
  <c r="Y32" i="35" s="1"/>
  <c r="Z32" i="35" s="1"/>
  <c r="AA32" i="35" s="1"/>
  <c r="AB32" i="35" s="1"/>
  <c r="AC32" i="35" s="1"/>
  <c r="AD32" i="35" s="1"/>
  <c r="X33" i="35" s="1"/>
  <c r="Y33" i="35" s="1"/>
  <c r="Z33" i="35" s="1"/>
  <c r="AA33" i="35" s="1"/>
  <c r="AB33" i="35" s="1"/>
  <c r="AC33" i="35" s="1"/>
  <c r="AD33" i="35" s="1"/>
  <c r="X34" i="35" s="1"/>
  <c r="Y34" i="35" s="1"/>
  <c r="Z34" i="35" s="1"/>
  <c r="AA34" i="35" s="1"/>
  <c r="AB34" i="35" s="1"/>
  <c r="AC34" i="35" s="1"/>
  <c r="AD34" i="35" s="1"/>
  <c r="X35" i="35" s="1"/>
  <c r="Y35" i="35" s="1"/>
  <c r="Z35" i="35" s="1"/>
  <c r="AA35" i="35" s="1"/>
  <c r="AB35" i="35" s="1"/>
  <c r="AC35" i="35" s="1"/>
  <c r="AD35" i="35" s="1"/>
  <c r="D30" i="35"/>
  <c r="E30" i="35" s="1"/>
  <c r="F30" i="35" s="1"/>
  <c r="G30" i="35" s="1"/>
  <c r="H30" i="35" s="1"/>
  <c r="I30" i="35" s="1"/>
  <c r="C31" i="35" s="1"/>
  <c r="D31" i="35" s="1"/>
  <c r="E31" i="35" s="1"/>
  <c r="F31" i="35" s="1"/>
  <c r="G31" i="35" s="1"/>
  <c r="H31" i="35" s="1"/>
  <c r="I31" i="35" s="1"/>
  <c r="C32" i="35" s="1"/>
  <c r="D32" i="35" s="1"/>
  <c r="E32" i="35" s="1"/>
  <c r="F32" i="35" s="1"/>
  <c r="G32" i="35" s="1"/>
  <c r="H32" i="35" s="1"/>
  <c r="I32" i="35" s="1"/>
  <c r="C33" i="35" s="1"/>
  <c r="D33" i="35" s="1"/>
  <c r="E33" i="35" s="1"/>
  <c r="F33" i="35" s="1"/>
  <c r="G33" i="35" s="1"/>
  <c r="H33" i="35" s="1"/>
  <c r="I33" i="35" s="1"/>
  <c r="C34" i="35" s="1"/>
  <c r="D34" i="35" s="1"/>
  <c r="E34" i="35" s="1"/>
  <c r="F34" i="35" s="1"/>
  <c r="G34" i="35" s="1"/>
  <c r="H34" i="35" s="1"/>
  <c r="I34" i="35" s="1"/>
  <c r="C35" i="35" s="1"/>
  <c r="D35" i="35" s="1"/>
  <c r="E35" i="35" s="1"/>
  <c r="F35" i="35" s="1"/>
  <c r="G35" i="35" s="1"/>
  <c r="H35" i="35" s="1"/>
  <c r="I35" i="35" s="1"/>
  <c r="Y30" i="31"/>
  <c r="Z30" i="31" s="1"/>
  <c r="AA30" i="31" s="1"/>
  <c r="AB30" i="31" s="1"/>
  <c r="AC30" i="31" s="1"/>
  <c r="AD30" i="31" s="1"/>
  <c r="X31" i="31" s="1"/>
  <c r="Y31" i="31" s="1"/>
  <c r="Z31" i="31" s="1"/>
  <c r="AA31" i="31" s="1"/>
  <c r="AB31" i="31" s="1"/>
  <c r="AC31" i="31" s="1"/>
  <c r="AD31" i="31" s="1"/>
  <c r="X32" i="31" s="1"/>
  <c r="Y32" i="31" s="1"/>
  <c r="Z32" i="31" s="1"/>
  <c r="AA32" i="31" s="1"/>
  <c r="AB32" i="31" s="1"/>
  <c r="AC32" i="31" s="1"/>
  <c r="AD32" i="31" s="1"/>
  <c r="X33" i="31" s="1"/>
  <c r="Y33" i="31" s="1"/>
  <c r="Z33" i="31" s="1"/>
  <c r="AA33" i="31" s="1"/>
  <c r="AB33" i="31" s="1"/>
  <c r="AC33" i="31" s="1"/>
  <c r="AD33" i="31" s="1"/>
  <c r="X34" i="31" s="1"/>
  <c r="Y34" i="31" s="1"/>
  <c r="Z34" i="31" s="1"/>
  <c r="AA34" i="31" s="1"/>
  <c r="AB34" i="31" s="1"/>
  <c r="AC34" i="31" s="1"/>
  <c r="AD34" i="31" s="1"/>
  <c r="X35" i="31" s="1"/>
  <c r="Y35" i="31" s="1"/>
  <c r="Z35" i="31" s="1"/>
  <c r="AA35" i="31" s="1"/>
  <c r="AB35" i="31" s="1"/>
  <c r="AC35" i="31" s="1"/>
  <c r="AD35" i="31" s="1"/>
  <c r="D30" i="31"/>
  <c r="E30" i="31" s="1"/>
  <c r="F30" i="31" s="1"/>
  <c r="G30" i="31" s="1"/>
  <c r="H30" i="31" s="1"/>
  <c r="I30" i="31" s="1"/>
  <c r="C31" i="31" s="1"/>
  <c r="D31" i="31" s="1"/>
  <c r="E31" i="31" s="1"/>
  <c r="F31" i="31" s="1"/>
  <c r="G31" i="31" s="1"/>
  <c r="H31" i="31" s="1"/>
  <c r="I31" i="31" s="1"/>
  <c r="C32" i="31" s="1"/>
  <c r="D32" i="31" s="1"/>
  <c r="E32" i="31" s="1"/>
  <c r="F32" i="31" s="1"/>
  <c r="G32" i="31" s="1"/>
  <c r="H32" i="31" s="1"/>
  <c r="I32" i="31" s="1"/>
  <c r="C33" i="31" s="1"/>
  <c r="D33" i="31" s="1"/>
  <c r="E33" i="31" s="1"/>
  <c r="F33" i="31" s="1"/>
  <c r="G33" i="31" s="1"/>
  <c r="H33" i="31" s="1"/>
  <c r="I33" i="31" s="1"/>
  <c r="C34" i="31" s="1"/>
  <c r="D34" i="31" s="1"/>
  <c r="E34" i="31" s="1"/>
  <c r="F34" i="31" s="1"/>
  <c r="G34" i="31" s="1"/>
  <c r="H34" i="31" s="1"/>
  <c r="I34" i="31" s="1"/>
  <c r="C35" i="31" s="1"/>
  <c r="D35" i="31" s="1"/>
  <c r="E35" i="31" s="1"/>
  <c r="F35" i="31" s="1"/>
  <c r="G35" i="31" s="1"/>
  <c r="H35" i="31" s="1"/>
  <c r="I35" i="31" s="1"/>
  <c r="Y30" i="27"/>
  <c r="Z30" i="27" s="1"/>
  <c r="AA30" i="27" s="1"/>
  <c r="AB30" i="27" s="1"/>
  <c r="AC30" i="27" s="1"/>
  <c r="AD30" i="27" s="1"/>
  <c r="X31" i="27" s="1"/>
  <c r="Y31" i="27" s="1"/>
  <c r="Z31" i="27" s="1"/>
  <c r="AA31" i="27" s="1"/>
  <c r="AB31" i="27" s="1"/>
  <c r="AC31" i="27" s="1"/>
  <c r="AD31" i="27" s="1"/>
  <c r="X32" i="27" s="1"/>
  <c r="Y32" i="27" s="1"/>
  <c r="Z32" i="27" s="1"/>
  <c r="AA32" i="27" s="1"/>
  <c r="AB32" i="27" s="1"/>
  <c r="AC32" i="27" s="1"/>
  <c r="AD32" i="27" s="1"/>
  <c r="X33" i="27" s="1"/>
  <c r="Y33" i="27" s="1"/>
  <c r="Z33" i="27" s="1"/>
  <c r="AA33" i="27" s="1"/>
  <c r="AB33" i="27" s="1"/>
  <c r="AC33" i="27" s="1"/>
  <c r="AD33" i="27" s="1"/>
  <c r="X34" i="27" s="1"/>
  <c r="Y34" i="27" s="1"/>
  <c r="Z34" i="27" s="1"/>
  <c r="AA34" i="27" s="1"/>
  <c r="AB34" i="27" s="1"/>
  <c r="AC34" i="27" s="1"/>
  <c r="AD34" i="27" s="1"/>
  <c r="X35" i="27" s="1"/>
  <c r="Y35" i="27" s="1"/>
  <c r="Z35" i="27" s="1"/>
  <c r="AA35" i="27" s="1"/>
  <c r="AB35" i="27" s="1"/>
  <c r="AC35" i="27" s="1"/>
  <c r="AD35" i="27" s="1"/>
  <c r="D30" i="27"/>
  <c r="E30" i="27" s="1"/>
  <c r="F30" i="27" s="1"/>
  <c r="G30" i="27" s="1"/>
  <c r="H30" i="27" s="1"/>
  <c r="I30" i="27" s="1"/>
  <c r="C31" i="27" s="1"/>
  <c r="D31" i="27" s="1"/>
  <c r="E31" i="27" s="1"/>
  <c r="F31" i="27" s="1"/>
  <c r="G31" i="27" s="1"/>
  <c r="H31" i="27" s="1"/>
  <c r="I31" i="27" s="1"/>
  <c r="C32" i="27" s="1"/>
  <c r="D32" i="27" s="1"/>
  <c r="E32" i="27" s="1"/>
  <c r="F32" i="27" s="1"/>
  <c r="G32" i="27" s="1"/>
  <c r="H32" i="27" s="1"/>
  <c r="I32" i="27" s="1"/>
  <c r="C33" i="27" s="1"/>
  <c r="D33" i="27" s="1"/>
  <c r="E33" i="27" s="1"/>
  <c r="F33" i="27" s="1"/>
  <c r="G33" i="27" s="1"/>
  <c r="H33" i="27" s="1"/>
  <c r="I33" i="27" s="1"/>
  <c r="C34" i="27" s="1"/>
  <c r="D34" i="27" s="1"/>
  <c r="E34" i="27" s="1"/>
  <c r="F34" i="27" s="1"/>
  <c r="G34" i="27" s="1"/>
  <c r="H34" i="27" s="1"/>
  <c r="I34" i="27" s="1"/>
  <c r="C35" i="27" s="1"/>
  <c r="D35" i="27" s="1"/>
  <c r="E35" i="27" s="1"/>
  <c r="F35" i="27" s="1"/>
  <c r="G35" i="27" s="1"/>
  <c r="H35" i="27" s="1"/>
  <c r="I35" i="27" s="1"/>
  <c r="Y30" i="23"/>
  <c r="Z30" i="23" s="1"/>
  <c r="AA30" i="23" s="1"/>
  <c r="AB30" i="23" s="1"/>
  <c r="AC30" i="23" s="1"/>
  <c r="AD30" i="23" s="1"/>
  <c r="X31" i="23" s="1"/>
  <c r="Y31" i="23" s="1"/>
  <c r="Z31" i="23" s="1"/>
  <c r="AA31" i="23" s="1"/>
  <c r="AB31" i="23" s="1"/>
  <c r="AC31" i="23" s="1"/>
  <c r="AD31" i="23" s="1"/>
  <c r="X32" i="23" s="1"/>
  <c r="Y32" i="23" s="1"/>
  <c r="Z32" i="23" s="1"/>
  <c r="AA32" i="23" s="1"/>
  <c r="AB32" i="23" s="1"/>
  <c r="AC32" i="23" s="1"/>
  <c r="AD32" i="23" s="1"/>
  <c r="X33" i="23" s="1"/>
  <c r="Y33" i="23" s="1"/>
  <c r="Z33" i="23" s="1"/>
  <c r="AA33" i="23" s="1"/>
  <c r="AB33" i="23" s="1"/>
  <c r="AC33" i="23" s="1"/>
  <c r="AD33" i="23" s="1"/>
  <c r="X34" i="23" s="1"/>
  <c r="Y34" i="23" s="1"/>
  <c r="Z34" i="23" s="1"/>
  <c r="AA34" i="23" s="1"/>
  <c r="AB34" i="23" s="1"/>
  <c r="AC34" i="23" s="1"/>
  <c r="AD34" i="23" s="1"/>
  <c r="X35" i="23" s="1"/>
  <c r="Y35" i="23" s="1"/>
  <c r="Z35" i="23" s="1"/>
  <c r="AA35" i="23" s="1"/>
  <c r="AB35" i="23" s="1"/>
  <c r="AC35" i="23" s="1"/>
  <c r="AD35" i="23" s="1"/>
  <c r="D30" i="23"/>
  <c r="E30" i="23" s="1"/>
  <c r="F30" i="23" s="1"/>
  <c r="G30" i="23" s="1"/>
  <c r="H30" i="23" s="1"/>
  <c r="I30" i="23" s="1"/>
  <c r="C31" i="23" s="1"/>
  <c r="D31" i="23" s="1"/>
  <c r="E31" i="23" s="1"/>
  <c r="F31" i="23" s="1"/>
  <c r="G31" i="23" s="1"/>
  <c r="H31" i="23" s="1"/>
  <c r="I31" i="23" s="1"/>
  <c r="C32" i="23" s="1"/>
  <c r="D32" i="23" s="1"/>
  <c r="E32" i="23" s="1"/>
  <c r="F32" i="23" s="1"/>
  <c r="G32" i="23" s="1"/>
  <c r="H32" i="23" s="1"/>
  <c r="I32" i="23" s="1"/>
  <c r="C33" i="23" s="1"/>
  <c r="D33" i="23" s="1"/>
  <c r="E33" i="23" s="1"/>
  <c r="F33" i="23" s="1"/>
  <c r="G33" i="23" s="1"/>
  <c r="H33" i="23" s="1"/>
  <c r="I33" i="23" s="1"/>
  <c r="C34" i="23" s="1"/>
  <c r="D34" i="23" s="1"/>
  <c r="E34" i="23" s="1"/>
  <c r="F34" i="23" s="1"/>
  <c r="G34" i="23" s="1"/>
  <c r="H34" i="23" s="1"/>
  <c r="I34" i="23" s="1"/>
  <c r="C35" i="23" s="1"/>
  <c r="D35" i="23" s="1"/>
  <c r="E35" i="23" s="1"/>
  <c r="F35" i="23" s="1"/>
  <c r="G35" i="23" s="1"/>
  <c r="H35" i="23" s="1"/>
  <c r="I35" i="23" s="1"/>
  <c r="Y30" i="19"/>
  <c r="Z30" i="19" s="1"/>
  <c r="AA30" i="19" s="1"/>
  <c r="AB30" i="19" s="1"/>
  <c r="AC30" i="19" s="1"/>
  <c r="AD30" i="19" s="1"/>
  <c r="X31" i="19" s="1"/>
  <c r="Y31" i="19" s="1"/>
  <c r="Z31" i="19" s="1"/>
  <c r="AA31" i="19" s="1"/>
  <c r="AB31" i="19" s="1"/>
  <c r="AC31" i="19" s="1"/>
  <c r="AD31" i="19" s="1"/>
  <c r="X32" i="19" s="1"/>
  <c r="Y32" i="19" s="1"/>
  <c r="Z32" i="19" s="1"/>
  <c r="AA32" i="19" s="1"/>
  <c r="AB32" i="19" s="1"/>
  <c r="AC32" i="19" s="1"/>
  <c r="AD32" i="19" s="1"/>
  <c r="X33" i="19" s="1"/>
  <c r="Y33" i="19" s="1"/>
  <c r="Z33" i="19" s="1"/>
  <c r="AA33" i="19" s="1"/>
  <c r="AB33" i="19" s="1"/>
  <c r="AC33" i="19" s="1"/>
  <c r="AD33" i="19" s="1"/>
  <c r="X34" i="19" s="1"/>
  <c r="Y34" i="19" s="1"/>
  <c r="Z34" i="19" s="1"/>
  <c r="AA34" i="19" s="1"/>
  <c r="AB34" i="19" s="1"/>
  <c r="AC34" i="19" s="1"/>
  <c r="AD34" i="19" s="1"/>
  <c r="X35" i="19" s="1"/>
  <c r="Y35" i="19" s="1"/>
  <c r="Z35" i="19" s="1"/>
  <c r="AA35" i="19" s="1"/>
  <c r="AB35" i="19" s="1"/>
  <c r="AC35" i="19" s="1"/>
  <c r="AD35" i="19" s="1"/>
  <c r="D30" i="19"/>
  <c r="E30" i="19" s="1"/>
  <c r="F30" i="19" s="1"/>
  <c r="G30" i="19" s="1"/>
  <c r="H30" i="19" s="1"/>
  <c r="I30" i="19" s="1"/>
  <c r="C31" i="19" s="1"/>
  <c r="D31" i="19" s="1"/>
  <c r="E31" i="19" s="1"/>
  <c r="F31" i="19" s="1"/>
  <c r="G31" i="19" s="1"/>
  <c r="H31" i="19" s="1"/>
  <c r="I31" i="19" s="1"/>
  <c r="C32" i="19" s="1"/>
  <c r="D32" i="19" s="1"/>
  <c r="E32" i="19" s="1"/>
  <c r="F32" i="19" s="1"/>
  <c r="G32" i="19" s="1"/>
  <c r="H32" i="19" s="1"/>
  <c r="I32" i="19" s="1"/>
  <c r="C33" i="19" s="1"/>
  <c r="D33" i="19" s="1"/>
  <c r="E33" i="19" s="1"/>
  <c r="F33" i="19" s="1"/>
  <c r="G33" i="19" s="1"/>
  <c r="H33" i="19" s="1"/>
  <c r="I33" i="19" s="1"/>
  <c r="C34" i="19" s="1"/>
  <c r="D34" i="19" s="1"/>
  <c r="E34" i="19" s="1"/>
  <c r="F34" i="19" s="1"/>
  <c r="G34" i="19" s="1"/>
  <c r="H34" i="19" s="1"/>
  <c r="I34" i="19" s="1"/>
  <c r="C35" i="19" s="1"/>
  <c r="D35" i="19" s="1"/>
  <c r="E35" i="19" s="1"/>
  <c r="F35" i="19" s="1"/>
  <c r="G35" i="19" s="1"/>
  <c r="H35" i="19" s="1"/>
  <c r="I35" i="19" s="1"/>
  <c r="Y30" i="15"/>
  <c r="Z30" i="15" s="1"/>
  <c r="AA30" i="15" s="1"/>
  <c r="AB30" i="15" s="1"/>
  <c r="AC30" i="15" s="1"/>
  <c r="AD30" i="15" s="1"/>
  <c r="X31" i="15" s="1"/>
  <c r="Y31" i="15" s="1"/>
  <c r="Z31" i="15" s="1"/>
  <c r="AA31" i="15" s="1"/>
  <c r="AB31" i="15" s="1"/>
  <c r="AC31" i="15" s="1"/>
  <c r="AD31" i="15" s="1"/>
  <c r="X32" i="15" s="1"/>
  <c r="Y32" i="15" s="1"/>
  <c r="Z32" i="15" s="1"/>
  <c r="AA32" i="15" s="1"/>
  <c r="AB32" i="15" s="1"/>
  <c r="AC32" i="15" s="1"/>
  <c r="AD32" i="15" s="1"/>
  <c r="X33" i="15" s="1"/>
  <c r="Y33" i="15" s="1"/>
  <c r="Z33" i="15" s="1"/>
  <c r="AA33" i="15" s="1"/>
  <c r="AB33" i="15" s="1"/>
  <c r="AC33" i="15" s="1"/>
  <c r="AD33" i="15" s="1"/>
  <c r="X34" i="15" s="1"/>
  <c r="Y34" i="15" s="1"/>
  <c r="Z34" i="15" s="1"/>
  <c r="AA34" i="15" s="1"/>
  <c r="AB34" i="15" s="1"/>
  <c r="AC34" i="15" s="1"/>
  <c r="AD34" i="15" s="1"/>
  <c r="X35" i="15" s="1"/>
  <c r="Y35" i="15" s="1"/>
  <c r="Z35" i="15" s="1"/>
  <c r="AA35" i="15" s="1"/>
  <c r="AB35" i="15" s="1"/>
  <c r="AC35" i="15" s="1"/>
  <c r="AD35" i="15" s="1"/>
  <c r="D30" i="15"/>
  <c r="E30" i="15" s="1"/>
  <c r="F30" i="15" s="1"/>
  <c r="G30" i="15" s="1"/>
  <c r="H30" i="15" s="1"/>
  <c r="I30" i="15" s="1"/>
  <c r="C31" i="15" s="1"/>
  <c r="D31" i="15" s="1"/>
  <c r="E31" i="15" s="1"/>
  <c r="F31" i="15" s="1"/>
  <c r="G31" i="15" s="1"/>
  <c r="H31" i="15" s="1"/>
  <c r="I31" i="15" s="1"/>
  <c r="C32" i="15" s="1"/>
  <c r="D32" i="15" s="1"/>
  <c r="E32" i="15" s="1"/>
  <c r="F32" i="15" s="1"/>
  <c r="G32" i="15" s="1"/>
  <c r="H32" i="15" s="1"/>
  <c r="I32" i="15" s="1"/>
  <c r="C33" i="15" s="1"/>
  <c r="D33" i="15" s="1"/>
  <c r="E33" i="15" s="1"/>
  <c r="F33" i="15" s="1"/>
  <c r="G33" i="15" s="1"/>
  <c r="H33" i="15" s="1"/>
  <c r="I33" i="15" s="1"/>
  <c r="C34" i="15" s="1"/>
  <c r="D34" i="15" s="1"/>
  <c r="E34" i="15" s="1"/>
  <c r="F34" i="15" s="1"/>
  <c r="G34" i="15" s="1"/>
  <c r="H34" i="15" s="1"/>
  <c r="I34" i="15" s="1"/>
  <c r="C35" i="15" s="1"/>
  <c r="D35" i="15" s="1"/>
  <c r="E35" i="15" s="1"/>
  <c r="F35" i="15" s="1"/>
  <c r="G35" i="15" s="1"/>
  <c r="H35" i="15" s="1"/>
  <c r="I35" i="15" s="1"/>
  <c r="Y30" i="11"/>
  <c r="Z30" i="11" s="1"/>
  <c r="AA30" i="11" s="1"/>
  <c r="AB30" i="11" s="1"/>
  <c r="AC30" i="11" s="1"/>
  <c r="AD30" i="11" s="1"/>
  <c r="X31" i="11" s="1"/>
  <c r="Y31" i="11" s="1"/>
  <c r="Z31" i="11" s="1"/>
  <c r="AA31" i="11" s="1"/>
  <c r="AB31" i="11" s="1"/>
  <c r="AC31" i="11" s="1"/>
  <c r="AD31" i="11" s="1"/>
  <c r="X32" i="11" s="1"/>
  <c r="Y32" i="11" s="1"/>
  <c r="Z32" i="11" s="1"/>
  <c r="AA32" i="11" s="1"/>
  <c r="AB32" i="11" s="1"/>
  <c r="AC32" i="11" s="1"/>
  <c r="AD32" i="11" s="1"/>
  <c r="X33" i="11" s="1"/>
  <c r="Y33" i="11" s="1"/>
  <c r="Z33" i="11" s="1"/>
  <c r="AA33" i="11" s="1"/>
  <c r="AB33" i="11" s="1"/>
  <c r="AC33" i="11" s="1"/>
  <c r="AD33" i="11" s="1"/>
  <c r="X34" i="11" s="1"/>
  <c r="Y34" i="11" s="1"/>
  <c r="Z34" i="11" s="1"/>
  <c r="AA34" i="11" s="1"/>
  <c r="AB34" i="11" s="1"/>
  <c r="AC34" i="11" s="1"/>
  <c r="AD34" i="11" s="1"/>
  <c r="X35" i="11" s="1"/>
  <c r="Y35" i="11" s="1"/>
  <c r="Z35" i="11" s="1"/>
  <c r="AA35" i="11" s="1"/>
  <c r="AB35" i="11" s="1"/>
  <c r="AC35" i="11" s="1"/>
  <c r="AD35" i="11" s="1"/>
  <c r="D30" i="11"/>
  <c r="E30" i="11" s="1"/>
  <c r="F30" i="11" s="1"/>
  <c r="G30" i="11" s="1"/>
  <c r="H30" i="11" s="1"/>
  <c r="I30" i="11" s="1"/>
  <c r="C31" i="11" s="1"/>
  <c r="D31" i="11" s="1"/>
  <c r="E31" i="11" s="1"/>
  <c r="F31" i="11" s="1"/>
  <c r="G31" i="11" s="1"/>
  <c r="H31" i="11" s="1"/>
  <c r="I31" i="11" s="1"/>
  <c r="C32" i="11" s="1"/>
  <c r="D32" i="11" s="1"/>
  <c r="E32" i="11" s="1"/>
  <c r="F32" i="11" s="1"/>
  <c r="G32" i="11" s="1"/>
  <c r="H32" i="11" s="1"/>
  <c r="I32" i="11" s="1"/>
  <c r="C33" i="11" s="1"/>
  <c r="D33" i="11" s="1"/>
  <c r="E33" i="11" s="1"/>
  <c r="F33" i="11" s="1"/>
  <c r="G33" i="11" s="1"/>
  <c r="H33" i="11" s="1"/>
  <c r="I33" i="11" s="1"/>
  <c r="C34" i="11" s="1"/>
  <c r="D34" i="11" s="1"/>
  <c r="E34" i="11" s="1"/>
  <c r="F34" i="11" s="1"/>
  <c r="G34" i="11" s="1"/>
  <c r="H34" i="11" s="1"/>
  <c r="I34" i="11" s="1"/>
  <c r="C35" i="11" s="1"/>
  <c r="D35" i="11" s="1"/>
  <c r="E35" i="11" s="1"/>
  <c r="F35" i="11" s="1"/>
  <c r="G35" i="11" s="1"/>
  <c r="H35" i="11" s="1"/>
  <c r="I35" i="11" s="1"/>
  <c r="Y30" i="7"/>
  <c r="Z30" i="7" s="1"/>
  <c r="AA30" i="7" s="1"/>
  <c r="AB30" i="7" s="1"/>
  <c r="AC30" i="7" s="1"/>
  <c r="AD30" i="7" s="1"/>
  <c r="X31" i="7" s="1"/>
  <c r="Y31" i="7" s="1"/>
  <c r="Z31" i="7" s="1"/>
  <c r="AA31" i="7" s="1"/>
  <c r="AB31" i="7" s="1"/>
  <c r="AC31" i="7" s="1"/>
  <c r="AD31" i="7" s="1"/>
  <c r="X32" i="7" s="1"/>
  <c r="Y32" i="7" s="1"/>
  <c r="Z32" i="7" s="1"/>
  <c r="AA32" i="7" s="1"/>
  <c r="AB32" i="7" s="1"/>
  <c r="AC32" i="7" s="1"/>
  <c r="AD32" i="7" s="1"/>
  <c r="X33" i="7" s="1"/>
  <c r="Y33" i="7" s="1"/>
  <c r="Z33" i="7" s="1"/>
  <c r="AA33" i="7" s="1"/>
  <c r="AB33" i="7" s="1"/>
  <c r="AC33" i="7" s="1"/>
  <c r="AD33" i="7" s="1"/>
  <c r="X34" i="7" s="1"/>
  <c r="Y34" i="7" s="1"/>
  <c r="Z34" i="7" s="1"/>
  <c r="AA34" i="7" s="1"/>
  <c r="AB34" i="7" s="1"/>
  <c r="AC34" i="7" s="1"/>
  <c r="AD34" i="7" s="1"/>
  <c r="X35" i="7" s="1"/>
  <c r="Y35" i="7" s="1"/>
  <c r="Z35" i="7" s="1"/>
  <c r="AA35" i="7" s="1"/>
  <c r="AB35" i="7" s="1"/>
  <c r="AC35" i="7" s="1"/>
  <c r="AD35" i="7" s="1"/>
  <c r="D30" i="7"/>
  <c r="E30" i="7" s="1"/>
  <c r="F30" i="7" s="1"/>
  <c r="G30" i="7" s="1"/>
  <c r="H30" i="7" s="1"/>
  <c r="I30" i="7" s="1"/>
  <c r="C31" i="7" s="1"/>
  <c r="D31" i="7" s="1"/>
  <c r="E31" i="7" s="1"/>
  <c r="F31" i="7" s="1"/>
  <c r="G31" i="7" s="1"/>
  <c r="H31" i="7" s="1"/>
  <c r="I31" i="7" s="1"/>
  <c r="C32" i="7" s="1"/>
  <c r="D32" i="7" s="1"/>
  <c r="E32" i="7" s="1"/>
  <c r="F32" i="7" s="1"/>
  <c r="G32" i="7" s="1"/>
  <c r="H32" i="7" s="1"/>
  <c r="I32" i="7" s="1"/>
  <c r="C33" i="7" s="1"/>
  <c r="D33" i="7" s="1"/>
  <c r="E33" i="7" s="1"/>
  <c r="F33" i="7" s="1"/>
  <c r="G33" i="7" s="1"/>
  <c r="H33" i="7" s="1"/>
  <c r="I33" i="7" s="1"/>
  <c r="C34" i="7" s="1"/>
  <c r="D34" i="7" s="1"/>
  <c r="E34" i="7" s="1"/>
  <c r="F34" i="7" s="1"/>
  <c r="G34" i="7" s="1"/>
  <c r="H34" i="7" s="1"/>
  <c r="I34" i="7" s="1"/>
  <c r="C35" i="7" s="1"/>
  <c r="D35" i="7" s="1"/>
  <c r="E35" i="7" s="1"/>
  <c r="F35" i="7" s="1"/>
  <c r="G35" i="7" s="1"/>
  <c r="H35" i="7" s="1"/>
  <c r="I35" i="7" s="1"/>
  <c r="D34" i="3"/>
  <c r="D33" i="3"/>
  <c r="D32" i="3"/>
  <c r="D31" i="3"/>
  <c r="D30" i="3"/>
  <c r="E30" i="3" s="1"/>
  <c r="D29" i="3"/>
  <c r="E29" i="3" s="1"/>
  <c r="F29" i="3" s="1"/>
  <c r="D28" i="3"/>
  <c r="E28" i="3" s="1"/>
  <c r="F28" i="3" s="1"/>
  <c r="D27" i="3"/>
  <c r="D26" i="3"/>
  <c r="D25" i="3"/>
  <c r="D24" i="3"/>
  <c r="E24" i="3" s="1"/>
  <c r="F24" i="3" s="1"/>
  <c r="D23" i="3"/>
  <c r="E23" i="3" s="1"/>
  <c r="F23" i="3" s="1"/>
  <c r="D22" i="3"/>
  <c r="D21" i="3"/>
  <c r="E21" i="3" s="1"/>
  <c r="D20" i="3"/>
  <c r="E20" i="3" s="1"/>
  <c r="D19" i="3"/>
  <c r="D18" i="3"/>
  <c r="D17" i="3"/>
  <c r="D16" i="3"/>
  <c r="D15" i="3"/>
  <c r="D14" i="3"/>
  <c r="D13" i="3"/>
  <c r="E13" i="3" s="1"/>
  <c r="F13" i="3" s="1"/>
  <c r="D12" i="3"/>
  <c r="E12" i="3" s="1"/>
  <c r="F12" i="3" s="1"/>
  <c r="D11" i="3"/>
  <c r="E11" i="3" s="1"/>
  <c r="F11" i="3" s="1"/>
  <c r="D10" i="3"/>
  <c r="E10" i="3" s="1"/>
  <c r="D9" i="3"/>
  <c r="E9" i="3" s="1"/>
  <c r="D8" i="3"/>
  <c r="E8" i="3" s="1"/>
  <c r="F8" i="3" s="1"/>
  <c r="E7" i="3"/>
  <c r="F7" i="3" s="1"/>
  <c r="D7" i="3"/>
  <c r="D6" i="3"/>
  <c r="E5" i="3"/>
  <c r="F5" i="3" s="1"/>
  <c r="D4" i="3"/>
  <c r="E22" i="3" l="1"/>
  <c r="F22" i="3" s="1"/>
  <c r="E6" i="3"/>
  <c r="F6" i="3" s="1"/>
  <c r="E25" i="3"/>
  <c r="F25" i="3" s="1"/>
  <c r="F30" i="3"/>
  <c r="E31" i="3"/>
  <c r="F31" i="3" s="1"/>
  <c r="F9" i="3"/>
  <c r="E16" i="3"/>
  <c r="F16" i="3" s="1"/>
  <c r="F21" i="3"/>
  <c r="E32" i="3"/>
  <c r="F32" i="3" s="1"/>
  <c r="F10" i="3"/>
  <c r="E27" i="3"/>
  <c r="F27" i="3" s="1"/>
  <c r="F20" i="3"/>
  <c r="E19" i="3"/>
  <c r="F19" i="3" s="1"/>
  <c r="E14" i="3"/>
  <c r="F14" i="3" s="1"/>
  <c r="E17" i="3"/>
  <c r="F17" i="3" s="1"/>
  <c r="E33" i="3"/>
  <c r="F33" i="3" s="1"/>
  <c r="E4" i="3"/>
  <c r="F4" i="3" s="1"/>
  <c r="E15" i="3"/>
  <c r="F15" i="3" s="1"/>
  <c r="E26" i="3"/>
  <c r="F26"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<sst xmlns="http://schemas.openxmlformats.org/spreadsheetml/2006/main" count="3004" uniqueCount="377">
  <si>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</si>
  <si>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</si>
  <si>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</si>
  <si>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</si>
  <si>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</si>
  <si>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</si>
  <si>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</si>
  <si>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</si>
  <si>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</si>
  <si>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</si>
  <si>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</si>
  <si>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</si>
  <si>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</si>
  <si>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</si>
  <si>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</si>
  <si>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</si>
  <si>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</si>
  <si>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</si>
  <si>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</si>
  <si>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</si>
  <si>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</si>
  <si>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</si>
  <si>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</si>
  <si>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</si>
  <si>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</si>
  <si>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</si>
  <si>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</si>
  <si>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</si>
  <si>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</si>
  <si>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</si>
  <si>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</si>
  <si>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</si>
  <si>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</si>
  <si>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</si>
  <si>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</si>
  <si>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</si>
  <si>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</si>
  <si>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</si>
  <si>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</si>
  <si>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</si>
  <si>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</si>
  <si>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</si>
  <si>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</si>
  <si>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</si>
  <si>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</si>
  <si>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</si>
  <si>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</si>
  <si>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</si>
  <si>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</si>
  <si>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</si>
  <si>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</si>
  <si>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</si>
  <si>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</si>
  <si>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</si>
  <si>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</si>
  <si>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</si>
  <si>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</si>
  <si>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</si>
  <si>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</si>
  <si>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</si>
  <si>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</si>
  <si>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</si>
  <si>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</si>
  <si>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</si>
  <si>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</si>
  <si>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</si>
  <si>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</si>
  <si>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</si>
  <si>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</si>
  <si>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</si>
  <si>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</si>
  <si>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</si>
  <si>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</si>
  <si>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</si>
  <si>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</si>
  <si>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</si>
  <si>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</si>
  <si>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</si>
  <si>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</si>
  <si>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</si>
  <si>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</si>
  <si>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</si>
  <si>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</si>
  <si>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</si>
  <si>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</si>
  <si>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</si>
  <si>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</si>
  <si>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</si>
  <si>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</si>
  <si>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</si>
  <si>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</si>
  <si>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</si>
  <si>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</si>
  <si>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</si>
  <si>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</si>
  <si>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</si>
  <si>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</si>
  <si>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</si>
  <si>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</si>
  <si>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</si>
  <si>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</si>
  <si>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</si>
  <si>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</si>
  <si>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</si>
  <si>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</si>
  <si>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</si>
  <si>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</si>
  <si>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</si>
  <si>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</si>
  <si>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</si>
  <si>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</si>
  <si>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</si>
  <si>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</si>
  <si>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</si>
  <si>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</si>
  <si>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</si>
  <si>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</si>
  <si>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</si>
  <si>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</si>
  <si>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</si>
  <si>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</si>
  <si>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</si>
  <si>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</si>
  <si>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</si>
  <si>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</si>
  <si>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</si>
  <si>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</si>
  <si>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</si>
  <si>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</si>
  <si>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</si>
  <si>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</si>
  <si>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</si>
  <si>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</si>
  <si>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</si>
  <si>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</si>
  <si>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</si>
  <si>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</si>
  <si>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</si>
  <si>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</si>
  <si>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</si>
  <si>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</si>
  <si>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</si>
  <si>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</si>
  <si>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</si>
  <si>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</si>
  <si>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</si>
  <si>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</si>
  <si>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</si>
  <si>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</si>
  <si>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</si>
  <si>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</si>
  <si>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</si>
  <si>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</si>
  <si>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</si>
  <si>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</si>
  <si>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</si>
  <si>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</si>
  <si>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</si>
  <si>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</si>
  <si>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</si>
  <si>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</si>
  <si>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</si>
  <si>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</si>
  <si>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</si>
  <si>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</si>
  <si>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</si>
  <si>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</si>
  <si>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</si>
  <si>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</si>
  <si>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</si>
  <si>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</si>
  <si>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</si>
  <si>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</si>
  <si>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Mo</t>
    <phoneticPr fontId="26"/>
  </si>
  <si>
    <t>A</t>
    <phoneticPr fontId="26"/>
  </si>
  <si>
    <t>月２</t>
    <rPh sb="0" eb="1">
      <t>ツキ</t>
    </rPh>
    <phoneticPr fontId="26"/>
  </si>
  <si>
    <t>月02</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</si>
  <si>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</si>
  <si>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</si>
  <si>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</si>
  <si>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</si>
  <si>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</si>
  <si>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</si>
  <si>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</si>
  <si>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</si>
  <si>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c26</t>
    <phoneticPr fontId="26"/>
  </si>
  <si>
    <t xml:space="preserve"> </t>
    <phoneticPr fontId="26"/>
  </si>
  <si>
    <t>カレンダーのタイトル１</t>
    <phoneticPr fontId="26"/>
  </si>
  <si>
    <t>c27</t>
    <phoneticPr fontId="26"/>
  </si>
  <si>
    <t>ORIGINAL PHOTO CALENDAR</t>
    <phoneticPr fontId="26"/>
  </si>
  <si>
    <t>カレンダーのタイトル２</t>
    <phoneticPr fontId="26"/>
  </si>
  <si>
    <t>L29</t>
    <phoneticPr fontId="26"/>
  </si>
  <si>
    <t>#YYY1-YYY2#</t>
    <phoneticPr fontId="26"/>
  </si>
  <si>
    <t>2018</t>
    <phoneticPr fontId="26"/>
  </si>
  <si>
    <t>カレンダーのタイトル３</t>
    <phoneticPr fontId="26"/>
  </si>
  <si>
    <t>L34</t>
    <phoneticPr fontId="26"/>
  </si>
  <si>
    <t>#GG##WY1-WY2#年</t>
    <phoneticPr fontId="26"/>
  </si>
  <si>
    <t>令和5-6年</t>
    <phoneticPr fontId="26"/>
  </si>
  <si>
    <t>月名１</t>
    <rPh sb="0" eb="1">
      <t>ツキ</t>
    </rPh>
    <rPh sb="1" eb="2">
      <t>メイ</t>
    </rPh>
    <phoneticPr fontId="26"/>
  </si>
  <si>
    <t>j29</t>
    <phoneticPr fontId="26"/>
  </si>
  <si>
    <t>#M#</t>
    <phoneticPr fontId="26"/>
  </si>
  <si>
    <t>8</t>
    <phoneticPr fontId="26"/>
  </si>
  <si>
    <t>v29</t>
    <phoneticPr fontId="26"/>
  </si>
  <si>
    <t>月名２</t>
    <rPh sb="0" eb="1">
      <t>ツキ</t>
    </rPh>
    <rPh sb="1" eb="2">
      <t>メイ</t>
    </rPh>
    <phoneticPr fontId="26"/>
  </si>
  <si>
    <t>j34</t>
    <phoneticPr fontId="26"/>
  </si>
  <si>
    <t>#MMM#</t>
    <phoneticPr fontId="26"/>
  </si>
  <si>
    <t>AUG</t>
    <phoneticPr fontId="26"/>
  </si>
  <si>
    <t>v34</t>
    <phoneticPr fontId="26"/>
  </si>
  <si>
    <t>イメージ01</t>
  </si>
  <si>
    <t>イメージ01_a</t>
  </si>
  <si>
    <t>イメージ01_b</t>
  </si>
  <si>
    <t>イメージ01_c</t>
  </si>
  <si>
    <t>イメージ01_d</t>
  </si>
  <si>
    <t>C30,D30,E30,F30,G30,H30,I30,C31,D31,E31,F31,G31,H31,I31,C32,D32,E32,F32,G32,H32,I32,C33,D33,E33,F33,G33,H33,I33,C34,D34,E34,F34,G34,H34,I34,C35,D35,E35,F35,G35,H35,I35,</t>
    <phoneticPr fontId="26"/>
  </si>
  <si>
    <t>D30,E30,F30,G30,D31,E31,F31,G31,C32,D32,E32,F32,G32,C33,D33,E33,F33,G33,C34,D34,E34,</t>
    <phoneticPr fontId="26"/>
  </si>
  <si>
    <t>H30,H31,H32,H33,</t>
    <phoneticPr fontId="26"/>
  </si>
  <si>
    <t>I30,I31,I32,I33,</t>
    <phoneticPr fontId="26"/>
  </si>
  <si>
    <t>C30,C31,</t>
    <phoneticPr fontId="26"/>
  </si>
  <si>
    <t>F34,G34,H34,I34,C35,D35,E35,F35,G35,H35,I35,</t>
    <phoneticPr fontId="26"/>
  </si>
  <si>
    <t>C29,D29,E29,F29,G29,H29,I29,</t>
    <phoneticPr fontId="26"/>
  </si>
  <si>
    <t>C29,D29,E29,F29,G29,</t>
    <phoneticPr fontId="26"/>
  </si>
  <si>
    <t>H29,</t>
  </si>
  <si>
    <t>I29,</t>
  </si>
  <si>
    <t>X30,Y30,Z30,AA30,AB30,AC30,AD30,X31,Y31,Z31,AA31,AB31,AC31,AD31,X32,Y32,Z32,AA32,AB32,AC32,AD32,X33,Y33,Z33,AA33,AB33,AC33,AD33,X34,Y34,Z34,AA34,AB34,AC34,AD34,X35,Y35,Z35,AA35,AB35,AC35,AD35,</t>
    <phoneticPr fontId="26"/>
  </si>
  <si>
    <t>AA30,AB30,X31,Y31,Z31,AA31,AB31,Y32,Z32,AA32,AB32,X33,Y33,Z33,AA33,X34,Y34,Z34,AA34,</t>
    <phoneticPr fontId="26"/>
  </si>
  <si>
    <t>AC30,AC31,AC32,AC33,</t>
    <phoneticPr fontId="26"/>
  </si>
  <si>
    <t>AD30,AD32,AD33,</t>
    <phoneticPr fontId="26"/>
  </si>
  <si>
    <t>AD31,X32,AB33,</t>
    <phoneticPr fontId="26"/>
  </si>
  <si>
    <t>X30,Y30,Z30,AB34,AC34,AD34,X35,Y35,Z35,AA35,AB35,AC35,AD35,</t>
    <phoneticPr fontId="26"/>
  </si>
  <si>
    <t>X29,Y29,Z29,AA29,AB29,AC29,AD29,</t>
    <phoneticPr fontId="26"/>
  </si>
  <si>
    <t>X29,Y29,Z29,AA29,AB29,</t>
    <phoneticPr fontId="26"/>
  </si>
  <si>
    <t>AC29,</t>
  </si>
  <si>
    <t>AD29,</t>
  </si>
  <si>
    <t>prd0ntzfl1th4kd_3a5y4f23 00763</t>
  </si>
  <si>
    <t>Tu</t>
    <phoneticPr fontId="26"/>
  </si>
  <si>
    <t>We</t>
    <phoneticPr fontId="26"/>
  </si>
  <si>
    <t>Th</t>
    <phoneticPr fontId="26"/>
  </si>
  <si>
    <t>Fr</t>
    <phoneticPr fontId="26"/>
  </si>
  <si>
    <t>Sa</t>
    <phoneticPr fontId="26"/>
  </si>
  <si>
    <t>Su</t>
    <phoneticPr fontId="26"/>
  </si>
  <si>
    <t>1</t>
    <phoneticPr fontId="26"/>
  </si>
  <si>
    <t>2024</t>
    <phoneticPr fontId="26"/>
  </si>
  <si>
    <t>2</t>
    <phoneticPr fontId="26"/>
  </si>
  <si>
    <t>JAN</t>
    <phoneticPr fontId="26"/>
  </si>
  <si>
    <t>令和6年</t>
    <phoneticPr fontId="26"/>
  </si>
  <si>
    <t>FEB</t>
    <phoneticPr fontId="26"/>
  </si>
  <si>
    <t>式=_a0!F5</t>
  </si>
  <si>
    <t>式=_a0!F6</t>
  </si>
  <si>
    <t>F30,G30,C31,D31,E31,F31,G31,D32,E32,F32,G32,C33,D33,E33,F33,C34,D34,E34,F34,</t>
    <phoneticPr fontId="26"/>
  </si>
  <si>
    <t>I30,I32,I33,</t>
    <phoneticPr fontId="26"/>
  </si>
  <si>
    <t>I31,C32,G33,</t>
    <phoneticPr fontId="26"/>
  </si>
  <si>
    <t>C30,D30,E30,G34,H34,I34,C35,D35,E35,F35,G35,H35,I35,</t>
    <phoneticPr fontId="26"/>
  </si>
  <si>
    <t>AB30,X31,Y31,Z31,AA31,AB31,X32,Y32,Z32,AA32,AB32,X33,Y33,AA33,AB33,X34,Y34,Z34,AA34,AB34,</t>
    <phoneticPr fontId="26"/>
  </si>
  <si>
    <t>AC30,AC31,AC32,AC33,AC34,</t>
    <phoneticPr fontId="26"/>
  </si>
  <si>
    <t>AD30,AD31,AD32,AD33,AD34,</t>
    <phoneticPr fontId="26"/>
  </si>
  <si>
    <t>Z33,</t>
  </si>
  <si>
    <t>X30,Y30,Z30,AA30,X35,Y35,Z35,AA35,AB35,AC35,AD35,</t>
    <phoneticPr fontId="26"/>
  </si>
  <si>
    <t>3</t>
    <phoneticPr fontId="26"/>
  </si>
  <si>
    <t>MAR</t>
    <phoneticPr fontId="26"/>
  </si>
  <si>
    <t>式=_a0!F7</t>
  </si>
  <si>
    <t>G30,C31,D31,E31,F31,G31,C32,D32,E32,F32,G32,C33,D33,F33,G33,C34,D34,E34,F34,G34,</t>
    <phoneticPr fontId="26"/>
  </si>
  <si>
    <t>H30,H31,H32,H33,H34,</t>
    <phoneticPr fontId="26"/>
  </si>
  <si>
    <t>I30,I31,I32,I33,I34,</t>
    <phoneticPr fontId="26"/>
  </si>
  <si>
    <t>E33,</t>
  </si>
  <si>
    <t>C30,D30,E30,F30,C35,D35,E35,F35,G35,H35,I35,</t>
    <phoneticPr fontId="26"/>
  </si>
  <si>
    <t>X30,Y30,Z30,AA30,AB30,X31,Y31,Z31,AA31,AB31,X32,Y32,Z32,AA32,AB32,X33,Y33,Z33,AA33,AB33,Y34,</t>
    <phoneticPr fontId="26"/>
  </si>
  <si>
    <t>AD30,AD31,AD32,AD33,</t>
    <phoneticPr fontId="26"/>
  </si>
  <si>
    <t>X34,</t>
  </si>
  <si>
    <t>Z34,AA34,AB34,AC34,AD34,X35,Y35,Z35,AA35,AB35,AC35,AD35,</t>
    <phoneticPr fontId="26"/>
  </si>
  <si>
    <t>4</t>
    <phoneticPr fontId="26"/>
  </si>
  <si>
    <t>APR</t>
    <phoneticPr fontId="26"/>
  </si>
  <si>
    <t>式=_a0!F8</t>
  </si>
  <si>
    <t>C30,D30,E30,F30,G30,C31,D31,E31,F31,G31,C32,D32,E32,F32,G32,C33,D33,E33,F33,G33,D34,</t>
    <phoneticPr fontId="26"/>
  </si>
  <si>
    <t>C34,</t>
  </si>
  <si>
    <t>E34,F34,G34,H34,I34,C35,D35,E35,F35,G35,H35,I35,</t>
    <phoneticPr fontId="26"/>
  </si>
  <si>
    <t>Z30,AA30,Y31,Z31,AA31,AB31,X32,Y32,Z32,AA32,AB32,X33,Y33,Z33,AA33,AB33,X34,Y34,Z34,AA34,AB34,</t>
    <phoneticPr fontId="26"/>
  </si>
  <si>
    <t>AC31,AC32,AC33,</t>
    <phoneticPr fontId="26"/>
  </si>
  <si>
    <t>AD31,AD32,AD33,</t>
    <phoneticPr fontId="26"/>
  </si>
  <si>
    <t>AB30,AC30,AD30,X31,</t>
    <phoneticPr fontId="26"/>
  </si>
  <si>
    <t>X30,Y30,AC34,AD34,X35,Y35,Z35,AA35,AB35,AC35,AD35,</t>
    <phoneticPr fontId="26"/>
  </si>
  <si>
    <t>5</t>
    <phoneticPr fontId="26"/>
  </si>
  <si>
    <t>MAY</t>
    <phoneticPr fontId="26"/>
  </si>
  <si>
    <t>式=_a0!F9</t>
  </si>
  <si>
    <t>E30,F30,D31,E31,F31,G31,C32,D32,E32,F32,G32,C33,D33,E33,F33,G33,C34,D34,E34,F34,G34,</t>
    <phoneticPr fontId="26"/>
  </si>
  <si>
    <t>H31,H32,H33,</t>
    <phoneticPr fontId="26"/>
  </si>
  <si>
    <t>I31,I32,I33,</t>
    <phoneticPr fontId="26"/>
  </si>
  <si>
    <t>G30,H30,I30,C31,</t>
    <phoneticPr fontId="26"/>
  </si>
  <si>
    <t>C30,D30,H34,I34,C35,D35,E35,F35,G35,H35,I35,</t>
    <phoneticPr fontId="26"/>
  </si>
  <si>
    <t>X31,Y31,Z31,AA31,AB31,X32,Y32,Z32,AA32,AB32,X33,Y33,Z33,AA33,AB33,X34,Y34,Z34,AA34,AB34,</t>
    <phoneticPr fontId="26"/>
  </si>
  <si>
    <t>X30,Y30,Z30,AA30,AB30,X35,Y35,Z35,AA35,AB35,AC35,AD35,</t>
    <phoneticPr fontId="26"/>
  </si>
  <si>
    <t>6</t>
    <phoneticPr fontId="26"/>
  </si>
  <si>
    <t>JUN</t>
    <phoneticPr fontId="26"/>
  </si>
  <si>
    <t>式=_a0!F10</t>
  </si>
  <si>
    <t>C31,D31,E31,F31,G31,C32,D32,E32,F32,G32,C33,D33,E33,F33,G33,C34,D34,E34,F34,G34,</t>
    <phoneticPr fontId="26"/>
  </si>
  <si>
    <t>C30,D30,E30,F30,G30,C35,D35,E35,F35,G35,H35,I35,</t>
    <phoneticPr fontId="26"/>
  </si>
  <si>
    <t>X30,Y30,Z30,AA30,AB30,X31,Y31,Z31,AA31,AB31,Y32,Z32,AA32,AB32,X33,Y33,Z33,AA33,AB33,X34,Y34,Z34,</t>
    <phoneticPr fontId="26"/>
  </si>
  <si>
    <t>X32,</t>
  </si>
  <si>
    <t>AA34,AB34,AC34,AD34,X35,Y35,Z35,AA35,AB35,AC35,AD35,</t>
    <phoneticPr fontId="26"/>
  </si>
  <si>
    <t>7</t>
    <phoneticPr fontId="26"/>
  </si>
  <si>
    <t>JUL</t>
    <phoneticPr fontId="26"/>
  </si>
  <si>
    <t>式=_a0!F11</t>
  </si>
  <si>
    <t>C30,D30,E30,F30,G30,C31,D31,E31,F31,G31,D32,E32,F32,G32,C33,D33,E33,F33,G33,C34,D34,E34,</t>
    <phoneticPr fontId="26"/>
  </si>
  <si>
    <t>C32,</t>
  </si>
  <si>
    <t>AA30,AB30,X31,Y31,Z31,AA31,AB31,Y32,Z32,AA32,AB32,X33,Y33,Z33,AA33,AB33,X34,Y34,Z34,AA34,AB34,</t>
    <phoneticPr fontId="26"/>
  </si>
  <si>
    <t>AD31,X32,</t>
    <phoneticPr fontId="26"/>
  </si>
  <si>
    <t>X30,Y30,Z30,AD34,X35,Y35,Z35,AA35,AB35,AC35,AD35,</t>
    <phoneticPr fontId="26"/>
  </si>
  <si>
    <t>式=_a0!F12</t>
  </si>
  <si>
    <t>F30,G30,C31,D31,E31,F31,G31,D32,E32,F32,G32,C33,D33,E33,F33,G33,C34,D34,E34,F34,G34,</t>
    <phoneticPr fontId="26"/>
  </si>
  <si>
    <t>I31,C32,</t>
    <phoneticPr fontId="26"/>
  </si>
  <si>
    <t>C30,D30,E30,I34,C35,D35,E35,F35,G35,H35,I35,</t>
    <phoneticPr fontId="26"/>
  </si>
  <si>
    <t>X31,Y31,Z31,AA31,AB31,X32,Y32,Z32,AA32,AB32,Y33,Z33,AA33,AB33,Y34,Z34,AA34,AB34,X35,</t>
    <phoneticPr fontId="26"/>
  </si>
  <si>
    <t>AC31,AC32,AC33,AC34,</t>
    <phoneticPr fontId="26"/>
  </si>
  <si>
    <t>AD30,AD31,AD32,AD34,</t>
    <phoneticPr fontId="26"/>
  </si>
  <si>
    <t>X33,AD33,X34,</t>
    <phoneticPr fontId="26"/>
  </si>
  <si>
    <t>X30,Y30,Z30,AA30,AB30,AC30,Y35,Z35,AA35,AB35,AC35,AD35,</t>
    <phoneticPr fontId="26"/>
  </si>
  <si>
    <t>9</t>
    <phoneticPr fontId="26"/>
  </si>
  <si>
    <t>SEP</t>
    <phoneticPr fontId="26"/>
  </si>
  <si>
    <t>式=_a0!F13</t>
  </si>
  <si>
    <t>C31,D31,E31,F31,G31,C32,D32,E32,F32,G32,D33,E33,F33,G33,D34,E34,F34,G34,C35,</t>
    <phoneticPr fontId="26"/>
  </si>
  <si>
    <t>H31,H32,H33,H34,</t>
    <phoneticPr fontId="26"/>
  </si>
  <si>
    <t>I30,I31,I32,I34,</t>
    <phoneticPr fontId="26"/>
  </si>
  <si>
    <t>C33,I33,C34,</t>
    <phoneticPr fontId="26"/>
  </si>
  <si>
    <t>C30,D30,E30,F30,G30,H30,D35,E35,F35,G35,H35,I35,</t>
    <phoneticPr fontId="26"/>
  </si>
  <si>
    <t>Y30,Z30,AA30,AB30,X31,Y31,Z31,AA31,AB31,Y32,Z32,AA32,AB32,X33,Y33,Z33,AA33,AB33,X34,Y34,Z34,AA34,</t>
    <phoneticPr fontId="26"/>
  </si>
  <si>
    <t>X30,AB34,AC34,AD34,X35,Y35,Z35,AA35,AB35,AC35,AD35,</t>
    <phoneticPr fontId="26"/>
  </si>
  <si>
    <t>10</t>
    <phoneticPr fontId="26"/>
  </si>
  <si>
    <t>OCT</t>
    <phoneticPr fontId="26"/>
  </si>
  <si>
    <t>式=_a0!F14</t>
  </si>
  <si>
    <t>D30,E30,F30,G30,C31,D31,E31,F31,G31,D32,E32,F32,G32,C33,D33,E33,F33,G33,C34,D34,E34,F34,</t>
    <phoneticPr fontId="26"/>
  </si>
  <si>
    <t>C30,G34,H34,I34,C35,D35,E35,F35,G35,H35,I35,</t>
    <phoneticPr fontId="26"/>
  </si>
  <si>
    <t>AB30,Y31,Z31,AA31,AB31,X32,Y32,Z32,AA32,AB32,X33,Y33,Z33,AA33,AB33,X34,Y34,Z34,AA34,AB34,</t>
    <phoneticPr fontId="26"/>
  </si>
  <si>
    <t>AC30,AC31,AC32,AC34,</t>
    <phoneticPr fontId="26"/>
  </si>
  <si>
    <t>AD30,X31,AC33,</t>
    <phoneticPr fontId="26"/>
  </si>
  <si>
    <t>X30,Y30,Z30,AA30,AD34,X35,Y35,Z35,AA35,AB35,AC35,AD35,</t>
    <phoneticPr fontId="26"/>
  </si>
  <si>
    <t>11</t>
    <phoneticPr fontId="26"/>
  </si>
  <si>
    <t>NOV</t>
    <phoneticPr fontId="26"/>
  </si>
  <si>
    <t>式=_a0!F15</t>
  </si>
  <si>
    <t>G30,D31,E31,F31,G31,C32,D32,E32,F32,G32,C33,D33,E33,F33,G33,C34,D34,E34,F34,G34,</t>
    <phoneticPr fontId="26"/>
  </si>
  <si>
    <t>H30,H31,H32,H34,</t>
    <phoneticPr fontId="26"/>
  </si>
  <si>
    <t>I30,C31,H33,</t>
    <phoneticPr fontId="26"/>
  </si>
  <si>
    <t>C30,D30,E30,F30,I34,C35,D35,E35,F35,G35,H35,I35,</t>
    <phoneticPr fontId="26"/>
  </si>
  <si>
    <t>X31,Y31,Z31,AA31,AB31,X32,Y32,Z32,AA32,AB32,X33,Y33,Z33,AA33,AB33,X34,Y34,Z34,AA34,AB34,X35,Y35,</t>
    <phoneticPr fontId="26"/>
  </si>
  <si>
    <t>X30,Y30,Z30,AA30,AB30,AC30,Z35,AA35,AB35,AC35,AD35,</t>
    <phoneticPr fontId="26"/>
  </si>
  <si>
    <t>12</t>
    <phoneticPr fontId="26"/>
  </si>
  <si>
    <t>DEC</t>
    <phoneticPr fontId="26"/>
  </si>
  <si>
    <t>式=_a0!F16</t>
  </si>
  <si>
    <t>C31,D31,E31,F31,G31,C32,D32,E32,F32,G32,C33,D33,E33,F33,G33,C34,D34,E34,F34,G34,C35,D35,</t>
    <phoneticPr fontId="26"/>
  </si>
  <si>
    <t>C30,D30,E30,F30,G30,H30,E35,F35,G35,H35,I35,</t>
    <phoneticPr fontId="26"/>
  </si>
  <si>
    <t>Z30,X32,</t>
    <phoneticPr fontId="26"/>
  </si>
  <si>
    <t>2024-2025</t>
    <phoneticPr fontId="26"/>
  </si>
  <si>
    <t>令和6-7年</t>
    <phoneticPr fontId="26"/>
  </si>
  <si>
    <t>式=_a0!F17</t>
  </si>
  <si>
    <t>E30,C32,</t>
    <phoneticPr fontId="26"/>
  </si>
  <si>
    <t>X31,Y31,Z31,AA31,AB31,X32,Z32,AA32,AB32,X33,Y33,Z33,AA33,AB33,Y34,Z34,AA34,AB34,</t>
    <phoneticPr fontId="26"/>
  </si>
  <si>
    <t>AD30,AD31,AD32,</t>
    <phoneticPr fontId="26"/>
  </si>
  <si>
    <t>Y32,AD33,X34,</t>
    <phoneticPr fontId="26"/>
  </si>
  <si>
    <t>X30,Y30,Z30,AA30,AB30,AC34,AD34,X35,Y35,Z35,AA35,AB35,AC35,AD35,</t>
    <phoneticPr fontId="26"/>
  </si>
  <si>
    <t>2025</t>
    <phoneticPr fontId="26"/>
  </si>
  <si>
    <t>令和7年</t>
    <phoneticPr fontId="26"/>
  </si>
  <si>
    <t>式=_a0!F18</t>
  </si>
  <si>
    <t>C31,D31,E31,F31,G31,C32,E32,F32,G32,C33,D33,E33,F33,G33,D34,E34,F34,G34,</t>
    <phoneticPr fontId="26"/>
  </si>
  <si>
    <t>I30,I31,I32,</t>
    <phoneticPr fontId="26"/>
  </si>
  <si>
    <t>D32,I33,C34,</t>
    <phoneticPr fontId="26"/>
  </si>
  <si>
    <t>C30,D30,E30,F30,G30,H34,I34,C35,D35,E35,F35,G35,H35,I35,</t>
    <phoneticPr fontId="26"/>
  </si>
  <si>
    <t>X31,Y31,Z31,AA31,AB31,X32,Y32,Z32,AA32,AB32,X33,Y33,Z33,AB33,X34,Y34,Z34,AA34,AB34,X35,</t>
    <phoneticPr fontId="26"/>
  </si>
  <si>
    <t>AA33,</t>
  </si>
  <si>
    <t>X30,Y30,Z30,AA30,AB30,Y35,Z35,AA35,AB35,AC35,AD35,</t>
    <phoneticPr fontId="26"/>
  </si>
  <si>
    <t>式=_a0!F19</t>
  </si>
  <si>
    <t>ST_00763.Type2.Template2024.MonStart.st.xlsx</t>
  </si>
  <si>
    <t>月曜始まり</t>
  </si>
  <si>
    <t>汎用</t>
  </si>
  <si>
    <t>縦</t>
  </si>
  <si>
    <t>ST_00763</t>
  </si>
  <si>
    <t>○</t>
  </si>
  <si>
    <t>可</t>
  </si>
  <si>
    <t>ST_00763.Type2.Template2024.SunStart.st.xlsx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</si>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</sst>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0"/>
      <color rgb="FF777777"/>
      <name val="Meiryo UI"/>
      <family val="3"/>
      <charset val="128"/>
    </font>
    <font>
      <b/>
      <sz val="30"/>
      <color rgb="FF827FC1"/>
      <name val="Meiryo UI"/>
      <family val="3"/>
      <charset val="128"/>
    </font>
    <font>
      <b/>
      <sz val="30"/>
      <color rgb="FFC17FB1"/>
      <name val="Meiryo UI"/>
      <family val="3"/>
      <charset val="128"/>
    </font>
    <font>
      <b/>
      <sz val="16"/>
      <color rgb="FFB2B2B2"/>
      <name val="Meiryo UI"/>
      <family val="3"/>
      <charset val="128"/>
    </font>
    <font>
      <b/>
      <sz val="12"/>
      <color indexed="8"/>
      <name val="Meiryo UI"/>
      <family val="3"/>
      <charset val="128"/>
    </font>
    <font>
      <b/>
      <sz val="12"/>
      <color indexed="10"/>
      <name val="Meiryo UI"/>
      <family val="3"/>
      <charset val="128"/>
    </font>
    <font>
      <b/>
      <sz val="12"/>
      <color indexed="22"/>
      <name val="Meiryo UI"/>
      <family val="3"/>
      <charset val="128"/>
    </font>
    <font>
      <b/>
      <sz val="18"/>
      <color rgb="FFFFFFFF"/>
      <name val="Meiryo UI"/>
      <family val="3"/>
      <charset val="128"/>
    </font>
    <font>
      <b/>
      <sz val="10"/>
      <color indexed="10"/>
      <name val="Meiryo UI"/>
      <family val="3"/>
      <charset val="128"/>
    </font>
    <font>
      <sz val="14"/>
      <color rgb="FF777777"/>
      <name val="Meiryo UI"/>
      <family val="3"/>
      <charset val="128"/>
    </font>
    <font>
      <b/>
      <sz val="24"/>
      <color rgb="FFC17FB1"/>
      <name val="Meiryo UI"/>
      <family val="3"/>
      <charset val="128"/>
    </font>
    <font>
      <b/>
      <sz val="33"/>
      <color rgb="FFC17FB1"/>
      <name val="Meiryo UI"/>
      <family val="3"/>
      <charset val="128"/>
    </font>
    <font>
      <b/>
      <sz val="74"/>
      <color rgb="FFFFFFFF"/>
      <name val="Meiryo UI"/>
      <family val="3"/>
      <charset val="128"/>
    </font>
    <font>
      <b/>
      <sz val="30"/>
      <color rgb="FFFFFFFF"/>
      <name val="Meiryo UI"/>
      <family val="3"/>
      <charset val="128"/>
    </font>
    <font>
      <sz val="16"/>
      <name val="ＭＳ Ｐゴシック"/>
      <family val="3"/>
      <charset val="128"/>
    </font>
    <font>
      <sz val="40"/>
      <color indexed="23"/>
      <name val="ＭＳ Ｐゴシック"/>
      <family val="3"/>
      <charset val="128"/>
    </font>
    <font>
      <sz val="12"/>
      <name val="ＭＳ Ｐゴシック"/>
      <family val="3"/>
      <charset val="128"/>
    </font>
    <font>
      <b/>
      <sz val="12"/>
      <color rgb="FFFFFFFF"/>
      <name val="Meiryo UI"/>
      <family val="3"/>
      <charset val="128"/>
    </font>
    <font>
      <sz val="12"/>
      <color rgb="FF333333"/>
      <name val="Meiryo UI"/>
      <family val="3"/>
      <charset val="128"/>
    </font>
    <font>
      <sz val="12"/>
      <name val="Meiryo UI"/>
      <family val="3"/>
      <charset val="128"/>
    </font>
    <font>
      <b/>
      <sz val="4"/>
      <color rgb="FFFFFFFF"/>
      <name val="Meiryo UI"/>
      <family val="3"/>
      <charset val="128"/>
    </font>
    <font>
      <b/>
      <sz val="24"/>
      <color rgb="FF777777"/>
      <name val="Meiryo UI"/>
      <family val="3"/>
      <charset val="128"/>
    </font>
    <font>
      <b/>
      <sz val="33"/>
      <color rgb="FF777777"/>
      <name val="Meiryo UI"/>
      <family val="3"/>
      <charset val="128"/>
    </font>
    <font>
      <b/>
      <sz val="24"/>
      <color rgb="FF827FC1"/>
      <name val="Meiryo UI"/>
      <family val="3"/>
      <charset val="128"/>
    </font>
    <font>
      <b/>
      <sz val="33"/>
      <color rgb="FF827FC1"/>
      <name val="Meiryo UI"/>
      <family val="3"/>
      <charset val="128"/>
    </font>
  </fonts>
  <fills count="66">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8F8F8"/>
        <bgColor indexed="64"/>
      </patternFill>
    </fill>
    <fill>
      <patternFill patternType="solid">
        <fgColor indexed="9"/>
        <bgColor indexed="64"/>
      </patternFill>
    </fill>
    <fill>
      <patternFill patternType="solid">
        <fgColor rgb="FF5F5F5F"/>
        <bgColor indexed="64"/>
      </patternFill>
    </fill>
    <fill>
      <patternFill patternType="solid">
        <fgColor rgb="FF777777"/>
        <bgColor indexed="64"/>
      </patternFill>
    </fill>
    <fill>
      <patternFill patternType="solid">
        <fgColor rgb="FF827FC1"/>
        <bgColor indexed="64"/>
      </patternFill>
    </fill>
    <fill>
      <patternFill patternType="solid">
        <fgColor rgb="FFC17FB1"/>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bottom/>
      <diagonal/>
    </border>
    <border>
      <left/>
      <right style="thin">
        <color theme="0"/>
      </right>
      <top/>
      <bottom/>
      <diagonal/>
    </border>
    <border>
      <left style="thin">
        <color theme="0"/>
      </left>
      <right style="thin">
        <color rgb="FFC0C0C0"/>
      </right>
      <top style="thin">
        <color theme="0"/>
      </top>
      <bottom style="thin">
        <color rgb="FFC0C0C0"/>
      </bottom>
      <diagonal/>
    </border>
    <border>
      <left style="thin">
        <color rgb="FFC0C0C0"/>
      </left>
      <right style="thin">
        <color rgb="FFC0C0C0"/>
      </right>
      <top style="thin">
        <color theme="0"/>
      </top>
      <bottom style="thin">
        <color rgb="FFC0C0C0"/>
      </bottom>
      <diagonal/>
    </border>
    <border>
      <left style="thin">
        <color rgb="FFC0C0C0"/>
      </left>
      <right style="thin">
        <color theme="0"/>
      </right>
      <top style="thin">
        <color theme="0"/>
      </top>
      <bottom style="thin">
        <color rgb="FFC0C0C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theme="0"/>
      </right>
      <top style="thin">
        <color rgb="FFC0C0C0"/>
      </top>
      <bottom style="thin">
        <color rgb="FFC0C0C0"/>
      </bottom>
      <diagonal/>
    </border>
    <border>
      <left style="thin">
        <color theme="0"/>
      </left>
      <right style="thin">
        <color rgb="FFC0C0C0"/>
      </right>
      <top style="thin">
        <color rgb="FFC0C0C0"/>
      </top>
      <bottom style="thin">
        <color theme="0"/>
      </bottom>
      <diagonal/>
    </border>
    <border>
      <left style="thin">
        <color rgb="FFC0C0C0"/>
      </left>
      <right style="thin">
        <color rgb="FFC0C0C0"/>
      </right>
      <top style="thin">
        <color rgb="FFC0C0C0"/>
      </top>
      <bottom style="thin">
        <color theme="0"/>
      </bottom>
      <diagonal/>
    </border>
    <border>
      <left style="thin">
        <color rgb="FFC0C0C0"/>
      </left>
      <right style="thin">
        <color theme="0"/>
      </right>
      <top style="thin">
        <color rgb="FFC0C0C0"/>
      </top>
      <bottom style="thin">
        <color theme="0"/>
      </bottom>
      <diagonal/>
    </border>
  </borders>
  <cellStyleXfs count="4">
    <xf numFmtId="0" fontId="0" fillId="0" borderId="0">
      <alignment vertical="center"/>
    </xf>
    <xf numFmtId="0" fontId="2"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5" borderId="6" xfId="2" applyFont="1" applyFill="1" applyBorder="1" applyAlignment="1">
      <alignment horizontal="center" vertical="center"/>
    </xf>
    <xf numFmtId="0" fontId="38" fillId="0" borderId="6" xfId="2" applyFont="1" applyBorder="1" applyAlignment="1">
      <alignment vertical="center"/>
    </xf>
    <xf numFmtId="0" fontId="39" fillId="5" borderId="6" xfId="2" applyFont="1" applyFill="1" applyBorder="1" applyAlignment="1">
      <alignment horizontal="center" vertical="center"/>
    </xf>
    <xf numFmtId="0" fontId="38" fillId="5" borderId="5" xfId="2" applyFont="1" applyFill="1" applyBorder="1" applyAlignment="1">
      <alignment vertical="center"/>
    </xf>
    <xf numFmtId="0" fontId="38" fillId="5" borderId="11" xfId="2" applyFont="1" applyFill="1" applyBorder="1" applyAlignment="1">
      <alignment vertical="center"/>
    </xf>
    <xf numFmtId="0" fontId="31" fillId="5" borderId="6" xfId="2" applyFont="1" applyFill="1" applyBorder="1" applyAlignment="1">
      <alignment vertical="center"/>
    </xf>
    <xf numFmtId="0" fontId="40" fillId="6" borderId="6" xfId="2" applyFont="1" applyFill="1" applyBorder="1" applyAlignment="1">
      <alignment horizontal="center" vertical="center"/>
    </xf>
    <xf numFmtId="0" fontId="40" fillId="7" borderId="6" xfId="2" applyFont="1" applyFill="1" applyBorder="1" applyAlignment="1">
      <alignment horizontal="center" vertical="center"/>
    </xf>
    <xf numFmtId="0" fontId="40" fillId="8" borderId="6" xfId="2" applyFont="1" applyFill="1" applyBorder="1" applyAlignment="1">
      <alignment horizontal="center" vertical="center"/>
    </xf>
    <xf numFmtId="0" fontId="40" fillId="9"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3" borderId="6" xfId="2" applyFont="1" applyFill="1" applyBorder="1" applyAlignment="1">
      <alignment horizontal="right"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xf>
    <xf numFmtId="0" fontId="43" fillId="3" borderId="6" xfId="2" applyFont="1" applyFill="1" applyBorder="1" applyAlignment="1">
      <alignment horizontal="center" vertical="top"/>
    </xf>
    <xf numFmtId="0" fontId="45" fillId="9" borderId="6" xfId="2" applyFont="1" applyFill="1" applyBorder="1" applyAlignment="1">
      <alignment horizontal="center"/>
    </xf>
    <xf numFmtId="0" fontId="46" fillId="9" borderId="6" xfId="2" applyFont="1" applyFill="1" applyBorder="1" applyAlignment="1">
      <alignment horizontal="center" vertical="top"/>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3"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47" fillId="0" borderId="0" xfId="2" applyFont="1"/>
    <xf numFmtId="0" fontId="47" fillId="0" borderId="0" xfId="2" applyFont="1" applyAlignment="1">
      <alignment shrinkToFit="1"/>
    </xf>
    <xf numFmtId="0" fontId="48" fillId="0" borderId="0" xfId="2" applyFont="1" applyAlignment="1">
      <alignment horizontal="center" vertical="center" shrinkToFit="1"/>
    </xf>
    <xf numFmtId="0" fontId="49" fillId="0" borderId="0" xfId="2" applyFont="1" applyAlignment="1">
      <alignment horizontal="center" vertical="center"/>
    </xf>
    <xf numFmtId="49" fontId="50" fillId="0" borderId="22" xfId="2" applyNumberFormat="1" applyFont="1" applyBorder="1" applyAlignment="1">
      <alignment horizontal="center" vertical="center"/>
    </xf>
    <xf numFmtId="0" fontId="50" fillId="0" borderId="0" xfId="2" applyFont="1" applyAlignment="1">
      <alignment horizontal="center" vertical="center"/>
    </xf>
    <xf numFmtId="49" fontId="51" fillId="0" borderId="0" xfId="2" applyNumberFormat="1" applyFont="1" applyAlignment="1">
      <alignment horizontal="center" vertical="center"/>
    </xf>
    <xf numFmtId="49" fontId="50" fillId="0" borderId="0" xfId="2" applyNumberFormat="1" applyFont="1" applyAlignment="1">
      <alignment horizontal="center" vertical="center"/>
    </xf>
    <xf numFmtId="0" fontId="50" fillId="0" borderId="23" xfId="2" applyFont="1" applyBorder="1" applyAlignment="1">
      <alignment horizontal="center" vertical="center"/>
    </xf>
    <xf numFmtId="0" fontId="50" fillId="0" borderId="22" xfId="2" applyFont="1" applyBorder="1" applyAlignment="1">
      <alignment horizontal="center" vertical="center"/>
    </xf>
    <xf numFmtId="0" fontId="51" fillId="0" borderId="0" xfId="2" applyFont="1" applyAlignment="1">
      <alignment horizontal="center" vertical="center"/>
    </xf>
    <xf numFmtId="0" fontId="25" fillId="0" borderId="0" xfId="2" applyAlignment="1">
      <alignment shrinkToFit="1"/>
    </xf>
    <xf numFmtId="49" fontId="42" fillId="3" borderId="0" xfId="2" applyNumberFormat="1" applyFont="1" applyFill="1" applyAlignment="1">
      <alignment horizontal="right" vertical="center" shrinkToFit="1"/>
    </xf>
    <xf numFmtId="49" fontId="43" fillId="3" borderId="0" xfId="2" applyNumberFormat="1" applyFont="1" applyFill="1" applyAlignment="1">
      <alignment horizontal="center" vertical="center" shrinkToFit="1"/>
    </xf>
    <xf numFmtId="0" fontId="52" fillId="0" borderId="0" xfId="2" applyFont="1" applyAlignment="1">
      <alignment horizontal="center" vertical="center"/>
    </xf>
    <xf numFmtId="0" fontId="53" fillId="0" borderId="0" xfId="2" applyFont="1" applyAlignment="1">
      <alignment horizontal="center" vertical="center" shrinkToFit="1"/>
    </xf>
    <xf numFmtId="188" fontId="40" fillId="7" borderId="24" xfId="2" applyNumberFormat="1" applyFont="1" applyFill="1" applyBorder="1" applyAlignment="1">
      <alignment horizontal="center" vertical="center" shrinkToFit="1"/>
    </xf>
    <xf numFmtId="189" fontId="40" fillId="7" borderId="25" xfId="2" applyNumberFormat="1" applyFont="1" applyFill="1" applyBorder="1" applyAlignment="1">
      <alignment horizontal="center" vertical="center" shrinkToFit="1"/>
    </xf>
    <xf numFmtId="190" fontId="40" fillId="7" borderId="25" xfId="2" applyNumberFormat="1" applyFont="1" applyFill="1" applyBorder="1" applyAlignment="1">
      <alignment horizontal="center" vertical="center" shrinkToFit="1"/>
    </xf>
    <xf numFmtId="191" fontId="40" fillId="7" borderId="25" xfId="2" applyNumberFormat="1" applyFont="1" applyFill="1" applyBorder="1" applyAlignment="1">
      <alignment horizontal="center" vertical="center" shrinkToFit="1"/>
    </xf>
    <xf numFmtId="192" fontId="40" fillId="7" borderId="25" xfId="2" applyNumberFormat="1" applyFont="1" applyFill="1" applyBorder="1" applyAlignment="1">
      <alignment horizontal="center" vertical="center" shrinkToFit="1"/>
    </xf>
    <xf numFmtId="193" fontId="40" fillId="8" borderId="25" xfId="2" applyNumberFormat="1" applyFont="1" applyFill="1" applyBorder="1" applyAlignment="1">
      <alignment horizontal="center" vertical="center" shrinkToFit="1"/>
    </xf>
    <xf numFmtId="194" fontId="40" fillId="9" borderId="26" xfId="2" applyNumberFormat="1" applyFont="1" applyFill="1" applyBorder="1" applyAlignment="1">
      <alignment horizontal="center" vertical="center" shrinkToFit="1"/>
    </xf>
    <xf numFmtId="49" fontId="45" fillId="9" borderId="27" xfId="2" applyNumberFormat="1" applyFont="1" applyFill="1" applyBorder="1" applyAlignment="1">
      <alignment horizontal="center" shrinkToFit="1"/>
    </xf>
    <xf numFmtId="49" fontId="45" fillId="9" borderId="28" xfId="2" applyNumberFormat="1" applyFont="1" applyFill="1" applyBorder="1" applyAlignment="1">
      <alignment horizontal="center" shrinkToFit="1"/>
    </xf>
    <xf numFmtId="49" fontId="44" fillId="3" borderId="22" xfId="2" applyNumberFormat="1" applyFont="1" applyFill="1" applyBorder="1" applyAlignment="1">
      <alignment horizontal="center" shrinkToFit="1"/>
    </xf>
    <xf numFmtId="49" fontId="44" fillId="3" borderId="0" xfId="2" applyNumberFormat="1" applyFont="1" applyFill="1" applyAlignment="1">
      <alignment horizontal="center" shrinkToFit="1"/>
    </xf>
    <xf numFmtId="49" fontId="44" fillId="3" borderId="23" xfId="2" applyNumberFormat="1" applyFont="1" applyFill="1" applyBorder="1" applyAlignment="1">
      <alignment horizontal="center" shrinkToFit="1"/>
    </xf>
    <xf numFmtId="49" fontId="45" fillId="9" borderId="29" xfId="2" applyNumberFormat="1" applyFont="1" applyFill="1" applyBorder="1" applyAlignment="1">
      <alignment horizontal="center" shrinkToFit="1"/>
    </xf>
    <xf numFmtId="195" fontId="35" fillId="3" borderId="30" xfId="2" applyNumberFormat="1" applyFont="1" applyFill="1" applyBorder="1" applyAlignment="1">
      <alignment horizontal="center" vertical="center" shrinkToFit="1"/>
    </xf>
    <xf numFmtId="195" fontId="33" fillId="3" borderId="31" xfId="2" applyNumberFormat="1" applyFont="1" applyFill="1" applyBorder="1" applyAlignment="1">
      <alignment horizontal="center" vertical="center" shrinkToFit="1"/>
    </xf>
    <xf numFmtId="195" fontId="34" fillId="3" borderId="31" xfId="2" applyNumberFormat="1" applyFont="1" applyFill="1" applyBorder="1" applyAlignment="1">
      <alignment horizontal="center" vertical="center" shrinkToFit="1"/>
    </xf>
    <xf numFmtId="195" fontId="35" fillId="3" borderId="32" xfId="2" applyNumberFormat="1" applyFont="1" applyFill="1" applyBorder="1" applyAlignment="1">
      <alignment horizontal="center" vertical="center" shrinkToFit="1"/>
    </xf>
    <xf numFmtId="49" fontId="45" fillId="9" borderId="22" xfId="2" applyNumberFormat="1" applyFont="1" applyFill="1" applyBorder="1" applyAlignment="1">
      <alignment horizontal="center" shrinkToFit="1"/>
    </xf>
    <xf numFmtId="49" fontId="45" fillId="9" borderId="0" xfId="2" applyNumberFormat="1" applyFont="1" applyFill="1" applyAlignment="1">
      <alignment horizontal="center" shrinkToFit="1"/>
    </xf>
    <xf numFmtId="49" fontId="45" fillId="9" borderId="23" xfId="2" applyNumberFormat="1" applyFont="1" applyFill="1" applyBorder="1" applyAlignment="1">
      <alignment horizontal="center" shrinkToFit="1"/>
    </xf>
    <xf numFmtId="195" fontId="36" fillId="4" borderId="30" xfId="2" applyNumberFormat="1" applyFont="1" applyFill="1" applyBorder="1" applyAlignment="1">
      <alignment horizontal="center" vertical="center" shrinkToFit="1"/>
    </xf>
    <xf numFmtId="195" fontId="36" fillId="4" borderId="31" xfId="2" applyNumberFormat="1" applyFont="1" applyFill="1" applyBorder="1" applyAlignment="1">
      <alignment horizontal="center" vertical="center" shrinkToFit="1"/>
    </xf>
    <xf numFmtId="195" fontId="33" fillId="3" borderId="30" xfId="2" applyNumberFormat="1" applyFont="1" applyFill="1" applyBorder="1" applyAlignment="1">
      <alignment horizontal="center" vertical="center" shrinkToFit="1"/>
    </xf>
    <xf numFmtId="195" fontId="35" fillId="3" borderId="31" xfId="2" applyNumberFormat="1" applyFont="1" applyFill="1" applyBorder="1" applyAlignment="1">
      <alignment horizontal="center" vertical="center" shrinkToFit="1"/>
    </xf>
    <xf numFmtId="195" fontId="36" fillId="4" borderId="32" xfId="2" applyNumberFormat="1" applyFont="1" applyFill="1" applyBorder="1" applyAlignment="1">
      <alignment horizontal="center" vertical="center" shrinkToFit="1"/>
    </xf>
    <xf numFmtId="49" fontId="46" fillId="9" borderId="22" xfId="2" applyNumberFormat="1" applyFont="1" applyFill="1" applyBorder="1" applyAlignment="1">
      <alignment horizontal="center" vertical="top" shrinkToFit="1"/>
    </xf>
    <xf numFmtId="49" fontId="46" fillId="9" borderId="0" xfId="2" applyNumberFormat="1" applyFont="1" applyFill="1" applyAlignment="1">
      <alignment horizontal="center" vertical="top" shrinkToFit="1"/>
    </xf>
    <xf numFmtId="49" fontId="43" fillId="3" borderId="22" xfId="2" applyNumberFormat="1" applyFont="1" applyFill="1" applyBorder="1" applyAlignment="1">
      <alignment horizontal="center" vertical="top" shrinkToFit="1"/>
    </xf>
    <xf numFmtId="49" fontId="43" fillId="3" borderId="0" xfId="2" applyNumberFormat="1" applyFont="1" applyFill="1" applyAlignment="1">
      <alignment horizontal="center" vertical="top" shrinkToFit="1"/>
    </xf>
    <xf numFmtId="49" fontId="43" fillId="3" borderId="23" xfId="2" applyNumberFormat="1" applyFont="1" applyFill="1" applyBorder="1" applyAlignment="1">
      <alignment horizontal="center" vertical="top" shrinkToFit="1"/>
    </xf>
    <xf numFmtId="49" fontId="46" fillId="9" borderId="23" xfId="2" applyNumberFormat="1" applyFont="1" applyFill="1" applyBorder="1" applyAlignment="1">
      <alignment horizontal="center" vertical="top" shrinkToFit="1"/>
    </xf>
    <xf numFmtId="195" fontId="36" fillId="4" borderId="33" xfId="2" applyNumberFormat="1" applyFont="1" applyFill="1" applyBorder="1" applyAlignment="1">
      <alignment horizontal="center" vertical="center" shrinkToFit="1"/>
    </xf>
    <xf numFmtId="195" fontId="36" fillId="4" borderId="34" xfId="2" applyNumberFormat="1" applyFont="1" applyFill="1" applyBorder="1" applyAlignment="1">
      <alignment horizontal="center" vertical="center" shrinkToFit="1"/>
    </xf>
    <xf numFmtId="195" fontId="36" fillId="4" borderId="35" xfId="2" applyNumberFormat="1" applyFont="1" applyFill="1" applyBorder="1" applyAlignment="1">
      <alignment horizontal="center" vertical="center" shrinkToFit="1"/>
    </xf>
    <xf numFmtId="0" fontId="47" fillId="0" borderId="0" xfId="2" applyFont="1" applyFill="1"/>
    <xf numFmtId="0" fontId="25" fillId="0" borderId="0" xfId="2" applyFill="1"/>
    <xf numFmtId="0" fontId="54" fillId="3" borderId="6" xfId="2" applyFont="1" applyFill="1" applyBorder="1" applyAlignment="1">
      <alignment horizontal="center" vertical="center"/>
    </xf>
    <xf numFmtId="0" fontId="55" fillId="3" borderId="6" xfId="2" applyFont="1" applyFill="1" applyBorder="1" applyAlignment="1">
      <alignment horizontal="center"/>
    </xf>
    <xf numFmtId="0" fontId="54" fillId="3" borderId="6" xfId="2" applyFont="1" applyFill="1" applyBorder="1" applyAlignment="1">
      <alignment horizontal="center" vertical="top"/>
    </xf>
    <xf numFmtId="0" fontId="45" fillId="7" borderId="6" xfId="2" applyFont="1" applyFill="1" applyBorder="1" applyAlignment="1">
      <alignment horizontal="center"/>
    </xf>
    <xf numFmtId="0" fontId="46" fillId="7" borderId="6" xfId="2" applyFont="1" applyFill="1" applyBorder="1" applyAlignment="1">
      <alignment horizontal="center" vertical="top"/>
    </xf>
    <xf numFmtId="49" fontId="54" fillId="3" borderId="0" xfId="2" applyNumberFormat="1" applyFont="1" applyFill="1" applyAlignment="1">
      <alignment horizontal="center" vertical="center" shrinkToFit="1"/>
    </xf>
    <xf numFmtId="49" fontId="45" fillId="7" borderId="27" xfId="2" applyNumberFormat="1" applyFont="1" applyFill="1" applyBorder="1" applyAlignment="1">
      <alignment horizontal="center" shrinkToFit="1"/>
    </xf>
    <xf numFmtId="49" fontId="45" fillId="7" borderId="28" xfId="2" applyNumberFormat="1" applyFont="1" applyFill="1" applyBorder="1" applyAlignment="1">
      <alignment horizontal="center" shrinkToFit="1"/>
    </xf>
    <xf numFmtId="49" fontId="55" fillId="3" borderId="22" xfId="2" applyNumberFormat="1" applyFont="1" applyFill="1" applyBorder="1" applyAlignment="1">
      <alignment horizontal="center" shrinkToFit="1"/>
    </xf>
    <xf numFmtId="49" fontId="55" fillId="3" borderId="0" xfId="2" applyNumberFormat="1" applyFont="1" applyFill="1" applyAlignment="1">
      <alignment horizontal="center" shrinkToFit="1"/>
    </xf>
    <xf numFmtId="49" fontId="55" fillId="3" borderId="23" xfId="2" applyNumberFormat="1" applyFont="1" applyFill="1" applyBorder="1" applyAlignment="1">
      <alignment horizontal="center" shrinkToFit="1"/>
    </xf>
    <xf numFmtId="49" fontId="45" fillId="7" borderId="29" xfId="2" applyNumberFormat="1" applyFont="1" applyFill="1" applyBorder="1" applyAlignment="1">
      <alignment horizontal="center" shrinkToFit="1"/>
    </xf>
    <xf numFmtId="49" fontId="45" fillId="7" borderId="22" xfId="2" applyNumberFormat="1" applyFont="1" applyFill="1" applyBorder="1" applyAlignment="1">
      <alignment horizontal="center" shrinkToFit="1"/>
    </xf>
    <xf numFmtId="49" fontId="45" fillId="7" borderId="0" xfId="2" applyNumberFormat="1" applyFont="1" applyFill="1" applyAlignment="1">
      <alignment horizontal="center" shrinkToFit="1"/>
    </xf>
    <xf numFmtId="49" fontId="45" fillId="7" borderId="23" xfId="2" applyNumberFormat="1" applyFont="1" applyFill="1" applyBorder="1" applyAlignment="1">
      <alignment horizontal="center" shrinkToFit="1"/>
    </xf>
    <xf numFmtId="49" fontId="46" fillId="7" borderId="22" xfId="2" applyNumberFormat="1" applyFont="1" applyFill="1" applyBorder="1" applyAlignment="1">
      <alignment horizontal="center" vertical="top" shrinkToFit="1"/>
    </xf>
    <xf numFmtId="49" fontId="46" fillId="7" borderId="0" xfId="2" applyNumberFormat="1" applyFont="1" applyFill="1" applyAlignment="1">
      <alignment horizontal="center" vertical="top" shrinkToFit="1"/>
    </xf>
    <xf numFmtId="49" fontId="54" fillId="3" borderId="22" xfId="2" applyNumberFormat="1" applyFont="1" applyFill="1" applyBorder="1" applyAlignment="1">
      <alignment horizontal="center" vertical="top" shrinkToFit="1"/>
    </xf>
    <xf numFmtId="49" fontId="54" fillId="3" borderId="0" xfId="2" applyNumberFormat="1" applyFont="1" applyFill="1" applyAlignment="1">
      <alignment horizontal="center" vertical="top" shrinkToFit="1"/>
    </xf>
    <xf numFmtId="49" fontId="54" fillId="3" borderId="23" xfId="2" applyNumberFormat="1" applyFont="1" applyFill="1" applyBorder="1" applyAlignment="1">
      <alignment horizontal="center" vertical="top" shrinkToFit="1"/>
    </xf>
    <xf numFmtId="49" fontId="46" fillId="7" borderId="23" xfId="2" applyNumberFormat="1" applyFont="1" applyFill="1" applyBorder="1" applyAlignment="1">
      <alignment horizontal="center" vertical="top" shrinkToFit="1"/>
    </xf>
    <xf numFmtId="0" fontId="56" fillId="3" borderId="6" xfId="2" applyFont="1" applyFill="1" applyBorder="1" applyAlignment="1">
      <alignment horizontal="center" vertical="center"/>
    </xf>
    <xf numFmtId="0" fontId="57" fillId="3" borderId="6" xfId="2" applyFont="1" applyFill="1" applyBorder="1" applyAlignment="1">
      <alignment horizontal="center"/>
    </xf>
    <xf numFmtId="0" fontId="56" fillId="3" borderId="6" xfId="2" applyFont="1" applyFill="1" applyBorder="1" applyAlignment="1">
      <alignment horizontal="center" vertical="top"/>
    </xf>
    <xf numFmtId="0" fontId="45" fillId="8" borderId="6" xfId="2" applyFont="1" applyFill="1" applyBorder="1" applyAlignment="1">
      <alignment horizontal="center"/>
    </xf>
    <xf numFmtId="0" fontId="46" fillId="8" borderId="6" xfId="2" applyFont="1" applyFill="1" applyBorder="1" applyAlignment="1">
      <alignment horizontal="center" vertical="top"/>
    </xf>
    <xf numFmtId="49" fontId="56" fillId="3" borderId="0" xfId="2" applyNumberFormat="1" applyFont="1" applyFill="1" applyAlignment="1">
      <alignment horizontal="center" vertical="center" shrinkToFit="1"/>
    </xf>
    <xf numFmtId="49" fontId="45" fillId="8" borderId="27" xfId="2" applyNumberFormat="1" applyFont="1" applyFill="1" applyBorder="1" applyAlignment="1">
      <alignment horizontal="center" shrinkToFit="1"/>
    </xf>
    <xf numFmtId="49" fontId="45" fillId="8" borderId="28" xfId="2" applyNumberFormat="1" applyFont="1" applyFill="1" applyBorder="1" applyAlignment="1">
      <alignment horizontal="center" shrinkToFit="1"/>
    </xf>
    <xf numFmtId="49" fontId="57" fillId="3" borderId="22" xfId="2" applyNumberFormat="1" applyFont="1" applyFill="1" applyBorder="1" applyAlignment="1">
      <alignment horizontal="center" shrinkToFit="1"/>
    </xf>
    <xf numFmtId="49" fontId="57" fillId="3" borderId="0" xfId="2" applyNumberFormat="1" applyFont="1" applyFill="1" applyAlignment="1">
      <alignment horizontal="center" shrinkToFit="1"/>
    </xf>
    <xf numFmtId="49" fontId="57" fillId="3" borderId="23" xfId="2" applyNumberFormat="1" applyFont="1" applyFill="1" applyBorder="1" applyAlignment="1">
      <alignment horizontal="center" shrinkToFit="1"/>
    </xf>
    <xf numFmtId="49" fontId="45" fillId="8" borderId="29" xfId="2" applyNumberFormat="1" applyFont="1" applyFill="1" applyBorder="1" applyAlignment="1">
      <alignment horizontal="center" shrinkToFit="1"/>
    </xf>
    <xf numFmtId="49" fontId="45" fillId="8" borderId="22" xfId="2" applyNumberFormat="1" applyFont="1" applyFill="1" applyBorder="1" applyAlignment="1">
      <alignment horizontal="center" shrinkToFit="1"/>
    </xf>
    <xf numFmtId="49" fontId="45" fillId="8" borderId="0" xfId="2" applyNumberFormat="1" applyFont="1" applyFill="1" applyAlignment="1">
      <alignment horizontal="center" shrinkToFit="1"/>
    </xf>
    <xf numFmtId="49" fontId="45" fillId="8" borderId="23" xfId="2" applyNumberFormat="1" applyFont="1" applyFill="1" applyBorder="1" applyAlignment="1">
      <alignment horizontal="center" shrinkToFit="1"/>
    </xf>
    <xf numFmtId="49" fontId="46" fillId="8" borderId="22" xfId="2" applyNumberFormat="1" applyFont="1" applyFill="1" applyBorder="1" applyAlignment="1">
      <alignment horizontal="center" vertical="top" shrinkToFit="1"/>
    </xf>
    <xf numFmtId="49" fontId="46" fillId="8" borderId="0" xfId="2" applyNumberFormat="1" applyFont="1" applyFill="1" applyAlignment="1">
      <alignment horizontal="center" vertical="top" shrinkToFit="1"/>
    </xf>
    <xf numFmtId="49" fontId="56" fillId="3" borderId="22" xfId="2" applyNumberFormat="1" applyFont="1" applyFill="1" applyBorder="1" applyAlignment="1">
      <alignment horizontal="center" vertical="top" shrinkToFit="1"/>
    </xf>
    <xf numFmtId="49" fontId="56" fillId="3" borderId="0" xfId="2" applyNumberFormat="1" applyFont="1" applyFill="1" applyAlignment="1">
      <alignment horizontal="center" vertical="top" shrinkToFit="1"/>
    </xf>
    <xf numFmtId="49" fontId="56" fillId="3" borderId="23" xfId="2" applyNumberFormat="1" applyFont="1" applyFill="1" applyBorder="1" applyAlignment="1">
      <alignment horizontal="center" vertical="top" shrinkToFit="1"/>
    </xf>
    <xf numFmtId="49" fontId="46" fillId="8" borderId="23" xfId="2" applyNumberFormat="1" applyFont="1" applyFill="1" applyBorder="1" applyAlignment="1">
      <alignment horizontal="center" vertical="top" shrinkToFit="1"/>
    </xf>
    <xf numFmtId="195" fontId="33" fillId="3" borderId="33" xfId="2" applyNumberFormat="1" applyFont="1" applyFill="1" applyBorder="1" applyAlignment="1">
      <alignment horizontal="center" vertical="center" shrinkToFit="1"/>
    </xf>
    <xf numFmtId="195" fontId="33" fillId="3" borderId="34" xfId="2" applyNumberFormat="1" applyFont="1" applyFill="1" applyBorder="1" applyAlignment="1">
      <alignment horizontal="center" vertical="center" shrinkToFit="1"/>
    </xf>
  </cellXfs>
  <cellStyles count="4">
    <cellStyle name="標準" xfId="0" builtinId="0"/>
    <cellStyle name="標準 2" xfId="1" xr:uid="{63269F18-9B05-4777-9018-E0E7E55CD2BD}"/>
    <cellStyle name="標準 3" xfId="2" xr:uid="{62B8E97F-8B29-4FEC-89FC-83673C5A0D2D}"/>
    <cellStyle name="標準_B002 カレンダーＢ２" xfId="3" xr:uid="{D7097C99-8163-4EB9-971A-4D4BCF76900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8F8F8"/>
      <rgbColor rgb="00C17FB1"/>
      <rgbColor rgb="00827FC1"/>
      <rgbColor rgb="00C09B80"/>
      <rgbColor rgb="00777777"/>
      <rgbColor rgb="00B2B2B2"/>
      <rgbColor rgb="00FFFFFF"/>
      <rgbColor rgb="0098C17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AED555B6-1767-40BA-96E8-D0CFC9DDDF4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C924BE6C-2158-4DFB-B1D2-57433471F9D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5E82EB1F-2656-40BD-AB2F-BF115A8273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138B90E6-E67C-49D7-B3E7-BDBB03AA92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51B9B3E5-771E-4A6E-B6E6-BEC9981DF3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20C02DE5-C0C4-47E3-8E2F-6CCE00AC86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1B7A948A-05E6-41AC-880E-122C974DE1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177B08B7-1C93-48C1-A9F5-853A492C6F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700F08E5-1EF0-4C05-A99B-E0A7F15456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CB77A303-0986-4D13-B87A-F1F10E4DD9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890A57DD-B18B-4C3E-8EC9-84F9CF33A2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ACF5ED9F-6AB9-4E1F-9A22-4766ACC4BB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65E5CB92-5482-4FFE-A5F8-87AEB6411B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E46E2D83-5FA1-4250-915C-9B241B757B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83F0AB97-1F1C-41A9-A3AB-ECB6735222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F6A916A3-C8BF-49BE-9908-BC5FD90EA1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B2DC6DBB-D0A2-4D1D-B5A5-9160D822D9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0CD5C6DC-A9C7-4AA3-97BA-C221B2697F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97C9ED2B-A01D-47D5-BAC0-895D69DFD6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6DCD392C-CF33-44B9-9DBD-A1A44C7B2C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64B7D697-6B76-47C2-B4C5-602F90D858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1087D355-F99D-42B3-8F10-D34E574D7B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4A94AA51-BFFA-448F-8C20-8162886EC92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F9F7FA9C-10F4-4EE6-9471-38B47D8C8E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64999014-064B-4B7D-B329-C2E9F54A48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6EDA33B6-EDE7-4A97-8AE1-1C4EB5B23E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17747</xdr:colOff>
      <xdr:row>10</xdr:row>
      <xdr:rowOff>801473</xdr:rowOff>
    </xdr:from>
    <xdr:to>
      <xdr:col>29</xdr:col>
      <xdr:colOff>725202</xdr:colOff>
      <xdr:row>23</xdr:row>
      <xdr:rowOff>84352</xdr:rowOff>
    </xdr:to>
    <xdr:pic>
      <xdr:nvPicPr>
        <xdr:cNvPr id="2" name="pic_イメージ01">
          <a:extLst>
            <a:ext uri="{FF2B5EF4-FFF2-40B4-BE49-F238E27FC236}">
              <a16:creationId xmlns:a16="http://schemas.microsoft.com/office/drawing/2014/main" id="{FAA5FC5B-3024-4726-9589-F85FE66E40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0247" y="2830298"/>
          <a:ext cx="15090205" cy="107986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33441</xdr:colOff>
      <xdr:row>37</xdr:row>
      <xdr:rowOff>603819</xdr:rowOff>
    </xdr:from>
    <xdr:to>
      <xdr:col>20</xdr:col>
      <xdr:colOff>376133</xdr:colOff>
      <xdr:row>38</xdr:row>
      <xdr:rowOff>4761</xdr:rowOff>
    </xdr:to>
    <xdr:pic>
      <xdr:nvPicPr>
        <xdr:cNvPr id="8" name="lgo_ロゴ">
          <a:extLst>
            <a:ext uri="{FF2B5EF4-FFF2-40B4-BE49-F238E27FC236}">
              <a16:creationId xmlns:a16="http://schemas.microsoft.com/office/drawing/2014/main" id="{4D41FF04-EC43-432A-B4E0-CD704FC058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729641" y="22597044"/>
          <a:ext cx="1571417" cy="2820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88A0F0A-8599-4EDC-B433-FE6E9FF447E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89BD0A4-79A8-41AF-95CA-CC9323EB78C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947ABFB-0281-43F6-B939-0A7EFAEE91B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755990</xdr:colOff>
      <xdr:row>2</xdr:row>
      <xdr:rowOff>18826</xdr:rowOff>
    </xdr:from>
    <xdr:to>
      <xdr:col>3</xdr:col>
      <xdr:colOff>1091860</xdr:colOff>
      <xdr:row>9</xdr:row>
      <xdr:rowOff>905099</xdr:rowOff>
    </xdr:to>
    <xdr:pic>
      <xdr:nvPicPr>
        <xdr:cNvPr id="10" name="pic_イメージ">
          <a:extLst>
            <a:ext uri="{FF2B5EF4-FFF2-40B4-BE49-F238E27FC236}">
              <a16:creationId xmlns:a16="http://schemas.microsoft.com/office/drawing/2014/main" id="{2A157BFD-381F-9958-2EA7-264C7615A17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2240" y="437926"/>
          <a:ext cx="2345645" cy="3477073"/>
        </a:xfrm>
        <a:prstGeom prst="rect">
          <a:avLst/>
        </a:prstGeom>
      </xdr:spPr>
    </xdr:pic>
    <xdr:clientData/>
  </xdr:twoCellAnchor>
  <xdr:twoCellAnchor editAs="oneCell">
    <xdr:from>
      <xdr:col>2</xdr:col>
      <xdr:colOff>304237</xdr:colOff>
      <xdr:row>14</xdr:row>
      <xdr:rowOff>83768</xdr:rowOff>
    </xdr:from>
    <xdr:to>
      <xdr:col>2</xdr:col>
      <xdr:colOff>1423762</xdr:colOff>
      <xdr:row>22</xdr:row>
      <xdr:rowOff>190724</xdr:rowOff>
    </xdr:to>
    <xdr:pic>
      <xdr:nvPicPr>
        <xdr:cNvPr id="12" name="図 11">
          <a:extLst>
            <a:ext uri="{FF2B5EF4-FFF2-40B4-BE49-F238E27FC236}">
              <a16:creationId xmlns:a16="http://schemas.microsoft.com/office/drawing/2014/main" id="{C8C2A0A8-7A44-5FF3-5718-75C3AAFFFAD7}"/>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0487" y="4646243"/>
          <a:ext cx="1119525" cy="1659531"/>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1FA44FD-E47D-422D-9600-AFE75F0A2A7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163324</xdr:colOff>
      <xdr:row>14</xdr:row>
      <xdr:rowOff>83768</xdr:rowOff>
    </xdr:from>
    <xdr:to>
      <xdr:col>3</xdr:col>
      <xdr:colOff>1282849</xdr:colOff>
      <xdr:row>22</xdr:row>
      <xdr:rowOff>190724</xdr:rowOff>
    </xdr:to>
    <xdr:pic>
      <xdr:nvPicPr>
        <xdr:cNvPr id="14" name="図 13">
          <a:extLst>
            <a:ext uri="{FF2B5EF4-FFF2-40B4-BE49-F238E27FC236}">
              <a16:creationId xmlns:a16="http://schemas.microsoft.com/office/drawing/2014/main" id="{42EC7478-5451-CC02-A7A7-3BB420B150AB}"/>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9349" y="4646243"/>
          <a:ext cx="1119525" cy="1659531"/>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1ED1B84-93E8-4304-A21A-D96CBDB3215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24370</xdr:colOff>
      <xdr:row>14</xdr:row>
      <xdr:rowOff>83768</xdr:rowOff>
    </xdr:from>
    <xdr:to>
      <xdr:col>5</xdr:col>
      <xdr:colOff>1143895</xdr:colOff>
      <xdr:row>22</xdr:row>
      <xdr:rowOff>190724</xdr:rowOff>
    </xdr:to>
    <xdr:pic>
      <xdr:nvPicPr>
        <xdr:cNvPr id="16" name="図 15">
          <a:extLst>
            <a:ext uri="{FF2B5EF4-FFF2-40B4-BE49-F238E27FC236}">
              <a16:creationId xmlns:a16="http://schemas.microsoft.com/office/drawing/2014/main" id="{8737E4B6-0F50-B6A7-4D85-D1C5B11CD365}"/>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0170" y="4646243"/>
          <a:ext cx="1119525" cy="1659531"/>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75CD477-5E0A-4B5E-B270-92898496204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3.xls" TargetMode="External"/><Relationship Id="rId1" Type="http://schemas.openxmlformats.org/officeDocument/2006/relationships/externalLinkPath" Target="/_&#9733;&#12377;&#12390;&#12365;&#12394;&#12459;&#12524;&#12531;&#12480;&#12540;2019/01_&#12377;&#12390;&#12365;&#12394;&#12459;&#12524;&#12531;&#12480;&#12540;&#12539;&#25552;&#20379;&#20596;/ohscalen/tte/ST_007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茶"/>
      <sheetName val="_c_赤"/>
      <sheetName val="_c_黒"/>
      <sheetName val="_c_緑"/>
      <sheetName val="_c_青"/>
    </sheetNames>
    <sheetDataSet>
      <sheetData sheetId="0"/>
      <sheetData sheetId="1">
        <row r="5">
          <cell r="D5">
            <v>45689</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ED13A-2FA6-4965-9B93-AA223353EBB8}">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45261</v>
      </c>
      <c r="E4" s="97">
        <f>WEEKDAY(D4)</f>
        <v>6</v>
      </c>
      <c r="F4" s="99">
        <f t="shared" ref="F4:F34" si="0">IF($C$3=1,D4-E4+1,IF($C$3=2,IF(E4=1,D4-6,D4-E4+2),"非使用"))</f>
        <v>45257</v>
      </c>
      <c r="G4" s="96"/>
    </row>
    <row r="5" spans="1:7" ht="19.5" thickBot="1">
      <c r="A5" s="93"/>
      <c r="B5" s="93" t="s">
        <v>103</v>
      </c>
      <c r="C5" s="93">
        <v>1</v>
      </c>
      <c r="D5" s="100">
        <v>45292</v>
      </c>
      <c r="E5" s="97">
        <f>WEEKDAY(D5)</f>
        <v>2</v>
      </c>
      <c r="F5" s="99">
        <f t="shared" si="0"/>
        <v>45292</v>
      </c>
      <c r="G5" s="97"/>
    </row>
    <row r="6" spans="1:7">
      <c r="A6" s="93"/>
      <c r="B6" s="98" t="s">
        <v>104</v>
      </c>
      <c r="C6" s="93">
        <v>2</v>
      </c>
      <c r="D6" s="99">
        <f>DATE(YEAR(D$5),MONTH(D$5)+C6-1,1)</f>
        <v>45323</v>
      </c>
      <c r="E6" s="97">
        <f>WEEKDAY(D6)</f>
        <v>5</v>
      </c>
      <c r="F6" s="99">
        <f t="shared" si="0"/>
        <v>45320</v>
      </c>
      <c r="G6" s="96"/>
    </row>
    <row r="7" spans="1:7">
      <c r="A7" s="93"/>
      <c r="B7" s="98"/>
      <c r="C7" s="93">
        <v>3</v>
      </c>
      <c r="D7" s="99">
        <f>DATE(YEAR(D$5),MONTH(D$5)+C7-1,1)</f>
        <v>45352</v>
      </c>
      <c r="E7" s="97">
        <f t="shared" ref="E7:E34" si="1">WEEKDAY(D7)</f>
        <v>6</v>
      </c>
      <c r="F7" s="99">
        <f t="shared" si="0"/>
        <v>45348</v>
      </c>
      <c r="G7" s="98"/>
    </row>
    <row r="8" spans="1:7">
      <c r="A8" s="93"/>
      <c r="B8" s="98"/>
      <c r="C8" s="93">
        <v>4</v>
      </c>
      <c r="D8" s="99">
        <f>DATE(YEAR(D$5),MONTH(D$5)+C8-1,1)</f>
        <v>45383</v>
      </c>
      <c r="E8" s="97">
        <f t="shared" si="1"/>
        <v>2</v>
      </c>
      <c r="F8" s="99">
        <f t="shared" si="0"/>
        <v>45383</v>
      </c>
      <c r="G8" s="98"/>
    </row>
    <row r="9" spans="1:7">
      <c r="B9" s="98"/>
      <c r="C9" s="93">
        <v>5</v>
      </c>
      <c r="D9" s="99">
        <f>DATE(YEAR(D$5),MONTH(D$5)+C9-1,1)</f>
        <v>45413</v>
      </c>
      <c r="E9" s="97">
        <f t="shared" si="1"/>
        <v>4</v>
      </c>
      <c r="F9" s="99">
        <f t="shared" si="0"/>
        <v>45411</v>
      </c>
    </row>
    <row r="10" spans="1:7">
      <c r="B10" s="98"/>
      <c r="C10" s="93">
        <v>6</v>
      </c>
      <c r="D10" s="99">
        <f t="shared" ref="D10:D34" si="2">DATE(YEAR(D$5),MONTH(D$5)+C10-1,1)</f>
        <v>45444</v>
      </c>
      <c r="E10" s="97">
        <f t="shared" si="1"/>
        <v>7</v>
      </c>
      <c r="F10" s="99">
        <f t="shared" si="0"/>
        <v>45439</v>
      </c>
    </row>
    <row r="11" spans="1:7">
      <c r="B11" s="98"/>
      <c r="C11" s="93">
        <v>7</v>
      </c>
      <c r="D11" s="99">
        <f t="shared" si="2"/>
        <v>45474</v>
      </c>
      <c r="E11" s="97">
        <f t="shared" si="1"/>
        <v>2</v>
      </c>
      <c r="F11" s="99">
        <f t="shared" si="0"/>
        <v>45474</v>
      </c>
    </row>
    <row r="12" spans="1:7">
      <c r="B12" s="98"/>
      <c r="C12" s="93">
        <v>8</v>
      </c>
      <c r="D12" s="99">
        <f t="shared" si="2"/>
        <v>45505</v>
      </c>
      <c r="E12" s="97">
        <f t="shared" si="1"/>
        <v>5</v>
      </c>
      <c r="F12" s="99">
        <f t="shared" si="0"/>
        <v>45502</v>
      </c>
    </row>
    <row r="13" spans="1:7">
      <c r="B13" s="98"/>
      <c r="C13" s="93">
        <v>9</v>
      </c>
      <c r="D13" s="99">
        <f t="shared" si="2"/>
        <v>45536</v>
      </c>
      <c r="E13" s="97">
        <f t="shared" si="1"/>
        <v>1</v>
      </c>
      <c r="F13" s="99">
        <f t="shared" si="0"/>
        <v>45530</v>
      </c>
    </row>
    <row r="14" spans="1:7">
      <c r="B14" s="98"/>
      <c r="C14" s="93">
        <v>10</v>
      </c>
      <c r="D14" s="99">
        <f t="shared" si="2"/>
        <v>45566</v>
      </c>
      <c r="E14" s="97">
        <f t="shared" si="1"/>
        <v>3</v>
      </c>
      <c r="F14" s="99">
        <f t="shared" si="0"/>
        <v>45565</v>
      </c>
    </row>
    <row r="15" spans="1:7">
      <c r="B15" s="98"/>
      <c r="C15" s="93">
        <v>11</v>
      </c>
      <c r="D15" s="99">
        <f t="shared" si="2"/>
        <v>45597</v>
      </c>
      <c r="E15" s="97">
        <f t="shared" si="1"/>
        <v>6</v>
      </c>
      <c r="F15" s="99">
        <f t="shared" si="0"/>
        <v>45593</v>
      </c>
    </row>
    <row r="16" spans="1:7">
      <c r="B16" s="98"/>
      <c r="C16" s="93">
        <v>12</v>
      </c>
      <c r="D16" s="99">
        <f t="shared" si="2"/>
        <v>45627</v>
      </c>
      <c r="E16" s="97">
        <f t="shared" si="1"/>
        <v>1</v>
      </c>
      <c r="F16" s="99">
        <f t="shared" si="0"/>
        <v>45621</v>
      </c>
    </row>
    <row r="17" spans="2:6">
      <c r="B17" s="98"/>
      <c r="C17" s="93">
        <v>13</v>
      </c>
      <c r="D17" s="99">
        <f t="shared" si="2"/>
        <v>45658</v>
      </c>
      <c r="E17" s="97">
        <f t="shared" si="1"/>
        <v>4</v>
      </c>
      <c r="F17" s="99">
        <f t="shared" si="0"/>
        <v>45656</v>
      </c>
    </row>
    <row r="18" spans="2:6">
      <c r="B18" s="98"/>
      <c r="C18" s="93">
        <v>14</v>
      </c>
      <c r="D18" s="99">
        <f t="shared" si="2"/>
        <v>45689</v>
      </c>
      <c r="E18" s="97">
        <f t="shared" si="1"/>
        <v>7</v>
      </c>
      <c r="F18" s="99">
        <f t="shared" si="0"/>
        <v>45684</v>
      </c>
    </row>
    <row r="19" spans="2:6">
      <c r="C19" s="93">
        <v>15</v>
      </c>
      <c r="D19" s="99">
        <f t="shared" si="2"/>
        <v>45717</v>
      </c>
      <c r="E19" s="97">
        <f t="shared" si="1"/>
        <v>7</v>
      </c>
      <c r="F19" s="99">
        <f t="shared" si="0"/>
        <v>45712</v>
      </c>
    </row>
    <row r="20" spans="2:6">
      <c r="C20" s="93">
        <v>16</v>
      </c>
      <c r="D20" s="99">
        <f t="shared" si="2"/>
        <v>45748</v>
      </c>
      <c r="E20" s="97">
        <f t="shared" si="1"/>
        <v>3</v>
      </c>
      <c r="F20" s="99">
        <f t="shared" si="0"/>
        <v>45747</v>
      </c>
    </row>
    <row r="21" spans="2:6">
      <c r="C21" s="93">
        <v>17</v>
      </c>
      <c r="D21" s="99">
        <f t="shared" si="2"/>
        <v>45778</v>
      </c>
      <c r="E21" s="97">
        <f t="shared" si="1"/>
        <v>5</v>
      </c>
      <c r="F21" s="99">
        <f t="shared" si="0"/>
        <v>45775</v>
      </c>
    </row>
    <row r="22" spans="2:6">
      <c r="C22" s="93">
        <v>18</v>
      </c>
      <c r="D22" s="99">
        <f t="shared" si="2"/>
        <v>45809</v>
      </c>
      <c r="E22" s="97">
        <f t="shared" si="1"/>
        <v>1</v>
      </c>
      <c r="F22" s="99">
        <f t="shared" si="0"/>
        <v>45803</v>
      </c>
    </row>
    <row r="23" spans="2:6">
      <c r="C23" s="93">
        <v>19</v>
      </c>
      <c r="D23" s="99">
        <f t="shared" si="2"/>
        <v>45839</v>
      </c>
      <c r="E23" s="97">
        <f t="shared" si="1"/>
        <v>3</v>
      </c>
      <c r="F23" s="99">
        <f t="shared" si="0"/>
        <v>45838</v>
      </c>
    </row>
    <row r="24" spans="2:6">
      <c r="C24" s="93">
        <v>20</v>
      </c>
      <c r="D24" s="99">
        <f t="shared" si="2"/>
        <v>45870</v>
      </c>
      <c r="E24" s="97">
        <f t="shared" si="1"/>
        <v>6</v>
      </c>
      <c r="F24" s="99">
        <f t="shared" si="0"/>
        <v>45866</v>
      </c>
    </row>
    <row r="25" spans="2:6">
      <c r="C25" s="93">
        <v>21</v>
      </c>
      <c r="D25" s="99">
        <f t="shared" si="2"/>
        <v>45901</v>
      </c>
      <c r="E25" s="97">
        <f t="shared" si="1"/>
        <v>2</v>
      </c>
      <c r="F25" s="99">
        <f t="shared" si="0"/>
        <v>45901</v>
      </c>
    </row>
    <row r="26" spans="2:6">
      <c r="C26" s="93">
        <v>22</v>
      </c>
      <c r="D26" s="99">
        <f t="shared" si="2"/>
        <v>45931</v>
      </c>
      <c r="E26" s="97">
        <f t="shared" si="1"/>
        <v>4</v>
      </c>
      <c r="F26" s="99">
        <f t="shared" si="0"/>
        <v>45929</v>
      </c>
    </row>
    <row r="27" spans="2:6">
      <c r="C27" s="93">
        <v>23</v>
      </c>
      <c r="D27" s="99">
        <f t="shared" si="2"/>
        <v>45962</v>
      </c>
      <c r="E27" s="97">
        <f t="shared" si="1"/>
        <v>7</v>
      </c>
      <c r="F27" s="99">
        <f t="shared" si="0"/>
        <v>45957</v>
      </c>
    </row>
    <row r="28" spans="2:6">
      <c r="C28" s="93">
        <v>24</v>
      </c>
      <c r="D28" s="99">
        <f t="shared" si="2"/>
        <v>45992</v>
      </c>
      <c r="E28" s="97">
        <f t="shared" si="1"/>
        <v>2</v>
      </c>
      <c r="F28" s="99">
        <f t="shared" si="0"/>
        <v>45992</v>
      </c>
    </row>
    <row r="29" spans="2:6">
      <c r="C29" s="93">
        <v>25</v>
      </c>
      <c r="D29" s="99">
        <f t="shared" si="2"/>
        <v>46023</v>
      </c>
      <c r="E29" s="97">
        <f t="shared" si="1"/>
        <v>5</v>
      </c>
      <c r="F29" s="99">
        <f t="shared" si="0"/>
        <v>46020</v>
      </c>
    </row>
    <row r="30" spans="2:6">
      <c r="C30" s="93">
        <v>26</v>
      </c>
      <c r="D30" s="99">
        <f t="shared" si="2"/>
        <v>46054</v>
      </c>
      <c r="E30" s="97">
        <f t="shared" si="1"/>
        <v>1</v>
      </c>
      <c r="F30" s="99">
        <f t="shared" si="0"/>
        <v>46048</v>
      </c>
    </row>
    <row r="31" spans="2:6">
      <c r="C31" s="93">
        <v>27</v>
      </c>
      <c r="D31" s="99">
        <f t="shared" si="2"/>
        <v>46082</v>
      </c>
      <c r="E31" s="97">
        <f t="shared" si="1"/>
        <v>1</v>
      </c>
      <c r="F31" s="99">
        <f t="shared" si="0"/>
        <v>46076</v>
      </c>
    </row>
    <row r="32" spans="2:6">
      <c r="C32" s="93">
        <v>28</v>
      </c>
      <c r="D32" s="99">
        <f t="shared" si="2"/>
        <v>46113</v>
      </c>
      <c r="E32" s="97">
        <f t="shared" si="1"/>
        <v>4</v>
      </c>
      <c r="F32" s="99">
        <f t="shared" si="0"/>
        <v>46111</v>
      </c>
    </row>
    <row r="33" spans="2:6">
      <c r="C33" s="93">
        <v>29</v>
      </c>
      <c r="D33" s="99">
        <f t="shared" si="2"/>
        <v>46143</v>
      </c>
      <c r="E33" s="97">
        <f t="shared" si="1"/>
        <v>6</v>
      </c>
      <c r="F33" s="99">
        <f t="shared" si="0"/>
        <v>46139</v>
      </c>
    </row>
    <row r="34" spans="2:6">
      <c r="C34" s="93">
        <v>30</v>
      </c>
      <c r="D34" s="99">
        <f t="shared" si="2"/>
        <v>46174</v>
      </c>
      <c r="E34" s="97">
        <f t="shared" si="1"/>
        <v>2</v>
      </c>
      <c r="F34" s="99">
        <f t="shared" si="0"/>
        <v>46174</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51724-2697-401A-8A6C-67691631DEC2}">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0242E9-46C5-48CC-9177-D115376A4C29}">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45292</v>
      </c>
      <c r="C5" s="213">
        <v>45323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82C37-ACC4-4D1C-8ACD-5ED130EC2EA7}">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214</v>
      </c>
      <c r="L11" s="216" t="s">
        <v>215</v>
      </c>
      <c r="M11" s="216" t="s">
        <v>216</v>
      </c>
      <c r="N11" s="216" t="s">
        <v>217</v>
      </c>
      <c r="O11" s="216" t="s">
        <v>218</v>
      </c>
      <c r="AX11" s="216" t="s">
        <v>219</v>
      </c>
      <c r="AY11" s="216" t="s">
        <v>220</v>
      </c>
      <c r="AZ11" s="216" t="s">
        <v>221</v>
      </c>
      <c r="BA11" s="216" t="s">
        <v>222</v>
      </c>
    </row>
    <row r="12" spans="1:53">
      <c r="B12" s="228"/>
      <c r="C12" s="222"/>
      <c r="J12" s="216" t="s">
        <v>223</v>
      </c>
      <c r="K12" s="216" t="s">
        <v>224</v>
      </c>
      <c r="L12" s="216" t="s">
        <v>225</v>
      </c>
      <c r="M12" s="216" t="s">
        <v>226</v>
      </c>
      <c r="N12" s="216" t="s">
        <v>227</v>
      </c>
      <c r="O12" s="216" t="s">
        <v>228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03FB5-9F99-4214-8C9E-2F3F378BA690}">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295" t="s">
        <v>240</v>
      </c>
      <c r="K29" s="296"/>
      <c r="L29" s="297" t="s">
        <v>241</v>
      </c>
      <c r="M29" s="298"/>
      <c r="N29" s="298"/>
      <c r="O29" s="298"/>
      <c r="P29" s="298"/>
      <c r="Q29" s="298"/>
      <c r="R29" s="298"/>
      <c r="S29" s="298"/>
      <c r="T29" s="298"/>
      <c r="U29" s="299"/>
      <c r="V29" s="296" t="s">
        <v>242</v>
      </c>
      <c r="W29" s="300"/>
      <c r="X29" s="288" t="s">
        <v>173</v>
      </c>
      <c r="Y29" s="289" t="s">
        <v>234</v>
      </c>
      <c r="Z29" s="290" t="s">
        <v>235</v>
      </c>
      <c r="AA29" s="291" t="s">
        <v>236</v>
      </c>
      <c r="AB29" s="292" t="s">
        <v>237</v>
      </c>
      <c r="AC29" s="293" t="s">
        <v>238</v>
      </c>
      <c r="AD29" s="294" t="s">
        <v>239</v>
      </c>
    </row>
    <row r="30" spans="1:30" ht="60.75" customHeight="1">
      <c r="A30" s="272">
        <v>12</v>
      </c>
      <c r="C30" s="301" t="s">
        <v>246</v>
      </c>
      <c r="D30" s="302" t="e">
        <f t="shared" ref="D30:I35" si="0">C30+1</f>
        <v>#VALUE!</v>
      </c>
      <c r="E30" s="302" t="e">
        <f t="shared" si="0"/>
        <v>#VALUE!</v>
      </c>
      <c r="F30" s="302" t="e">
        <f t="shared" si="0"/>
        <v>#VALUE!</v>
      </c>
      <c r="G30" s="302" t="e">
        <f t="shared" si="0"/>
        <v>#VALUE!</v>
      </c>
      <c r="H30" s="303" t="e">
        <f t="shared" si="0"/>
        <v>#VALUE!</v>
      </c>
      <c r="I30" s="304" t="e">
        <f t="shared" si="0"/>
        <v>#VALUE!</v>
      </c>
      <c r="J30" s="305"/>
      <c r="K30" s="306"/>
      <c r="L30" s="297"/>
      <c r="M30" s="298"/>
      <c r="N30" s="298"/>
      <c r="O30" s="298"/>
      <c r="P30" s="298"/>
      <c r="Q30" s="298"/>
      <c r="R30" s="298"/>
      <c r="S30" s="298"/>
      <c r="T30" s="298"/>
      <c r="U30" s="299"/>
      <c r="V30" s="306"/>
      <c r="W30" s="307"/>
      <c r="X30" s="308" t="s">
        <v>247</v>
      </c>
      <c r="Y30" s="309" t="e">
        <f t="shared" ref="Y30:AD35" si="1">X30+1</f>
        <v>#VALUE!</v>
      </c>
      <c r="Z30" s="309" t="e">
        <f t="shared" si="1"/>
        <v>#VALUE!</v>
      </c>
      <c r="AA30" s="302" t="e">
        <f t="shared" si="1"/>
        <v>#VALUE!</v>
      </c>
      <c r="AB30" s="302" t="e">
        <f t="shared" si="1"/>
        <v>#VALUE!</v>
      </c>
      <c r="AC30" s="303" t="e">
        <f t="shared" si="1"/>
        <v>#VALUE!</v>
      </c>
      <c r="AD30" s="304" t="e">
        <f t="shared" si="1"/>
        <v>#VALUE!</v>
      </c>
    </row>
    <row r="31" spans="1:30" ht="60.75" customHeight="1">
      <c r="A31" s="272">
        <v>12</v>
      </c>
      <c r="C31" s="301" t="e">
        <f>I30+1</f>
        <v>#VALUE!</v>
      </c>
      <c r="D31" s="302" t="e">
        <f t="shared" si="0"/>
        <v>#VALUE!</v>
      </c>
      <c r="E31" s="302" t="e">
        <f t="shared" si="0"/>
        <v>#VALUE!</v>
      </c>
      <c r="F31" s="302" t="e">
        <f t="shared" si="0"/>
        <v>#VALUE!</v>
      </c>
      <c r="G31" s="302" t="e">
        <f t="shared" si="0"/>
        <v>#VALUE!</v>
      </c>
      <c r="H31" s="303" t="e">
        <f t="shared" si="0"/>
        <v>#VALUE!</v>
      </c>
      <c r="I31" s="304" t="e">
        <f t="shared" si="0"/>
        <v>#VALUE!</v>
      </c>
      <c r="J31" s="305"/>
      <c r="K31" s="306"/>
      <c r="L31" s="297"/>
      <c r="M31" s="298"/>
      <c r="N31" s="298"/>
      <c r="O31" s="298"/>
      <c r="P31" s="298"/>
      <c r="Q31" s="298"/>
      <c r="R31" s="298"/>
      <c r="S31" s="298"/>
      <c r="T31" s="298"/>
      <c r="U31" s="299"/>
      <c r="V31" s="306"/>
      <c r="W31" s="307"/>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10" t="e">
        <f>I31+1</f>
        <v>#VALUE!</v>
      </c>
      <c r="D32" s="302" t="e">
        <f t="shared" si="0"/>
        <v>#VALUE!</v>
      </c>
      <c r="E32" s="302" t="e">
        <f t="shared" si="0"/>
        <v>#VALUE!</v>
      </c>
      <c r="F32" s="302" t="e">
        <f t="shared" si="0"/>
        <v>#VALUE!</v>
      </c>
      <c r="G32" s="302" t="e">
        <f t="shared" si="0"/>
        <v>#VALUE!</v>
      </c>
      <c r="H32" s="303" t="e">
        <f t="shared" si="0"/>
        <v>#VALUE!</v>
      </c>
      <c r="I32" s="304" t="e">
        <f t="shared" si="0"/>
        <v>#VALUE!</v>
      </c>
      <c r="J32" s="305"/>
      <c r="K32" s="306"/>
      <c r="L32" s="297"/>
      <c r="M32" s="298"/>
      <c r="N32" s="298"/>
      <c r="O32" s="298"/>
      <c r="P32" s="298"/>
      <c r="Q32" s="298"/>
      <c r="R32" s="298"/>
      <c r="S32" s="298"/>
      <c r="T32" s="298"/>
      <c r="U32" s="299"/>
      <c r="V32" s="306"/>
      <c r="W32" s="307"/>
      <c r="X32" s="301"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02" t="e">
        <f t="shared" si="0"/>
        <v>#VALUE!</v>
      </c>
      <c r="H33" s="303" t="e">
        <f t="shared" si="0"/>
        <v>#VALUE!</v>
      </c>
      <c r="I33" s="304" t="e">
        <f t="shared" si="0"/>
        <v>#VALUE!</v>
      </c>
      <c r="J33" s="305"/>
      <c r="K33" s="306"/>
      <c r="L33" s="297"/>
      <c r="M33" s="298"/>
      <c r="N33" s="298"/>
      <c r="O33" s="298"/>
      <c r="P33" s="298"/>
      <c r="Q33" s="298"/>
      <c r="R33" s="298"/>
      <c r="S33" s="298"/>
      <c r="T33" s="298"/>
      <c r="U33" s="299"/>
      <c r="V33" s="306"/>
      <c r="W33" s="307"/>
      <c r="X33" s="310" t="e">
        <f>AD32+1</f>
        <v>#VALUE!</v>
      </c>
      <c r="Y33" s="302" t="e">
        <f t="shared" si="1"/>
        <v>#VALUE!</v>
      </c>
      <c r="Z33" s="302" t="e">
        <f t="shared" si="1"/>
        <v>#VALUE!</v>
      </c>
      <c r="AA33" s="302" t="e">
        <f t="shared" si="1"/>
        <v>#VALUE!</v>
      </c>
      <c r="AB33" s="311" t="e">
        <f t="shared" si="1"/>
        <v>#VALUE!</v>
      </c>
      <c r="AC33" s="303" t="e">
        <f t="shared" si="1"/>
        <v>#VALUE!</v>
      </c>
      <c r="AD33" s="304" t="e">
        <f t="shared" si="1"/>
        <v>#VALUE!</v>
      </c>
    </row>
    <row r="34" spans="1:30" ht="60.75" customHeight="1">
      <c r="A34" s="272">
        <v>12</v>
      </c>
      <c r="C34" s="310" t="e">
        <f>I33+1</f>
        <v>#VALUE!</v>
      </c>
      <c r="D34" s="302" t="e">
        <f t="shared" si="0"/>
        <v>#VALUE!</v>
      </c>
      <c r="E34" s="302" t="e">
        <f t="shared" si="0"/>
        <v>#VALUE!</v>
      </c>
      <c r="F34" s="309" t="e">
        <f t="shared" si="0"/>
        <v>#VALUE!</v>
      </c>
      <c r="G34" s="309" t="e">
        <f t="shared" si="0"/>
        <v>#VALUE!</v>
      </c>
      <c r="H34" s="309" t="e">
        <f t="shared" si="0"/>
        <v>#VALUE!</v>
      </c>
      <c r="I34" s="312" t="e">
        <f t="shared" si="0"/>
        <v>#VALUE!</v>
      </c>
      <c r="J34" s="313" t="s">
        <v>243</v>
      </c>
      <c r="K34" s="314"/>
      <c r="L34" s="315" t="s">
        <v>244</v>
      </c>
      <c r="M34" s="316"/>
      <c r="N34" s="316"/>
      <c r="O34" s="316"/>
      <c r="P34" s="316"/>
      <c r="Q34" s="316"/>
      <c r="R34" s="316"/>
      <c r="S34" s="316"/>
      <c r="T34" s="316"/>
      <c r="U34" s="317"/>
      <c r="V34" s="314" t="s">
        <v>245</v>
      </c>
      <c r="W34" s="318"/>
      <c r="X34" s="310" t="e">
        <f>AD33+1</f>
        <v>#VALUE!</v>
      </c>
      <c r="Y34" s="302" t="e">
        <f t="shared" si="1"/>
        <v>#VALUE!</v>
      </c>
      <c r="Z34" s="302" t="e">
        <f t="shared" si="1"/>
        <v>#VALUE!</v>
      </c>
      <c r="AA34" s="302" t="e">
        <f t="shared" si="1"/>
        <v>#VALUE!</v>
      </c>
      <c r="AB34" s="309" t="e">
        <f t="shared" si="1"/>
        <v>#VALUE!</v>
      </c>
      <c r="AC34" s="309"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13"/>
      <c r="K35" s="314"/>
      <c r="L35" s="315"/>
      <c r="M35" s="316"/>
      <c r="N35" s="316"/>
      <c r="O35" s="316"/>
      <c r="P35" s="316"/>
      <c r="Q35" s="316"/>
      <c r="R35" s="316"/>
      <c r="S35" s="316"/>
      <c r="T35" s="316"/>
      <c r="U35" s="317"/>
      <c r="V35" s="314"/>
      <c r="W35" s="318"/>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AD659-5D35-49D7-91DD-4BB09B7B8E47}">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A091D-E786-4FC2-BB87-3EDA86E7AE99}">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45323</v>
      </c>
      <c r="C5" s="213">
        <v>45352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4" t="s">
        <v>174</v>
      </c>
      <c r="G12" s="163" t="s">
        <v>189</v>
      </c>
      <c r="H12" s="206" t="s">
        <v>189</v>
      </c>
    </row>
    <row r="13" spans="2:8" s="118" customFormat="1" ht="45">
      <c r="B13" s="129" t="s">
        <v>190</v>
      </c>
      <c r="C13" s="180" t="s">
        <v>184</v>
      </c>
      <c r="D13" s="206">
        <v>1</v>
      </c>
      <c r="E13" s="180" t="s">
        <v>191</v>
      </c>
      <c r="F13" s="325" t="s">
        <v>174</v>
      </c>
      <c r="G13" s="163" t="s">
        <v>192</v>
      </c>
      <c r="H13" s="206" t="s">
        <v>193</v>
      </c>
    </row>
    <row r="14" spans="2:8" s="118" customFormat="1" ht="33">
      <c r="B14" s="129" t="s">
        <v>194</v>
      </c>
      <c r="C14" s="180" t="s">
        <v>184</v>
      </c>
      <c r="D14" s="206">
        <v>1</v>
      </c>
      <c r="E14" s="180" t="s">
        <v>195</v>
      </c>
      <c r="F14" s="326" t="s">
        <v>174</v>
      </c>
      <c r="G14" s="163" t="s">
        <v>196</v>
      </c>
      <c r="H14" s="206" t="s">
        <v>197</v>
      </c>
    </row>
    <row r="15" spans="2:8" s="118" customFormat="1" ht="99.75">
      <c r="B15" s="129" t="s">
        <v>198</v>
      </c>
      <c r="C15" s="180" t="s">
        <v>171</v>
      </c>
      <c r="D15" s="206">
        <v>1</v>
      </c>
      <c r="E15" s="180" t="s">
        <v>199</v>
      </c>
      <c r="F15" s="327" t="s">
        <v>174</v>
      </c>
      <c r="G15" s="163" t="s">
        <v>200</v>
      </c>
      <c r="H15" s="206" t="s">
        <v>201</v>
      </c>
    </row>
    <row r="16" spans="2:8" s="118" customFormat="1" ht="99.75">
      <c r="B16" s="129"/>
      <c r="C16" s="180" t="s">
        <v>175</v>
      </c>
      <c r="D16" s="206">
        <v>2</v>
      </c>
      <c r="E16" s="180" t="s">
        <v>202</v>
      </c>
      <c r="F16" s="327" t="s">
        <v>174</v>
      </c>
      <c r="G16" s="163" t="s">
        <v>200</v>
      </c>
      <c r="H16" s="206" t="s">
        <v>201</v>
      </c>
    </row>
    <row r="17" spans="2:8" s="118" customFormat="1" ht="39.75">
      <c r="B17" s="129" t="s">
        <v>203</v>
      </c>
      <c r="C17" s="180" t="s">
        <v>171</v>
      </c>
      <c r="D17" s="206">
        <v>1</v>
      </c>
      <c r="E17" s="180" t="s">
        <v>204</v>
      </c>
      <c r="F17" s="328" t="s">
        <v>174</v>
      </c>
      <c r="G17" s="163" t="s">
        <v>205</v>
      </c>
      <c r="H17" s="206" t="s">
        <v>206</v>
      </c>
    </row>
    <row r="18" spans="2:8" s="118" customFormat="1" ht="39.75">
      <c r="B18" s="129"/>
      <c r="C18" s="180" t="s">
        <v>175</v>
      </c>
      <c r="D18" s="206">
        <v>2</v>
      </c>
      <c r="E18" s="180" t="s">
        <v>207</v>
      </c>
      <c r="F18" s="32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841793-EFB9-499E-995E-D56ED4FA7DF1}">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248</v>
      </c>
      <c r="L11" s="216" t="s">
        <v>215</v>
      </c>
      <c r="M11" s="216" t="s">
        <v>249</v>
      </c>
      <c r="N11" s="216" t="s">
        <v>250</v>
      </c>
      <c r="O11" s="216" t="s">
        <v>251</v>
      </c>
      <c r="AX11" s="216" t="s">
        <v>219</v>
      </c>
      <c r="AY11" s="216" t="s">
        <v>220</v>
      </c>
      <c r="AZ11" s="216" t="s">
        <v>221</v>
      </c>
      <c r="BA11" s="216" t="s">
        <v>222</v>
      </c>
    </row>
    <row r="12" spans="1:53">
      <c r="B12" s="228"/>
      <c r="C12" s="222"/>
      <c r="J12" s="216" t="s">
        <v>223</v>
      </c>
      <c r="K12" s="216" t="s">
        <v>252</v>
      </c>
      <c r="L12" s="216" t="s">
        <v>253</v>
      </c>
      <c r="M12" s="216" t="s">
        <v>254</v>
      </c>
      <c r="N12" s="216" t="s">
        <v>255</v>
      </c>
      <c r="O12" s="216" t="s">
        <v>256</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97167A-F1E1-4B0E-9A51-CCEE3C32FF98}">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9" t="s">
        <v>189</v>
      </c>
      <c r="D27" s="329"/>
      <c r="E27" s="329"/>
      <c r="F27" s="329"/>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30" t="s">
        <v>242</v>
      </c>
      <c r="K29" s="331"/>
      <c r="L29" s="332" t="s">
        <v>241</v>
      </c>
      <c r="M29" s="333"/>
      <c r="N29" s="333"/>
      <c r="O29" s="333"/>
      <c r="P29" s="333"/>
      <c r="Q29" s="333"/>
      <c r="R29" s="333"/>
      <c r="S29" s="333"/>
      <c r="T29" s="333"/>
      <c r="U29" s="334"/>
      <c r="V29" s="331" t="s">
        <v>257</v>
      </c>
      <c r="W29" s="335"/>
      <c r="X29" s="288" t="s">
        <v>173</v>
      </c>
      <c r="Y29" s="289" t="s">
        <v>234</v>
      </c>
      <c r="Z29" s="290" t="s">
        <v>235</v>
      </c>
      <c r="AA29" s="291" t="s">
        <v>236</v>
      </c>
      <c r="AB29" s="292" t="s">
        <v>237</v>
      </c>
      <c r="AC29" s="293" t="s">
        <v>238</v>
      </c>
      <c r="AD29" s="294" t="s">
        <v>239</v>
      </c>
    </row>
    <row r="30" spans="1:30" ht="60.75" customHeight="1">
      <c r="A30" s="272">
        <v>12</v>
      </c>
      <c r="C30" s="308" t="s">
        <v>247</v>
      </c>
      <c r="D30" s="309" t="e">
        <f t="shared" ref="D30:I35" si="0">C30+1</f>
        <v>#VALUE!</v>
      </c>
      <c r="E30" s="309" t="e">
        <f t="shared" si="0"/>
        <v>#VALUE!</v>
      </c>
      <c r="F30" s="302" t="e">
        <f t="shared" si="0"/>
        <v>#VALUE!</v>
      </c>
      <c r="G30" s="302" t="e">
        <f t="shared" si="0"/>
        <v>#VALUE!</v>
      </c>
      <c r="H30" s="303" t="e">
        <f t="shared" si="0"/>
        <v>#VALUE!</v>
      </c>
      <c r="I30" s="304" t="e">
        <f t="shared" si="0"/>
        <v>#VALUE!</v>
      </c>
      <c r="J30" s="336"/>
      <c r="K30" s="337"/>
      <c r="L30" s="332"/>
      <c r="M30" s="333"/>
      <c r="N30" s="333"/>
      <c r="O30" s="333"/>
      <c r="P30" s="333"/>
      <c r="Q30" s="333"/>
      <c r="R30" s="333"/>
      <c r="S30" s="333"/>
      <c r="T30" s="333"/>
      <c r="U30" s="334"/>
      <c r="V30" s="337"/>
      <c r="W30" s="338"/>
      <c r="X30" s="308" t="s">
        <v>259</v>
      </c>
      <c r="Y30" s="309" t="e">
        <f t="shared" ref="Y30:AD35" si="1">X30+1</f>
        <v>#VALUE!</v>
      </c>
      <c r="Z30" s="309" t="e">
        <f t="shared" si="1"/>
        <v>#VALUE!</v>
      </c>
      <c r="AA30" s="309" t="e">
        <f t="shared" si="1"/>
        <v>#VALUE!</v>
      </c>
      <c r="AB30" s="302" t="e">
        <f t="shared" si="1"/>
        <v>#VALUE!</v>
      </c>
      <c r="AC30" s="303" t="e">
        <f t="shared" si="1"/>
        <v>#VALUE!</v>
      </c>
      <c r="AD30" s="304" t="e">
        <f t="shared" si="1"/>
        <v>#VALUE!</v>
      </c>
    </row>
    <row r="31" spans="1:30" ht="60.75" customHeight="1">
      <c r="A31" s="272">
        <v>12</v>
      </c>
      <c r="C31" s="310" t="e">
        <f>I30+1</f>
        <v>#VALUE!</v>
      </c>
      <c r="D31" s="302" t="e">
        <f t="shared" si="0"/>
        <v>#VALUE!</v>
      </c>
      <c r="E31" s="302" t="e">
        <f t="shared" si="0"/>
        <v>#VALUE!</v>
      </c>
      <c r="F31" s="302" t="e">
        <f t="shared" si="0"/>
        <v>#VALUE!</v>
      </c>
      <c r="G31" s="302" t="e">
        <f t="shared" si="0"/>
        <v>#VALUE!</v>
      </c>
      <c r="H31" s="303" t="e">
        <f t="shared" si="0"/>
        <v>#VALUE!</v>
      </c>
      <c r="I31" s="304" t="e">
        <f t="shared" si="0"/>
        <v>#VALUE!</v>
      </c>
      <c r="J31" s="336"/>
      <c r="K31" s="337"/>
      <c r="L31" s="332"/>
      <c r="M31" s="333"/>
      <c r="N31" s="333"/>
      <c r="O31" s="333"/>
      <c r="P31" s="333"/>
      <c r="Q31" s="333"/>
      <c r="R31" s="333"/>
      <c r="S31" s="333"/>
      <c r="T31" s="333"/>
      <c r="U31" s="334"/>
      <c r="V31" s="337"/>
      <c r="W31" s="338"/>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01" t="e">
        <f>I31+1</f>
        <v>#VALUE!</v>
      </c>
      <c r="D32" s="302" t="e">
        <f t="shared" si="0"/>
        <v>#VALUE!</v>
      </c>
      <c r="E32" s="302" t="e">
        <f t="shared" si="0"/>
        <v>#VALUE!</v>
      </c>
      <c r="F32" s="302" t="e">
        <f t="shared" si="0"/>
        <v>#VALUE!</v>
      </c>
      <c r="G32" s="302" t="e">
        <f t="shared" si="0"/>
        <v>#VALUE!</v>
      </c>
      <c r="H32" s="303" t="e">
        <f t="shared" si="0"/>
        <v>#VALUE!</v>
      </c>
      <c r="I32" s="304" t="e">
        <f t="shared" si="0"/>
        <v>#VALUE!</v>
      </c>
      <c r="J32" s="336"/>
      <c r="K32" s="337"/>
      <c r="L32" s="332"/>
      <c r="M32" s="333"/>
      <c r="N32" s="333"/>
      <c r="O32" s="333"/>
      <c r="P32" s="333"/>
      <c r="Q32" s="333"/>
      <c r="R32" s="333"/>
      <c r="S32" s="333"/>
      <c r="T32" s="333"/>
      <c r="U32" s="334"/>
      <c r="V32" s="337"/>
      <c r="W32" s="338"/>
      <c r="X32" s="310"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11" t="e">
        <f t="shared" si="0"/>
        <v>#VALUE!</v>
      </c>
      <c r="H33" s="303" t="e">
        <f t="shared" si="0"/>
        <v>#VALUE!</v>
      </c>
      <c r="I33" s="304" t="e">
        <f t="shared" si="0"/>
        <v>#VALUE!</v>
      </c>
      <c r="J33" s="336"/>
      <c r="K33" s="337"/>
      <c r="L33" s="332"/>
      <c r="M33" s="333"/>
      <c r="N33" s="333"/>
      <c r="O33" s="333"/>
      <c r="P33" s="333"/>
      <c r="Q33" s="333"/>
      <c r="R33" s="333"/>
      <c r="S33" s="333"/>
      <c r="T33" s="333"/>
      <c r="U33" s="334"/>
      <c r="V33" s="337"/>
      <c r="W33" s="338"/>
      <c r="X33" s="310" t="e">
        <f>AD32+1</f>
        <v>#VALUE!</v>
      </c>
      <c r="Y33" s="302" t="e">
        <f t="shared" si="1"/>
        <v>#VALUE!</v>
      </c>
      <c r="Z33" s="311" t="e">
        <f t="shared" si="1"/>
        <v>#VALUE!</v>
      </c>
      <c r="AA33" s="302" t="e">
        <f t="shared" si="1"/>
        <v>#VALUE!</v>
      </c>
      <c r="AB33" s="302" t="e">
        <f t="shared" si="1"/>
        <v>#VALUE!</v>
      </c>
      <c r="AC33" s="303" t="e">
        <f t="shared" si="1"/>
        <v>#VALUE!</v>
      </c>
      <c r="AD33" s="304" t="e">
        <f t="shared" si="1"/>
        <v>#VALUE!</v>
      </c>
    </row>
    <row r="34" spans="1:30" ht="60.75" customHeight="1">
      <c r="A34" s="272">
        <v>12</v>
      </c>
      <c r="C34" s="310" t="e">
        <f>I33+1</f>
        <v>#VALUE!</v>
      </c>
      <c r="D34" s="302" t="e">
        <f t="shared" si="0"/>
        <v>#VALUE!</v>
      </c>
      <c r="E34" s="302" t="e">
        <f t="shared" si="0"/>
        <v>#VALUE!</v>
      </c>
      <c r="F34" s="302" t="e">
        <f t="shared" si="0"/>
        <v>#VALUE!</v>
      </c>
      <c r="G34" s="309" t="e">
        <f t="shared" si="0"/>
        <v>#VALUE!</v>
      </c>
      <c r="H34" s="309" t="e">
        <f t="shared" si="0"/>
        <v>#VALUE!</v>
      </c>
      <c r="I34" s="312" t="e">
        <f t="shared" si="0"/>
        <v>#VALUE!</v>
      </c>
      <c r="J34" s="339" t="s">
        <v>245</v>
      </c>
      <c r="K34" s="340"/>
      <c r="L34" s="341" t="s">
        <v>244</v>
      </c>
      <c r="M34" s="342"/>
      <c r="N34" s="342"/>
      <c r="O34" s="342"/>
      <c r="P34" s="342"/>
      <c r="Q34" s="342"/>
      <c r="R34" s="342"/>
      <c r="S34" s="342"/>
      <c r="T34" s="342"/>
      <c r="U34" s="343"/>
      <c r="V34" s="340" t="s">
        <v>258</v>
      </c>
      <c r="W34" s="344"/>
      <c r="X34" s="310" t="e">
        <f>AD33+1</f>
        <v>#VALUE!</v>
      </c>
      <c r="Y34" s="302" t="e">
        <f t="shared" si="1"/>
        <v>#VALUE!</v>
      </c>
      <c r="Z34" s="302" t="e">
        <f t="shared" si="1"/>
        <v>#VALUE!</v>
      </c>
      <c r="AA34" s="302" t="e">
        <f t="shared" si="1"/>
        <v>#VALUE!</v>
      </c>
      <c r="AB34" s="302" t="e">
        <f t="shared" si="1"/>
        <v>#VALUE!</v>
      </c>
      <c r="AC34" s="303" t="e">
        <f t="shared" si="1"/>
        <v>#VALUE!</v>
      </c>
      <c r="AD34" s="304"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39"/>
      <c r="K35" s="340"/>
      <c r="L35" s="341"/>
      <c r="M35" s="342"/>
      <c r="N35" s="342"/>
      <c r="O35" s="342"/>
      <c r="P35" s="342"/>
      <c r="Q35" s="342"/>
      <c r="R35" s="342"/>
      <c r="S35" s="342"/>
      <c r="T35" s="342"/>
      <c r="U35" s="343"/>
      <c r="V35" s="340"/>
      <c r="W35" s="344"/>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D3D150-66A5-40B4-8DD6-41FA1D087A3E}">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17292C-5D59-4E41-9D56-2DB9F6FFF827}">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45352</v>
      </c>
      <c r="C5" s="213">
        <v>45383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5" t="s">
        <v>174</v>
      </c>
      <c r="G12" s="163" t="s">
        <v>189</v>
      </c>
      <c r="H12" s="206" t="s">
        <v>189</v>
      </c>
    </row>
    <row r="13" spans="2:8" s="118" customFormat="1" ht="45">
      <c r="B13" s="129" t="s">
        <v>190</v>
      </c>
      <c r="C13" s="180" t="s">
        <v>184</v>
      </c>
      <c r="D13" s="206">
        <v>1</v>
      </c>
      <c r="E13" s="180" t="s">
        <v>191</v>
      </c>
      <c r="F13" s="346" t="s">
        <v>174</v>
      </c>
      <c r="G13" s="163" t="s">
        <v>192</v>
      </c>
      <c r="H13" s="206" t="s">
        <v>193</v>
      </c>
    </row>
    <row r="14" spans="2:8" s="118" customFormat="1" ht="33">
      <c r="B14" s="129" t="s">
        <v>194</v>
      </c>
      <c r="C14" s="180" t="s">
        <v>184</v>
      </c>
      <c r="D14" s="206">
        <v>1</v>
      </c>
      <c r="E14" s="180" t="s">
        <v>195</v>
      </c>
      <c r="F14" s="347" t="s">
        <v>174</v>
      </c>
      <c r="G14" s="163" t="s">
        <v>196</v>
      </c>
      <c r="H14" s="206" t="s">
        <v>197</v>
      </c>
    </row>
    <row r="15" spans="2:8" s="118" customFormat="1" ht="99.75">
      <c r="B15" s="129" t="s">
        <v>198</v>
      </c>
      <c r="C15" s="180" t="s">
        <v>171</v>
      </c>
      <c r="D15" s="206">
        <v>1</v>
      </c>
      <c r="E15" s="180" t="s">
        <v>199</v>
      </c>
      <c r="F15" s="348" t="s">
        <v>174</v>
      </c>
      <c r="G15" s="163" t="s">
        <v>200</v>
      </c>
      <c r="H15" s="206" t="s">
        <v>201</v>
      </c>
    </row>
    <row r="16" spans="2:8" s="118" customFormat="1" ht="99.75">
      <c r="B16" s="129"/>
      <c r="C16" s="180" t="s">
        <v>175</v>
      </c>
      <c r="D16" s="206">
        <v>2</v>
      </c>
      <c r="E16" s="180" t="s">
        <v>202</v>
      </c>
      <c r="F16" s="348" t="s">
        <v>174</v>
      </c>
      <c r="G16" s="163" t="s">
        <v>200</v>
      </c>
      <c r="H16" s="206" t="s">
        <v>201</v>
      </c>
    </row>
    <row r="17" spans="2:8" s="118" customFormat="1" ht="39.75">
      <c r="B17" s="129" t="s">
        <v>203</v>
      </c>
      <c r="C17" s="180" t="s">
        <v>171</v>
      </c>
      <c r="D17" s="206">
        <v>1</v>
      </c>
      <c r="E17" s="180" t="s">
        <v>204</v>
      </c>
      <c r="F17" s="349" t="s">
        <v>174</v>
      </c>
      <c r="G17" s="163" t="s">
        <v>205</v>
      </c>
      <c r="H17" s="206" t="s">
        <v>206</v>
      </c>
    </row>
    <row r="18" spans="2:8" s="118" customFormat="1" ht="39.75">
      <c r="B18" s="129"/>
      <c r="C18" s="180" t="s">
        <v>175</v>
      </c>
      <c r="D18" s="206">
        <v>2</v>
      </c>
      <c r="E18" s="180" t="s">
        <v>207</v>
      </c>
      <c r="F18" s="349"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F3EC7F-1F9C-4A0B-A6C0-DFB1F5D33583}">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260</v>
      </c>
      <c r="L11" s="216" t="s">
        <v>261</v>
      </c>
      <c r="M11" s="216" t="s">
        <v>262</v>
      </c>
      <c r="N11" s="216" t="s">
        <v>263</v>
      </c>
      <c r="O11" s="216" t="s">
        <v>264</v>
      </c>
      <c r="AX11" s="216" t="s">
        <v>219</v>
      </c>
      <c r="AY11" s="216" t="s">
        <v>220</v>
      </c>
      <c r="AZ11" s="216" t="s">
        <v>221</v>
      </c>
      <c r="BA11" s="216" t="s">
        <v>222</v>
      </c>
    </row>
    <row r="12" spans="1:53">
      <c r="B12" s="228"/>
      <c r="C12" s="222"/>
      <c r="J12" s="216" t="s">
        <v>223</v>
      </c>
      <c r="K12" s="216" t="s">
        <v>265</v>
      </c>
      <c r="L12" s="216" t="s">
        <v>225</v>
      </c>
      <c r="M12" s="216" t="s">
        <v>266</v>
      </c>
      <c r="N12" s="216" t="s">
        <v>267</v>
      </c>
      <c r="O12" s="216" t="s">
        <v>268</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6542A-4776-4AAC-8601-BCCBACFB879F}">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50" t="s">
        <v>189</v>
      </c>
      <c r="D27" s="350"/>
      <c r="E27" s="350"/>
      <c r="F27" s="350"/>
      <c r="G27" s="350"/>
      <c r="H27" s="350"/>
      <c r="I27" s="350"/>
      <c r="J27" s="350"/>
      <c r="K27" s="350"/>
      <c r="L27" s="350"/>
      <c r="M27" s="350"/>
      <c r="N27" s="350"/>
      <c r="O27" s="350"/>
      <c r="P27" s="350"/>
      <c r="Q27" s="350"/>
      <c r="R27" s="350"/>
      <c r="S27" s="350"/>
      <c r="T27" s="350"/>
      <c r="U27" s="350"/>
      <c r="V27" s="350"/>
      <c r="W27" s="350"/>
      <c r="X27" s="350"/>
      <c r="Y27" s="350"/>
      <c r="Z27" s="350"/>
      <c r="AA27" s="350"/>
      <c r="AB27" s="350"/>
      <c r="AC27" s="350"/>
      <c r="AD27" s="350"/>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51" t="s">
        <v>257</v>
      </c>
      <c r="K29" s="352"/>
      <c r="L29" s="353" t="s">
        <v>241</v>
      </c>
      <c r="M29" s="354"/>
      <c r="N29" s="354"/>
      <c r="O29" s="354"/>
      <c r="P29" s="354"/>
      <c r="Q29" s="354"/>
      <c r="R29" s="354"/>
      <c r="S29" s="354"/>
      <c r="T29" s="354"/>
      <c r="U29" s="355"/>
      <c r="V29" s="352" t="s">
        <v>269</v>
      </c>
      <c r="W29" s="356"/>
      <c r="X29" s="288" t="s">
        <v>173</v>
      </c>
      <c r="Y29" s="289" t="s">
        <v>234</v>
      </c>
      <c r="Z29" s="290" t="s">
        <v>235</v>
      </c>
      <c r="AA29" s="291" t="s">
        <v>236</v>
      </c>
      <c r="AB29" s="292" t="s">
        <v>237</v>
      </c>
      <c r="AC29" s="293" t="s">
        <v>238</v>
      </c>
      <c r="AD29" s="294" t="s">
        <v>239</v>
      </c>
    </row>
    <row r="30" spans="1:30" ht="60.75" customHeight="1">
      <c r="A30" s="272">
        <v>12</v>
      </c>
      <c r="C30" s="308" t="s">
        <v>259</v>
      </c>
      <c r="D30" s="309" t="e">
        <f t="shared" ref="D30:I35" si="0">C30+1</f>
        <v>#VALUE!</v>
      </c>
      <c r="E30" s="309" t="e">
        <f t="shared" si="0"/>
        <v>#VALUE!</v>
      </c>
      <c r="F30" s="309" t="e">
        <f t="shared" si="0"/>
        <v>#VALUE!</v>
      </c>
      <c r="G30" s="302" t="e">
        <f t="shared" si="0"/>
        <v>#VALUE!</v>
      </c>
      <c r="H30" s="303" t="e">
        <f t="shared" si="0"/>
        <v>#VALUE!</v>
      </c>
      <c r="I30" s="304" t="e">
        <f t="shared" si="0"/>
        <v>#VALUE!</v>
      </c>
      <c r="J30" s="357"/>
      <c r="K30" s="358"/>
      <c r="L30" s="353"/>
      <c r="M30" s="354"/>
      <c r="N30" s="354"/>
      <c r="O30" s="354"/>
      <c r="P30" s="354"/>
      <c r="Q30" s="354"/>
      <c r="R30" s="354"/>
      <c r="S30" s="354"/>
      <c r="T30" s="354"/>
      <c r="U30" s="355"/>
      <c r="V30" s="358"/>
      <c r="W30" s="359"/>
      <c r="X30" s="310" t="s">
        <v>271</v>
      </c>
      <c r="Y30" s="302" t="e">
        <f t="shared" ref="Y30:AD35" si="1">X30+1</f>
        <v>#VALUE!</v>
      </c>
      <c r="Z30" s="302" t="e">
        <f t="shared" si="1"/>
        <v>#VALUE!</v>
      </c>
      <c r="AA30" s="302" t="e">
        <f t="shared" si="1"/>
        <v>#VALUE!</v>
      </c>
      <c r="AB30" s="302" t="e">
        <f t="shared" si="1"/>
        <v>#VALUE!</v>
      </c>
      <c r="AC30" s="303" t="e">
        <f t="shared" si="1"/>
        <v>#VALUE!</v>
      </c>
      <c r="AD30" s="304" t="e">
        <f t="shared" si="1"/>
        <v>#VALUE!</v>
      </c>
    </row>
    <row r="31" spans="1:30" ht="60.75" customHeight="1">
      <c r="A31" s="272">
        <v>12</v>
      </c>
      <c r="C31" s="310" t="e">
        <f>I30+1</f>
        <v>#VALUE!</v>
      </c>
      <c r="D31" s="302" t="e">
        <f t="shared" si="0"/>
        <v>#VALUE!</v>
      </c>
      <c r="E31" s="302" t="e">
        <f t="shared" si="0"/>
        <v>#VALUE!</v>
      </c>
      <c r="F31" s="302" t="e">
        <f t="shared" si="0"/>
        <v>#VALUE!</v>
      </c>
      <c r="G31" s="302" t="e">
        <f t="shared" si="0"/>
        <v>#VALUE!</v>
      </c>
      <c r="H31" s="303" t="e">
        <f t="shared" si="0"/>
        <v>#VALUE!</v>
      </c>
      <c r="I31" s="304" t="e">
        <f t="shared" si="0"/>
        <v>#VALUE!</v>
      </c>
      <c r="J31" s="357"/>
      <c r="K31" s="358"/>
      <c r="L31" s="353"/>
      <c r="M31" s="354"/>
      <c r="N31" s="354"/>
      <c r="O31" s="354"/>
      <c r="P31" s="354"/>
      <c r="Q31" s="354"/>
      <c r="R31" s="354"/>
      <c r="S31" s="354"/>
      <c r="T31" s="354"/>
      <c r="U31" s="355"/>
      <c r="V31" s="358"/>
      <c r="W31" s="359"/>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10" t="e">
        <f>I31+1</f>
        <v>#VALUE!</v>
      </c>
      <c r="D32" s="302" t="e">
        <f t="shared" si="0"/>
        <v>#VALUE!</v>
      </c>
      <c r="E32" s="302" t="e">
        <f t="shared" si="0"/>
        <v>#VALUE!</v>
      </c>
      <c r="F32" s="302" t="e">
        <f t="shared" si="0"/>
        <v>#VALUE!</v>
      </c>
      <c r="G32" s="302" t="e">
        <f t="shared" si="0"/>
        <v>#VALUE!</v>
      </c>
      <c r="H32" s="303" t="e">
        <f t="shared" si="0"/>
        <v>#VALUE!</v>
      </c>
      <c r="I32" s="304" t="e">
        <f t="shared" si="0"/>
        <v>#VALUE!</v>
      </c>
      <c r="J32" s="357"/>
      <c r="K32" s="358"/>
      <c r="L32" s="353"/>
      <c r="M32" s="354"/>
      <c r="N32" s="354"/>
      <c r="O32" s="354"/>
      <c r="P32" s="354"/>
      <c r="Q32" s="354"/>
      <c r="R32" s="354"/>
      <c r="S32" s="354"/>
      <c r="T32" s="354"/>
      <c r="U32" s="355"/>
      <c r="V32" s="358"/>
      <c r="W32" s="359"/>
      <c r="X32" s="310"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11" t="e">
        <f t="shared" si="0"/>
        <v>#VALUE!</v>
      </c>
      <c r="F33" s="302" t="e">
        <f t="shared" si="0"/>
        <v>#VALUE!</v>
      </c>
      <c r="G33" s="302" t="e">
        <f t="shared" si="0"/>
        <v>#VALUE!</v>
      </c>
      <c r="H33" s="303" t="e">
        <f t="shared" si="0"/>
        <v>#VALUE!</v>
      </c>
      <c r="I33" s="304" t="e">
        <f t="shared" si="0"/>
        <v>#VALUE!</v>
      </c>
      <c r="J33" s="357"/>
      <c r="K33" s="358"/>
      <c r="L33" s="353"/>
      <c r="M33" s="354"/>
      <c r="N33" s="354"/>
      <c r="O33" s="354"/>
      <c r="P33" s="354"/>
      <c r="Q33" s="354"/>
      <c r="R33" s="354"/>
      <c r="S33" s="354"/>
      <c r="T33" s="354"/>
      <c r="U33" s="355"/>
      <c r="V33" s="358"/>
      <c r="W33" s="359"/>
      <c r="X33" s="310" t="e">
        <f>AD32+1</f>
        <v>#VALUE!</v>
      </c>
      <c r="Y33" s="302" t="e">
        <f t="shared" si="1"/>
        <v>#VALUE!</v>
      </c>
      <c r="Z33" s="302" t="e">
        <f t="shared" si="1"/>
        <v>#VALUE!</v>
      </c>
      <c r="AA33" s="302" t="e">
        <f t="shared" si="1"/>
        <v>#VALUE!</v>
      </c>
      <c r="AB33" s="302" t="e">
        <f t="shared" si="1"/>
        <v>#VALUE!</v>
      </c>
      <c r="AC33" s="303" t="e">
        <f t="shared" si="1"/>
        <v>#VALUE!</v>
      </c>
      <c r="AD33" s="304" t="e">
        <f t="shared" si="1"/>
        <v>#VALUE!</v>
      </c>
    </row>
    <row r="34" spans="1:30" ht="60.75" customHeight="1">
      <c r="A34" s="272">
        <v>12</v>
      </c>
      <c r="C34" s="310" t="e">
        <f>I33+1</f>
        <v>#VALUE!</v>
      </c>
      <c r="D34" s="302" t="e">
        <f t="shared" si="0"/>
        <v>#VALUE!</v>
      </c>
      <c r="E34" s="302" t="e">
        <f t="shared" si="0"/>
        <v>#VALUE!</v>
      </c>
      <c r="F34" s="302" t="e">
        <f t="shared" si="0"/>
        <v>#VALUE!</v>
      </c>
      <c r="G34" s="302" t="e">
        <f t="shared" si="0"/>
        <v>#VALUE!</v>
      </c>
      <c r="H34" s="303" t="e">
        <f t="shared" si="0"/>
        <v>#VALUE!</v>
      </c>
      <c r="I34" s="304" t="e">
        <f t="shared" si="0"/>
        <v>#VALUE!</v>
      </c>
      <c r="J34" s="360" t="s">
        <v>258</v>
      </c>
      <c r="K34" s="361"/>
      <c r="L34" s="362" t="s">
        <v>244</v>
      </c>
      <c r="M34" s="363"/>
      <c r="N34" s="363"/>
      <c r="O34" s="363"/>
      <c r="P34" s="363"/>
      <c r="Q34" s="363"/>
      <c r="R34" s="363"/>
      <c r="S34" s="363"/>
      <c r="T34" s="363"/>
      <c r="U34" s="364"/>
      <c r="V34" s="361" t="s">
        <v>270</v>
      </c>
      <c r="W34" s="365"/>
      <c r="X34" s="301" t="e">
        <f>AD33+1</f>
        <v>#VALUE!</v>
      </c>
      <c r="Y34" s="302" t="e">
        <f t="shared" si="1"/>
        <v>#VALUE!</v>
      </c>
      <c r="Z34" s="309" t="e">
        <f t="shared" si="1"/>
        <v>#VALUE!</v>
      </c>
      <c r="AA34" s="309" t="e">
        <f t="shared" si="1"/>
        <v>#VALUE!</v>
      </c>
      <c r="AB34" s="309" t="e">
        <f t="shared" si="1"/>
        <v>#VALUE!</v>
      </c>
      <c r="AC34" s="309"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60"/>
      <c r="K35" s="361"/>
      <c r="L35" s="362"/>
      <c r="M35" s="363"/>
      <c r="N35" s="363"/>
      <c r="O35" s="363"/>
      <c r="P35" s="363"/>
      <c r="Q35" s="363"/>
      <c r="R35" s="363"/>
      <c r="S35" s="363"/>
      <c r="T35" s="363"/>
      <c r="U35" s="364"/>
      <c r="V35" s="361"/>
      <c r="W35" s="365"/>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1F931-F4FA-47F5-8669-5B438C930B8F}">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047119-8AF5-4537-AABF-1E1DDE2F7FA2}">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45383</v>
      </c>
      <c r="C5" s="213">
        <v>45413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8AA62-C02A-488C-A9E8-A85CA7F16BAF}">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272</v>
      </c>
      <c r="L11" s="216" t="s">
        <v>215</v>
      </c>
      <c r="M11" s="216" t="s">
        <v>216</v>
      </c>
      <c r="N11" s="216" t="s">
        <v>273</v>
      </c>
      <c r="O11" s="216" t="s">
        <v>274</v>
      </c>
      <c r="AX11" s="216" t="s">
        <v>219</v>
      </c>
      <c r="AY11" s="216" t="s">
        <v>220</v>
      </c>
      <c r="AZ11" s="216" t="s">
        <v>221</v>
      </c>
      <c r="BA11" s="216" t="s">
        <v>222</v>
      </c>
    </row>
    <row r="12" spans="1:53">
      <c r="B12" s="228"/>
      <c r="C12" s="222"/>
      <c r="J12" s="216" t="s">
        <v>223</v>
      </c>
      <c r="K12" s="216" t="s">
        <v>275</v>
      </c>
      <c r="L12" s="216" t="s">
        <v>276</v>
      </c>
      <c r="M12" s="216" t="s">
        <v>277</v>
      </c>
      <c r="N12" s="216" t="s">
        <v>278</v>
      </c>
      <c r="O12" s="216" t="s">
        <v>279</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3FA20-0D56-4B36-A9F4-F556B035BF20}">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295" t="s">
        <v>269</v>
      </c>
      <c r="K29" s="296"/>
      <c r="L29" s="297" t="s">
        <v>241</v>
      </c>
      <c r="M29" s="298"/>
      <c r="N29" s="298"/>
      <c r="O29" s="298"/>
      <c r="P29" s="298"/>
      <c r="Q29" s="298"/>
      <c r="R29" s="298"/>
      <c r="S29" s="298"/>
      <c r="T29" s="298"/>
      <c r="U29" s="299"/>
      <c r="V29" s="296" t="s">
        <v>280</v>
      </c>
      <c r="W29" s="300"/>
      <c r="X29" s="288" t="s">
        <v>173</v>
      </c>
      <c r="Y29" s="289" t="s">
        <v>234</v>
      </c>
      <c r="Z29" s="290" t="s">
        <v>235</v>
      </c>
      <c r="AA29" s="291" t="s">
        <v>236</v>
      </c>
      <c r="AB29" s="292" t="s">
        <v>237</v>
      </c>
      <c r="AC29" s="293" t="s">
        <v>238</v>
      </c>
      <c r="AD29" s="294" t="s">
        <v>239</v>
      </c>
    </row>
    <row r="30" spans="1:30" ht="60.75" customHeight="1">
      <c r="A30" s="272">
        <v>12</v>
      </c>
      <c r="C30" s="310" t="s">
        <v>271</v>
      </c>
      <c r="D30" s="302" t="e">
        <f t="shared" ref="D30:I35" si="0">C30+1</f>
        <v>#VALUE!</v>
      </c>
      <c r="E30" s="302" t="e">
        <f t="shared" si="0"/>
        <v>#VALUE!</v>
      </c>
      <c r="F30" s="302" t="e">
        <f t="shared" si="0"/>
        <v>#VALUE!</v>
      </c>
      <c r="G30" s="302" t="e">
        <f t="shared" si="0"/>
        <v>#VALUE!</v>
      </c>
      <c r="H30" s="303" t="e">
        <f t="shared" si="0"/>
        <v>#VALUE!</v>
      </c>
      <c r="I30" s="304" t="e">
        <f t="shared" si="0"/>
        <v>#VALUE!</v>
      </c>
      <c r="J30" s="305"/>
      <c r="K30" s="306"/>
      <c r="L30" s="297"/>
      <c r="M30" s="298"/>
      <c r="N30" s="298"/>
      <c r="O30" s="298"/>
      <c r="P30" s="298"/>
      <c r="Q30" s="298"/>
      <c r="R30" s="298"/>
      <c r="S30" s="298"/>
      <c r="T30" s="298"/>
      <c r="U30" s="299"/>
      <c r="V30" s="306"/>
      <c r="W30" s="307"/>
      <c r="X30" s="308" t="s">
        <v>282</v>
      </c>
      <c r="Y30" s="309" t="e">
        <f t="shared" ref="Y30:AD35" si="1">X30+1</f>
        <v>#VALUE!</v>
      </c>
      <c r="Z30" s="302" t="e">
        <f t="shared" si="1"/>
        <v>#VALUE!</v>
      </c>
      <c r="AA30" s="302" t="e">
        <f t="shared" si="1"/>
        <v>#VALUE!</v>
      </c>
      <c r="AB30" s="311" t="e">
        <f t="shared" si="1"/>
        <v>#VALUE!</v>
      </c>
      <c r="AC30" s="311" t="e">
        <f t="shared" si="1"/>
        <v>#VALUE!</v>
      </c>
      <c r="AD30" s="304" t="e">
        <f t="shared" si="1"/>
        <v>#VALUE!</v>
      </c>
    </row>
    <row r="31" spans="1:30" ht="60.75" customHeight="1">
      <c r="A31" s="272">
        <v>12</v>
      </c>
      <c r="C31" s="310" t="e">
        <f>I30+1</f>
        <v>#VALUE!</v>
      </c>
      <c r="D31" s="302" t="e">
        <f t="shared" si="0"/>
        <v>#VALUE!</v>
      </c>
      <c r="E31" s="302" t="e">
        <f t="shared" si="0"/>
        <v>#VALUE!</v>
      </c>
      <c r="F31" s="302" t="e">
        <f t="shared" si="0"/>
        <v>#VALUE!</v>
      </c>
      <c r="G31" s="302" t="e">
        <f t="shared" si="0"/>
        <v>#VALUE!</v>
      </c>
      <c r="H31" s="303" t="e">
        <f t="shared" si="0"/>
        <v>#VALUE!</v>
      </c>
      <c r="I31" s="304" t="e">
        <f t="shared" si="0"/>
        <v>#VALUE!</v>
      </c>
      <c r="J31" s="305"/>
      <c r="K31" s="306"/>
      <c r="L31" s="297"/>
      <c r="M31" s="298"/>
      <c r="N31" s="298"/>
      <c r="O31" s="298"/>
      <c r="P31" s="298"/>
      <c r="Q31" s="298"/>
      <c r="R31" s="298"/>
      <c r="S31" s="298"/>
      <c r="T31" s="298"/>
      <c r="U31" s="299"/>
      <c r="V31" s="306"/>
      <c r="W31" s="307"/>
      <c r="X31" s="301"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10" t="e">
        <f>I31+1</f>
        <v>#VALUE!</v>
      </c>
      <c r="D32" s="302" t="e">
        <f t="shared" si="0"/>
        <v>#VALUE!</v>
      </c>
      <c r="E32" s="302" t="e">
        <f t="shared" si="0"/>
        <v>#VALUE!</v>
      </c>
      <c r="F32" s="302" t="e">
        <f t="shared" si="0"/>
        <v>#VALUE!</v>
      </c>
      <c r="G32" s="302" t="e">
        <f t="shared" si="0"/>
        <v>#VALUE!</v>
      </c>
      <c r="H32" s="303" t="e">
        <f t="shared" si="0"/>
        <v>#VALUE!</v>
      </c>
      <c r="I32" s="304" t="e">
        <f t="shared" si="0"/>
        <v>#VALUE!</v>
      </c>
      <c r="J32" s="305"/>
      <c r="K32" s="306"/>
      <c r="L32" s="297"/>
      <c r="M32" s="298"/>
      <c r="N32" s="298"/>
      <c r="O32" s="298"/>
      <c r="P32" s="298"/>
      <c r="Q32" s="298"/>
      <c r="R32" s="298"/>
      <c r="S32" s="298"/>
      <c r="T32" s="298"/>
      <c r="U32" s="299"/>
      <c r="V32" s="306"/>
      <c r="W32" s="307"/>
      <c r="X32" s="310"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02" t="e">
        <f t="shared" si="0"/>
        <v>#VALUE!</v>
      </c>
      <c r="H33" s="303" t="e">
        <f t="shared" si="0"/>
        <v>#VALUE!</v>
      </c>
      <c r="I33" s="304" t="e">
        <f t="shared" si="0"/>
        <v>#VALUE!</v>
      </c>
      <c r="J33" s="305"/>
      <c r="K33" s="306"/>
      <c r="L33" s="297"/>
      <c r="M33" s="298"/>
      <c r="N33" s="298"/>
      <c r="O33" s="298"/>
      <c r="P33" s="298"/>
      <c r="Q33" s="298"/>
      <c r="R33" s="298"/>
      <c r="S33" s="298"/>
      <c r="T33" s="298"/>
      <c r="U33" s="299"/>
      <c r="V33" s="306"/>
      <c r="W33" s="307"/>
      <c r="X33" s="310" t="e">
        <f>AD32+1</f>
        <v>#VALUE!</v>
      </c>
      <c r="Y33" s="302" t="e">
        <f t="shared" si="1"/>
        <v>#VALUE!</v>
      </c>
      <c r="Z33" s="302" t="e">
        <f t="shared" si="1"/>
        <v>#VALUE!</v>
      </c>
      <c r="AA33" s="302" t="e">
        <f t="shared" si="1"/>
        <v>#VALUE!</v>
      </c>
      <c r="AB33" s="302" t="e">
        <f t="shared" si="1"/>
        <v>#VALUE!</v>
      </c>
      <c r="AC33" s="303" t="e">
        <f t="shared" si="1"/>
        <v>#VALUE!</v>
      </c>
      <c r="AD33" s="304" t="e">
        <f t="shared" si="1"/>
        <v>#VALUE!</v>
      </c>
    </row>
    <row r="34" spans="1:30" ht="60.75" customHeight="1">
      <c r="A34" s="272">
        <v>12</v>
      </c>
      <c r="C34" s="301" t="e">
        <f>I33+1</f>
        <v>#VALUE!</v>
      </c>
      <c r="D34" s="302" t="e">
        <f t="shared" si="0"/>
        <v>#VALUE!</v>
      </c>
      <c r="E34" s="309" t="e">
        <f t="shared" si="0"/>
        <v>#VALUE!</v>
      </c>
      <c r="F34" s="309" t="e">
        <f t="shared" si="0"/>
        <v>#VALUE!</v>
      </c>
      <c r="G34" s="309" t="e">
        <f t="shared" si="0"/>
        <v>#VALUE!</v>
      </c>
      <c r="H34" s="309" t="e">
        <f t="shared" si="0"/>
        <v>#VALUE!</v>
      </c>
      <c r="I34" s="312" t="e">
        <f t="shared" si="0"/>
        <v>#VALUE!</v>
      </c>
      <c r="J34" s="313" t="s">
        <v>270</v>
      </c>
      <c r="K34" s="314"/>
      <c r="L34" s="315" t="s">
        <v>244</v>
      </c>
      <c r="M34" s="316"/>
      <c r="N34" s="316"/>
      <c r="O34" s="316"/>
      <c r="P34" s="316"/>
      <c r="Q34" s="316"/>
      <c r="R34" s="316"/>
      <c r="S34" s="316"/>
      <c r="T34" s="316"/>
      <c r="U34" s="317"/>
      <c r="V34" s="314" t="s">
        <v>281</v>
      </c>
      <c r="W34" s="318"/>
      <c r="X34" s="310" t="e">
        <f>AD33+1</f>
        <v>#VALUE!</v>
      </c>
      <c r="Y34" s="302" t="e">
        <f t="shared" si="1"/>
        <v>#VALUE!</v>
      </c>
      <c r="Z34" s="302" t="e">
        <f t="shared" si="1"/>
        <v>#VALUE!</v>
      </c>
      <c r="AA34" s="302" t="e">
        <f t="shared" si="1"/>
        <v>#VALUE!</v>
      </c>
      <c r="AB34" s="302" t="e">
        <f t="shared" si="1"/>
        <v>#VALUE!</v>
      </c>
      <c r="AC34" s="309"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13"/>
      <c r="K35" s="314"/>
      <c r="L35" s="315"/>
      <c r="M35" s="316"/>
      <c r="N35" s="316"/>
      <c r="O35" s="316"/>
      <c r="P35" s="316"/>
      <c r="Q35" s="316"/>
      <c r="R35" s="316"/>
      <c r="S35" s="316"/>
      <c r="T35" s="316"/>
      <c r="U35" s="317"/>
      <c r="V35" s="314"/>
      <c r="W35" s="318"/>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FEE3CE-6677-4EA8-9207-47B92C32D5FC}">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89BD1B-F263-467A-9718-848B6D4D946C}">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45413</v>
      </c>
      <c r="C5" s="213">
        <v>45444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4" t="s">
        <v>174</v>
      </c>
      <c r="G12" s="163" t="s">
        <v>189</v>
      </c>
      <c r="H12" s="206" t="s">
        <v>189</v>
      </c>
    </row>
    <row r="13" spans="2:8" s="118" customFormat="1" ht="45">
      <c r="B13" s="129" t="s">
        <v>190</v>
      </c>
      <c r="C13" s="180" t="s">
        <v>184</v>
      </c>
      <c r="D13" s="206">
        <v>1</v>
      </c>
      <c r="E13" s="180" t="s">
        <v>191</v>
      </c>
      <c r="F13" s="325" t="s">
        <v>174</v>
      </c>
      <c r="G13" s="163" t="s">
        <v>192</v>
      </c>
      <c r="H13" s="206" t="s">
        <v>193</v>
      </c>
    </row>
    <row r="14" spans="2:8" s="118" customFormat="1" ht="33">
      <c r="B14" s="129" t="s">
        <v>194</v>
      </c>
      <c r="C14" s="180" t="s">
        <v>184</v>
      </c>
      <c r="D14" s="206">
        <v>1</v>
      </c>
      <c r="E14" s="180" t="s">
        <v>195</v>
      </c>
      <c r="F14" s="326" t="s">
        <v>174</v>
      </c>
      <c r="G14" s="163" t="s">
        <v>196</v>
      </c>
      <c r="H14" s="206" t="s">
        <v>197</v>
      </c>
    </row>
    <row r="15" spans="2:8" s="118" customFormat="1" ht="99.75">
      <c r="B15" s="129" t="s">
        <v>198</v>
      </c>
      <c r="C15" s="180" t="s">
        <v>171</v>
      </c>
      <c r="D15" s="206">
        <v>1</v>
      </c>
      <c r="E15" s="180" t="s">
        <v>199</v>
      </c>
      <c r="F15" s="327" t="s">
        <v>174</v>
      </c>
      <c r="G15" s="163" t="s">
        <v>200</v>
      </c>
      <c r="H15" s="206" t="s">
        <v>201</v>
      </c>
    </row>
    <row r="16" spans="2:8" s="118" customFormat="1" ht="99.75">
      <c r="B16" s="129"/>
      <c r="C16" s="180" t="s">
        <v>175</v>
      </c>
      <c r="D16" s="206">
        <v>2</v>
      </c>
      <c r="E16" s="180" t="s">
        <v>202</v>
      </c>
      <c r="F16" s="327" t="s">
        <v>174</v>
      </c>
      <c r="G16" s="163" t="s">
        <v>200</v>
      </c>
      <c r="H16" s="206" t="s">
        <v>201</v>
      </c>
    </row>
    <row r="17" spans="2:8" s="118" customFormat="1" ht="39.75">
      <c r="B17" s="129" t="s">
        <v>203</v>
      </c>
      <c r="C17" s="180" t="s">
        <v>171</v>
      </c>
      <c r="D17" s="206">
        <v>1</v>
      </c>
      <c r="E17" s="180" t="s">
        <v>204</v>
      </c>
      <c r="F17" s="328" t="s">
        <v>174</v>
      </c>
      <c r="G17" s="163" t="s">
        <v>205</v>
      </c>
      <c r="H17" s="206" t="s">
        <v>206</v>
      </c>
    </row>
    <row r="18" spans="2:8" s="118" customFormat="1" ht="39.75">
      <c r="B18" s="129"/>
      <c r="C18" s="180" t="s">
        <v>175</v>
      </c>
      <c r="D18" s="206">
        <v>2</v>
      </c>
      <c r="E18" s="180" t="s">
        <v>207</v>
      </c>
      <c r="F18" s="32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A2BD6A-6DD8-4E95-8A9F-41376A2B69CD}">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283</v>
      </c>
      <c r="L11" s="216" t="s">
        <v>284</v>
      </c>
      <c r="M11" s="216" t="s">
        <v>285</v>
      </c>
      <c r="N11" s="216" t="s">
        <v>286</v>
      </c>
      <c r="O11" s="216" t="s">
        <v>287</v>
      </c>
      <c r="AX11" s="216" t="s">
        <v>219</v>
      </c>
      <c r="AY11" s="216" t="s">
        <v>220</v>
      </c>
      <c r="AZ11" s="216" t="s">
        <v>221</v>
      </c>
      <c r="BA11" s="216" t="s">
        <v>222</v>
      </c>
    </row>
    <row r="12" spans="1:53">
      <c r="B12" s="228"/>
      <c r="C12" s="222"/>
      <c r="J12" s="216" t="s">
        <v>223</v>
      </c>
      <c r="K12" s="216" t="s">
        <v>288</v>
      </c>
      <c r="L12" s="216" t="s">
        <v>253</v>
      </c>
      <c r="M12" s="216" t="s">
        <v>254</v>
      </c>
      <c r="O12" s="216" t="s">
        <v>289</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2106F-B158-4FAB-A7C2-FB1711717712}">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9" t="s">
        <v>189</v>
      </c>
      <c r="D27" s="329"/>
      <c r="E27" s="329"/>
      <c r="F27" s="329"/>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30" t="s">
        <v>280</v>
      </c>
      <c r="K29" s="331"/>
      <c r="L29" s="332" t="s">
        <v>241</v>
      </c>
      <c r="M29" s="333"/>
      <c r="N29" s="333"/>
      <c r="O29" s="333"/>
      <c r="P29" s="333"/>
      <c r="Q29" s="333"/>
      <c r="R29" s="333"/>
      <c r="S29" s="333"/>
      <c r="T29" s="333"/>
      <c r="U29" s="334"/>
      <c r="V29" s="331" t="s">
        <v>290</v>
      </c>
      <c r="W29" s="335"/>
      <c r="X29" s="288" t="s">
        <v>173</v>
      </c>
      <c r="Y29" s="289" t="s">
        <v>234</v>
      </c>
      <c r="Z29" s="290" t="s">
        <v>235</v>
      </c>
      <c r="AA29" s="291" t="s">
        <v>236</v>
      </c>
      <c r="AB29" s="292" t="s">
        <v>237</v>
      </c>
      <c r="AC29" s="293" t="s">
        <v>238</v>
      </c>
      <c r="AD29" s="294" t="s">
        <v>239</v>
      </c>
    </row>
    <row r="30" spans="1:30" ht="60.75" customHeight="1">
      <c r="A30" s="272">
        <v>12</v>
      </c>
      <c r="C30" s="308" t="s">
        <v>282</v>
      </c>
      <c r="D30" s="309" t="e">
        <f t="shared" ref="D30:I35" si="0">C30+1</f>
        <v>#VALUE!</v>
      </c>
      <c r="E30" s="302" t="e">
        <f t="shared" si="0"/>
        <v>#VALUE!</v>
      </c>
      <c r="F30" s="302" t="e">
        <f t="shared" si="0"/>
        <v>#VALUE!</v>
      </c>
      <c r="G30" s="311" t="e">
        <f t="shared" si="0"/>
        <v>#VALUE!</v>
      </c>
      <c r="H30" s="311" t="e">
        <f t="shared" si="0"/>
        <v>#VALUE!</v>
      </c>
      <c r="I30" s="304" t="e">
        <f t="shared" si="0"/>
        <v>#VALUE!</v>
      </c>
      <c r="J30" s="336"/>
      <c r="K30" s="337"/>
      <c r="L30" s="332"/>
      <c r="M30" s="333"/>
      <c r="N30" s="333"/>
      <c r="O30" s="333"/>
      <c r="P30" s="333"/>
      <c r="Q30" s="333"/>
      <c r="R30" s="333"/>
      <c r="S30" s="333"/>
      <c r="T30" s="333"/>
      <c r="U30" s="334"/>
      <c r="V30" s="337"/>
      <c r="W30" s="338"/>
      <c r="X30" s="308" t="s">
        <v>292</v>
      </c>
      <c r="Y30" s="309" t="e">
        <f t="shared" ref="Y30:AD35" si="1">X30+1</f>
        <v>#VALUE!</v>
      </c>
      <c r="Z30" s="309" t="e">
        <f t="shared" si="1"/>
        <v>#VALUE!</v>
      </c>
      <c r="AA30" s="309" t="e">
        <f t="shared" si="1"/>
        <v>#VALUE!</v>
      </c>
      <c r="AB30" s="309" t="e">
        <f t="shared" si="1"/>
        <v>#VALUE!</v>
      </c>
      <c r="AC30" s="303" t="e">
        <f t="shared" si="1"/>
        <v>#VALUE!</v>
      </c>
      <c r="AD30" s="304" t="e">
        <f t="shared" si="1"/>
        <v>#VALUE!</v>
      </c>
    </row>
    <row r="31" spans="1:30" ht="60.75" customHeight="1">
      <c r="A31" s="272">
        <v>12</v>
      </c>
      <c r="C31" s="301" t="e">
        <f>I30+1</f>
        <v>#VALUE!</v>
      </c>
      <c r="D31" s="302" t="e">
        <f t="shared" si="0"/>
        <v>#VALUE!</v>
      </c>
      <c r="E31" s="302" t="e">
        <f t="shared" si="0"/>
        <v>#VALUE!</v>
      </c>
      <c r="F31" s="302" t="e">
        <f t="shared" si="0"/>
        <v>#VALUE!</v>
      </c>
      <c r="G31" s="302" t="e">
        <f t="shared" si="0"/>
        <v>#VALUE!</v>
      </c>
      <c r="H31" s="303" t="e">
        <f t="shared" si="0"/>
        <v>#VALUE!</v>
      </c>
      <c r="I31" s="304" t="e">
        <f t="shared" si="0"/>
        <v>#VALUE!</v>
      </c>
      <c r="J31" s="336"/>
      <c r="K31" s="337"/>
      <c r="L31" s="332"/>
      <c r="M31" s="333"/>
      <c r="N31" s="333"/>
      <c r="O31" s="333"/>
      <c r="P31" s="333"/>
      <c r="Q31" s="333"/>
      <c r="R31" s="333"/>
      <c r="S31" s="333"/>
      <c r="T31" s="333"/>
      <c r="U31" s="334"/>
      <c r="V31" s="337"/>
      <c r="W31" s="338"/>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10" t="e">
        <f>I31+1</f>
        <v>#VALUE!</v>
      </c>
      <c r="D32" s="302" t="e">
        <f t="shared" si="0"/>
        <v>#VALUE!</v>
      </c>
      <c r="E32" s="302" t="e">
        <f t="shared" si="0"/>
        <v>#VALUE!</v>
      </c>
      <c r="F32" s="302" t="e">
        <f t="shared" si="0"/>
        <v>#VALUE!</v>
      </c>
      <c r="G32" s="302" t="e">
        <f t="shared" si="0"/>
        <v>#VALUE!</v>
      </c>
      <c r="H32" s="303" t="e">
        <f t="shared" si="0"/>
        <v>#VALUE!</v>
      </c>
      <c r="I32" s="304" t="e">
        <f t="shared" si="0"/>
        <v>#VALUE!</v>
      </c>
      <c r="J32" s="336"/>
      <c r="K32" s="337"/>
      <c r="L32" s="332"/>
      <c r="M32" s="333"/>
      <c r="N32" s="333"/>
      <c r="O32" s="333"/>
      <c r="P32" s="333"/>
      <c r="Q32" s="333"/>
      <c r="R32" s="333"/>
      <c r="S32" s="333"/>
      <c r="T32" s="333"/>
      <c r="U32" s="334"/>
      <c r="V32" s="337"/>
      <c r="W32" s="338"/>
      <c r="X32" s="310"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02" t="e">
        <f t="shared" si="0"/>
        <v>#VALUE!</v>
      </c>
      <c r="H33" s="303" t="e">
        <f t="shared" si="0"/>
        <v>#VALUE!</v>
      </c>
      <c r="I33" s="304" t="e">
        <f t="shared" si="0"/>
        <v>#VALUE!</v>
      </c>
      <c r="J33" s="336"/>
      <c r="K33" s="337"/>
      <c r="L33" s="332"/>
      <c r="M33" s="333"/>
      <c r="N33" s="333"/>
      <c r="O33" s="333"/>
      <c r="P33" s="333"/>
      <c r="Q33" s="333"/>
      <c r="R33" s="333"/>
      <c r="S33" s="333"/>
      <c r="T33" s="333"/>
      <c r="U33" s="334"/>
      <c r="V33" s="337"/>
      <c r="W33" s="338"/>
      <c r="X33" s="310" t="e">
        <f>AD32+1</f>
        <v>#VALUE!</v>
      </c>
      <c r="Y33" s="302" t="e">
        <f t="shared" si="1"/>
        <v>#VALUE!</v>
      </c>
      <c r="Z33" s="302" t="e">
        <f t="shared" si="1"/>
        <v>#VALUE!</v>
      </c>
      <c r="AA33" s="302" t="e">
        <f t="shared" si="1"/>
        <v>#VALUE!</v>
      </c>
      <c r="AB33" s="302" t="e">
        <f t="shared" si="1"/>
        <v>#VALUE!</v>
      </c>
      <c r="AC33" s="303" t="e">
        <f t="shared" si="1"/>
        <v>#VALUE!</v>
      </c>
      <c r="AD33" s="304" t="e">
        <f t="shared" si="1"/>
        <v>#VALUE!</v>
      </c>
    </row>
    <row r="34" spans="1:30" ht="60.75" customHeight="1">
      <c r="A34" s="272">
        <v>12</v>
      </c>
      <c r="C34" s="310" t="e">
        <f>I33+1</f>
        <v>#VALUE!</v>
      </c>
      <c r="D34" s="302" t="e">
        <f t="shared" si="0"/>
        <v>#VALUE!</v>
      </c>
      <c r="E34" s="302" t="e">
        <f t="shared" si="0"/>
        <v>#VALUE!</v>
      </c>
      <c r="F34" s="302" t="e">
        <f t="shared" si="0"/>
        <v>#VALUE!</v>
      </c>
      <c r="G34" s="302" t="e">
        <f t="shared" si="0"/>
        <v>#VALUE!</v>
      </c>
      <c r="H34" s="309" t="e">
        <f t="shared" si="0"/>
        <v>#VALUE!</v>
      </c>
      <c r="I34" s="312" t="e">
        <f t="shared" si="0"/>
        <v>#VALUE!</v>
      </c>
      <c r="J34" s="339" t="s">
        <v>281</v>
      </c>
      <c r="K34" s="340"/>
      <c r="L34" s="341" t="s">
        <v>244</v>
      </c>
      <c r="M34" s="342"/>
      <c r="N34" s="342"/>
      <c r="O34" s="342"/>
      <c r="P34" s="342"/>
      <c r="Q34" s="342"/>
      <c r="R34" s="342"/>
      <c r="S34" s="342"/>
      <c r="T34" s="342"/>
      <c r="U34" s="343"/>
      <c r="V34" s="340" t="s">
        <v>291</v>
      </c>
      <c r="W34" s="344"/>
      <c r="X34" s="310" t="e">
        <f>AD33+1</f>
        <v>#VALUE!</v>
      </c>
      <c r="Y34" s="302" t="e">
        <f t="shared" si="1"/>
        <v>#VALUE!</v>
      </c>
      <c r="Z34" s="302" t="e">
        <f t="shared" si="1"/>
        <v>#VALUE!</v>
      </c>
      <c r="AA34" s="302" t="e">
        <f t="shared" si="1"/>
        <v>#VALUE!</v>
      </c>
      <c r="AB34" s="302" t="e">
        <f t="shared" si="1"/>
        <v>#VALUE!</v>
      </c>
      <c r="AC34" s="303" t="e">
        <f t="shared" si="1"/>
        <v>#VALUE!</v>
      </c>
      <c r="AD34" s="304"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39"/>
      <c r="K35" s="340"/>
      <c r="L35" s="341"/>
      <c r="M35" s="342"/>
      <c r="N35" s="342"/>
      <c r="O35" s="342"/>
      <c r="P35" s="342"/>
      <c r="Q35" s="342"/>
      <c r="R35" s="342"/>
      <c r="S35" s="342"/>
      <c r="T35" s="342"/>
      <c r="U35" s="343"/>
      <c r="V35" s="340"/>
      <c r="W35" s="344"/>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05F51D-078E-44B4-9E75-F77F6C59F7DF}">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1B3B0-DF37-40D4-A900-B74044D6837A}">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45444</v>
      </c>
      <c r="C5" s="213">
        <v>45474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5" t="s">
        <v>174</v>
      </c>
      <c r="G12" s="163" t="s">
        <v>189</v>
      </c>
      <c r="H12" s="206" t="s">
        <v>189</v>
      </c>
    </row>
    <row r="13" spans="2:8" s="118" customFormat="1" ht="45">
      <c r="B13" s="129" t="s">
        <v>190</v>
      </c>
      <c r="C13" s="180" t="s">
        <v>184</v>
      </c>
      <c r="D13" s="206">
        <v>1</v>
      </c>
      <c r="E13" s="180" t="s">
        <v>191</v>
      </c>
      <c r="F13" s="346" t="s">
        <v>174</v>
      </c>
      <c r="G13" s="163" t="s">
        <v>192</v>
      </c>
      <c r="H13" s="206" t="s">
        <v>193</v>
      </c>
    </row>
    <row r="14" spans="2:8" s="118" customFormat="1" ht="33">
      <c r="B14" s="129" t="s">
        <v>194</v>
      </c>
      <c r="C14" s="180" t="s">
        <v>184</v>
      </c>
      <c r="D14" s="206">
        <v>1</v>
      </c>
      <c r="E14" s="180" t="s">
        <v>195</v>
      </c>
      <c r="F14" s="347" t="s">
        <v>174</v>
      </c>
      <c r="G14" s="163" t="s">
        <v>196</v>
      </c>
      <c r="H14" s="206" t="s">
        <v>197</v>
      </c>
    </row>
    <row r="15" spans="2:8" s="118" customFormat="1" ht="99.75">
      <c r="B15" s="129" t="s">
        <v>198</v>
      </c>
      <c r="C15" s="180" t="s">
        <v>171</v>
      </c>
      <c r="D15" s="206">
        <v>1</v>
      </c>
      <c r="E15" s="180" t="s">
        <v>199</v>
      </c>
      <c r="F15" s="348" t="s">
        <v>174</v>
      </c>
      <c r="G15" s="163" t="s">
        <v>200</v>
      </c>
      <c r="H15" s="206" t="s">
        <v>201</v>
      </c>
    </row>
    <row r="16" spans="2:8" s="118" customFormat="1" ht="99.75">
      <c r="B16" s="129"/>
      <c r="C16" s="180" t="s">
        <v>175</v>
      </c>
      <c r="D16" s="206">
        <v>2</v>
      </c>
      <c r="E16" s="180" t="s">
        <v>202</v>
      </c>
      <c r="F16" s="348" t="s">
        <v>174</v>
      </c>
      <c r="G16" s="163" t="s">
        <v>200</v>
      </c>
      <c r="H16" s="206" t="s">
        <v>201</v>
      </c>
    </row>
    <row r="17" spans="2:8" s="118" customFormat="1" ht="39.75">
      <c r="B17" s="129" t="s">
        <v>203</v>
      </c>
      <c r="C17" s="180" t="s">
        <v>171</v>
      </c>
      <c r="D17" s="206">
        <v>1</v>
      </c>
      <c r="E17" s="180" t="s">
        <v>204</v>
      </c>
      <c r="F17" s="349" t="s">
        <v>174</v>
      </c>
      <c r="G17" s="163" t="s">
        <v>205</v>
      </c>
      <c r="H17" s="206" t="s">
        <v>206</v>
      </c>
    </row>
    <row r="18" spans="2:8" s="118" customFormat="1" ht="39.75">
      <c r="B18" s="129"/>
      <c r="C18" s="180" t="s">
        <v>175</v>
      </c>
      <c r="D18" s="206">
        <v>2</v>
      </c>
      <c r="E18" s="180" t="s">
        <v>207</v>
      </c>
      <c r="F18" s="349"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2E567-2623-48BC-8408-59E2B08C0A87}">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293</v>
      </c>
      <c r="L11" s="216" t="s">
        <v>261</v>
      </c>
      <c r="M11" s="216" t="s">
        <v>262</v>
      </c>
      <c r="O11" s="216" t="s">
        <v>294</v>
      </c>
      <c r="AX11" s="216" t="s">
        <v>219</v>
      </c>
      <c r="AY11" s="216" t="s">
        <v>220</v>
      </c>
      <c r="AZ11" s="216" t="s">
        <v>221</v>
      </c>
      <c r="BA11" s="216" t="s">
        <v>222</v>
      </c>
    </row>
    <row r="12" spans="1:53">
      <c r="B12" s="228"/>
      <c r="C12" s="222"/>
      <c r="J12" s="216" t="s">
        <v>223</v>
      </c>
      <c r="K12" s="216" t="s">
        <v>295</v>
      </c>
      <c r="L12" s="216" t="s">
        <v>225</v>
      </c>
      <c r="M12" s="216" t="s">
        <v>266</v>
      </c>
      <c r="N12" s="216" t="s">
        <v>296</v>
      </c>
      <c r="O12" s="216" t="s">
        <v>297</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45B7B-C322-4F40-B892-7A2ABE101501}">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50" t="s">
        <v>189</v>
      </c>
      <c r="D27" s="350"/>
      <c r="E27" s="350"/>
      <c r="F27" s="350"/>
      <c r="G27" s="350"/>
      <c r="H27" s="350"/>
      <c r="I27" s="350"/>
      <c r="J27" s="350"/>
      <c r="K27" s="350"/>
      <c r="L27" s="350"/>
      <c r="M27" s="350"/>
      <c r="N27" s="350"/>
      <c r="O27" s="350"/>
      <c r="P27" s="350"/>
      <c r="Q27" s="350"/>
      <c r="R27" s="350"/>
      <c r="S27" s="350"/>
      <c r="T27" s="350"/>
      <c r="U27" s="350"/>
      <c r="V27" s="350"/>
      <c r="W27" s="350"/>
      <c r="X27" s="350"/>
      <c r="Y27" s="350"/>
      <c r="Z27" s="350"/>
      <c r="AA27" s="350"/>
      <c r="AB27" s="350"/>
      <c r="AC27" s="350"/>
      <c r="AD27" s="350"/>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51" t="s">
        <v>290</v>
      </c>
      <c r="K29" s="352"/>
      <c r="L29" s="353" t="s">
        <v>241</v>
      </c>
      <c r="M29" s="354"/>
      <c r="N29" s="354"/>
      <c r="O29" s="354"/>
      <c r="P29" s="354"/>
      <c r="Q29" s="354"/>
      <c r="R29" s="354"/>
      <c r="S29" s="354"/>
      <c r="T29" s="354"/>
      <c r="U29" s="355"/>
      <c r="V29" s="352" t="s">
        <v>298</v>
      </c>
      <c r="W29" s="356"/>
      <c r="X29" s="288" t="s">
        <v>173</v>
      </c>
      <c r="Y29" s="289" t="s">
        <v>234</v>
      </c>
      <c r="Z29" s="290" t="s">
        <v>235</v>
      </c>
      <c r="AA29" s="291" t="s">
        <v>236</v>
      </c>
      <c r="AB29" s="292" t="s">
        <v>237</v>
      </c>
      <c r="AC29" s="293" t="s">
        <v>238</v>
      </c>
      <c r="AD29" s="294" t="s">
        <v>239</v>
      </c>
    </row>
    <row r="30" spans="1:30" ht="60.75" customHeight="1">
      <c r="A30" s="272">
        <v>12</v>
      </c>
      <c r="C30" s="308" t="s">
        <v>292</v>
      </c>
      <c r="D30" s="309" t="e">
        <f t="shared" ref="D30:I35" si="0">C30+1</f>
        <v>#VALUE!</v>
      </c>
      <c r="E30" s="309" t="e">
        <f t="shared" si="0"/>
        <v>#VALUE!</v>
      </c>
      <c r="F30" s="309" t="e">
        <f t="shared" si="0"/>
        <v>#VALUE!</v>
      </c>
      <c r="G30" s="309" t="e">
        <f t="shared" si="0"/>
        <v>#VALUE!</v>
      </c>
      <c r="H30" s="303" t="e">
        <f t="shared" si="0"/>
        <v>#VALUE!</v>
      </c>
      <c r="I30" s="304" t="e">
        <f t="shared" si="0"/>
        <v>#VALUE!</v>
      </c>
      <c r="J30" s="357"/>
      <c r="K30" s="358"/>
      <c r="L30" s="353"/>
      <c r="M30" s="354"/>
      <c r="N30" s="354"/>
      <c r="O30" s="354"/>
      <c r="P30" s="354"/>
      <c r="Q30" s="354"/>
      <c r="R30" s="354"/>
      <c r="S30" s="354"/>
      <c r="T30" s="354"/>
      <c r="U30" s="355"/>
      <c r="V30" s="358"/>
      <c r="W30" s="359"/>
      <c r="X30" s="310" t="s">
        <v>300</v>
      </c>
      <c r="Y30" s="302" t="e">
        <f t="shared" ref="Y30:AD35" si="1">X30+1</f>
        <v>#VALUE!</v>
      </c>
      <c r="Z30" s="302" t="e">
        <f t="shared" si="1"/>
        <v>#VALUE!</v>
      </c>
      <c r="AA30" s="302" t="e">
        <f t="shared" si="1"/>
        <v>#VALUE!</v>
      </c>
      <c r="AB30" s="302" t="e">
        <f t="shared" si="1"/>
        <v>#VALUE!</v>
      </c>
      <c r="AC30" s="303" t="e">
        <f t="shared" si="1"/>
        <v>#VALUE!</v>
      </c>
      <c r="AD30" s="304" t="e">
        <f t="shared" si="1"/>
        <v>#VALUE!</v>
      </c>
    </row>
    <row r="31" spans="1:30" ht="60.75" customHeight="1">
      <c r="A31" s="272">
        <v>12</v>
      </c>
      <c r="C31" s="310" t="e">
        <f>I30+1</f>
        <v>#VALUE!</v>
      </c>
      <c r="D31" s="302" t="e">
        <f t="shared" si="0"/>
        <v>#VALUE!</v>
      </c>
      <c r="E31" s="302" t="e">
        <f t="shared" si="0"/>
        <v>#VALUE!</v>
      </c>
      <c r="F31" s="302" t="e">
        <f t="shared" si="0"/>
        <v>#VALUE!</v>
      </c>
      <c r="G31" s="302" t="e">
        <f t="shared" si="0"/>
        <v>#VALUE!</v>
      </c>
      <c r="H31" s="303" t="e">
        <f t="shared" si="0"/>
        <v>#VALUE!</v>
      </c>
      <c r="I31" s="304" t="e">
        <f t="shared" si="0"/>
        <v>#VALUE!</v>
      </c>
      <c r="J31" s="357"/>
      <c r="K31" s="358"/>
      <c r="L31" s="353"/>
      <c r="M31" s="354"/>
      <c r="N31" s="354"/>
      <c r="O31" s="354"/>
      <c r="P31" s="354"/>
      <c r="Q31" s="354"/>
      <c r="R31" s="354"/>
      <c r="S31" s="354"/>
      <c r="T31" s="354"/>
      <c r="U31" s="355"/>
      <c r="V31" s="358"/>
      <c r="W31" s="359"/>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10" t="e">
        <f>I31+1</f>
        <v>#VALUE!</v>
      </c>
      <c r="D32" s="302" t="e">
        <f t="shared" si="0"/>
        <v>#VALUE!</v>
      </c>
      <c r="E32" s="302" t="e">
        <f t="shared" si="0"/>
        <v>#VALUE!</v>
      </c>
      <c r="F32" s="302" t="e">
        <f t="shared" si="0"/>
        <v>#VALUE!</v>
      </c>
      <c r="G32" s="302" t="e">
        <f t="shared" si="0"/>
        <v>#VALUE!</v>
      </c>
      <c r="H32" s="303" t="e">
        <f t="shared" si="0"/>
        <v>#VALUE!</v>
      </c>
      <c r="I32" s="304" t="e">
        <f t="shared" si="0"/>
        <v>#VALUE!</v>
      </c>
      <c r="J32" s="357"/>
      <c r="K32" s="358"/>
      <c r="L32" s="353"/>
      <c r="M32" s="354"/>
      <c r="N32" s="354"/>
      <c r="O32" s="354"/>
      <c r="P32" s="354"/>
      <c r="Q32" s="354"/>
      <c r="R32" s="354"/>
      <c r="S32" s="354"/>
      <c r="T32" s="354"/>
      <c r="U32" s="355"/>
      <c r="V32" s="358"/>
      <c r="W32" s="359"/>
      <c r="X32" s="301"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02" t="e">
        <f t="shared" si="0"/>
        <v>#VALUE!</v>
      </c>
      <c r="H33" s="303" t="e">
        <f t="shared" si="0"/>
        <v>#VALUE!</v>
      </c>
      <c r="I33" s="304" t="e">
        <f t="shared" si="0"/>
        <v>#VALUE!</v>
      </c>
      <c r="J33" s="357"/>
      <c r="K33" s="358"/>
      <c r="L33" s="353"/>
      <c r="M33" s="354"/>
      <c r="N33" s="354"/>
      <c r="O33" s="354"/>
      <c r="P33" s="354"/>
      <c r="Q33" s="354"/>
      <c r="R33" s="354"/>
      <c r="S33" s="354"/>
      <c r="T33" s="354"/>
      <c r="U33" s="355"/>
      <c r="V33" s="358"/>
      <c r="W33" s="359"/>
      <c r="X33" s="310" t="e">
        <f>AD32+1</f>
        <v>#VALUE!</v>
      </c>
      <c r="Y33" s="302" t="e">
        <f t="shared" si="1"/>
        <v>#VALUE!</v>
      </c>
      <c r="Z33" s="302" t="e">
        <f t="shared" si="1"/>
        <v>#VALUE!</v>
      </c>
      <c r="AA33" s="302" t="e">
        <f t="shared" si="1"/>
        <v>#VALUE!</v>
      </c>
      <c r="AB33" s="302" t="e">
        <f t="shared" si="1"/>
        <v>#VALUE!</v>
      </c>
      <c r="AC33" s="303" t="e">
        <f t="shared" si="1"/>
        <v>#VALUE!</v>
      </c>
      <c r="AD33" s="304" t="e">
        <f t="shared" si="1"/>
        <v>#VALUE!</v>
      </c>
    </row>
    <row r="34" spans="1:30" ht="60.75" customHeight="1">
      <c r="A34" s="272">
        <v>12</v>
      </c>
      <c r="C34" s="310" t="e">
        <f>I33+1</f>
        <v>#VALUE!</v>
      </c>
      <c r="D34" s="302" t="e">
        <f t="shared" si="0"/>
        <v>#VALUE!</v>
      </c>
      <c r="E34" s="302" t="e">
        <f t="shared" si="0"/>
        <v>#VALUE!</v>
      </c>
      <c r="F34" s="302" t="e">
        <f t="shared" si="0"/>
        <v>#VALUE!</v>
      </c>
      <c r="G34" s="302" t="e">
        <f t="shared" si="0"/>
        <v>#VALUE!</v>
      </c>
      <c r="H34" s="303" t="e">
        <f t="shared" si="0"/>
        <v>#VALUE!</v>
      </c>
      <c r="I34" s="304" t="e">
        <f t="shared" si="0"/>
        <v>#VALUE!</v>
      </c>
      <c r="J34" s="360" t="s">
        <v>291</v>
      </c>
      <c r="K34" s="361"/>
      <c r="L34" s="362" t="s">
        <v>244</v>
      </c>
      <c r="M34" s="363"/>
      <c r="N34" s="363"/>
      <c r="O34" s="363"/>
      <c r="P34" s="363"/>
      <c r="Q34" s="363"/>
      <c r="R34" s="363"/>
      <c r="S34" s="363"/>
      <c r="T34" s="363"/>
      <c r="U34" s="364"/>
      <c r="V34" s="361" t="s">
        <v>299</v>
      </c>
      <c r="W34" s="365"/>
      <c r="X34" s="310" t="e">
        <f>AD33+1</f>
        <v>#VALUE!</v>
      </c>
      <c r="Y34" s="302" t="e">
        <f t="shared" si="1"/>
        <v>#VALUE!</v>
      </c>
      <c r="Z34" s="302" t="e">
        <f t="shared" si="1"/>
        <v>#VALUE!</v>
      </c>
      <c r="AA34" s="309" t="e">
        <f t="shared" si="1"/>
        <v>#VALUE!</v>
      </c>
      <c r="AB34" s="309" t="e">
        <f t="shared" si="1"/>
        <v>#VALUE!</v>
      </c>
      <c r="AC34" s="309"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60"/>
      <c r="K35" s="361"/>
      <c r="L35" s="362"/>
      <c r="M35" s="363"/>
      <c r="N35" s="363"/>
      <c r="O35" s="363"/>
      <c r="P35" s="363"/>
      <c r="Q35" s="363"/>
      <c r="R35" s="363"/>
      <c r="S35" s="363"/>
      <c r="T35" s="363"/>
      <c r="U35" s="364"/>
      <c r="V35" s="361"/>
      <c r="W35" s="365"/>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6CCBB-774D-4908-A57D-17FAAB260DF3}">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E7FD19-7750-457A-8796-62AB3B5AF72E}">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45474</v>
      </c>
      <c r="C5" s="213">
        <v>45505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59B49-2398-46FF-A69F-32E8F08980F8}">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301</v>
      </c>
      <c r="L11" s="216" t="s">
        <v>215</v>
      </c>
      <c r="M11" s="216" t="s">
        <v>216</v>
      </c>
      <c r="N11" s="216" t="s">
        <v>302</v>
      </c>
      <c r="O11" s="216" t="s">
        <v>218</v>
      </c>
      <c r="AX11" s="216" t="s">
        <v>219</v>
      </c>
      <c r="AY11" s="216" t="s">
        <v>220</v>
      </c>
      <c r="AZ11" s="216" t="s">
        <v>221</v>
      </c>
      <c r="BA11" s="216" t="s">
        <v>222</v>
      </c>
    </row>
    <row r="12" spans="1:53">
      <c r="B12" s="228"/>
      <c r="C12" s="222"/>
      <c r="J12" s="216" t="s">
        <v>223</v>
      </c>
      <c r="K12" s="216" t="s">
        <v>303</v>
      </c>
      <c r="L12" s="216" t="s">
        <v>253</v>
      </c>
      <c r="M12" s="216" t="s">
        <v>226</v>
      </c>
      <c r="N12" s="216" t="s">
        <v>304</v>
      </c>
      <c r="O12" s="216" t="s">
        <v>305</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980A6-BE86-4DE8-8959-CA207482E288}">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295" t="s">
        <v>298</v>
      </c>
      <c r="K29" s="296"/>
      <c r="L29" s="297" t="s">
        <v>241</v>
      </c>
      <c r="M29" s="298"/>
      <c r="N29" s="298"/>
      <c r="O29" s="298"/>
      <c r="P29" s="298"/>
      <c r="Q29" s="298"/>
      <c r="R29" s="298"/>
      <c r="S29" s="298"/>
      <c r="T29" s="298"/>
      <c r="U29" s="299"/>
      <c r="V29" s="296" t="s">
        <v>201</v>
      </c>
      <c r="W29" s="300"/>
      <c r="X29" s="288" t="s">
        <v>173</v>
      </c>
      <c r="Y29" s="289" t="s">
        <v>234</v>
      </c>
      <c r="Z29" s="290" t="s">
        <v>235</v>
      </c>
      <c r="AA29" s="291" t="s">
        <v>236</v>
      </c>
      <c r="AB29" s="292" t="s">
        <v>237</v>
      </c>
      <c r="AC29" s="293" t="s">
        <v>238</v>
      </c>
      <c r="AD29" s="294" t="s">
        <v>239</v>
      </c>
    </row>
    <row r="30" spans="1:30" ht="60.75" customHeight="1">
      <c r="A30" s="272">
        <v>12</v>
      </c>
      <c r="C30" s="310" t="s">
        <v>300</v>
      </c>
      <c r="D30" s="302" t="e">
        <f t="shared" ref="D30:I35" si="0">C30+1</f>
        <v>#VALUE!</v>
      </c>
      <c r="E30" s="302" t="e">
        <f t="shared" si="0"/>
        <v>#VALUE!</v>
      </c>
      <c r="F30" s="302" t="e">
        <f t="shared" si="0"/>
        <v>#VALUE!</v>
      </c>
      <c r="G30" s="302" t="e">
        <f t="shared" si="0"/>
        <v>#VALUE!</v>
      </c>
      <c r="H30" s="303" t="e">
        <f t="shared" si="0"/>
        <v>#VALUE!</v>
      </c>
      <c r="I30" s="304" t="e">
        <f t="shared" si="0"/>
        <v>#VALUE!</v>
      </c>
      <c r="J30" s="305"/>
      <c r="K30" s="306"/>
      <c r="L30" s="297"/>
      <c r="M30" s="298"/>
      <c r="N30" s="298"/>
      <c r="O30" s="298"/>
      <c r="P30" s="298"/>
      <c r="Q30" s="298"/>
      <c r="R30" s="298"/>
      <c r="S30" s="298"/>
      <c r="T30" s="298"/>
      <c r="U30" s="299"/>
      <c r="V30" s="306"/>
      <c r="W30" s="307"/>
      <c r="X30" s="308" t="s">
        <v>306</v>
      </c>
      <c r="Y30" s="309" t="e">
        <f t="shared" ref="Y30:AD35" si="1">X30+1</f>
        <v>#VALUE!</v>
      </c>
      <c r="Z30" s="309" t="e">
        <f t="shared" si="1"/>
        <v>#VALUE!</v>
      </c>
      <c r="AA30" s="302" t="e">
        <f t="shared" si="1"/>
        <v>#VALUE!</v>
      </c>
      <c r="AB30" s="302" t="e">
        <f t="shared" si="1"/>
        <v>#VALUE!</v>
      </c>
      <c r="AC30" s="303" t="e">
        <f t="shared" si="1"/>
        <v>#VALUE!</v>
      </c>
      <c r="AD30" s="304" t="e">
        <f t="shared" si="1"/>
        <v>#VALUE!</v>
      </c>
    </row>
    <row r="31" spans="1:30" ht="60.75" customHeight="1">
      <c r="A31" s="272">
        <v>12</v>
      </c>
      <c r="C31" s="310" t="e">
        <f>I30+1</f>
        <v>#VALUE!</v>
      </c>
      <c r="D31" s="302" t="e">
        <f t="shared" si="0"/>
        <v>#VALUE!</v>
      </c>
      <c r="E31" s="302" t="e">
        <f t="shared" si="0"/>
        <v>#VALUE!</v>
      </c>
      <c r="F31" s="302" t="e">
        <f t="shared" si="0"/>
        <v>#VALUE!</v>
      </c>
      <c r="G31" s="302" t="e">
        <f t="shared" si="0"/>
        <v>#VALUE!</v>
      </c>
      <c r="H31" s="303" t="e">
        <f t="shared" si="0"/>
        <v>#VALUE!</v>
      </c>
      <c r="I31" s="304" t="e">
        <f t="shared" si="0"/>
        <v>#VALUE!</v>
      </c>
      <c r="J31" s="305"/>
      <c r="K31" s="306"/>
      <c r="L31" s="297"/>
      <c r="M31" s="298"/>
      <c r="N31" s="298"/>
      <c r="O31" s="298"/>
      <c r="P31" s="298"/>
      <c r="Q31" s="298"/>
      <c r="R31" s="298"/>
      <c r="S31" s="298"/>
      <c r="T31" s="298"/>
      <c r="U31" s="299"/>
      <c r="V31" s="306"/>
      <c r="W31" s="307"/>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01" t="e">
        <f>I31+1</f>
        <v>#VALUE!</v>
      </c>
      <c r="D32" s="302" t="e">
        <f t="shared" si="0"/>
        <v>#VALUE!</v>
      </c>
      <c r="E32" s="302" t="e">
        <f t="shared" si="0"/>
        <v>#VALUE!</v>
      </c>
      <c r="F32" s="302" t="e">
        <f t="shared" si="0"/>
        <v>#VALUE!</v>
      </c>
      <c r="G32" s="302" t="e">
        <f t="shared" si="0"/>
        <v>#VALUE!</v>
      </c>
      <c r="H32" s="303" t="e">
        <f t="shared" si="0"/>
        <v>#VALUE!</v>
      </c>
      <c r="I32" s="304" t="e">
        <f t="shared" si="0"/>
        <v>#VALUE!</v>
      </c>
      <c r="J32" s="305"/>
      <c r="K32" s="306"/>
      <c r="L32" s="297"/>
      <c r="M32" s="298"/>
      <c r="N32" s="298"/>
      <c r="O32" s="298"/>
      <c r="P32" s="298"/>
      <c r="Q32" s="298"/>
      <c r="R32" s="298"/>
      <c r="S32" s="298"/>
      <c r="T32" s="298"/>
      <c r="U32" s="299"/>
      <c r="V32" s="306"/>
      <c r="W32" s="307"/>
      <c r="X32" s="301"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02" t="e">
        <f t="shared" si="0"/>
        <v>#VALUE!</v>
      </c>
      <c r="H33" s="303" t="e">
        <f t="shared" si="0"/>
        <v>#VALUE!</v>
      </c>
      <c r="I33" s="304" t="e">
        <f t="shared" si="0"/>
        <v>#VALUE!</v>
      </c>
      <c r="J33" s="305"/>
      <c r="K33" s="306"/>
      <c r="L33" s="297"/>
      <c r="M33" s="298"/>
      <c r="N33" s="298"/>
      <c r="O33" s="298"/>
      <c r="P33" s="298"/>
      <c r="Q33" s="298"/>
      <c r="R33" s="298"/>
      <c r="S33" s="298"/>
      <c r="T33" s="298"/>
      <c r="U33" s="299"/>
      <c r="V33" s="306"/>
      <c r="W33" s="307"/>
      <c r="X33" s="310" t="e">
        <f>AD32+1</f>
        <v>#VALUE!</v>
      </c>
      <c r="Y33" s="302" t="e">
        <f t="shared" si="1"/>
        <v>#VALUE!</v>
      </c>
      <c r="Z33" s="302" t="e">
        <f t="shared" si="1"/>
        <v>#VALUE!</v>
      </c>
      <c r="AA33" s="302" t="e">
        <f t="shared" si="1"/>
        <v>#VALUE!</v>
      </c>
      <c r="AB33" s="302" t="e">
        <f t="shared" si="1"/>
        <v>#VALUE!</v>
      </c>
      <c r="AC33" s="303" t="e">
        <f t="shared" si="1"/>
        <v>#VALUE!</v>
      </c>
      <c r="AD33" s="304" t="e">
        <f t="shared" si="1"/>
        <v>#VALUE!</v>
      </c>
    </row>
    <row r="34" spans="1:30" ht="60.75" customHeight="1">
      <c r="A34" s="272">
        <v>12</v>
      </c>
      <c r="C34" s="310" t="e">
        <f>I33+1</f>
        <v>#VALUE!</v>
      </c>
      <c r="D34" s="302" t="e">
        <f t="shared" si="0"/>
        <v>#VALUE!</v>
      </c>
      <c r="E34" s="302" t="e">
        <f t="shared" si="0"/>
        <v>#VALUE!</v>
      </c>
      <c r="F34" s="309" t="e">
        <f t="shared" si="0"/>
        <v>#VALUE!</v>
      </c>
      <c r="G34" s="309" t="e">
        <f t="shared" si="0"/>
        <v>#VALUE!</v>
      </c>
      <c r="H34" s="309" t="e">
        <f t="shared" si="0"/>
        <v>#VALUE!</v>
      </c>
      <c r="I34" s="312" t="e">
        <f t="shared" si="0"/>
        <v>#VALUE!</v>
      </c>
      <c r="J34" s="313" t="s">
        <v>299</v>
      </c>
      <c r="K34" s="314"/>
      <c r="L34" s="315" t="s">
        <v>244</v>
      </c>
      <c r="M34" s="316"/>
      <c r="N34" s="316"/>
      <c r="O34" s="316"/>
      <c r="P34" s="316"/>
      <c r="Q34" s="316"/>
      <c r="R34" s="316"/>
      <c r="S34" s="316"/>
      <c r="T34" s="316"/>
      <c r="U34" s="317"/>
      <c r="V34" s="314" t="s">
        <v>206</v>
      </c>
      <c r="W34" s="318"/>
      <c r="X34" s="310" t="e">
        <f>AD33+1</f>
        <v>#VALUE!</v>
      </c>
      <c r="Y34" s="302" t="e">
        <f t="shared" si="1"/>
        <v>#VALUE!</v>
      </c>
      <c r="Z34" s="302" t="e">
        <f t="shared" si="1"/>
        <v>#VALUE!</v>
      </c>
      <c r="AA34" s="302" t="e">
        <f t="shared" si="1"/>
        <v>#VALUE!</v>
      </c>
      <c r="AB34" s="302" t="e">
        <f t="shared" si="1"/>
        <v>#VALUE!</v>
      </c>
      <c r="AC34" s="303"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13"/>
      <c r="K35" s="314"/>
      <c r="L35" s="315"/>
      <c r="M35" s="316"/>
      <c r="N35" s="316"/>
      <c r="O35" s="316"/>
      <c r="P35" s="316"/>
      <c r="Q35" s="316"/>
      <c r="R35" s="316"/>
      <c r="S35" s="316"/>
      <c r="T35" s="316"/>
      <c r="U35" s="317"/>
      <c r="V35" s="314"/>
      <c r="W35" s="318"/>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64D8AA-7DBD-4490-B4A5-4F218AE1650B}">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6398D-75E7-47A8-B9AD-D82C15B5F580}">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45505</v>
      </c>
      <c r="C5" s="213">
        <v>45536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4" t="s">
        <v>174</v>
      </c>
      <c r="G12" s="163" t="s">
        <v>189</v>
      </c>
      <c r="H12" s="206" t="s">
        <v>189</v>
      </c>
    </row>
    <row r="13" spans="2:8" s="118" customFormat="1" ht="45">
      <c r="B13" s="129" t="s">
        <v>190</v>
      </c>
      <c r="C13" s="180" t="s">
        <v>184</v>
      </c>
      <c r="D13" s="206">
        <v>1</v>
      </c>
      <c r="E13" s="180" t="s">
        <v>191</v>
      </c>
      <c r="F13" s="325" t="s">
        <v>174</v>
      </c>
      <c r="G13" s="163" t="s">
        <v>192</v>
      </c>
      <c r="H13" s="206" t="s">
        <v>193</v>
      </c>
    </row>
    <row r="14" spans="2:8" s="118" customFormat="1" ht="33">
      <c r="B14" s="129" t="s">
        <v>194</v>
      </c>
      <c r="C14" s="180" t="s">
        <v>184</v>
      </c>
      <c r="D14" s="206">
        <v>1</v>
      </c>
      <c r="E14" s="180" t="s">
        <v>195</v>
      </c>
      <c r="F14" s="326" t="s">
        <v>174</v>
      </c>
      <c r="G14" s="163" t="s">
        <v>196</v>
      </c>
      <c r="H14" s="206" t="s">
        <v>197</v>
      </c>
    </row>
    <row r="15" spans="2:8" s="118" customFormat="1" ht="99.75">
      <c r="B15" s="129" t="s">
        <v>198</v>
      </c>
      <c r="C15" s="180" t="s">
        <v>171</v>
      </c>
      <c r="D15" s="206">
        <v>1</v>
      </c>
      <c r="E15" s="180" t="s">
        <v>199</v>
      </c>
      <c r="F15" s="327" t="s">
        <v>174</v>
      </c>
      <c r="G15" s="163" t="s">
        <v>200</v>
      </c>
      <c r="H15" s="206" t="s">
        <v>201</v>
      </c>
    </row>
    <row r="16" spans="2:8" s="118" customFormat="1" ht="99.75">
      <c r="B16" s="129"/>
      <c r="C16" s="180" t="s">
        <v>175</v>
      </c>
      <c r="D16" s="206">
        <v>2</v>
      </c>
      <c r="E16" s="180" t="s">
        <v>202</v>
      </c>
      <c r="F16" s="327" t="s">
        <v>174</v>
      </c>
      <c r="G16" s="163" t="s">
        <v>200</v>
      </c>
      <c r="H16" s="206" t="s">
        <v>201</v>
      </c>
    </row>
    <row r="17" spans="2:8" s="118" customFormat="1" ht="39.75">
      <c r="B17" s="129" t="s">
        <v>203</v>
      </c>
      <c r="C17" s="180" t="s">
        <v>171</v>
      </c>
      <c r="D17" s="206">
        <v>1</v>
      </c>
      <c r="E17" s="180" t="s">
        <v>204</v>
      </c>
      <c r="F17" s="328" t="s">
        <v>174</v>
      </c>
      <c r="G17" s="163" t="s">
        <v>205</v>
      </c>
      <c r="H17" s="206" t="s">
        <v>206</v>
      </c>
    </row>
    <row r="18" spans="2:8" s="118" customFormat="1" ht="39.75">
      <c r="B18" s="129"/>
      <c r="C18" s="180" t="s">
        <v>175</v>
      </c>
      <c r="D18" s="206">
        <v>2</v>
      </c>
      <c r="E18" s="180" t="s">
        <v>207</v>
      </c>
      <c r="F18" s="32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E326E-CD74-44E6-8404-C4B5B2564B13}">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307</v>
      </c>
      <c r="L11" s="216" t="s">
        <v>261</v>
      </c>
      <c r="M11" s="216" t="s">
        <v>249</v>
      </c>
      <c r="N11" s="216" t="s">
        <v>308</v>
      </c>
      <c r="O11" s="216" t="s">
        <v>309</v>
      </c>
      <c r="AX11" s="216" t="s">
        <v>219</v>
      </c>
      <c r="AY11" s="216" t="s">
        <v>220</v>
      </c>
      <c r="AZ11" s="216" t="s">
        <v>221</v>
      </c>
      <c r="BA11" s="216" t="s">
        <v>222</v>
      </c>
    </row>
    <row r="12" spans="1:53">
      <c r="B12" s="228"/>
      <c r="C12" s="222"/>
      <c r="J12" s="216" t="s">
        <v>223</v>
      </c>
      <c r="K12" s="216" t="s">
        <v>310</v>
      </c>
      <c r="L12" s="216" t="s">
        <v>311</v>
      </c>
      <c r="M12" s="216" t="s">
        <v>312</v>
      </c>
      <c r="N12" s="216" t="s">
        <v>313</v>
      </c>
      <c r="O12" s="216" t="s">
        <v>314</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E25C06-3BD1-467C-B910-21BC803F2B83}">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9" t="s">
        <v>189</v>
      </c>
      <c r="D27" s="329"/>
      <c r="E27" s="329"/>
      <c r="F27" s="329"/>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30" t="s">
        <v>201</v>
      </c>
      <c r="K29" s="331"/>
      <c r="L29" s="332" t="s">
        <v>241</v>
      </c>
      <c r="M29" s="333"/>
      <c r="N29" s="333"/>
      <c r="O29" s="333"/>
      <c r="P29" s="333"/>
      <c r="Q29" s="333"/>
      <c r="R29" s="333"/>
      <c r="S29" s="333"/>
      <c r="T29" s="333"/>
      <c r="U29" s="334"/>
      <c r="V29" s="331" t="s">
        <v>315</v>
      </c>
      <c r="W29" s="335"/>
      <c r="X29" s="288" t="s">
        <v>173</v>
      </c>
      <c r="Y29" s="289" t="s">
        <v>234</v>
      </c>
      <c r="Z29" s="290" t="s">
        <v>235</v>
      </c>
      <c r="AA29" s="291" t="s">
        <v>236</v>
      </c>
      <c r="AB29" s="292" t="s">
        <v>237</v>
      </c>
      <c r="AC29" s="293" t="s">
        <v>238</v>
      </c>
      <c r="AD29" s="294" t="s">
        <v>239</v>
      </c>
    </row>
    <row r="30" spans="1:30" ht="60.75" customHeight="1">
      <c r="A30" s="272">
        <v>12</v>
      </c>
      <c r="C30" s="308" t="s">
        <v>306</v>
      </c>
      <c r="D30" s="309" t="e">
        <f t="shared" ref="D30:I35" si="0">C30+1</f>
        <v>#VALUE!</v>
      </c>
      <c r="E30" s="309" t="e">
        <f t="shared" si="0"/>
        <v>#VALUE!</v>
      </c>
      <c r="F30" s="302" t="e">
        <f t="shared" si="0"/>
        <v>#VALUE!</v>
      </c>
      <c r="G30" s="302" t="e">
        <f t="shared" si="0"/>
        <v>#VALUE!</v>
      </c>
      <c r="H30" s="303" t="e">
        <f t="shared" si="0"/>
        <v>#VALUE!</v>
      </c>
      <c r="I30" s="304" t="e">
        <f t="shared" si="0"/>
        <v>#VALUE!</v>
      </c>
      <c r="J30" s="336"/>
      <c r="K30" s="337"/>
      <c r="L30" s="332"/>
      <c r="M30" s="333"/>
      <c r="N30" s="333"/>
      <c r="O30" s="333"/>
      <c r="P30" s="333"/>
      <c r="Q30" s="333"/>
      <c r="R30" s="333"/>
      <c r="S30" s="333"/>
      <c r="T30" s="333"/>
      <c r="U30" s="334"/>
      <c r="V30" s="337"/>
      <c r="W30" s="338"/>
      <c r="X30" s="308" t="s">
        <v>317</v>
      </c>
      <c r="Y30" s="309" t="e">
        <f t="shared" ref="Y30:AD35" si="1">X30+1</f>
        <v>#VALUE!</v>
      </c>
      <c r="Z30" s="309" t="e">
        <f t="shared" si="1"/>
        <v>#VALUE!</v>
      </c>
      <c r="AA30" s="309" t="e">
        <f t="shared" si="1"/>
        <v>#VALUE!</v>
      </c>
      <c r="AB30" s="309" t="e">
        <f t="shared" si="1"/>
        <v>#VALUE!</v>
      </c>
      <c r="AC30" s="309" t="e">
        <f t="shared" si="1"/>
        <v>#VALUE!</v>
      </c>
      <c r="AD30" s="304" t="e">
        <f t="shared" si="1"/>
        <v>#VALUE!</v>
      </c>
    </row>
    <row r="31" spans="1:30" ht="60.75" customHeight="1">
      <c r="A31" s="272">
        <v>12</v>
      </c>
      <c r="C31" s="310" t="e">
        <f>I30+1</f>
        <v>#VALUE!</v>
      </c>
      <c r="D31" s="302" t="e">
        <f t="shared" si="0"/>
        <v>#VALUE!</v>
      </c>
      <c r="E31" s="302" t="e">
        <f t="shared" si="0"/>
        <v>#VALUE!</v>
      </c>
      <c r="F31" s="302" t="e">
        <f t="shared" si="0"/>
        <v>#VALUE!</v>
      </c>
      <c r="G31" s="302" t="e">
        <f t="shared" si="0"/>
        <v>#VALUE!</v>
      </c>
      <c r="H31" s="303" t="e">
        <f t="shared" si="0"/>
        <v>#VALUE!</v>
      </c>
      <c r="I31" s="304" t="e">
        <f t="shared" si="0"/>
        <v>#VALUE!</v>
      </c>
      <c r="J31" s="336"/>
      <c r="K31" s="337"/>
      <c r="L31" s="332"/>
      <c r="M31" s="333"/>
      <c r="N31" s="333"/>
      <c r="O31" s="333"/>
      <c r="P31" s="333"/>
      <c r="Q31" s="333"/>
      <c r="R31" s="333"/>
      <c r="S31" s="333"/>
      <c r="T31" s="333"/>
      <c r="U31" s="334"/>
      <c r="V31" s="337"/>
      <c r="W31" s="338"/>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01" t="e">
        <f>I31+1</f>
        <v>#VALUE!</v>
      </c>
      <c r="D32" s="302" t="e">
        <f t="shared" si="0"/>
        <v>#VALUE!</v>
      </c>
      <c r="E32" s="302" t="e">
        <f t="shared" si="0"/>
        <v>#VALUE!</v>
      </c>
      <c r="F32" s="302" t="e">
        <f t="shared" si="0"/>
        <v>#VALUE!</v>
      </c>
      <c r="G32" s="302" t="e">
        <f t="shared" si="0"/>
        <v>#VALUE!</v>
      </c>
      <c r="H32" s="303" t="e">
        <f t="shared" si="0"/>
        <v>#VALUE!</v>
      </c>
      <c r="I32" s="304" t="e">
        <f t="shared" si="0"/>
        <v>#VALUE!</v>
      </c>
      <c r="J32" s="336"/>
      <c r="K32" s="337"/>
      <c r="L32" s="332"/>
      <c r="M32" s="333"/>
      <c r="N32" s="333"/>
      <c r="O32" s="333"/>
      <c r="P32" s="333"/>
      <c r="Q32" s="333"/>
      <c r="R32" s="333"/>
      <c r="S32" s="333"/>
      <c r="T32" s="333"/>
      <c r="U32" s="334"/>
      <c r="V32" s="337"/>
      <c r="W32" s="338"/>
      <c r="X32" s="310"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02" t="e">
        <f t="shared" si="0"/>
        <v>#VALUE!</v>
      </c>
      <c r="H33" s="303" t="e">
        <f t="shared" si="0"/>
        <v>#VALUE!</v>
      </c>
      <c r="I33" s="304" t="e">
        <f t="shared" si="0"/>
        <v>#VALUE!</v>
      </c>
      <c r="J33" s="336"/>
      <c r="K33" s="337"/>
      <c r="L33" s="332"/>
      <c r="M33" s="333"/>
      <c r="N33" s="333"/>
      <c r="O33" s="333"/>
      <c r="P33" s="333"/>
      <c r="Q33" s="333"/>
      <c r="R33" s="333"/>
      <c r="S33" s="333"/>
      <c r="T33" s="333"/>
      <c r="U33" s="334"/>
      <c r="V33" s="337"/>
      <c r="W33" s="338"/>
      <c r="X33" s="301" t="e">
        <f>AD32+1</f>
        <v>#VALUE!</v>
      </c>
      <c r="Y33" s="302" t="e">
        <f t="shared" si="1"/>
        <v>#VALUE!</v>
      </c>
      <c r="Z33" s="302" t="e">
        <f t="shared" si="1"/>
        <v>#VALUE!</v>
      </c>
      <c r="AA33" s="302" t="e">
        <f t="shared" si="1"/>
        <v>#VALUE!</v>
      </c>
      <c r="AB33" s="302" t="e">
        <f t="shared" si="1"/>
        <v>#VALUE!</v>
      </c>
      <c r="AC33" s="303" t="e">
        <f t="shared" si="1"/>
        <v>#VALUE!</v>
      </c>
      <c r="AD33" s="304" t="e">
        <f t="shared" si="1"/>
        <v>#VALUE!</v>
      </c>
    </row>
    <row r="34" spans="1:30" ht="60.75" customHeight="1">
      <c r="A34" s="272">
        <v>12</v>
      </c>
      <c r="C34" s="310" t="e">
        <f>I33+1</f>
        <v>#VALUE!</v>
      </c>
      <c r="D34" s="302" t="e">
        <f t="shared" si="0"/>
        <v>#VALUE!</v>
      </c>
      <c r="E34" s="302" t="e">
        <f t="shared" si="0"/>
        <v>#VALUE!</v>
      </c>
      <c r="F34" s="302" t="e">
        <f t="shared" si="0"/>
        <v>#VALUE!</v>
      </c>
      <c r="G34" s="302" t="e">
        <f t="shared" si="0"/>
        <v>#VALUE!</v>
      </c>
      <c r="H34" s="303" t="e">
        <f t="shared" si="0"/>
        <v>#VALUE!</v>
      </c>
      <c r="I34" s="312" t="e">
        <f t="shared" si="0"/>
        <v>#VALUE!</v>
      </c>
      <c r="J34" s="339" t="s">
        <v>206</v>
      </c>
      <c r="K34" s="340"/>
      <c r="L34" s="341" t="s">
        <v>244</v>
      </c>
      <c r="M34" s="342"/>
      <c r="N34" s="342"/>
      <c r="O34" s="342"/>
      <c r="P34" s="342"/>
      <c r="Q34" s="342"/>
      <c r="R34" s="342"/>
      <c r="S34" s="342"/>
      <c r="T34" s="342"/>
      <c r="U34" s="343"/>
      <c r="V34" s="340" t="s">
        <v>316</v>
      </c>
      <c r="W34" s="344"/>
      <c r="X34" s="301" t="e">
        <f>AD33+1</f>
        <v>#VALUE!</v>
      </c>
      <c r="Y34" s="302" t="e">
        <f t="shared" si="1"/>
        <v>#VALUE!</v>
      </c>
      <c r="Z34" s="302" t="e">
        <f t="shared" si="1"/>
        <v>#VALUE!</v>
      </c>
      <c r="AA34" s="302" t="e">
        <f t="shared" si="1"/>
        <v>#VALUE!</v>
      </c>
      <c r="AB34" s="302" t="e">
        <f t="shared" si="1"/>
        <v>#VALUE!</v>
      </c>
      <c r="AC34" s="303" t="e">
        <f t="shared" si="1"/>
        <v>#VALUE!</v>
      </c>
      <c r="AD34" s="304"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39"/>
      <c r="K35" s="340"/>
      <c r="L35" s="341"/>
      <c r="M35" s="342"/>
      <c r="N35" s="342"/>
      <c r="O35" s="342"/>
      <c r="P35" s="342"/>
      <c r="Q35" s="342"/>
      <c r="R35" s="342"/>
      <c r="S35" s="342"/>
      <c r="T35" s="342"/>
      <c r="U35" s="343"/>
      <c r="V35" s="340"/>
      <c r="W35" s="344"/>
      <c r="X35" s="366"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08AC8-9121-47F7-8002-6EE6C9FC5CB3}">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B92E3-D4A4-49E6-83EE-9C5C7A307AD0}">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45536</v>
      </c>
      <c r="C5" s="213">
        <v>45566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5" t="s">
        <v>174</v>
      </c>
      <c r="G12" s="163" t="s">
        <v>189</v>
      </c>
      <c r="H12" s="206" t="s">
        <v>189</v>
      </c>
    </row>
    <row r="13" spans="2:8" s="118" customFormat="1" ht="45">
      <c r="B13" s="129" t="s">
        <v>190</v>
      </c>
      <c r="C13" s="180" t="s">
        <v>184</v>
      </c>
      <c r="D13" s="206">
        <v>1</v>
      </c>
      <c r="E13" s="180" t="s">
        <v>191</v>
      </c>
      <c r="F13" s="346" t="s">
        <v>174</v>
      </c>
      <c r="G13" s="163" t="s">
        <v>192</v>
      </c>
      <c r="H13" s="206" t="s">
        <v>193</v>
      </c>
    </row>
    <row r="14" spans="2:8" s="118" customFormat="1" ht="33">
      <c r="B14" s="129" t="s">
        <v>194</v>
      </c>
      <c r="C14" s="180" t="s">
        <v>184</v>
      </c>
      <c r="D14" s="206">
        <v>1</v>
      </c>
      <c r="E14" s="180" t="s">
        <v>195</v>
      </c>
      <c r="F14" s="347" t="s">
        <v>174</v>
      </c>
      <c r="G14" s="163" t="s">
        <v>196</v>
      </c>
      <c r="H14" s="206" t="s">
        <v>197</v>
      </c>
    </row>
    <row r="15" spans="2:8" s="118" customFormat="1" ht="99.75">
      <c r="B15" s="129" t="s">
        <v>198</v>
      </c>
      <c r="C15" s="180" t="s">
        <v>171</v>
      </c>
      <c r="D15" s="206">
        <v>1</v>
      </c>
      <c r="E15" s="180" t="s">
        <v>199</v>
      </c>
      <c r="F15" s="348" t="s">
        <v>174</v>
      </c>
      <c r="G15" s="163" t="s">
        <v>200</v>
      </c>
      <c r="H15" s="206" t="s">
        <v>201</v>
      </c>
    </row>
    <row r="16" spans="2:8" s="118" customFormat="1" ht="99.75">
      <c r="B16" s="129"/>
      <c r="C16" s="180" t="s">
        <v>175</v>
      </c>
      <c r="D16" s="206">
        <v>2</v>
      </c>
      <c r="E16" s="180" t="s">
        <v>202</v>
      </c>
      <c r="F16" s="348" t="s">
        <v>174</v>
      </c>
      <c r="G16" s="163" t="s">
        <v>200</v>
      </c>
      <c r="H16" s="206" t="s">
        <v>201</v>
      </c>
    </row>
    <row r="17" spans="2:8" s="118" customFormat="1" ht="39.75">
      <c r="B17" s="129" t="s">
        <v>203</v>
      </c>
      <c r="C17" s="180" t="s">
        <v>171</v>
      </c>
      <c r="D17" s="206">
        <v>1</v>
      </c>
      <c r="E17" s="180" t="s">
        <v>204</v>
      </c>
      <c r="F17" s="349" t="s">
        <v>174</v>
      </c>
      <c r="G17" s="163" t="s">
        <v>205</v>
      </c>
      <c r="H17" s="206" t="s">
        <v>206</v>
      </c>
    </row>
    <row r="18" spans="2:8" s="118" customFormat="1" ht="39.75">
      <c r="B18" s="129"/>
      <c r="C18" s="180" t="s">
        <v>175</v>
      </c>
      <c r="D18" s="206">
        <v>2</v>
      </c>
      <c r="E18" s="180" t="s">
        <v>207</v>
      </c>
      <c r="F18" s="349"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FEFB8B-6333-43CF-98DE-8886384FD793}">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318</v>
      </c>
      <c r="L11" s="216" t="s">
        <v>319</v>
      </c>
      <c r="M11" s="216" t="s">
        <v>320</v>
      </c>
      <c r="N11" s="216" t="s">
        <v>321</v>
      </c>
      <c r="O11" s="216" t="s">
        <v>322</v>
      </c>
      <c r="AX11" s="216" t="s">
        <v>219</v>
      </c>
      <c r="AY11" s="216" t="s">
        <v>220</v>
      </c>
      <c r="AZ11" s="216" t="s">
        <v>221</v>
      </c>
      <c r="BA11" s="216" t="s">
        <v>222</v>
      </c>
    </row>
    <row r="12" spans="1:53">
      <c r="B12" s="228"/>
      <c r="C12" s="222"/>
      <c r="J12" s="216" t="s">
        <v>223</v>
      </c>
      <c r="K12" s="216" t="s">
        <v>323</v>
      </c>
      <c r="L12" s="216" t="s">
        <v>225</v>
      </c>
      <c r="M12" s="216" t="s">
        <v>266</v>
      </c>
      <c r="N12" s="216" t="s">
        <v>296</v>
      </c>
      <c r="O12" s="216" t="s">
        <v>324</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F7A4C-557B-44E5-93DF-3A379C46DE8B}">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50" t="s">
        <v>189</v>
      </c>
      <c r="D27" s="350"/>
      <c r="E27" s="350"/>
      <c r="F27" s="350"/>
      <c r="G27" s="350"/>
      <c r="H27" s="350"/>
      <c r="I27" s="350"/>
      <c r="J27" s="350"/>
      <c r="K27" s="350"/>
      <c r="L27" s="350"/>
      <c r="M27" s="350"/>
      <c r="N27" s="350"/>
      <c r="O27" s="350"/>
      <c r="P27" s="350"/>
      <c r="Q27" s="350"/>
      <c r="R27" s="350"/>
      <c r="S27" s="350"/>
      <c r="T27" s="350"/>
      <c r="U27" s="350"/>
      <c r="V27" s="350"/>
      <c r="W27" s="350"/>
      <c r="X27" s="350"/>
      <c r="Y27" s="350"/>
      <c r="Z27" s="350"/>
      <c r="AA27" s="350"/>
      <c r="AB27" s="350"/>
      <c r="AC27" s="350"/>
      <c r="AD27" s="350"/>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51" t="s">
        <v>315</v>
      </c>
      <c r="K29" s="352"/>
      <c r="L29" s="353" t="s">
        <v>241</v>
      </c>
      <c r="M29" s="354"/>
      <c r="N29" s="354"/>
      <c r="O29" s="354"/>
      <c r="P29" s="354"/>
      <c r="Q29" s="354"/>
      <c r="R29" s="354"/>
      <c r="S29" s="354"/>
      <c r="T29" s="354"/>
      <c r="U29" s="355"/>
      <c r="V29" s="352" t="s">
        <v>325</v>
      </c>
      <c r="W29" s="356"/>
      <c r="X29" s="288" t="s">
        <v>173</v>
      </c>
      <c r="Y29" s="289" t="s">
        <v>234</v>
      </c>
      <c r="Z29" s="290" t="s">
        <v>235</v>
      </c>
      <c r="AA29" s="291" t="s">
        <v>236</v>
      </c>
      <c r="AB29" s="292" t="s">
        <v>237</v>
      </c>
      <c r="AC29" s="293" t="s">
        <v>238</v>
      </c>
      <c r="AD29" s="294" t="s">
        <v>239</v>
      </c>
    </row>
    <row r="30" spans="1:30" ht="60.75" customHeight="1">
      <c r="A30" s="272">
        <v>12</v>
      </c>
      <c r="C30" s="308" t="s">
        <v>317</v>
      </c>
      <c r="D30" s="309" t="e">
        <f t="shared" ref="D30:I35" si="0">C30+1</f>
        <v>#VALUE!</v>
      </c>
      <c r="E30" s="309" t="e">
        <f t="shared" si="0"/>
        <v>#VALUE!</v>
      </c>
      <c r="F30" s="309" t="e">
        <f t="shared" si="0"/>
        <v>#VALUE!</v>
      </c>
      <c r="G30" s="309" t="e">
        <f t="shared" si="0"/>
        <v>#VALUE!</v>
      </c>
      <c r="H30" s="309" t="e">
        <f t="shared" si="0"/>
        <v>#VALUE!</v>
      </c>
      <c r="I30" s="304" t="e">
        <f t="shared" si="0"/>
        <v>#VALUE!</v>
      </c>
      <c r="J30" s="357"/>
      <c r="K30" s="358"/>
      <c r="L30" s="353"/>
      <c r="M30" s="354"/>
      <c r="N30" s="354"/>
      <c r="O30" s="354"/>
      <c r="P30" s="354"/>
      <c r="Q30" s="354"/>
      <c r="R30" s="354"/>
      <c r="S30" s="354"/>
      <c r="T30" s="354"/>
      <c r="U30" s="355"/>
      <c r="V30" s="358"/>
      <c r="W30" s="359"/>
      <c r="X30" s="308" t="s">
        <v>327</v>
      </c>
      <c r="Y30" s="302" t="e">
        <f t="shared" ref="Y30:AD35" si="1">X30+1</f>
        <v>#VALUE!</v>
      </c>
      <c r="Z30" s="302" t="e">
        <f t="shared" si="1"/>
        <v>#VALUE!</v>
      </c>
      <c r="AA30" s="302" t="e">
        <f t="shared" si="1"/>
        <v>#VALUE!</v>
      </c>
      <c r="AB30" s="302" t="e">
        <f t="shared" si="1"/>
        <v>#VALUE!</v>
      </c>
      <c r="AC30" s="303" t="e">
        <f t="shared" si="1"/>
        <v>#VALUE!</v>
      </c>
      <c r="AD30" s="304" t="e">
        <f t="shared" si="1"/>
        <v>#VALUE!</v>
      </c>
    </row>
    <row r="31" spans="1:30" ht="60.75" customHeight="1">
      <c r="A31" s="272">
        <v>12</v>
      </c>
      <c r="C31" s="310" t="e">
        <f>I30+1</f>
        <v>#VALUE!</v>
      </c>
      <c r="D31" s="302" t="e">
        <f t="shared" si="0"/>
        <v>#VALUE!</v>
      </c>
      <c r="E31" s="302" t="e">
        <f t="shared" si="0"/>
        <v>#VALUE!</v>
      </c>
      <c r="F31" s="302" t="e">
        <f t="shared" si="0"/>
        <v>#VALUE!</v>
      </c>
      <c r="G31" s="302" t="e">
        <f t="shared" si="0"/>
        <v>#VALUE!</v>
      </c>
      <c r="H31" s="303" t="e">
        <f t="shared" si="0"/>
        <v>#VALUE!</v>
      </c>
      <c r="I31" s="304" t="e">
        <f t="shared" si="0"/>
        <v>#VALUE!</v>
      </c>
      <c r="J31" s="357"/>
      <c r="K31" s="358"/>
      <c r="L31" s="353"/>
      <c r="M31" s="354"/>
      <c r="N31" s="354"/>
      <c r="O31" s="354"/>
      <c r="P31" s="354"/>
      <c r="Q31" s="354"/>
      <c r="R31" s="354"/>
      <c r="S31" s="354"/>
      <c r="T31" s="354"/>
      <c r="U31" s="355"/>
      <c r="V31" s="358"/>
      <c r="W31" s="359"/>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10" t="e">
        <f>I31+1</f>
        <v>#VALUE!</v>
      </c>
      <c r="D32" s="302" t="e">
        <f t="shared" si="0"/>
        <v>#VALUE!</v>
      </c>
      <c r="E32" s="302" t="e">
        <f t="shared" si="0"/>
        <v>#VALUE!</v>
      </c>
      <c r="F32" s="302" t="e">
        <f t="shared" si="0"/>
        <v>#VALUE!</v>
      </c>
      <c r="G32" s="302" t="e">
        <f t="shared" si="0"/>
        <v>#VALUE!</v>
      </c>
      <c r="H32" s="303" t="e">
        <f t="shared" si="0"/>
        <v>#VALUE!</v>
      </c>
      <c r="I32" s="304" t="e">
        <f t="shared" si="0"/>
        <v>#VALUE!</v>
      </c>
      <c r="J32" s="357"/>
      <c r="K32" s="358"/>
      <c r="L32" s="353"/>
      <c r="M32" s="354"/>
      <c r="N32" s="354"/>
      <c r="O32" s="354"/>
      <c r="P32" s="354"/>
      <c r="Q32" s="354"/>
      <c r="R32" s="354"/>
      <c r="S32" s="354"/>
      <c r="T32" s="354"/>
      <c r="U32" s="355"/>
      <c r="V32" s="358"/>
      <c r="W32" s="359"/>
      <c r="X32" s="301"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01" t="e">
        <f>I32+1</f>
        <v>#VALUE!</v>
      </c>
      <c r="D33" s="302" t="e">
        <f t="shared" si="0"/>
        <v>#VALUE!</v>
      </c>
      <c r="E33" s="302" t="e">
        <f t="shared" si="0"/>
        <v>#VALUE!</v>
      </c>
      <c r="F33" s="302" t="e">
        <f t="shared" si="0"/>
        <v>#VALUE!</v>
      </c>
      <c r="G33" s="302" t="e">
        <f t="shared" si="0"/>
        <v>#VALUE!</v>
      </c>
      <c r="H33" s="303" t="e">
        <f t="shared" si="0"/>
        <v>#VALUE!</v>
      </c>
      <c r="I33" s="304" t="e">
        <f t="shared" si="0"/>
        <v>#VALUE!</v>
      </c>
      <c r="J33" s="357"/>
      <c r="K33" s="358"/>
      <c r="L33" s="353"/>
      <c r="M33" s="354"/>
      <c r="N33" s="354"/>
      <c r="O33" s="354"/>
      <c r="P33" s="354"/>
      <c r="Q33" s="354"/>
      <c r="R33" s="354"/>
      <c r="S33" s="354"/>
      <c r="T33" s="354"/>
      <c r="U33" s="355"/>
      <c r="V33" s="358"/>
      <c r="W33" s="359"/>
      <c r="X33" s="310" t="e">
        <f>AD32+1</f>
        <v>#VALUE!</v>
      </c>
      <c r="Y33" s="302" t="e">
        <f t="shared" si="1"/>
        <v>#VALUE!</v>
      </c>
      <c r="Z33" s="302" t="e">
        <f t="shared" si="1"/>
        <v>#VALUE!</v>
      </c>
      <c r="AA33" s="302" t="e">
        <f t="shared" si="1"/>
        <v>#VALUE!</v>
      </c>
      <c r="AB33" s="302" t="e">
        <f t="shared" si="1"/>
        <v>#VALUE!</v>
      </c>
      <c r="AC33" s="303" t="e">
        <f t="shared" si="1"/>
        <v>#VALUE!</v>
      </c>
      <c r="AD33" s="304" t="e">
        <f t="shared" si="1"/>
        <v>#VALUE!</v>
      </c>
    </row>
    <row r="34" spans="1:30" ht="60.75" customHeight="1">
      <c r="A34" s="272">
        <v>12</v>
      </c>
      <c r="C34" s="301" t="e">
        <f>I33+1</f>
        <v>#VALUE!</v>
      </c>
      <c r="D34" s="302" t="e">
        <f t="shared" si="0"/>
        <v>#VALUE!</v>
      </c>
      <c r="E34" s="302" t="e">
        <f t="shared" si="0"/>
        <v>#VALUE!</v>
      </c>
      <c r="F34" s="302" t="e">
        <f t="shared" si="0"/>
        <v>#VALUE!</v>
      </c>
      <c r="G34" s="302" t="e">
        <f t="shared" si="0"/>
        <v>#VALUE!</v>
      </c>
      <c r="H34" s="303" t="e">
        <f t="shared" si="0"/>
        <v>#VALUE!</v>
      </c>
      <c r="I34" s="304" t="e">
        <f t="shared" si="0"/>
        <v>#VALUE!</v>
      </c>
      <c r="J34" s="360" t="s">
        <v>316</v>
      </c>
      <c r="K34" s="361"/>
      <c r="L34" s="362" t="s">
        <v>244</v>
      </c>
      <c r="M34" s="363"/>
      <c r="N34" s="363"/>
      <c r="O34" s="363"/>
      <c r="P34" s="363"/>
      <c r="Q34" s="363"/>
      <c r="R34" s="363"/>
      <c r="S34" s="363"/>
      <c r="T34" s="363"/>
      <c r="U34" s="364"/>
      <c r="V34" s="361" t="s">
        <v>326</v>
      </c>
      <c r="W34" s="365"/>
      <c r="X34" s="310" t="e">
        <f>AD33+1</f>
        <v>#VALUE!</v>
      </c>
      <c r="Y34" s="302" t="e">
        <f t="shared" si="1"/>
        <v>#VALUE!</v>
      </c>
      <c r="Z34" s="302" t="e">
        <f t="shared" si="1"/>
        <v>#VALUE!</v>
      </c>
      <c r="AA34" s="302" t="e">
        <f t="shared" si="1"/>
        <v>#VALUE!</v>
      </c>
      <c r="AB34" s="309" t="e">
        <f t="shared" si="1"/>
        <v>#VALUE!</v>
      </c>
      <c r="AC34" s="309" t="e">
        <f t="shared" si="1"/>
        <v>#VALUE!</v>
      </c>
      <c r="AD34" s="312" t="e">
        <f t="shared" si="1"/>
        <v>#VALUE!</v>
      </c>
    </row>
    <row r="35" spans="1:30" ht="60.75" customHeight="1">
      <c r="A35" s="272">
        <v>12</v>
      </c>
      <c r="C35" s="366" t="e">
        <f>I34+1</f>
        <v>#VALUE!</v>
      </c>
      <c r="D35" s="320" t="e">
        <f t="shared" si="0"/>
        <v>#VALUE!</v>
      </c>
      <c r="E35" s="320" t="e">
        <f t="shared" si="0"/>
        <v>#VALUE!</v>
      </c>
      <c r="F35" s="320" t="e">
        <f t="shared" si="0"/>
        <v>#VALUE!</v>
      </c>
      <c r="G35" s="320" t="e">
        <f t="shared" si="0"/>
        <v>#VALUE!</v>
      </c>
      <c r="H35" s="320" t="e">
        <f t="shared" si="0"/>
        <v>#VALUE!</v>
      </c>
      <c r="I35" s="321" t="e">
        <f t="shared" si="0"/>
        <v>#VALUE!</v>
      </c>
      <c r="J35" s="360"/>
      <c r="K35" s="361"/>
      <c r="L35" s="362"/>
      <c r="M35" s="363"/>
      <c r="N35" s="363"/>
      <c r="O35" s="363"/>
      <c r="P35" s="363"/>
      <c r="Q35" s="363"/>
      <c r="R35" s="363"/>
      <c r="S35" s="363"/>
      <c r="T35" s="363"/>
      <c r="U35" s="364"/>
      <c r="V35" s="361"/>
      <c r="W35" s="365"/>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16BDBF-C862-43C1-850B-691EED99A903}">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2FE0E-C431-419D-A333-70B6F5931CA6}">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45566</v>
      </c>
      <c r="C5" s="213">
        <v>45597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1B5A2-2CEA-4B67-BB1B-70CD95C569F9}">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328</v>
      </c>
      <c r="L11" s="216" t="s">
        <v>215</v>
      </c>
      <c r="M11" s="216" t="s">
        <v>216</v>
      </c>
      <c r="N11" s="216" t="s">
        <v>302</v>
      </c>
      <c r="O11" s="216" t="s">
        <v>329</v>
      </c>
      <c r="AX11" s="216" t="s">
        <v>219</v>
      </c>
      <c r="AY11" s="216" t="s">
        <v>220</v>
      </c>
      <c r="AZ11" s="216" t="s">
        <v>221</v>
      </c>
      <c r="BA11" s="216" t="s">
        <v>222</v>
      </c>
    </row>
    <row r="12" spans="1:53">
      <c r="B12" s="228"/>
      <c r="C12" s="222"/>
      <c r="J12" s="216" t="s">
        <v>223</v>
      </c>
      <c r="K12" s="216" t="s">
        <v>330</v>
      </c>
      <c r="L12" s="216" t="s">
        <v>331</v>
      </c>
      <c r="M12" s="216" t="s">
        <v>277</v>
      </c>
      <c r="N12" s="216" t="s">
        <v>332</v>
      </c>
      <c r="O12" s="216" t="s">
        <v>333</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E0EDF-6681-4FA0-9DEE-42282BD119A1}">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295" t="s">
        <v>325</v>
      </c>
      <c r="K29" s="296"/>
      <c r="L29" s="297" t="s">
        <v>241</v>
      </c>
      <c r="M29" s="298"/>
      <c r="N29" s="298"/>
      <c r="O29" s="298"/>
      <c r="P29" s="298"/>
      <c r="Q29" s="298"/>
      <c r="R29" s="298"/>
      <c r="S29" s="298"/>
      <c r="T29" s="298"/>
      <c r="U29" s="299"/>
      <c r="V29" s="296" t="s">
        <v>334</v>
      </c>
      <c r="W29" s="300"/>
      <c r="X29" s="288" t="s">
        <v>173</v>
      </c>
      <c r="Y29" s="289" t="s">
        <v>234</v>
      </c>
      <c r="Z29" s="290" t="s">
        <v>235</v>
      </c>
      <c r="AA29" s="291" t="s">
        <v>236</v>
      </c>
      <c r="AB29" s="292" t="s">
        <v>237</v>
      </c>
      <c r="AC29" s="293" t="s">
        <v>238</v>
      </c>
      <c r="AD29" s="294" t="s">
        <v>239</v>
      </c>
    </row>
    <row r="30" spans="1:30" ht="60.75" customHeight="1">
      <c r="A30" s="272">
        <v>12</v>
      </c>
      <c r="C30" s="308" t="s">
        <v>327</v>
      </c>
      <c r="D30" s="302" t="e">
        <f t="shared" ref="D30:I35" si="0">C30+1</f>
        <v>#VALUE!</v>
      </c>
      <c r="E30" s="302" t="e">
        <f t="shared" si="0"/>
        <v>#VALUE!</v>
      </c>
      <c r="F30" s="302" t="e">
        <f t="shared" si="0"/>
        <v>#VALUE!</v>
      </c>
      <c r="G30" s="302" t="e">
        <f t="shared" si="0"/>
        <v>#VALUE!</v>
      </c>
      <c r="H30" s="303" t="e">
        <f t="shared" si="0"/>
        <v>#VALUE!</v>
      </c>
      <c r="I30" s="304" t="e">
        <f t="shared" si="0"/>
        <v>#VALUE!</v>
      </c>
      <c r="J30" s="305"/>
      <c r="K30" s="306"/>
      <c r="L30" s="297"/>
      <c r="M30" s="298"/>
      <c r="N30" s="298"/>
      <c r="O30" s="298"/>
      <c r="P30" s="298"/>
      <c r="Q30" s="298"/>
      <c r="R30" s="298"/>
      <c r="S30" s="298"/>
      <c r="T30" s="298"/>
      <c r="U30" s="299"/>
      <c r="V30" s="306"/>
      <c r="W30" s="307"/>
      <c r="X30" s="308" t="s">
        <v>336</v>
      </c>
      <c r="Y30" s="309" t="e">
        <f t="shared" ref="Y30:AD35" si="1">X30+1</f>
        <v>#VALUE!</v>
      </c>
      <c r="Z30" s="309" t="e">
        <f t="shared" si="1"/>
        <v>#VALUE!</v>
      </c>
      <c r="AA30" s="309" t="e">
        <f t="shared" si="1"/>
        <v>#VALUE!</v>
      </c>
      <c r="AB30" s="302" t="e">
        <f t="shared" si="1"/>
        <v>#VALUE!</v>
      </c>
      <c r="AC30" s="303" t="e">
        <f t="shared" si="1"/>
        <v>#VALUE!</v>
      </c>
      <c r="AD30" s="304" t="e">
        <f t="shared" si="1"/>
        <v>#VALUE!</v>
      </c>
    </row>
    <row r="31" spans="1:30" ht="60.75" customHeight="1">
      <c r="A31" s="272">
        <v>12</v>
      </c>
      <c r="C31" s="310" t="e">
        <f>I30+1</f>
        <v>#VALUE!</v>
      </c>
      <c r="D31" s="302" t="e">
        <f t="shared" si="0"/>
        <v>#VALUE!</v>
      </c>
      <c r="E31" s="302" t="e">
        <f t="shared" si="0"/>
        <v>#VALUE!</v>
      </c>
      <c r="F31" s="302" t="e">
        <f t="shared" si="0"/>
        <v>#VALUE!</v>
      </c>
      <c r="G31" s="302" t="e">
        <f t="shared" si="0"/>
        <v>#VALUE!</v>
      </c>
      <c r="H31" s="303" t="e">
        <f t="shared" si="0"/>
        <v>#VALUE!</v>
      </c>
      <c r="I31" s="304" t="e">
        <f t="shared" si="0"/>
        <v>#VALUE!</v>
      </c>
      <c r="J31" s="305"/>
      <c r="K31" s="306"/>
      <c r="L31" s="297"/>
      <c r="M31" s="298"/>
      <c r="N31" s="298"/>
      <c r="O31" s="298"/>
      <c r="P31" s="298"/>
      <c r="Q31" s="298"/>
      <c r="R31" s="298"/>
      <c r="S31" s="298"/>
      <c r="T31" s="298"/>
      <c r="U31" s="299"/>
      <c r="V31" s="306"/>
      <c r="W31" s="307"/>
      <c r="X31" s="301"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01" t="e">
        <f>I31+1</f>
        <v>#VALUE!</v>
      </c>
      <c r="D32" s="302" t="e">
        <f t="shared" si="0"/>
        <v>#VALUE!</v>
      </c>
      <c r="E32" s="302" t="e">
        <f t="shared" si="0"/>
        <v>#VALUE!</v>
      </c>
      <c r="F32" s="302" t="e">
        <f t="shared" si="0"/>
        <v>#VALUE!</v>
      </c>
      <c r="G32" s="302" t="e">
        <f t="shared" si="0"/>
        <v>#VALUE!</v>
      </c>
      <c r="H32" s="303" t="e">
        <f t="shared" si="0"/>
        <v>#VALUE!</v>
      </c>
      <c r="I32" s="304" t="e">
        <f t="shared" si="0"/>
        <v>#VALUE!</v>
      </c>
      <c r="J32" s="305"/>
      <c r="K32" s="306"/>
      <c r="L32" s="297"/>
      <c r="M32" s="298"/>
      <c r="N32" s="298"/>
      <c r="O32" s="298"/>
      <c r="P32" s="298"/>
      <c r="Q32" s="298"/>
      <c r="R32" s="298"/>
      <c r="S32" s="298"/>
      <c r="T32" s="298"/>
      <c r="U32" s="299"/>
      <c r="V32" s="306"/>
      <c r="W32" s="307"/>
      <c r="X32" s="310"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02" t="e">
        <f t="shared" si="0"/>
        <v>#VALUE!</v>
      </c>
      <c r="H33" s="303" t="e">
        <f t="shared" si="0"/>
        <v>#VALUE!</v>
      </c>
      <c r="I33" s="304" t="e">
        <f t="shared" si="0"/>
        <v>#VALUE!</v>
      </c>
      <c r="J33" s="305"/>
      <c r="K33" s="306"/>
      <c r="L33" s="297"/>
      <c r="M33" s="298"/>
      <c r="N33" s="298"/>
      <c r="O33" s="298"/>
      <c r="P33" s="298"/>
      <c r="Q33" s="298"/>
      <c r="R33" s="298"/>
      <c r="S33" s="298"/>
      <c r="T33" s="298"/>
      <c r="U33" s="299"/>
      <c r="V33" s="306"/>
      <c r="W33" s="307"/>
      <c r="X33" s="310" t="e">
        <f>AD32+1</f>
        <v>#VALUE!</v>
      </c>
      <c r="Y33" s="302" t="e">
        <f t="shared" si="1"/>
        <v>#VALUE!</v>
      </c>
      <c r="Z33" s="302" t="e">
        <f t="shared" si="1"/>
        <v>#VALUE!</v>
      </c>
      <c r="AA33" s="302" t="e">
        <f t="shared" si="1"/>
        <v>#VALUE!</v>
      </c>
      <c r="AB33" s="302" t="e">
        <f t="shared" si="1"/>
        <v>#VALUE!</v>
      </c>
      <c r="AC33" s="311" t="e">
        <f t="shared" si="1"/>
        <v>#VALUE!</v>
      </c>
      <c r="AD33" s="304" t="e">
        <f t="shared" si="1"/>
        <v>#VALUE!</v>
      </c>
    </row>
    <row r="34" spans="1:30" ht="60.75" customHeight="1">
      <c r="A34" s="272">
        <v>12</v>
      </c>
      <c r="C34" s="310" t="e">
        <f>I33+1</f>
        <v>#VALUE!</v>
      </c>
      <c r="D34" s="302" t="e">
        <f t="shared" si="0"/>
        <v>#VALUE!</v>
      </c>
      <c r="E34" s="302" t="e">
        <f t="shared" si="0"/>
        <v>#VALUE!</v>
      </c>
      <c r="F34" s="302" t="e">
        <f t="shared" si="0"/>
        <v>#VALUE!</v>
      </c>
      <c r="G34" s="309" t="e">
        <f t="shared" si="0"/>
        <v>#VALUE!</v>
      </c>
      <c r="H34" s="309" t="e">
        <f t="shared" si="0"/>
        <v>#VALUE!</v>
      </c>
      <c r="I34" s="312" t="e">
        <f t="shared" si="0"/>
        <v>#VALUE!</v>
      </c>
      <c r="J34" s="313" t="s">
        <v>326</v>
      </c>
      <c r="K34" s="314"/>
      <c r="L34" s="315" t="s">
        <v>244</v>
      </c>
      <c r="M34" s="316"/>
      <c r="N34" s="316"/>
      <c r="O34" s="316"/>
      <c r="P34" s="316"/>
      <c r="Q34" s="316"/>
      <c r="R34" s="316"/>
      <c r="S34" s="316"/>
      <c r="T34" s="316"/>
      <c r="U34" s="317"/>
      <c r="V34" s="314" t="s">
        <v>335</v>
      </c>
      <c r="W34" s="318"/>
      <c r="X34" s="310" t="e">
        <f>AD33+1</f>
        <v>#VALUE!</v>
      </c>
      <c r="Y34" s="302" t="e">
        <f t="shared" si="1"/>
        <v>#VALUE!</v>
      </c>
      <c r="Z34" s="302" t="e">
        <f t="shared" si="1"/>
        <v>#VALUE!</v>
      </c>
      <c r="AA34" s="302" t="e">
        <f t="shared" si="1"/>
        <v>#VALUE!</v>
      </c>
      <c r="AB34" s="302" t="e">
        <f t="shared" si="1"/>
        <v>#VALUE!</v>
      </c>
      <c r="AC34" s="303"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13"/>
      <c r="K35" s="314"/>
      <c r="L35" s="315"/>
      <c r="M35" s="316"/>
      <c r="N35" s="316"/>
      <c r="O35" s="316"/>
      <c r="P35" s="316"/>
      <c r="Q35" s="316"/>
      <c r="R35" s="316"/>
      <c r="S35" s="316"/>
      <c r="T35" s="316"/>
      <c r="U35" s="317"/>
      <c r="V35" s="314"/>
      <c r="W35" s="318"/>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7AA780-1F27-4AFB-962B-448A0706EB00}">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81522A-2888-4745-A175-5337F731B8AA}">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45597</v>
      </c>
      <c r="C5" s="213">
        <v>45627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4" t="s">
        <v>174</v>
      </c>
      <c r="G12" s="163" t="s">
        <v>189</v>
      </c>
      <c r="H12" s="206" t="s">
        <v>189</v>
      </c>
    </row>
    <row r="13" spans="2:8" s="118" customFormat="1" ht="45">
      <c r="B13" s="129" t="s">
        <v>190</v>
      </c>
      <c r="C13" s="180" t="s">
        <v>184</v>
      </c>
      <c r="D13" s="206">
        <v>1</v>
      </c>
      <c r="E13" s="180" t="s">
        <v>191</v>
      </c>
      <c r="F13" s="325" t="s">
        <v>174</v>
      </c>
      <c r="G13" s="163" t="s">
        <v>192</v>
      </c>
      <c r="H13" s="206" t="s">
        <v>193</v>
      </c>
    </row>
    <row r="14" spans="2:8" s="118" customFormat="1" ht="33">
      <c r="B14" s="129" t="s">
        <v>194</v>
      </c>
      <c r="C14" s="180" t="s">
        <v>184</v>
      </c>
      <c r="D14" s="206">
        <v>1</v>
      </c>
      <c r="E14" s="180" t="s">
        <v>195</v>
      </c>
      <c r="F14" s="326" t="s">
        <v>174</v>
      </c>
      <c r="G14" s="163" t="s">
        <v>196</v>
      </c>
      <c r="H14" s="206" t="s">
        <v>197</v>
      </c>
    </row>
    <row r="15" spans="2:8" s="118" customFormat="1" ht="99.75">
      <c r="B15" s="129" t="s">
        <v>198</v>
      </c>
      <c r="C15" s="180" t="s">
        <v>171</v>
      </c>
      <c r="D15" s="206">
        <v>1</v>
      </c>
      <c r="E15" s="180" t="s">
        <v>199</v>
      </c>
      <c r="F15" s="327" t="s">
        <v>174</v>
      </c>
      <c r="G15" s="163" t="s">
        <v>200</v>
      </c>
      <c r="H15" s="206" t="s">
        <v>201</v>
      </c>
    </row>
    <row r="16" spans="2:8" s="118" customFormat="1" ht="99.75">
      <c r="B16" s="129"/>
      <c r="C16" s="180" t="s">
        <v>175</v>
      </c>
      <c r="D16" s="206">
        <v>2</v>
      </c>
      <c r="E16" s="180" t="s">
        <v>202</v>
      </c>
      <c r="F16" s="327" t="s">
        <v>174</v>
      </c>
      <c r="G16" s="163" t="s">
        <v>200</v>
      </c>
      <c r="H16" s="206" t="s">
        <v>201</v>
      </c>
    </row>
    <row r="17" spans="2:8" s="118" customFormat="1" ht="39.75">
      <c r="B17" s="129" t="s">
        <v>203</v>
      </c>
      <c r="C17" s="180" t="s">
        <v>171</v>
      </c>
      <c r="D17" s="206">
        <v>1</v>
      </c>
      <c r="E17" s="180" t="s">
        <v>204</v>
      </c>
      <c r="F17" s="328" t="s">
        <v>174</v>
      </c>
      <c r="G17" s="163" t="s">
        <v>205</v>
      </c>
      <c r="H17" s="206" t="s">
        <v>206</v>
      </c>
    </row>
    <row r="18" spans="2:8" s="118" customFormat="1" ht="39.75">
      <c r="B18" s="129"/>
      <c r="C18" s="180" t="s">
        <v>175</v>
      </c>
      <c r="D18" s="206">
        <v>2</v>
      </c>
      <c r="E18" s="180" t="s">
        <v>207</v>
      </c>
      <c r="F18" s="32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D50B92-7CC3-48A2-BE68-E4684C41824C}">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337</v>
      </c>
      <c r="L11" s="216" t="s">
        <v>338</v>
      </c>
      <c r="M11" s="216" t="s">
        <v>285</v>
      </c>
      <c r="N11" s="216" t="s">
        <v>339</v>
      </c>
      <c r="O11" s="216" t="s">
        <v>340</v>
      </c>
      <c r="AX11" s="216" t="s">
        <v>219</v>
      </c>
      <c r="AY11" s="216" t="s">
        <v>220</v>
      </c>
      <c r="AZ11" s="216" t="s">
        <v>221</v>
      </c>
      <c r="BA11" s="216" t="s">
        <v>222</v>
      </c>
    </row>
    <row r="12" spans="1:53">
      <c r="B12" s="228"/>
      <c r="C12" s="222"/>
      <c r="J12" s="216" t="s">
        <v>223</v>
      </c>
      <c r="K12" s="216" t="s">
        <v>341</v>
      </c>
      <c r="L12" s="216" t="s">
        <v>311</v>
      </c>
      <c r="M12" s="216" t="s">
        <v>254</v>
      </c>
      <c r="O12" s="216" t="s">
        <v>342</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8E89A-4B1D-439B-B0A1-5EC19B19E889}">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9" t="s">
        <v>189</v>
      </c>
      <c r="D27" s="329"/>
      <c r="E27" s="329"/>
      <c r="F27" s="329"/>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30" t="s">
        <v>334</v>
      </c>
      <c r="K29" s="331"/>
      <c r="L29" s="332" t="s">
        <v>241</v>
      </c>
      <c r="M29" s="333"/>
      <c r="N29" s="333"/>
      <c r="O29" s="333"/>
      <c r="P29" s="333"/>
      <c r="Q29" s="333"/>
      <c r="R29" s="333"/>
      <c r="S29" s="333"/>
      <c r="T29" s="333"/>
      <c r="U29" s="334"/>
      <c r="V29" s="331" t="s">
        <v>343</v>
      </c>
      <c r="W29" s="335"/>
      <c r="X29" s="288" t="s">
        <v>173</v>
      </c>
      <c r="Y29" s="289" t="s">
        <v>234</v>
      </c>
      <c r="Z29" s="290" t="s">
        <v>235</v>
      </c>
      <c r="AA29" s="291" t="s">
        <v>236</v>
      </c>
      <c r="AB29" s="292" t="s">
        <v>237</v>
      </c>
      <c r="AC29" s="293" t="s">
        <v>238</v>
      </c>
      <c r="AD29" s="294" t="s">
        <v>239</v>
      </c>
    </row>
    <row r="30" spans="1:30" ht="60.75" customHeight="1">
      <c r="A30" s="272">
        <v>12</v>
      </c>
      <c r="C30" s="308" t="s">
        <v>336</v>
      </c>
      <c r="D30" s="309" t="e">
        <f t="shared" ref="D30:I35" si="0">C30+1</f>
        <v>#VALUE!</v>
      </c>
      <c r="E30" s="309" t="e">
        <f t="shared" si="0"/>
        <v>#VALUE!</v>
      </c>
      <c r="F30" s="309" t="e">
        <f t="shared" si="0"/>
        <v>#VALUE!</v>
      </c>
      <c r="G30" s="302" t="e">
        <f t="shared" si="0"/>
        <v>#VALUE!</v>
      </c>
      <c r="H30" s="303" t="e">
        <f t="shared" si="0"/>
        <v>#VALUE!</v>
      </c>
      <c r="I30" s="304" t="e">
        <f t="shared" si="0"/>
        <v>#VALUE!</v>
      </c>
      <c r="J30" s="336"/>
      <c r="K30" s="337"/>
      <c r="L30" s="332"/>
      <c r="M30" s="333"/>
      <c r="N30" s="333"/>
      <c r="O30" s="333"/>
      <c r="P30" s="333"/>
      <c r="Q30" s="333"/>
      <c r="R30" s="333"/>
      <c r="S30" s="333"/>
      <c r="T30" s="333"/>
      <c r="U30" s="334"/>
      <c r="V30" s="337"/>
      <c r="W30" s="338"/>
      <c r="X30" s="308" t="s">
        <v>345</v>
      </c>
      <c r="Y30" s="309" t="e">
        <f t="shared" ref="Y30:AD35" si="1">X30+1</f>
        <v>#VALUE!</v>
      </c>
      <c r="Z30" s="309" t="e">
        <f t="shared" si="1"/>
        <v>#VALUE!</v>
      </c>
      <c r="AA30" s="309" t="e">
        <f t="shared" si="1"/>
        <v>#VALUE!</v>
      </c>
      <c r="AB30" s="309" t="e">
        <f t="shared" si="1"/>
        <v>#VALUE!</v>
      </c>
      <c r="AC30" s="309" t="e">
        <f t="shared" si="1"/>
        <v>#VALUE!</v>
      </c>
      <c r="AD30" s="304" t="e">
        <f t="shared" si="1"/>
        <v>#VALUE!</v>
      </c>
    </row>
    <row r="31" spans="1:30" ht="60.75" customHeight="1">
      <c r="A31" s="272">
        <v>12</v>
      </c>
      <c r="C31" s="301" t="e">
        <f>I30+1</f>
        <v>#VALUE!</v>
      </c>
      <c r="D31" s="302" t="e">
        <f t="shared" si="0"/>
        <v>#VALUE!</v>
      </c>
      <c r="E31" s="302" t="e">
        <f t="shared" si="0"/>
        <v>#VALUE!</v>
      </c>
      <c r="F31" s="302" t="e">
        <f t="shared" si="0"/>
        <v>#VALUE!</v>
      </c>
      <c r="G31" s="302" t="e">
        <f t="shared" si="0"/>
        <v>#VALUE!</v>
      </c>
      <c r="H31" s="303" t="e">
        <f t="shared" si="0"/>
        <v>#VALUE!</v>
      </c>
      <c r="I31" s="304" t="e">
        <f t="shared" si="0"/>
        <v>#VALUE!</v>
      </c>
      <c r="J31" s="336"/>
      <c r="K31" s="337"/>
      <c r="L31" s="332"/>
      <c r="M31" s="333"/>
      <c r="N31" s="333"/>
      <c r="O31" s="333"/>
      <c r="P31" s="333"/>
      <c r="Q31" s="333"/>
      <c r="R31" s="333"/>
      <c r="S31" s="333"/>
      <c r="T31" s="333"/>
      <c r="U31" s="334"/>
      <c r="V31" s="337"/>
      <c r="W31" s="338"/>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10" t="e">
        <f>I31+1</f>
        <v>#VALUE!</v>
      </c>
      <c r="D32" s="302" t="e">
        <f t="shared" si="0"/>
        <v>#VALUE!</v>
      </c>
      <c r="E32" s="302" t="e">
        <f t="shared" si="0"/>
        <v>#VALUE!</v>
      </c>
      <c r="F32" s="302" t="e">
        <f t="shared" si="0"/>
        <v>#VALUE!</v>
      </c>
      <c r="G32" s="302" t="e">
        <f t="shared" si="0"/>
        <v>#VALUE!</v>
      </c>
      <c r="H32" s="303" t="e">
        <f t="shared" si="0"/>
        <v>#VALUE!</v>
      </c>
      <c r="I32" s="304" t="e">
        <f t="shared" si="0"/>
        <v>#VALUE!</v>
      </c>
      <c r="J32" s="336"/>
      <c r="K32" s="337"/>
      <c r="L32" s="332"/>
      <c r="M32" s="333"/>
      <c r="N32" s="333"/>
      <c r="O32" s="333"/>
      <c r="P32" s="333"/>
      <c r="Q32" s="333"/>
      <c r="R32" s="333"/>
      <c r="S32" s="333"/>
      <c r="T32" s="333"/>
      <c r="U32" s="334"/>
      <c r="V32" s="337"/>
      <c r="W32" s="338"/>
      <c r="X32" s="310"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02" t="e">
        <f t="shared" si="0"/>
        <v>#VALUE!</v>
      </c>
      <c r="H33" s="311" t="e">
        <f t="shared" si="0"/>
        <v>#VALUE!</v>
      </c>
      <c r="I33" s="304" t="e">
        <f t="shared" si="0"/>
        <v>#VALUE!</v>
      </c>
      <c r="J33" s="336"/>
      <c r="K33" s="337"/>
      <c r="L33" s="332"/>
      <c r="M33" s="333"/>
      <c r="N33" s="333"/>
      <c r="O33" s="333"/>
      <c r="P33" s="333"/>
      <c r="Q33" s="333"/>
      <c r="R33" s="333"/>
      <c r="S33" s="333"/>
      <c r="T33" s="333"/>
      <c r="U33" s="334"/>
      <c r="V33" s="337"/>
      <c r="W33" s="338"/>
      <c r="X33" s="310" t="e">
        <f>AD32+1</f>
        <v>#VALUE!</v>
      </c>
      <c r="Y33" s="302" t="e">
        <f t="shared" si="1"/>
        <v>#VALUE!</v>
      </c>
      <c r="Z33" s="302" t="e">
        <f t="shared" si="1"/>
        <v>#VALUE!</v>
      </c>
      <c r="AA33" s="302" t="e">
        <f t="shared" si="1"/>
        <v>#VALUE!</v>
      </c>
      <c r="AB33" s="302" t="e">
        <f t="shared" si="1"/>
        <v>#VALUE!</v>
      </c>
      <c r="AC33" s="303" t="e">
        <f t="shared" si="1"/>
        <v>#VALUE!</v>
      </c>
      <c r="AD33" s="304" t="e">
        <f t="shared" si="1"/>
        <v>#VALUE!</v>
      </c>
    </row>
    <row r="34" spans="1:30" ht="60.75" customHeight="1">
      <c r="A34" s="272">
        <v>12</v>
      </c>
      <c r="C34" s="310" t="e">
        <f>I33+1</f>
        <v>#VALUE!</v>
      </c>
      <c r="D34" s="302" t="e">
        <f t="shared" si="0"/>
        <v>#VALUE!</v>
      </c>
      <c r="E34" s="302" t="e">
        <f t="shared" si="0"/>
        <v>#VALUE!</v>
      </c>
      <c r="F34" s="302" t="e">
        <f t="shared" si="0"/>
        <v>#VALUE!</v>
      </c>
      <c r="G34" s="302" t="e">
        <f t="shared" si="0"/>
        <v>#VALUE!</v>
      </c>
      <c r="H34" s="303" t="e">
        <f t="shared" si="0"/>
        <v>#VALUE!</v>
      </c>
      <c r="I34" s="312" t="e">
        <f t="shared" si="0"/>
        <v>#VALUE!</v>
      </c>
      <c r="J34" s="339" t="s">
        <v>335</v>
      </c>
      <c r="K34" s="340"/>
      <c r="L34" s="341" t="s">
        <v>244</v>
      </c>
      <c r="M34" s="342"/>
      <c r="N34" s="342"/>
      <c r="O34" s="342"/>
      <c r="P34" s="342"/>
      <c r="Q34" s="342"/>
      <c r="R34" s="342"/>
      <c r="S34" s="342"/>
      <c r="T34" s="342"/>
      <c r="U34" s="343"/>
      <c r="V34" s="340" t="s">
        <v>344</v>
      </c>
      <c r="W34" s="344"/>
      <c r="X34" s="310" t="e">
        <f>AD33+1</f>
        <v>#VALUE!</v>
      </c>
      <c r="Y34" s="302" t="e">
        <f t="shared" si="1"/>
        <v>#VALUE!</v>
      </c>
      <c r="Z34" s="302" t="e">
        <f t="shared" si="1"/>
        <v>#VALUE!</v>
      </c>
      <c r="AA34" s="302" t="e">
        <f t="shared" si="1"/>
        <v>#VALUE!</v>
      </c>
      <c r="AB34" s="302" t="e">
        <f t="shared" si="1"/>
        <v>#VALUE!</v>
      </c>
      <c r="AC34" s="303" t="e">
        <f t="shared" si="1"/>
        <v>#VALUE!</v>
      </c>
      <c r="AD34" s="304"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39"/>
      <c r="K35" s="340"/>
      <c r="L35" s="341"/>
      <c r="M35" s="342"/>
      <c r="N35" s="342"/>
      <c r="O35" s="342"/>
      <c r="P35" s="342"/>
      <c r="Q35" s="342"/>
      <c r="R35" s="342"/>
      <c r="S35" s="342"/>
      <c r="T35" s="342"/>
      <c r="U35" s="343"/>
      <c r="V35" s="340"/>
      <c r="W35" s="344"/>
      <c r="X35" s="366" t="e">
        <f>AD34+1</f>
        <v>#VALUE!</v>
      </c>
      <c r="Y35" s="367"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8F015-F4E5-47C0-85F9-1DB68154CC12}">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5A69F-3B22-4E5B-8AF9-41829645FB47}">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45627</v>
      </c>
      <c r="C5" s="213">
        <v>45658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45" t="s">
        <v>174</v>
      </c>
      <c r="G12" s="163" t="s">
        <v>189</v>
      </c>
      <c r="H12" s="206" t="s">
        <v>189</v>
      </c>
    </row>
    <row r="13" spans="2:8" s="118" customFormat="1" ht="45">
      <c r="B13" s="129" t="s">
        <v>190</v>
      </c>
      <c r="C13" s="180" t="s">
        <v>184</v>
      </c>
      <c r="D13" s="206">
        <v>1</v>
      </c>
      <c r="E13" s="180" t="s">
        <v>191</v>
      </c>
      <c r="F13" s="346" t="s">
        <v>174</v>
      </c>
      <c r="G13" s="163" t="s">
        <v>192</v>
      </c>
      <c r="H13" s="206" t="s">
        <v>193</v>
      </c>
    </row>
    <row r="14" spans="2:8" s="118" customFormat="1" ht="33">
      <c r="B14" s="129" t="s">
        <v>194</v>
      </c>
      <c r="C14" s="180" t="s">
        <v>184</v>
      </c>
      <c r="D14" s="206">
        <v>1</v>
      </c>
      <c r="E14" s="180" t="s">
        <v>195</v>
      </c>
      <c r="F14" s="347" t="s">
        <v>174</v>
      </c>
      <c r="G14" s="163" t="s">
        <v>196</v>
      </c>
      <c r="H14" s="206" t="s">
        <v>197</v>
      </c>
    </row>
    <row r="15" spans="2:8" s="118" customFormat="1" ht="99.75">
      <c r="B15" s="129" t="s">
        <v>198</v>
      </c>
      <c r="C15" s="180" t="s">
        <v>171</v>
      </c>
      <c r="D15" s="206">
        <v>1</v>
      </c>
      <c r="E15" s="180" t="s">
        <v>199</v>
      </c>
      <c r="F15" s="348" t="s">
        <v>174</v>
      </c>
      <c r="G15" s="163" t="s">
        <v>200</v>
      </c>
      <c r="H15" s="206" t="s">
        <v>201</v>
      </c>
    </row>
    <row r="16" spans="2:8" s="118" customFormat="1" ht="99.75">
      <c r="B16" s="129"/>
      <c r="C16" s="180" t="s">
        <v>175</v>
      </c>
      <c r="D16" s="206">
        <v>2</v>
      </c>
      <c r="E16" s="180" t="s">
        <v>202</v>
      </c>
      <c r="F16" s="348" t="s">
        <v>174</v>
      </c>
      <c r="G16" s="163" t="s">
        <v>200</v>
      </c>
      <c r="H16" s="206" t="s">
        <v>201</v>
      </c>
    </row>
    <row r="17" spans="2:8" s="118" customFormat="1" ht="39.75">
      <c r="B17" s="129" t="s">
        <v>203</v>
      </c>
      <c r="C17" s="180" t="s">
        <v>171</v>
      </c>
      <c r="D17" s="206">
        <v>1</v>
      </c>
      <c r="E17" s="180" t="s">
        <v>204</v>
      </c>
      <c r="F17" s="349" t="s">
        <v>174</v>
      </c>
      <c r="G17" s="163" t="s">
        <v>205</v>
      </c>
      <c r="H17" s="206" t="s">
        <v>206</v>
      </c>
    </row>
    <row r="18" spans="2:8" s="118" customFormat="1" ht="39.75">
      <c r="B18" s="129"/>
      <c r="C18" s="180" t="s">
        <v>175</v>
      </c>
      <c r="D18" s="206">
        <v>2</v>
      </c>
      <c r="E18" s="180" t="s">
        <v>207</v>
      </c>
      <c r="F18" s="349"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A0961-DACB-4350-A4CF-31B5C535E836}">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346</v>
      </c>
      <c r="L11" s="216" t="s">
        <v>319</v>
      </c>
      <c r="M11" s="216" t="s">
        <v>262</v>
      </c>
      <c r="O11" s="216" t="s">
        <v>347</v>
      </c>
      <c r="AX11" s="216" t="s">
        <v>219</v>
      </c>
      <c r="AY11" s="216" t="s">
        <v>220</v>
      </c>
      <c r="AZ11" s="216" t="s">
        <v>221</v>
      </c>
      <c r="BA11" s="216" t="s">
        <v>222</v>
      </c>
    </row>
    <row r="12" spans="1:53">
      <c r="B12" s="228"/>
      <c r="C12" s="222"/>
      <c r="J12" s="216" t="s">
        <v>223</v>
      </c>
      <c r="K12" s="216" t="s">
        <v>303</v>
      </c>
      <c r="L12" s="216" t="s">
        <v>225</v>
      </c>
      <c r="M12" s="216" t="s">
        <v>266</v>
      </c>
      <c r="N12" s="216" t="s">
        <v>348</v>
      </c>
      <c r="O12" s="216" t="s">
        <v>279</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6565C-FA3D-434C-9DD6-C9008D139805}">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50" t="s">
        <v>189</v>
      </c>
      <c r="D27" s="350"/>
      <c r="E27" s="350"/>
      <c r="F27" s="350"/>
      <c r="G27" s="350"/>
      <c r="H27" s="350"/>
      <c r="I27" s="350"/>
      <c r="J27" s="350"/>
      <c r="K27" s="350"/>
      <c r="L27" s="350"/>
      <c r="M27" s="350"/>
      <c r="N27" s="350"/>
      <c r="O27" s="350"/>
      <c r="P27" s="350"/>
      <c r="Q27" s="350"/>
      <c r="R27" s="350"/>
      <c r="S27" s="350"/>
      <c r="T27" s="350"/>
      <c r="U27" s="350"/>
      <c r="V27" s="350"/>
      <c r="W27" s="350"/>
      <c r="X27" s="350"/>
      <c r="Y27" s="350"/>
      <c r="Z27" s="350"/>
      <c r="AA27" s="350"/>
      <c r="AB27" s="350"/>
      <c r="AC27" s="350"/>
      <c r="AD27" s="350"/>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51" t="s">
        <v>343</v>
      </c>
      <c r="K29" s="352"/>
      <c r="L29" s="353" t="s">
        <v>349</v>
      </c>
      <c r="M29" s="354"/>
      <c r="N29" s="354"/>
      <c r="O29" s="354"/>
      <c r="P29" s="354"/>
      <c r="Q29" s="354"/>
      <c r="R29" s="354"/>
      <c r="S29" s="354"/>
      <c r="T29" s="354"/>
      <c r="U29" s="355"/>
      <c r="V29" s="352" t="s">
        <v>240</v>
      </c>
      <c r="W29" s="356"/>
      <c r="X29" s="288" t="s">
        <v>173</v>
      </c>
      <c r="Y29" s="289" t="s">
        <v>234</v>
      </c>
      <c r="Z29" s="290" t="s">
        <v>235</v>
      </c>
      <c r="AA29" s="291" t="s">
        <v>236</v>
      </c>
      <c r="AB29" s="292" t="s">
        <v>237</v>
      </c>
      <c r="AC29" s="293" t="s">
        <v>238</v>
      </c>
      <c r="AD29" s="294" t="s">
        <v>239</v>
      </c>
    </row>
    <row r="30" spans="1:30" ht="60.75" customHeight="1">
      <c r="A30" s="272">
        <v>12</v>
      </c>
      <c r="C30" s="308" t="s">
        <v>345</v>
      </c>
      <c r="D30" s="309" t="e">
        <f t="shared" ref="D30:I35" si="0">C30+1</f>
        <v>#VALUE!</v>
      </c>
      <c r="E30" s="309" t="e">
        <f t="shared" si="0"/>
        <v>#VALUE!</v>
      </c>
      <c r="F30" s="309" t="e">
        <f t="shared" si="0"/>
        <v>#VALUE!</v>
      </c>
      <c r="G30" s="309" t="e">
        <f t="shared" si="0"/>
        <v>#VALUE!</v>
      </c>
      <c r="H30" s="309" t="e">
        <f t="shared" si="0"/>
        <v>#VALUE!</v>
      </c>
      <c r="I30" s="304" t="e">
        <f t="shared" si="0"/>
        <v>#VALUE!</v>
      </c>
      <c r="J30" s="357"/>
      <c r="K30" s="358"/>
      <c r="L30" s="353"/>
      <c r="M30" s="354"/>
      <c r="N30" s="354"/>
      <c r="O30" s="354"/>
      <c r="P30" s="354"/>
      <c r="Q30" s="354"/>
      <c r="R30" s="354"/>
      <c r="S30" s="354"/>
      <c r="T30" s="354"/>
      <c r="U30" s="355"/>
      <c r="V30" s="358"/>
      <c r="W30" s="359"/>
      <c r="X30" s="308" t="s">
        <v>351</v>
      </c>
      <c r="Y30" s="309" t="e">
        <f t="shared" ref="Y30:AD35" si="1">X30+1</f>
        <v>#VALUE!</v>
      </c>
      <c r="Z30" s="311" t="e">
        <f t="shared" si="1"/>
        <v>#VALUE!</v>
      </c>
      <c r="AA30" s="302" t="e">
        <f t="shared" si="1"/>
        <v>#VALUE!</v>
      </c>
      <c r="AB30" s="302" t="e">
        <f t="shared" si="1"/>
        <v>#VALUE!</v>
      </c>
      <c r="AC30" s="303" t="e">
        <f t="shared" si="1"/>
        <v>#VALUE!</v>
      </c>
      <c r="AD30" s="304" t="e">
        <f t="shared" si="1"/>
        <v>#VALUE!</v>
      </c>
    </row>
    <row r="31" spans="1:30" ht="60.75" customHeight="1">
      <c r="A31" s="272">
        <v>12</v>
      </c>
      <c r="C31" s="310" t="e">
        <f>I30+1</f>
        <v>#VALUE!</v>
      </c>
      <c r="D31" s="302" t="e">
        <f t="shared" si="0"/>
        <v>#VALUE!</v>
      </c>
      <c r="E31" s="302" t="e">
        <f t="shared" si="0"/>
        <v>#VALUE!</v>
      </c>
      <c r="F31" s="302" t="e">
        <f t="shared" si="0"/>
        <v>#VALUE!</v>
      </c>
      <c r="G31" s="302" t="e">
        <f t="shared" si="0"/>
        <v>#VALUE!</v>
      </c>
      <c r="H31" s="303" t="e">
        <f t="shared" si="0"/>
        <v>#VALUE!</v>
      </c>
      <c r="I31" s="304" t="e">
        <f t="shared" si="0"/>
        <v>#VALUE!</v>
      </c>
      <c r="J31" s="357"/>
      <c r="K31" s="358"/>
      <c r="L31" s="353"/>
      <c r="M31" s="354"/>
      <c r="N31" s="354"/>
      <c r="O31" s="354"/>
      <c r="P31" s="354"/>
      <c r="Q31" s="354"/>
      <c r="R31" s="354"/>
      <c r="S31" s="354"/>
      <c r="T31" s="354"/>
      <c r="U31" s="355"/>
      <c r="V31" s="358"/>
      <c r="W31" s="359"/>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10" t="e">
        <f>I31+1</f>
        <v>#VALUE!</v>
      </c>
      <c r="D32" s="302" t="e">
        <f t="shared" si="0"/>
        <v>#VALUE!</v>
      </c>
      <c r="E32" s="302" t="e">
        <f t="shared" si="0"/>
        <v>#VALUE!</v>
      </c>
      <c r="F32" s="302" t="e">
        <f t="shared" si="0"/>
        <v>#VALUE!</v>
      </c>
      <c r="G32" s="302" t="e">
        <f t="shared" si="0"/>
        <v>#VALUE!</v>
      </c>
      <c r="H32" s="303" t="e">
        <f t="shared" si="0"/>
        <v>#VALUE!</v>
      </c>
      <c r="I32" s="304" t="e">
        <f t="shared" si="0"/>
        <v>#VALUE!</v>
      </c>
      <c r="J32" s="357"/>
      <c r="K32" s="358"/>
      <c r="L32" s="353"/>
      <c r="M32" s="354"/>
      <c r="N32" s="354"/>
      <c r="O32" s="354"/>
      <c r="P32" s="354"/>
      <c r="Q32" s="354"/>
      <c r="R32" s="354"/>
      <c r="S32" s="354"/>
      <c r="T32" s="354"/>
      <c r="U32" s="355"/>
      <c r="V32" s="358"/>
      <c r="W32" s="359"/>
      <c r="X32" s="301"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02" t="e">
        <f t="shared" si="0"/>
        <v>#VALUE!</v>
      </c>
      <c r="H33" s="303" t="e">
        <f t="shared" si="0"/>
        <v>#VALUE!</v>
      </c>
      <c r="I33" s="304" t="e">
        <f t="shared" si="0"/>
        <v>#VALUE!</v>
      </c>
      <c r="J33" s="357"/>
      <c r="K33" s="358"/>
      <c r="L33" s="353"/>
      <c r="M33" s="354"/>
      <c r="N33" s="354"/>
      <c r="O33" s="354"/>
      <c r="P33" s="354"/>
      <c r="Q33" s="354"/>
      <c r="R33" s="354"/>
      <c r="S33" s="354"/>
      <c r="T33" s="354"/>
      <c r="U33" s="355"/>
      <c r="V33" s="358"/>
      <c r="W33" s="359"/>
      <c r="X33" s="310" t="e">
        <f>AD32+1</f>
        <v>#VALUE!</v>
      </c>
      <c r="Y33" s="302" t="e">
        <f t="shared" si="1"/>
        <v>#VALUE!</v>
      </c>
      <c r="Z33" s="302" t="e">
        <f t="shared" si="1"/>
        <v>#VALUE!</v>
      </c>
      <c r="AA33" s="302" t="e">
        <f t="shared" si="1"/>
        <v>#VALUE!</v>
      </c>
      <c r="AB33" s="302" t="e">
        <f t="shared" si="1"/>
        <v>#VALUE!</v>
      </c>
      <c r="AC33" s="303" t="e">
        <f t="shared" si="1"/>
        <v>#VALUE!</v>
      </c>
      <c r="AD33" s="304" t="e">
        <f t="shared" si="1"/>
        <v>#VALUE!</v>
      </c>
    </row>
    <row r="34" spans="1:30" ht="60.75" customHeight="1">
      <c r="A34" s="272">
        <v>12</v>
      </c>
      <c r="C34" s="310" t="e">
        <f>I33+1</f>
        <v>#VALUE!</v>
      </c>
      <c r="D34" s="302" t="e">
        <f t="shared" si="0"/>
        <v>#VALUE!</v>
      </c>
      <c r="E34" s="302" t="e">
        <f t="shared" si="0"/>
        <v>#VALUE!</v>
      </c>
      <c r="F34" s="302" t="e">
        <f t="shared" si="0"/>
        <v>#VALUE!</v>
      </c>
      <c r="G34" s="302" t="e">
        <f t="shared" si="0"/>
        <v>#VALUE!</v>
      </c>
      <c r="H34" s="303" t="e">
        <f t="shared" si="0"/>
        <v>#VALUE!</v>
      </c>
      <c r="I34" s="304" t="e">
        <f t="shared" si="0"/>
        <v>#VALUE!</v>
      </c>
      <c r="J34" s="360" t="s">
        <v>344</v>
      </c>
      <c r="K34" s="361"/>
      <c r="L34" s="362" t="s">
        <v>350</v>
      </c>
      <c r="M34" s="363"/>
      <c r="N34" s="363"/>
      <c r="O34" s="363"/>
      <c r="P34" s="363"/>
      <c r="Q34" s="363"/>
      <c r="R34" s="363"/>
      <c r="S34" s="363"/>
      <c r="T34" s="363"/>
      <c r="U34" s="364"/>
      <c r="V34" s="361" t="s">
        <v>243</v>
      </c>
      <c r="W34" s="365"/>
      <c r="X34" s="310" t="e">
        <f>AD33+1</f>
        <v>#VALUE!</v>
      </c>
      <c r="Y34" s="302" t="e">
        <f t="shared" si="1"/>
        <v>#VALUE!</v>
      </c>
      <c r="Z34" s="302" t="e">
        <f t="shared" si="1"/>
        <v>#VALUE!</v>
      </c>
      <c r="AA34" s="302" t="e">
        <f t="shared" si="1"/>
        <v>#VALUE!</v>
      </c>
      <c r="AB34" s="302" t="e">
        <f t="shared" si="1"/>
        <v>#VALUE!</v>
      </c>
      <c r="AC34" s="309" t="e">
        <f t="shared" si="1"/>
        <v>#VALUE!</v>
      </c>
      <c r="AD34" s="312" t="e">
        <f t="shared" si="1"/>
        <v>#VALUE!</v>
      </c>
    </row>
    <row r="35" spans="1:30" ht="60.75" customHeight="1">
      <c r="A35" s="272">
        <v>12</v>
      </c>
      <c r="C35" s="366" t="e">
        <f>I34+1</f>
        <v>#VALUE!</v>
      </c>
      <c r="D35" s="367" t="e">
        <f t="shared" si="0"/>
        <v>#VALUE!</v>
      </c>
      <c r="E35" s="320" t="e">
        <f t="shared" si="0"/>
        <v>#VALUE!</v>
      </c>
      <c r="F35" s="320" t="e">
        <f t="shared" si="0"/>
        <v>#VALUE!</v>
      </c>
      <c r="G35" s="320" t="e">
        <f t="shared" si="0"/>
        <v>#VALUE!</v>
      </c>
      <c r="H35" s="320" t="e">
        <f t="shared" si="0"/>
        <v>#VALUE!</v>
      </c>
      <c r="I35" s="321" t="e">
        <f t="shared" si="0"/>
        <v>#VALUE!</v>
      </c>
      <c r="J35" s="360"/>
      <c r="K35" s="361"/>
      <c r="L35" s="362"/>
      <c r="M35" s="363"/>
      <c r="N35" s="363"/>
      <c r="O35" s="363"/>
      <c r="P35" s="363"/>
      <c r="Q35" s="363"/>
      <c r="R35" s="363"/>
      <c r="S35" s="363"/>
      <c r="T35" s="363"/>
      <c r="U35" s="364"/>
      <c r="V35" s="361"/>
      <c r="W35" s="365"/>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187454-FCC1-4A1C-8441-DCF4BE096A2D}">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7F6E8-80A2-4D2E-8BD4-925662F84EF9}">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45658</v>
      </c>
      <c r="C5" s="213">
        <v>45689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208" t="s">
        <v>174</v>
      </c>
      <c r="G12" s="163" t="s">
        <v>189</v>
      </c>
      <c r="H12" s="206" t="s">
        <v>189</v>
      </c>
    </row>
    <row r="13" spans="2:8" s="118" customFormat="1" ht="45">
      <c r="B13" s="129" t="s">
        <v>190</v>
      </c>
      <c r="C13" s="180" t="s">
        <v>184</v>
      </c>
      <c r="D13" s="206">
        <v>1</v>
      </c>
      <c r="E13" s="180" t="s">
        <v>191</v>
      </c>
      <c r="F13" s="209" t="s">
        <v>174</v>
      </c>
      <c r="G13" s="163" t="s">
        <v>192</v>
      </c>
      <c r="H13" s="206" t="s">
        <v>193</v>
      </c>
    </row>
    <row r="14" spans="2:8" s="118" customFormat="1" ht="33">
      <c r="B14" s="129" t="s">
        <v>194</v>
      </c>
      <c r="C14" s="180" t="s">
        <v>184</v>
      </c>
      <c r="D14" s="206">
        <v>1</v>
      </c>
      <c r="E14" s="180" t="s">
        <v>195</v>
      </c>
      <c r="F14" s="210" t="s">
        <v>174</v>
      </c>
      <c r="G14" s="163" t="s">
        <v>196</v>
      </c>
      <c r="H14" s="206" t="s">
        <v>197</v>
      </c>
    </row>
    <row r="15" spans="2:8" s="118" customFormat="1" ht="99.75">
      <c r="B15" s="129" t="s">
        <v>198</v>
      </c>
      <c r="C15" s="180" t="s">
        <v>171</v>
      </c>
      <c r="D15" s="206">
        <v>1</v>
      </c>
      <c r="E15" s="180" t="s">
        <v>199</v>
      </c>
      <c r="F15" s="211" t="s">
        <v>174</v>
      </c>
      <c r="G15" s="163" t="s">
        <v>200</v>
      </c>
      <c r="H15" s="206" t="s">
        <v>201</v>
      </c>
    </row>
    <row r="16" spans="2:8" s="118" customFormat="1" ht="99.75">
      <c r="B16" s="129"/>
      <c r="C16" s="180" t="s">
        <v>175</v>
      </c>
      <c r="D16" s="206">
        <v>2</v>
      </c>
      <c r="E16" s="180" t="s">
        <v>202</v>
      </c>
      <c r="F16" s="211" t="s">
        <v>174</v>
      </c>
      <c r="G16" s="163" t="s">
        <v>200</v>
      </c>
      <c r="H16" s="206" t="s">
        <v>201</v>
      </c>
    </row>
    <row r="17" spans="2:8" s="118" customFormat="1" ht="39.75">
      <c r="B17" s="129" t="s">
        <v>203</v>
      </c>
      <c r="C17" s="180" t="s">
        <v>171</v>
      </c>
      <c r="D17" s="206">
        <v>1</v>
      </c>
      <c r="E17" s="180" t="s">
        <v>204</v>
      </c>
      <c r="F17" s="212" t="s">
        <v>174</v>
      </c>
      <c r="G17" s="163" t="s">
        <v>205</v>
      </c>
      <c r="H17" s="206" t="s">
        <v>206</v>
      </c>
    </row>
    <row r="18" spans="2:8" s="118" customFormat="1" ht="39.75">
      <c r="B18" s="129"/>
      <c r="C18" s="180" t="s">
        <v>175</v>
      </c>
      <c r="D18" s="206">
        <v>2</v>
      </c>
      <c r="E18" s="180" t="s">
        <v>207</v>
      </c>
      <c r="F18" s="212"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DB31D2-D831-4BC9-AC8C-D297BF8F8DAC}">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307</v>
      </c>
      <c r="L11" s="216" t="s">
        <v>215</v>
      </c>
      <c r="M11" s="216" t="s">
        <v>216</v>
      </c>
      <c r="N11" s="216" t="s">
        <v>352</v>
      </c>
      <c r="O11" s="216" t="s">
        <v>287</v>
      </c>
      <c r="AX11" s="216" t="s">
        <v>219</v>
      </c>
      <c r="AY11" s="216" t="s">
        <v>220</v>
      </c>
      <c r="AZ11" s="216" t="s">
        <v>221</v>
      </c>
      <c r="BA11" s="216" t="s">
        <v>222</v>
      </c>
    </row>
    <row r="12" spans="1:53">
      <c r="B12" s="228"/>
      <c r="C12" s="222"/>
      <c r="J12" s="216" t="s">
        <v>223</v>
      </c>
      <c r="K12" s="216" t="s">
        <v>353</v>
      </c>
      <c r="L12" s="216" t="s">
        <v>225</v>
      </c>
      <c r="M12" s="216" t="s">
        <v>354</v>
      </c>
      <c r="N12" s="216" t="s">
        <v>355</v>
      </c>
      <c r="O12" s="216" t="s">
        <v>356</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2BE553-24D2-465C-A57D-3FC60327A43D}">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285" t="s">
        <v>189</v>
      </c>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c r="AC27" s="285"/>
      <c r="AD27" s="285"/>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295" t="s">
        <v>240</v>
      </c>
      <c r="K29" s="296"/>
      <c r="L29" s="297" t="s">
        <v>357</v>
      </c>
      <c r="M29" s="298"/>
      <c r="N29" s="298"/>
      <c r="O29" s="298"/>
      <c r="P29" s="298"/>
      <c r="Q29" s="298"/>
      <c r="R29" s="298"/>
      <c r="S29" s="298"/>
      <c r="T29" s="298"/>
      <c r="U29" s="299"/>
      <c r="V29" s="296" t="s">
        <v>242</v>
      </c>
      <c r="W29" s="300"/>
      <c r="X29" s="288" t="s">
        <v>173</v>
      </c>
      <c r="Y29" s="289" t="s">
        <v>234</v>
      </c>
      <c r="Z29" s="290" t="s">
        <v>235</v>
      </c>
      <c r="AA29" s="291" t="s">
        <v>236</v>
      </c>
      <c r="AB29" s="292" t="s">
        <v>237</v>
      </c>
      <c r="AC29" s="293" t="s">
        <v>238</v>
      </c>
      <c r="AD29" s="294" t="s">
        <v>239</v>
      </c>
    </row>
    <row r="30" spans="1:30" ht="60.75" customHeight="1">
      <c r="A30" s="272">
        <v>12</v>
      </c>
      <c r="C30" s="308" t="s">
        <v>351</v>
      </c>
      <c r="D30" s="309" t="e">
        <f t="shared" ref="D30:I35" si="0">C30+1</f>
        <v>#VALUE!</v>
      </c>
      <c r="E30" s="311" t="e">
        <f t="shared" si="0"/>
        <v>#VALUE!</v>
      </c>
      <c r="F30" s="302" t="e">
        <f t="shared" si="0"/>
        <v>#VALUE!</v>
      </c>
      <c r="G30" s="302" t="e">
        <f t="shared" si="0"/>
        <v>#VALUE!</v>
      </c>
      <c r="H30" s="303" t="e">
        <f t="shared" si="0"/>
        <v>#VALUE!</v>
      </c>
      <c r="I30" s="304" t="e">
        <f t="shared" si="0"/>
        <v>#VALUE!</v>
      </c>
      <c r="J30" s="305"/>
      <c r="K30" s="306"/>
      <c r="L30" s="297"/>
      <c r="M30" s="298"/>
      <c r="N30" s="298"/>
      <c r="O30" s="298"/>
      <c r="P30" s="298"/>
      <c r="Q30" s="298"/>
      <c r="R30" s="298"/>
      <c r="S30" s="298"/>
      <c r="T30" s="298"/>
      <c r="U30" s="299"/>
      <c r="V30" s="306"/>
      <c r="W30" s="307"/>
      <c r="X30" s="308" t="s">
        <v>359</v>
      </c>
      <c r="Y30" s="309" t="e">
        <f t="shared" ref="Y30:AD35" si="1">X30+1</f>
        <v>#VALUE!</v>
      </c>
      <c r="Z30" s="309" t="e">
        <f t="shared" si="1"/>
        <v>#VALUE!</v>
      </c>
      <c r="AA30" s="309" t="e">
        <f t="shared" si="1"/>
        <v>#VALUE!</v>
      </c>
      <c r="AB30" s="309" t="e">
        <f t="shared" si="1"/>
        <v>#VALUE!</v>
      </c>
      <c r="AC30" s="303" t="e">
        <f t="shared" si="1"/>
        <v>#VALUE!</v>
      </c>
      <c r="AD30" s="304" t="e">
        <f t="shared" si="1"/>
        <v>#VALUE!</v>
      </c>
    </row>
    <row r="31" spans="1:30" ht="60.75" customHeight="1">
      <c r="A31" s="272">
        <v>12</v>
      </c>
      <c r="C31" s="310" t="e">
        <f>I30+1</f>
        <v>#VALUE!</v>
      </c>
      <c r="D31" s="302" t="e">
        <f t="shared" si="0"/>
        <v>#VALUE!</v>
      </c>
      <c r="E31" s="302" t="e">
        <f t="shared" si="0"/>
        <v>#VALUE!</v>
      </c>
      <c r="F31" s="302" t="e">
        <f t="shared" si="0"/>
        <v>#VALUE!</v>
      </c>
      <c r="G31" s="302" t="e">
        <f t="shared" si="0"/>
        <v>#VALUE!</v>
      </c>
      <c r="H31" s="303" t="e">
        <f t="shared" si="0"/>
        <v>#VALUE!</v>
      </c>
      <c r="I31" s="304" t="e">
        <f t="shared" si="0"/>
        <v>#VALUE!</v>
      </c>
      <c r="J31" s="305"/>
      <c r="K31" s="306"/>
      <c r="L31" s="297"/>
      <c r="M31" s="298"/>
      <c r="N31" s="298"/>
      <c r="O31" s="298"/>
      <c r="P31" s="298"/>
      <c r="Q31" s="298"/>
      <c r="R31" s="298"/>
      <c r="S31" s="298"/>
      <c r="T31" s="298"/>
      <c r="U31" s="299"/>
      <c r="V31" s="306"/>
      <c r="W31" s="307"/>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01" t="e">
        <f>I31+1</f>
        <v>#VALUE!</v>
      </c>
      <c r="D32" s="302" t="e">
        <f t="shared" si="0"/>
        <v>#VALUE!</v>
      </c>
      <c r="E32" s="302" t="e">
        <f t="shared" si="0"/>
        <v>#VALUE!</v>
      </c>
      <c r="F32" s="302" t="e">
        <f t="shared" si="0"/>
        <v>#VALUE!</v>
      </c>
      <c r="G32" s="302" t="e">
        <f t="shared" si="0"/>
        <v>#VALUE!</v>
      </c>
      <c r="H32" s="303" t="e">
        <f t="shared" si="0"/>
        <v>#VALUE!</v>
      </c>
      <c r="I32" s="304" t="e">
        <f t="shared" si="0"/>
        <v>#VALUE!</v>
      </c>
      <c r="J32" s="305"/>
      <c r="K32" s="306"/>
      <c r="L32" s="297"/>
      <c r="M32" s="298"/>
      <c r="N32" s="298"/>
      <c r="O32" s="298"/>
      <c r="P32" s="298"/>
      <c r="Q32" s="298"/>
      <c r="R32" s="298"/>
      <c r="S32" s="298"/>
      <c r="T32" s="298"/>
      <c r="U32" s="299"/>
      <c r="V32" s="306"/>
      <c r="W32" s="307"/>
      <c r="X32" s="310" t="e">
        <f>AD31+1</f>
        <v>#VALUE!</v>
      </c>
      <c r="Y32" s="311"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02" t="e">
        <f t="shared" si="0"/>
        <v>#VALUE!</v>
      </c>
      <c r="H33" s="303" t="e">
        <f t="shared" si="0"/>
        <v>#VALUE!</v>
      </c>
      <c r="I33" s="304" t="e">
        <f t="shared" si="0"/>
        <v>#VALUE!</v>
      </c>
      <c r="J33" s="305"/>
      <c r="K33" s="306"/>
      <c r="L33" s="297"/>
      <c r="M33" s="298"/>
      <c r="N33" s="298"/>
      <c r="O33" s="298"/>
      <c r="P33" s="298"/>
      <c r="Q33" s="298"/>
      <c r="R33" s="298"/>
      <c r="S33" s="298"/>
      <c r="T33" s="298"/>
      <c r="U33" s="299"/>
      <c r="V33" s="306"/>
      <c r="W33" s="307"/>
      <c r="X33" s="310" t="e">
        <f>AD32+1</f>
        <v>#VALUE!</v>
      </c>
      <c r="Y33" s="302" t="e">
        <f t="shared" si="1"/>
        <v>#VALUE!</v>
      </c>
      <c r="Z33" s="302" t="e">
        <f t="shared" si="1"/>
        <v>#VALUE!</v>
      </c>
      <c r="AA33" s="302" t="e">
        <f t="shared" si="1"/>
        <v>#VALUE!</v>
      </c>
      <c r="AB33" s="302" t="e">
        <f t="shared" si="1"/>
        <v>#VALUE!</v>
      </c>
      <c r="AC33" s="303" t="e">
        <f t="shared" si="1"/>
        <v>#VALUE!</v>
      </c>
      <c r="AD33" s="304" t="e">
        <f t="shared" si="1"/>
        <v>#VALUE!</v>
      </c>
    </row>
    <row r="34" spans="1:30" ht="60.75" customHeight="1">
      <c r="A34" s="272">
        <v>12</v>
      </c>
      <c r="C34" s="310" t="e">
        <f>I33+1</f>
        <v>#VALUE!</v>
      </c>
      <c r="D34" s="302" t="e">
        <f t="shared" si="0"/>
        <v>#VALUE!</v>
      </c>
      <c r="E34" s="302" t="e">
        <f t="shared" si="0"/>
        <v>#VALUE!</v>
      </c>
      <c r="F34" s="302" t="e">
        <f t="shared" si="0"/>
        <v>#VALUE!</v>
      </c>
      <c r="G34" s="302" t="e">
        <f t="shared" si="0"/>
        <v>#VALUE!</v>
      </c>
      <c r="H34" s="309" t="e">
        <f t="shared" si="0"/>
        <v>#VALUE!</v>
      </c>
      <c r="I34" s="312" t="e">
        <f t="shared" si="0"/>
        <v>#VALUE!</v>
      </c>
      <c r="J34" s="313" t="s">
        <v>243</v>
      </c>
      <c r="K34" s="314"/>
      <c r="L34" s="315" t="s">
        <v>358</v>
      </c>
      <c r="M34" s="316"/>
      <c r="N34" s="316"/>
      <c r="O34" s="316"/>
      <c r="P34" s="316"/>
      <c r="Q34" s="316"/>
      <c r="R34" s="316"/>
      <c r="S34" s="316"/>
      <c r="T34" s="316"/>
      <c r="U34" s="317"/>
      <c r="V34" s="314" t="s">
        <v>245</v>
      </c>
      <c r="W34" s="318"/>
      <c r="X34" s="301" t="e">
        <f>AD33+1</f>
        <v>#VALUE!</v>
      </c>
      <c r="Y34" s="302" t="e">
        <f t="shared" si="1"/>
        <v>#VALUE!</v>
      </c>
      <c r="Z34" s="302" t="e">
        <f t="shared" si="1"/>
        <v>#VALUE!</v>
      </c>
      <c r="AA34" s="302" t="e">
        <f t="shared" si="1"/>
        <v>#VALUE!</v>
      </c>
      <c r="AB34" s="302" t="e">
        <f t="shared" si="1"/>
        <v>#VALUE!</v>
      </c>
      <c r="AC34" s="309" t="e">
        <f t="shared" si="1"/>
        <v>#VALUE!</v>
      </c>
      <c r="AD34" s="312"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13"/>
      <c r="K35" s="314"/>
      <c r="L35" s="315"/>
      <c r="M35" s="316"/>
      <c r="N35" s="316"/>
      <c r="O35" s="316"/>
      <c r="P35" s="316"/>
      <c r="Q35" s="316"/>
      <c r="R35" s="316"/>
      <c r="S35" s="316"/>
      <c r="T35" s="316"/>
      <c r="U35" s="317"/>
      <c r="V35" s="314"/>
      <c r="W35" s="318"/>
      <c r="X35" s="319"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D108D9-E136-4C23-B27B-9C90C10A217E}">
  <dimension ref="B1:BF26"/>
  <sheetViews>
    <sheetView showGridLines="0" topLeftCell="E1" workbookViewId="0">
      <selection activeCell="A13" sqref="A13:IV14"/>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5" t="s">
        <v>174</v>
      </c>
      <c r="AZ11" s="196" t="s">
        <v>174</v>
      </c>
      <c r="BA11" s="197" t="s">
        <v>174</v>
      </c>
      <c r="BB11" s="194" t="s">
        <v>174</v>
      </c>
      <c r="BC11" s="194" t="s">
        <v>174</v>
      </c>
      <c r="BD11" s="193"/>
      <c r="BE11" s="193"/>
    </row>
    <row r="12" spans="2:58" s="118" customFormat="1" ht="25.5" customHeight="1">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5" t="s">
        <v>174</v>
      </c>
      <c r="AZ12" s="196" t="s">
        <v>174</v>
      </c>
      <c r="BA12" s="197" t="s">
        <v>174</v>
      </c>
      <c r="BB12" s="194" t="s">
        <v>174</v>
      </c>
      <c r="BC12" s="194" t="s">
        <v>174</v>
      </c>
      <c r="BD12" s="193"/>
      <c r="BE12" s="193"/>
    </row>
    <row r="13" spans="2:58" s="118" customFormat="1">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66D55-348A-4EA6-BBCE-B97F1FDE54BA}">
  <sheetPr>
    <pageSetUpPr fitToPage="1"/>
  </sheetPr>
  <dimension ref="B1:H46"/>
  <sheetViews>
    <sheetView showGridLines="0" topLeftCell="A8" zoomScaleNormal="85" workbookViewId="0">
      <selection activeCell="B16" sqref="B16"/>
    </sheetView>
  </sheetViews>
  <sheetFormatPr defaultColWidth="6.75" defaultRowHeight="14.25"/>
  <cols>
    <col min="1" max="1" width="3.25" style="101" bestFit="1" customWidth="1"/>
    <col min="2" max="2" width="1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177</v>
      </c>
      <c r="E4" s="105"/>
    </row>
    <row r="5" spans="2:8" ht="11.25" customHeight="1">
      <c r="B5" s="213">
        <v>45689</v>
      </c>
      <c r="C5" s="213">
        <v>45717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178</v>
      </c>
      <c r="H8" s="124"/>
    </row>
    <row r="9" spans="2:8">
      <c r="B9" s="141"/>
      <c r="C9" s="142"/>
      <c r="D9" s="142"/>
      <c r="E9" s="143"/>
      <c r="F9" s="202"/>
      <c r="G9" s="203"/>
      <c r="H9" s="204"/>
    </row>
    <row r="10" spans="2:8" s="179" customFormat="1" ht="37.5" customHeight="1">
      <c r="B10" s="163" t="s">
        <v>151</v>
      </c>
      <c r="C10" s="163" t="s">
        <v>179</v>
      </c>
      <c r="D10" s="163" t="s">
        <v>120</v>
      </c>
      <c r="E10" s="164" t="s">
        <v>180</v>
      </c>
      <c r="F10" s="205" t="s">
        <v>118</v>
      </c>
      <c r="G10" s="163" t="s">
        <v>181</v>
      </c>
      <c r="H10" s="129" t="s">
        <v>182</v>
      </c>
    </row>
    <row r="11" spans="2:8" s="118" customFormat="1" ht="19.5">
      <c r="B11" s="129" t="s">
        <v>183</v>
      </c>
      <c r="C11" s="180" t="s">
        <v>184</v>
      </c>
      <c r="D11" s="206">
        <v>1</v>
      </c>
      <c r="E11" s="180" t="s">
        <v>185</v>
      </c>
      <c r="F11" s="207" t="s">
        <v>174</v>
      </c>
      <c r="G11" s="163" t="s">
        <v>186</v>
      </c>
      <c r="H11" s="206" t="s">
        <v>186</v>
      </c>
    </row>
    <row r="12" spans="2:8" s="118" customFormat="1" ht="33">
      <c r="B12" s="129" t="s">
        <v>187</v>
      </c>
      <c r="C12" s="180" t="s">
        <v>184</v>
      </c>
      <c r="D12" s="206">
        <v>1</v>
      </c>
      <c r="E12" s="180" t="s">
        <v>188</v>
      </c>
      <c r="F12" s="324" t="s">
        <v>174</v>
      </c>
      <c r="G12" s="163" t="s">
        <v>189</v>
      </c>
      <c r="H12" s="206" t="s">
        <v>189</v>
      </c>
    </row>
    <row r="13" spans="2:8" s="118" customFormat="1" ht="45">
      <c r="B13" s="129" t="s">
        <v>190</v>
      </c>
      <c r="C13" s="180" t="s">
        <v>184</v>
      </c>
      <c r="D13" s="206">
        <v>1</v>
      </c>
      <c r="E13" s="180" t="s">
        <v>191</v>
      </c>
      <c r="F13" s="325" t="s">
        <v>174</v>
      </c>
      <c r="G13" s="163" t="s">
        <v>192</v>
      </c>
      <c r="H13" s="206" t="s">
        <v>193</v>
      </c>
    </row>
    <row r="14" spans="2:8" s="118" customFormat="1" ht="33">
      <c r="B14" s="129" t="s">
        <v>194</v>
      </c>
      <c r="C14" s="180" t="s">
        <v>184</v>
      </c>
      <c r="D14" s="206">
        <v>1</v>
      </c>
      <c r="E14" s="180" t="s">
        <v>195</v>
      </c>
      <c r="F14" s="326" t="s">
        <v>174</v>
      </c>
      <c r="G14" s="163" t="s">
        <v>196</v>
      </c>
      <c r="H14" s="206" t="s">
        <v>197</v>
      </c>
    </row>
    <row r="15" spans="2:8" s="118" customFormat="1" ht="99.75">
      <c r="B15" s="129" t="s">
        <v>198</v>
      </c>
      <c r="C15" s="180" t="s">
        <v>171</v>
      </c>
      <c r="D15" s="206">
        <v>1</v>
      </c>
      <c r="E15" s="180" t="s">
        <v>199</v>
      </c>
      <c r="F15" s="327" t="s">
        <v>174</v>
      </c>
      <c r="G15" s="163" t="s">
        <v>200</v>
      </c>
      <c r="H15" s="206" t="s">
        <v>201</v>
      </c>
    </row>
    <row r="16" spans="2:8" s="118" customFormat="1" ht="99.75">
      <c r="B16" s="129"/>
      <c r="C16" s="180" t="s">
        <v>175</v>
      </c>
      <c r="D16" s="206">
        <v>2</v>
      </c>
      <c r="E16" s="180" t="s">
        <v>202</v>
      </c>
      <c r="F16" s="327" t="s">
        <v>174</v>
      </c>
      <c r="G16" s="163" t="s">
        <v>200</v>
      </c>
      <c r="H16" s="206" t="s">
        <v>201</v>
      </c>
    </row>
    <row r="17" spans="2:8" s="118" customFormat="1" ht="39.75">
      <c r="B17" s="129" t="s">
        <v>203</v>
      </c>
      <c r="C17" s="180" t="s">
        <v>171</v>
      </c>
      <c r="D17" s="206">
        <v>1</v>
      </c>
      <c r="E17" s="180" t="s">
        <v>204</v>
      </c>
      <c r="F17" s="328" t="s">
        <v>174</v>
      </c>
      <c r="G17" s="163" t="s">
        <v>205</v>
      </c>
      <c r="H17" s="206" t="s">
        <v>206</v>
      </c>
    </row>
    <row r="18" spans="2:8" s="118" customFormat="1" ht="39.75">
      <c r="B18" s="129"/>
      <c r="C18" s="180" t="s">
        <v>175</v>
      </c>
      <c r="D18" s="206">
        <v>2</v>
      </c>
      <c r="E18" s="180" t="s">
        <v>207</v>
      </c>
      <c r="F18" s="328" t="s">
        <v>174</v>
      </c>
      <c r="G18" s="163" t="s">
        <v>205</v>
      </c>
      <c r="H18" s="206" t="s">
        <v>206</v>
      </c>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200"/>
      <c r="C37" s="180"/>
      <c r="D37" s="180"/>
      <c r="E37" s="180"/>
      <c r="F37" s="180"/>
      <c r="G37" s="163"/>
      <c r="H37" s="180"/>
    </row>
    <row r="38" spans="2:8" s="118" customFormat="1"/>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F7195-F801-4F62-83F0-BF24C93147CD}">
  <dimension ref="A1:BA56"/>
  <sheetViews>
    <sheetView workbookViewId="0">
      <selection activeCell="A12" sqref="A12:IV12"/>
    </sheetView>
  </sheetViews>
  <sheetFormatPr defaultRowHeight="12"/>
  <cols>
    <col min="1" max="16384" width="9" style="216"/>
  </cols>
  <sheetData>
    <row r="1" spans="1:53" ht="24">
      <c r="A1" s="197" t="s">
        <v>174</v>
      </c>
      <c r="B1" s="214"/>
      <c r="C1" s="215" t="s">
        <v>208</v>
      </c>
    </row>
    <row r="2" spans="1:53">
      <c r="B2" s="217"/>
      <c r="C2" s="215" t="s">
        <v>209</v>
      </c>
    </row>
    <row r="3" spans="1:53">
      <c r="B3" s="218"/>
      <c r="C3" s="215" t="s">
        <v>210</v>
      </c>
    </row>
    <row r="4" spans="1:53">
      <c r="B4" s="219"/>
      <c r="C4" s="215" t="s">
        <v>211</v>
      </c>
    </row>
    <row r="5" spans="1:53">
      <c r="B5" s="220"/>
      <c r="C5" s="215" t="s">
        <v>212</v>
      </c>
    </row>
    <row r="6" spans="1:53">
      <c r="B6" s="221"/>
      <c r="C6" s="222"/>
    </row>
    <row r="7" spans="1:53">
      <c r="B7" s="223"/>
      <c r="C7" s="222"/>
    </row>
    <row r="8" spans="1:53">
      <c r="B8" s="224"/>
      <c r="C8" s="222"/>
    </row>
    <row r="9" spans="1:53">
      <c r="B9" s="225"/>
      <c r="C9" s="222"/>
    </row>
    <row r="10" spans="1:53">
      <c r="B10" s="226"/>
      <c r="C10" s="222"/>
    </row>
    <row r="11" spans="1:53">
      <c r="B11" s="227"/>
      <c r="C11" s="222"/>
      <c r="J11" s="216" t="s">
        <v>213</v>
      </c>
      <c r="K11" s="216" t="s">
        <v>360</v>
      </c>
      <c r="L11" s="216" t="s">
        <v>215</v>
      </c>
      <c r="M11" s="216" t="s">
        <v>361</v>
      </c>
      <c r="N11" s="216" t="s">
        <v>362</v>
      </c>
      <c r="O11" s="216" t="s">
        <v>363</v>
      </c>
      <c r="AX11" s="216" t="s">
        <v>219</v>
      </c>
      <c r="AY11" s="216" t="s">
        <v>220</v>
      </c>
      <c r="AZ11" s="216" t="s">
        <v>221</v>
      </c>
      <c r="BA11" s="216" t="s">
        <v>222</v>
      </c>
    </row>
    <row r="12" spans="1:53">
      <c r="B12" s="228"/>
      <c r="C12" s="222"/>
      <c r="J12" s="216" t="s">
        <v>223</v>
      </c>
      <c r="K12" s="216" t="s">
        <v>364</v>
      </c>
      <c r="L12" s="216" t="s">
        <v>253</v>
      </c>
      <c r="M12" s="216" t="s">
        <v>254</v>
      </c>
      <c r="N12" s="216" t="s">
        <v>365</v>
      </c>
      <c r="O12" s="216" t="s">
        <v>366</v>
      </c>
      <c r="AX12" s="216" t="s">
        <v>229</v>
      </c>
      <c r="AY12" s="216" t="s">
        <v>230</v>
      </c>
      <c r="AZ12" s="216" t="s">
        <v>231</v>
      </c>
      <c r="BA12" s="216" t="s">
        <v>232</v>
      </c>
    </row>
    <row r="13" spans="1:53">
      <c r="B13" s="229"/>
      <c r="C13" s="222"/>
    </row>
    <row r="14" spans="1:53">
      <c r="B14" s="230"/>
      <c r="C14" s="222"/>
    </row>
    <row r="15" spans="1:53">
      <c r="B15" s="231"/>
      <c r="C15" s="222"/>
    </row>
    <row r="16" spans="1:53">
      <c r="B16" s="232"/>
      <c r="C16" s="222"/>
    </row>
    <row r="17" spans="2:3">
      <c r="B17" s="233"/>
      <c r="C17" s="222"/>
    </row>
    <row r="18" spans="2:3">
      <c r="B18" s="234"/>
      <c r="C18" s="222"/>
    </row>
    <row r="19" spans="2:3">
      <c r="B19" s="235"/>
      <c r="C19" s="222"/>
    </row>
    <row r="20" spans="2:3">
      <c r="B20" s="236"/>
      <c r="C20" s="222"/>
    </row>
    <row r="21" spans="2:3">
      <c r="B21" s="237"/>
    </row>
    <row r="22" spans="2:3">
      <c r="B22" s="238"/>
    </row>
    <row r="23" spans="2:3">
      <c r="B23" s="239"/>
    </row>
    <row r="24" spans="2:3">
      <c r="B24" s="240"/>
    </row>
    <row r="25" spans="2:3">
      <c r="B25" s="241"/>
    </row>
    <row r="26" spans="2:3">
      <c r="B26" s="242"/>
    </row>
    <row r="27" spans="2:3">
      <c r="B27" s="243"/>
    </row>
    <row r="28" spans="2:3">
      <c r="B28" s="244"/>
    </row>
    <row r="29" spans="2:3">
      <c r="B29" s="245"/>
    </row>
    <row r="30" spans="2:3">
      <c r="B30" s="246"/>
    </row>
    <row r="31" spans="2:3">
      <c r="B31" s="247"/>
    </row>
    <row r="32" spans="2:3">
      <c r="B32" s="248"/>
    </row>
    <row r="33" spans="2:2">
      <c r="B33" s="249"/>
    </row>
    <row r="34" spans="2:2">
      <c r="B34" s="250"/>
    </row>
    <row r="35" spans="2:2">
      <c r="B35" s="251"/>
    </row>
    <row r="36" spans="2:2">
      <c r="B36" s="252"/>
    </row>
    <row r="37" spans="2:2">
      <c r="B37" s="253"/>
    </row>
    <row r="38" spans="2:2">
      <c r="B38" s="254"/>
    </row>
    <row r="39" spans="2:2">
      <c r="B39" s="255"/>
    </row>
    <row r="40" spans="2:2">
      <c r="B40" s="222"/>
    </row>
    <row r="41" spans="2:2">
      <c r="B41" s="256"/>
    </row>
    <row r="42" spans="2:2">
      <c r="B42" s="257"/>
    </row>
    <row r="43" spans="2:2">
      <c r="B43" s="258"/>
    </row>
    <row r="44" spans="2:2">
      <c r="B44" s="259"/>
    </row>
    <row r="45" spans="2:2">
      <c r="B45" s="260"/>
    </row>
    <row r="46" spans="2:2">
      <c r="B46" s="261"/>
    </row>
    <row r="47" spans="2:2">
      <c r="B47" s="262"/>
    </row>
    <row r="48" spans="2:2">
      <c r="B48" s="263"/>
    </row>
    <row r="49" spans="2:2">
      <c r="B49" s="264"/>
    </row>
    <row r="50" spans="2:2">
      <c r="B50" s="265"/>
    </row>
    <row r="51" spans="2:2">
      <c r="B51" s="266"/>
    </row>
    <row r="52" spans="2:2">
      <c r="B52" s="267"/>
    </row>
    <row r="53" spans="2:2">
      <c r="B53" s="268"/>
    </row>
    <row r="54" spans="2:2">
      <c r="B54" s="269"/>
    </row>
    <row r="55" spans="2:2">
      <c r="B55" s="270"/>
    </row>
    <row r="56" spans="2:2">
      <c r="B56" s="271"/>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05FCB-E775-412A-ABBB-AD199710D175}">
  <sheetPr>
    <pageSetUpPr fitToPage="1"/>
  </sheetPr>
  <dimension ref="A1:EU339"/>
  <sheetViews>
    <sheetView showGridLines="0" defaultGridColor="0" colorId="23" zoomScale="40" zoomScaleNormal="40" workbookViewId="0">
      <selection activeCell="B2" sqref="B2"/>
    </sheetView>
  </sheetViews>
  <sheetFormatPr defaultRowHeight="18.75"/>
  <cols>
    <col min="1" max="1" width="10.625" style="272" customWidth="1"/>
    <col min="2" max="2" width="3.125" style="216" customWidth="1"/>
    <col min="3" max="9" width="9.75" style="216" customWidth="1"/>
    <col min="10" max="11" width="10.125" style="216" customWidth="1"/>
    <col min="12" max="12" width="5.375" style="216" customWidth="1"/>
    <col min="13" max="15" width="2.125" style="216" hidden="1" customWidth="1"/>
    <col min="16" max="17" width="5.375" style="216" customWidth="1"/>
    <col min="18" max="20" width="2.125" style="216" hidden="1" customWidth="1"/>
    <col min="21" max="21" width="5.375" style="216" customWidth="1"/>
    <col min="22" max="23" width="10.125" style="216" customWidth="1"/>
    <col min="24" max="30" width="9.75" style="216" customWidth="1"/>
    <col min="31" max="31" width="10.625" style="216" customWidth="1"/>
    <col min="32" max="32" width="2" style="323" customWidth="1"/>
    <col min="33" max="151" width="8" style="323" customWidth="1"/>
    <col min="152" max="256" width="9" style="216"/>
    <col min="257" max="257" width="9.375" style="216" customWidth="1"/>
    <col min="258" max="258" width="3.125" style="216" customWidth="1"/>
    <col min="259" max="265" width="9.75" style="216" customWidth="1"/>
    <col min="266" max="267" width="10.125" style="216" customWidth="1"/>
    <col min="268" max="268" width="5.375" style="216" customWidth="1"/>
    <col min="269" max="271" width="0" style="216" hidden="1" customWidth="1"/>
    <col min="272" max="273" width="5.375" style="216" customWidth="1"/>
    <col min="274" max="276" width="0" style="216" hidden="1" customWidth="1"/>
    <col min="277" max="277" width="5.375" style="216" customWidth="1"/>
    <col min="278" max="279" width="10.125" style="216" customWidth="1"/>
    <col min="280" max="286" width="9.75" style="216" customWidth="1"/>
    <col min="287" max="287" width="9.375" style="216" customWidth="1"/>
    <col min="288" max="288" width="2" style="216" customWidth="1"/>
    <col min="289" max="407" width="8" style="216" customWidth="1"/>
    <col min="408" max="512" width="9" style="216"/>
    <col min="513" max="513" width="9.375" style="216" customWidth="1"/>
    <col min="514" max="514" width="3.125" style="216" customWidth="1"/>
    <col min="515" max="521" width="9.75" style="216" customWidth="1"/>
    <col min="522" max="523" width="10.125" style="216" customWidth="1"/>
    <col min="524" max="524" width="5.375" style="216" customWidth="1"/>
    <col min="525" max="527" width="0" style="216" hidden="1" customWidth="1"/>
    <col min="528" max="529" width="5.375" style="216" customWidth="1"/>
    <col min="530" max="532" width="0" style="216" hidden="1" customWidth="1"/>
    <col min="533" max="533" width="5.375" style="216" customWidth="1"/>
    <col min="534" max="535" width="10.125" style="216" customWidth="1"/>
    <col min="536" max="542" width="9.75" style="216" customWidth="1"/>
    <col min="543" max="543" width="9.375" style="216" customWidth="1"/>
    <col min="544" max="544" width="2" style="216" customWidth="1"/>
    <col min="545" max="663" width="8" style="216" customWidth="1"/>
    <col min="664" max="768" width="9" style="216"/>
    <col min="769" max="769" width="9.375" style="216" customWidth="1"/>
    <col min="770" max="770" width="3.125" style="216" customWidth="1"/>
    <col min="771" max="777" width="9.75" style="216" customWidth="1"/>
    <col min="778" max="779" width="10.125" style="216" customWidth="1"/>
    <col min="780" max="780" width="5.375" style="216" customWidth="1"/>
    <col min="781" max="783" width="0" style="216" hidden="1" customWidth="1"/>
    <col min="784" max="785" width="5.375" style="216" customWidth="1"/>
    <col min="786" max="788" width="0" style="216" hidden="1" customWidth="1"/>
    <col min="789" max="789" width="5.375" style="216" customWidth="1"/>
    <col min="790" max="791" width="10.125" style="216" customWidth="1"/>
    <col min="792" max="798" width="9.75" style="216" customWidth="1"/>
    <col min="799" max="799" width="9.375" style="216" customWidth="1"/>
    <col min="800" max="800" width="2" style="216" customWidth="1"/>
    <col min="801" max="919" width="8" style="216" customWidth="1"/>
    <col min="920" max="1024" width="9" style="216"/>
    <col min="1025" max="1025" width="9.375" style="216" customWidth="1"/>
    <col min="1026" max="1026" width="3.125" style="216" customWidth="1"/>
    <col min="1027" max="1033" width="9.75" style="216" customWidth="1"/>
    <col min="1034" max="1035" width="10.125" style="216" customWidth="1"/>
    <col min="1036" max="1036" width="5.375" style="216" customWidth="1"/>
    <col min="1037" max="1039" width="0" style="216" hidden="1" customWidth="1"/>
    <col min="1040" max="1041" width="5.375" style="216" customWidth="1"/>
    <col min="1042" max="1044" width="0" style="216" hidden="1" customWidth="1"/>
    <col min="1045" max="1045" width="5.375" style="216" customWidth="1"/>
    <col min="1046" max="1047" width="10.125" style="216" customWidth="1"/>
    <col min="1048" max="1054" width="9.75" style="216" customWidth="1"/>
    <col min="1055" max="1055" width="9.375" style="216" customWidth="1"/>
    <col min="1056" max="1056" width="2" style="216" customWidth="1"/>
    <col min="1057" max="1175" width="8" style="216" customWidth="1"/>
    <col min="1176" max="1280" width="9" style="216"/>
    <col min="1281" max="1281" width="9.375" style="216" customWidth="1"/>
    <col min="1282" max="1282" width="3.125" style="216" customWidth="1"/>
    <col min="1283" max="1289" width="9.75" style="216" customWidth="1"/>
    <col min="1290" max="1291" width="10.125" style="216" customWidth="1"/>
    <col min="1292" max="1292" width="5.375" style="216" customWidth="1"/>
    <col min="1293" max="1295" width="0" style="216" hidden="1" customWidth="1"/>
    <col min="1296" max="1297" width="5.375" style="216" customWidth="1"/>
    <col min="1298" max="1300" width="0" style="216" hidden="1" customWidth="1"/>
    <col min="1301" max="1301" width="5.375" style="216" customWidth="1"/>
    <col min="1302" max="1303" width="10.125" style="216" customWidth="1"/>
    <col min="1304" max="1310" width="9.75" style="216" customWidth="1"/>
    <col min="1311" max="1311" width="9.375" style="216" customWidth="1"/>
    <col min="1312" max="1312" width="2" style="216" customWidth="1"/>
    <col min="1313" max="1431" width="8" style="216" customWidth="1"/>
    <col min="1432" max="1536" width="9" style="216"/>
    <col min="1537" max="1537" width="9.375" style="216" customWidth="1"/>
    <col min="1538" max="1538" width="3.125" style="216" customWidth="1"/>
    <col min="1539" max="1545" width="9.75" style="216" customWidth="1"/>
    <col min="1546" max="1547" width="10.125" style="216" customWidth="1"/>
    <col min="1548" max="1548" width="5.375" style="216" customWidth="1"/>
    <col min="1549" max="1551" width="0" style="216" hidden="1" customWidth="1"/>
    <col min="1552" max="1553" width="5.375" style="216" customWidth="1"/>
    <col min="1554" max="1556" width="0" style="216" hidden="1" customWidth="1"/>
    <col min="1557" max="1557" width="5.375" style="216" customWidth="1"/>
    <col min="1558" max="1559" width="10.125" style="216" customWidth="1"/>
    <col min="1560" max="1566" width="9.75" style="216" customWidth="1"/>
    <col min="1567" max="1567" width="9.375" style="216" customWidth="1"/>
    <col min="1568" max="1568" width="2" style="216" customWidth="1"/>
    <col min="1569" max="1687" width="8" style="216" customWidth="1"/>
    <col min="1688" max="1792" width="9" style="216"/>
    <col min="1793" max="1793" width="9.375" style="216" customWidth="1"/>
    <col min="1794" max="1794" width="3.125" style="216" customWidth="1"/>
    <col min="1795" max="1801" width="9.75" style="216" customWidth="1"/>
    <col min="1802" max="1803" width="10.125" style="216" customWidth="1"/>
    <col min="1804" max="1804" width="5.375" style="216" customWidth="1"/>
    <col min="1805" max="1807" width="0" style="216" hidden="1" customWidth="1"/>
    <col min="1808" max="1809" width="5.375" style="216" customWidth="1"/>
    <col min="1810" max="1812" width="0" style="216" hidden="1" customWidth="1"/>
    <col min="1813" max="1813" width="5.375" style="216" customWidth="1"/>
    <col min="1814" max="1815" width="10.125" style="216" customWidth="1"/>
    <col min="1816" max="1822" width="9.75" style="216" customWidth="1"/>
    <col min="1823" max="1823" width="9.375" style="216" customWidth="1"/>
    <col min="1824" max="1824" width="2" style="216" customWidth="1"/>
    <col min="1825" max="1943" width="8" style="216" customWidth="1"/>
    <col min="1944" max="2048" width="9" style="216"/>
    <col min="2049" max="2049" width="9.375" style="216" customWidth="1"/>
    <col min="2050" max="2050" width="3.125" style="216" customWidth="1"/>
    <col min="2051" max="2057" width="9.75" style="216" customWidth="1"/>
    <col min="2058" max="2059" width="10.125" style="216" customWidth="1"/>
    <col min="2060" max="2060" width="5.375" style="216" customWidth="1"/>
    <col min="2061" max="2063" width="0" style="216" hidden="1" customWidth="1"/>
    <col min="2064" max="2065" width="5.375" style="216" customWidth="1"/>
    <col min="2066" max="2068" width="0" style="216" hidden="1" customWidth="1"/>
    <col min="2069" max="2069" width="5.375" style="216" customWidth="1"/>
    <col min="2070" max="2071" width="10.125" style="216" customWidth="1"/>
    <col min="2072" max="2078" width="9.75" style="216" customWidth="1"/>
    <col min="2079" max="2079" width="9.375" style="216" customWidth="1"/>
    <col min="2080" max="2080" width="2" style="216" customWidth="1"/>
    <col min="2081" max="2199" width="8" style="216" customWidth="1"/>
    <col min="2200" max="2304" width="9" style="216"/>
    <col min="2305" max="2305" width="9.375" style="216" customWidth="1"/>
    <col min="2306" max="2306" width="3.125" style="216" customWidth="1"/>
    <col min="2307" max="2313" width="9.75" style="216" customWidth="1"/>
    <col min="2314" max="2315" width="10.125" style="216" customWidth="1"/>
    <col min="2316" max="2316" width="5.375" style="216" customWidth="1"/>
    <col min="2317" max="2319" width="0" style="216" hidden="1" customWidth="1"/>
    <col min="2320" max="2321" width="5.375" style="216" customWidth="1"/>
    <col min="2322" max="2324" width="0" style="216" hidden="1" customWidth="1"/>
    <col min="2325" max="2325" width="5.375" style="216" customWidth="1"/>
    <col min="2326" max="2327" width="10.125" style="216" customWidth="1"/>
    <col min="2328" max="2334" width="9.75" style="216" customWidth="1"/>
    <col min="2335" max="2335" width="9.375" style="216" customWidth="1"/>
    <col min="2336" max="2336" width="2" style="216" customWidth="1"/>
    <col min="2337" max="2455" width="8" style="216" customWidth="1"/>
    <col min="2456" max="2560" width="9" style="216"/>
    <col min="2561" max="2561" width="9.375" style="216" customWidth="1"/>
    <col min="2562" max="2562" width="3.125" style="216" customWidth="1"/>
    <col min="2563" max="2569" width="9.75" style="216" customWidth="1"/>
    <col min="2570" max="2571" width="10.125" style="216" customWidth="1"/>
    <col min="2572" max="2572" width="5.375" style="216" customWidth="1"/>
    <col min="2573" max="2575" width="0" style="216" hidden="1" customWidth="1"/>
    <col min="2576" max="2577" width="5.375" style="216" customWidth="1"/>
    <col min="2578" max="2580" width="0" style="216" hidden="1" customWidth="1"/>
    <col min="2581" max="2581" width="5.375" style="216" customWidth="1"/>
    <col min="2582" max="2583" width="10.125" style="216" customWidth="1"/>
    <col min="2584" max="2590" width="9.75" style="216" customWidth="1"/>
    <col min="2591" max="2591" width="9.375" style="216" customWidth="1"/>
    <col min="2592" max="2592" width="2" style="216" customWidth="1"/>
    <col min="2593" max="2711" width="8" style="216" customWidth="1"/>
    <col min="2712" max="2816" width="9" style="216"/>
    <col min="2817" max="2817" width="9.375" style="216" customWidth="1"/>
    <col min="2818" max="2818" width="3.125" style="216" customWidth="1"/>
    <col min="2819" max="2825" width="9.75" style="216" customWidth="1"/>
    <col min="2826" max="2827" width="10.125" style="216" customWidth="1"/>
    <col min="2828" max="2828" width="5.375" style="216" customWidth="1"/>
    <col min="2829" max="2831" width="0" style="216" hidden="1" customWidth="1"/>
    <col min="2832" max="2833" width="5.375" style="216" customWidth="1"/>
    <col min="2834" max="2836" width="0" style="216" hidden="1" customWidth="1"/>
    <col min="2837" max="2837" width="5.375" style="216" customWidth="1"/>
    <col min="2838" max="2839" width="10.125" style="216" customWidth="1"/>
    <col min="2840" max="2846" width="9.75" style="216" customWidth="1"/>
    <col min="2847" max="2847" width="9.375" style="216" customWidth="1"/>
    <col min="2848" max="2848" width="2" style="216" customWidth="1"/>
    <col min="2849" max="2967" width="8" style="216" customWidth="1"/>
    <col min="2968" max="3072" width="9" style="216"/>
    <col min="3073" max="3073" width="9.375" style="216" customWidth="1"/>
    <col min="3074" max="3074" width="3.125" style="216" customWidth="1"/>
    <col min="3075" max="3081" width="9.75" style="216" customWidth="1"/>
    <col min="3082" max="3083" width="10.125" style="216" customWidth="1"/>
    <col min="3084" max="3084" width="5.375" style="216" customWidth="1"/>
    <col min="3085" max="3087" width="0" style="216" hidden="1" customWidth="1"/>
    <col min="3088" max="3089" width="5.375" style="216" customWidth="1"/>
    <col min="3090" max="3092" width="0" style="216" hidden="1" customWidth="1"/>
    <col min="3093" max="3093" width="5.375" style="216" customWidth="1"/>
    <col min="3094" max="3095" width="10.125" style="216" customWidth="1"/>
    <col min="3096" max="3102" width="9.75" style="216" customWidth="1"/>
    <col min="3103" max="3103" width="9.375" style="216" customWidth="1"/>
    <col min="3104" max="3104" width="2" style="216" customWidth="1"/>
    <col min="3105" max="3223" width="8" style="216" customWidth="1"/>
    <col min="3224" max="3328" width="9" style="216"/>
    <col min="3329" max="3329" width="9.375" style="216" customWidth="1"/>
    <col min="3330" max="3330" width="3.125" style="216" customWidth="1"/>
    <col min="3331" max="3337" width="9.75" style="216" customWidth="1"/>
    <col min="3338" max="3339" width="10.125" style="216" customWidth="1"/>
    <col min="3340" max="3340" width="5.375" style="216" customWidth="1"/>
    <col min="3341" max="3343" width="0" style="216" hidden="1" customWidth="1"/>
    <col min="3344" max="3345" width="5.375" style="216" customWidth="1"/>
    <col min="3346" max="3348" width="0" style="216" hidden="1" customWidth="1"/>
    <col min="3349" max="3349" width="5.375" style="216" customWidth="1"/>
    <col min="3350" max="3351" width="10.125" style="216" customWidth="1"/>
    <col min="3352" max="3358" width="9.75" style="216" customWidth="1"/>
    <col min="3359" max="3359" width="9.375" style="216" customWidth="1"/>
    <col min="3360" max="3360" width="2" style="216" customWidth="1"/>
    <col min="3361" max="3479" width="8" style="216" customWidth="1"/>
    <col min="3480" max="3584" width="9" style="216"/>
    <col min="3585" max="3585" width="9.375" style="216" customWidth="1"/>
    <col min="3586" max="3586" width="3.125" style="216" customWidth="1"/>
    <col min="3587" max="3593" width="9.75" style="216" customWidth="1"/>
    <col min="3594" max="3595" width="10.125" style="216" customWidth="1"/>
    <col min="3596" max="3596" width="5.375" style="216" customWidth="1"/>
    <col min="3597" max="3599" width="0" style="216" hidden="1" customWidth="1"/>
    <col min="3600" max="3601" width="5.375" style="216" customWidth="1"/>
    <col min="3602" max="3604" width="0" style="216" hidden="1" customWidth="1"/>
    <col min="3605" max="3605" width="5.375" style="216" customWidth="1"/>
    <col min="3606" max="3607" width="10.125" style="216" customWidth="1"/>
    <col min="3608" max="3614" width="9.75" style="216" customWidth="1"/>
    <col min="3615" max="3615" width="9.375" style="216" customWidth="1"/>
    <col min="3616" max="3616" width="2" style="216" customWidth="1"/>
    <col min="3617" max="3735" width="8" style="216" customWidth="1"/>
    <col min="3736" max="3840" width="9" style="216"/>
    <col min="3841" max="3841" width="9.375" style="216" customWidth="1"/>
    <col min="3842" max="3842" width="3.125" style="216" customWidth="1"/>
    <col min="3843" max="3849" width="9.75" style="216" customWidth="1"/>
    <col min="3850" max="3851" width="10.125" style="216" customWidth="1"/>
    <col min="3852" max="3852" width="5.375" style="216" customWidth="1"/>
    <col min="3853" max="3855" width="0" style="216" hidden="1" customWidth="1"/>
    <col min="3856" max="3857" width="5.375" style="216" customWidth="1"/>
    <col min="3858" max="3860" width="0" style="216" hidden="1" customWidth="1"/>
    <col min="3861" max="3861" width="5.375" style="216" customWidth="1"/>
    <col min="3862" max="3863" width="10.125" style="216" customWidth="1"/>
    <col min="3864" max="3870" width="9.75" style="216" customWidth="1"/>
    <col min="3871" max="3871" width="9.375" style="216" customWidth="1"/>
    <col min="3872" max="3872" width="2" style="216" customWidth="1"/>
    <col min="3873" max="3991" width="8" style="216" customWidth="1"/>
    <col min="3992" max="4096" width="9" style="216"/>
    <col min="4097" max="4097" width="9.375" style="216" customWidth="1"/>
    <col min="4098" max="4098" width="3.125" style="216" customWidth="1"/>
    <col min="4099" max="4105" width="9.75" style="216" customWidth="1"/>
    <col min="4106" max="4107" width="10.125" style="216" customWidth="1"/>
    <col min="4108" max="4108" width="5.375" style="216" customWidth="1"/>
    <col min="4109" max="4111" width="0" style="216" hidden="1" customWidth="1"/>
    <col min="4112" max="4113" width="5.375" style="216" customWidth="1"/>
    <col min="4114" max="4116" width="0" style="216" hidden="1" customWidth="1"/>
    <col min="4117" max="4117" width="5.375" style="216" customWidth="1"/>
    <col min="4118" max="4119" width="10.125" style="216" customWidth="1"/>
    <col min="4120" max="4126" width="9.75" style="216" customWidth="1"/>
    <col min="4127" max="4127" width="9.375" style="216" customWidth="1"/>
    <col min="4128" max="4128" width="2" style="216" customWidth="1"/>
    <col min="4129" max="4247" width="8" style="216" customWidth="1"/>
    <col min="4248" max="4352" width="9" style="216"/>
    <col min="4353" max="4353" width="9.375" style="216" customWidth="1"/>
    <col min="4354" max="4354" width="3.125" style="216" customWidth="1"/>
    <col min="4355" max="4361" width="9.75" style="216" customWidth="1"/>
    <col min="4362" max="4363" width="10.125" style="216" customWidth="1"/>
    <col min="4364" max="4364" width="5.375" style="216" customWidth="1"/>
    <col min="4365" max="4367" width="0" style="216" hidden="1" customWidth="1"/>
    <col min="4368" max="4369" width="5.375" style="216" customWidth="1"/>
    <col min="4370" max="4372" width="0" style="216" hidden="1" customWidth="1"/>
    <col min="4373" max="4373" width="5.375" style="216" customWidth="1"/>
    <col min="4374" max="4375" width="10.125" style="216" customWidth="1"/>
    <col min="4376" max="4382" width="9.75" style="216" customWidth="1"/>
    <col min="4383" max="4383" width="9.375" style="216" customWidth="1"/>
    <col min="4384" max="4384" width="2" style="216" customWidth="1"/>
    <col min="4385" max="4503" width="8" style="216" customWidth="1"/>
    <col min="4504" max="4608" width="9" style="216"/>
    <col min="4609" max="4609" width="9.375" style="216" customWidth="1"/>
    <col min="4610" max="4610" width="3.125" style="216" customWidth="1"/>
    <col min="4611" max="4617" width="9.75" style="216" customWidth="1"/>
    <col min="4618" max="4619" width="10.125" style="216" customWidth="1"/>
    <col min="4620" max="4620" width="5.375" style="216" customWidth="1"/>
    <col min="4621" max="4623" width="0" style="216" hidden="1" customWidth="1"/>
    <col min="4624" max="4625" width="5.375" style="216" customWidth="1"/>
    <col min="4626" max="4628" width="0" style="216" hidden="1" customWidth="1"/>
    <col min="4629" max="4629" width="5.375" style="216" customWidth="1"/>
    <col min="4630" max="4631" width="10.125" style="216" customWidth="1"/>
    <col min="4632" max="4638" width="9.75" style="216" customWidth="1"/>
    <col min="4639" max="4639" width="9.375" style="216" customWidth="1"/>
    <col min="4640" max="4640" width="2" style="216" customWidth="1"/>
    <col min="4641" max="4759" width="8" style="216" customWidth="1"/>
    <col min="4760" max="4864" width="9" style="216"/>
    <col min="4865" max="4865" width="9.375" style="216" customWidth="1"/>
    <col min="4866" max="4866" width="3.125" style="216" customWidth="1"/>
    <col min="4867" max="4873" width="9.75" style="216" customWidth="1"/>
    <col min="4874" max="4875" width="10.125" style="216" customWidth="1"/>
    <col min="4876" max="4876" width="5.375" style="216" customWidth="1"/>
    <col min="4877" max="4879" width="0" style="216" hidden="1" customWidth="1"/>
    <col min="4880" max="4881" width="5.375" style="216" customWidth="1"/>
    <col min="4882" max="4884" width="0" style="216" hidden="1" customWidth="1"/>
    <col min="4885" max="4885" width="5.375" style="216" customWidth="1"/>
    <col min="4886" max="4887" width="10.125" style="216" customWidth="1"/>
    <col min="4888" max="4894" width="9.75" style="216" customWidth="1"/>
    <col min="4895" max="4895" width="9.375" style="216" customWidth="1"/>
    <col min="4896" max="4896" width="2" style="216" customWidth="1"/>
    <col min="4897" max="5015" width="8" style="216" customWidth="1"/>
    <col min="5016" max="5120" width="9" style="216"/>
    <col min="5121" max="5121" width="9.375" style="216" customWidth="1"/>
    <col min="5122" max="5122" width="3.125" style="216" customWidth="1"/>
    <col min="5123" max="5129" width="9.75" style="216" customWidth="1"/>
    <col min="5130" max="5131" width="10.125" style="216" customWidth="1"/>
    <col min="5132" max="5132" width="5.375" style="216" customWidth="1"/>
    <col min="5133" max="5135" width="0" style="216" hidden="1" customWidth="1"/>
    <col min="5136" max="5137" width="5.375" style="216" customWidth="1"/>
    <col min="5138" max="5140" width="0" style="216" hidden="1" customWidth="1"/>
    <col min="5141" max="5141" width="5.375" style="216" customWidth="1"/>
    <col min="5142" max="5143" width="10.125" style="216" customWidth="1"/>
    <col min="5144" max="5150" width="9.75" style="216" customWidth="1"/>
    <col min="5151" max="5151" width="9.375" style="216" customWidth="1"/>
    <col min="5152" max="5152" width="2" style="216" customWidth="1"/>
    <col min="5153" max="5271" width="8" style="216" customWidth="1"/>
    <col min="5272" max="5376" width="9" style="216"/>
    <col min="5377" max="5377" width="9.375" style="216" customWidth="1"/>
    <col min="5378" max="5378" width="3.125" style="216" customWidth="1"/>
    <col min="5379" max="5385" width="9.75" style="216" customWidth="1"/>
    <col min="5386" max="5387" width="10.125" style="216" customWidth="1"/>
    <col min="5388" max="5388" width="5.375" style="216" customWidth="1"/>
    <col min="5389" max="5391" width="0" style="216" hidden="1" customWidth="1"/>
    <col min="5392" max="5393" width="5.375" style="216" customWidth="1"/>
    <col min="5394" max="5396" width="0" style="216" hidden="1" customWidth="1"/>
    <col min="5397" max="5397" width="5.375" style="216" customWidth="1"/>
    <col min="5398" max="5399" width="10.125" style="216" customWidth="1"/>
    <col min="5400" max="5406" width="9.75" style="216" customWidth="1"/>
    <col min="5407" max="5407" width="9.375" style="216" customWidth="1"/>
    <col min="5408" max="5408" width="2" style="216" customWidth="1"/>
    <col min="5409" max="5527" width="8" style="216" customWidth="1"/>
    <col min="5528" max="5632" width="9" style="216"/>
    <col min="5633" max="5633" width="9.375" style="216" customWidth="1"/>
    <col min="5634" max="5634" width="3.125" style="216" customWidth="1"/>
    <col min="5635" max="5641" width="9.75" style="216" customWidth="1"/>
    <col min="5642" max="5643" width="10.125" style="216" customWidth="1"/>
    <col min="5644" max="5644" width="5.375" style="216" customWidth="1"/>
    <col min="5645" max="5647" width="0" style="216" hidden="1" customWidth="1"/>
    <col min="5648" max="5649" width="5.375" style="216" customWidth="1"/>
    <col min="5650" max="5652" width="0" style="216" hidden="1" customWidth="1"/>
    <col min="5653" max="5653" width="5.375" style="216" customWidth="1"/>
    <col min="5654" max="5655" width="10.125" style="216" customWidth="1"/>
    <col min="5656" max="5662" width="9.75" style="216" customWidth="1"/>
    <col min="5663" max="5663" width="9.375" style="216" customWidth="1"/>
    <col min="5664" max="5664" width="2" style="216" customWidth="1"/>
    <col min="5665" max="5783" width="8" style="216" customWidth="1"/>
    <col min="5784" max="5888" width="9" style="216"/>
    <col min="5889" max="5889" width="9.375" style="216" customWidth="1"/>
    <col min="5890" max="5890" width="3.125" style="216" customWidth="1"/>
    <col min="5891" max="5897" width="9.75" style="216" customWidth="1"/>
    <col min="5898" max="5899" width="10.125" style="216" customWidth="1"/>
    <col min="5900" max="5900" width="5.375" style="216" customWidth="1"/>
    <col min="5901" max="5903" width="0" style="216" hidden="1" customWidth="1"/>
    <col min="5904" max="5905" width="5.375" style="216" customWidth="1"/>
    <col min="5906" max="5908" width="0" style="216" hidden="1" customWidth="1"/>
    <col min="5909" max="5909" width="5.375" style="216" customWidth="1"/>
    <col min="5910" max="5911" width="10.125" style="216" customWidth="1"/>
    <col min="5912" max="5918" width="9.75" style="216" customWidth="1"/>
    <col min="5919" max="5919" width="9.375" style="216" customWidth="1"/>
    <col min="5920" max="5920" width="2" style="216" customWidth="1"/>
    <col min="5921" max="6039" width="8" style="216" customWidth="1"/>
    <col min="6040" max="6144" width="9" style="216"/>
    <col min="6145" max="6145" width="9.375" style="216" customWidth="1"/>
    <col min="6146" max="6146" width="3.125" style="216" customWidth="1"/>
    <col min="6147" max="6153" width="9.75" style="216" customWidth="1"/>
    <col min="6154" max="6155" width="10.125" style="216" customWidth="1"/>
    <col min="6156" max="6156" width="5.375" style="216" customWidth="1"/>
    <col min="6157" max="6159" width="0" style="216" hidden="1" customWidth="1"/>
    <col min="6160" max="6161" width="5.375" style="216" customWidth="1"/>
    <col min="6162" max="6164" width="0" style="216" hidden="1" customWidth="1"/>
    <col min="6165" max="6165" width="5.375" style="216" customWidth="1"/>
    <col min="6166" max="6167" width="10.125" style="216" customWidth="1"/>
    <col min="6168" max="6174" width="9.75" style="216" customWidth="1"/>
    <col min="6175" max="6175" width="9.375" style="216" customWidth="1"/>
    <col min="6176" max="6176" width="2" style="216" customWidth="1"/>
    <col min="6177" max="6295" width="8" style="216" customWidth="1"/>
    <col min="6296" max="6400" width="9" style="216"/>
    <col min="6401" max="6401" width="9.375" style="216" customWidth="1"/>
    <col min="6402" max="6402" width="3.125" style="216" customWidth="1"/>
    <col min="6403" max="6409" width="9.75" style="216" customWidth="1"/>
    <col min="6410" max="6411" width="10.125" style="216" customWidth="1"/>
    <col min="6412" max="6412" width="5.375" style="216" customWidth="1"/>
    <col min="6413" max="6415" width="0" style="216" hidden="1" customWidth="1"/>
    <col min="6416" max="6417" width="5.375" style="216" customWidth="1"/>
    <col min="6418" max="6420" width="0" style="216" hidden="1" customWidth="1"/>
    <col min="6421" max="6421" width="5.375" style="216" customWidth="1"/>
    <col min="6422" max="6423" width="10.125" style="216" customWidth="1"/>
    <col min="6424" max="6430" width="9.75" style="216" customWidth="1"/>
    <col min="6431" max="6431" width="9.375" style="216" customWidth="1"/>
    <col min="6432" max="6432" width="2" style="216" customWidth="1"/>
    <col min="6433" max="6551" width="8" style="216" customWidth="1"/>
    <col min="6552" max="6656" width="9" style="216"/>
    <col min="6657" max="6657" width="9.375" style="216" customWidth="1"/>
    <col min="6658" max="6658" width="3.125" style="216" customWidth="1"/>
    <col min="6659" max="6665" width="9.75" style="216" customWidth="1"/>
    <col min="6666" max="6667" width="10.125" style="216" customWidth="1"/>
    <col min="6668" max="6668" width="5.375" style="216" customWidth="1"/>
    <col min="6669" max="6671" width="0" style="216" hidden="1" customWidth="1"/>
    <col min="6672" max="6673" width="5.375" style="216" customWidth="1"/>
    <col min="6674" max="6676" width="0" style="216" hidden="1" customWidth="1"/>
    <col min="6677" max="6677" width="5.375" style="216" customWidth="1"/>
    <col min="6678" max="6679" width="10.125" style="216" customWidth="1"/>
    <col min="6680" max="6686" width="9.75" style="216" customWidth="1"/>
    <col min="6687" max="6687" width="9.375" style="216" customWidth="1"/>
    <col min="6688" max="6688" width="2" style="216" customWidth="1"/>
    <col min="6689" max="6807" width="8" style="216" customWidth="1"/>
    <col min="6808" max="6912" width="9" style="216"/>
    <col min="6913" max="6913" width="9.375" style="216" customWidth="1"/>
    <col min="6914" max="6914" width="3.125" style="216" customWidth="1"/>
    <col min="6915" max="6921" width="9.75" style="216" customWidth="1"/>
    <col min="6922" max="6923" width="10.125" style="216" customWidth="1"/>
    <col min="6924" max="6924" width="5.375" style="216" customWidth="1"/>
    <col min="6925" max="6927" width="0" style="216" hidden="1" customWidth="1"/>
    <col min="6928" max="6929" width="5.375" style="216" customWidth="1"/>
    <col min="6930" max="6932" width="0" style="216" hidden="1" customWidth="1"/>
    <col min="6933" max="6933" width="5.375" style="216" customWidth="1"/>
    <col min="6934" max="6935" width="10.125" style="216" customWidth="1"/>
    <col min="6936" max="6942" width="9.75" style="216" customWidth="1"/>
    <col min="6943" max="6943" width="9.375" style="216" customWidth="1"/>
    <col min="6944" max="6944" width="2" style="216" customWidth="1"/>
    <col min="6945" max="7063" width="8" style="216" customWidth="1"/>
    <col min="7064" max="7168" width="9" style="216"/>
    <col min="7169" max="7169" width="9.375" style="216" customWidth="1"/>
    <col min="7170" max="7170" width="3.125" style="216" customWidth="1"/>
    <col min="7171" max="7177" width="9.75" style="216" customWidth="1"/>
    <col min="7178" max="7179" width="10.125" style="216" customWidth="1"/>
    <col min="7180" max="7180" width="5.375" style="216" customWidth="1"/>
    <col min="7181" max="7183" width="0" style="216" hidden="1" customWidth="1"/>
    <col min="7184" max="7185" width="5.375" style="216" customWidth="1"/>
    <col min="7186" max="7188" width="0" style="216" hidden="1" customWidth="1"/>
    <col min="7189" max="7189" width="5.375" style="216" customWidth="1"/>
    <col min="7190" max="7191" width="10.125" style="216" customWidth="1"/>
    <col min="7192" max="7198" width="9.75" style="216" customWidth="1"/>
    <col min="7199" max="7199" width="9.375" style="216" customWidth="1"/>
    <col min="7200" max="7200" width="2" style="216" customWidth="1"/>
    <col min="7201" max="7319" width="8" style="216" customWidth="1"/>
    <col min="7320" max="7424" width="9" style="216"/>
    <col min="7425" max="7425" width="9.375" style="216" customWidth="1"/>
    <col min="7426" max="7426" width="3.125" style="216" customWidth="1"/>
    <col min="7427" max="7433" width="9.75" style="216" customWidth="1"/>
    <col min="7434" max="7435" width="10.125" style="216" customWidth="1"/>
    <col min="7436" max="7436" width="5.375" style="216" customWidth="1"/>
    <col min="7437" max="7439" width="0" style="216" hidden="1" customWidth="1"/>
    <col min="7440" max="7441" width="5.375" style="216" customWidth="1"/>
    <col min="7442" max="7444" width="0" style="216" hidden="1" customWidth="1"/>
    <col min="7445" max="7445" width="5.375" style="216" customWidth="1"/>
    <col min="7446" max="7447" width="10.125" style="216" customWidth="1"/>
    <col min="7448" max="7454" width="9.75" style="216" customWidth="1"/>
    <col min="7455" max="7455" width="9.375" style="216" customWidth="1"/>
    <col min="7456" max="7456" width="2" style="216" customWidth="1"/>
    <col min="7457" max="7575" width="8" style="216" customWidth="1"/>
    <col min="7576" max="7680" width="9" style="216"/>
    <col min="7681" max="7681" width="9.375" style="216" customWidth="1"/>
    <col min="7682" max="7682" width="3.125" style="216" customWidth="1"/>
    <col min="7683" max="7689" width="9.75" style="216" customWidth="1"/>
    <col min="7690" max="7691" width="10.125" style="216" customWidth="1"/>
    <col min="7692" max="7692" width="5.375" style="216" customWidth="1"/>
    <col min="7693" max="7695" width="0" style="216" hidden="1" customWidth="1"/>
    <col min="7696" max="7697" width="5.375" style="216" customWidth="1"/>
    <col min="7698" max="7700" width="0" style="216" hidden="1" customWidth="1"/>
    <col min="7701" max="7701" width="5.375" style="216" customWidth="1"/>
    <col min="7702" max="7703" width="10.125" style="216" customWidth="1"/>
    <col min="7704" max="7710" width="9.75" style="216" customWidth="1"/>
    <col min="7711" max="7711" width="9.375" style="216" customWidth="1"/>
    <col min="7712" max="7712" width="2" style="216" customWidth="1"/>
    <col min="7713" max="7831" width="8" style="216" customWidth="1"/>
    <col min="7832" max="7936" width="9" style="216"/>
    <col min="7937" max="7937" width="9.375" style="216" customWidth="1"/>
    <col min="7938" max="7938" width="3.125" style="216" customWidth="1"/>
    <col min="7939" max="7945" width="9.75" style="216" customWidth="1"/>
    <col min="7946" max="7947" width="10.125" style="216" customWidth="1"/>
    <col min="7948" max="7948" width="5.375" style="216" customWidth="1"/>
    <col min="7949" max="7951" width="0" style="216" hidden="1" customWidth="1"/>
    <col min="7952" max="7953" width="5.375" style="216" customWidth="1"/>
    <col min="7954" max="7956" width="0" style="216" hidden="1" customWidth="1"/>
    <col min="7957" max="7957" width="5.375" style="216" customWidth="1"/>
    <col min="7958" max="7959" width="10.125" style="216" customWidth="1"/>
    <col min="7960" max="7966" width="9.75" style="216" customWidth="1"/>
    <col min="7967" max="7967" width="9.375" style="216" customWidth="1"/>
    <col min="7968" max="7968" width="2" style="216" customWidth="1"/>
    <col min="7969" max="8087" width="8" style="216" customWidth="1"/>
    <col min="8088" max="8192" width="9" style="216"/>
    <col min="8193" max="8193" width="9.375" style="216" customWidth="1"/>
    <col min="8194" max="8194" width="3.125" style="216" customWidth="1"/>
    <col min="8195" max="8201" width="9.75" style="216" customWidth="1"/>
    <col min="8202" max="8203" width="10.125" style="216" customWidth="1"/>
    <col min="8204" max="8204" width="5.375" style="216" customWidth="1"/>
    <col min="8205" max="8207" width="0" style="216" hidden="1" customWidth="1"/>
    <col min="8208" max="8209" width="5.375" style="216" customWidth="1"/>
    <col min="8210" max="8212" width="0" style="216" hidden="1" customWidth="1"/>
    <col min="8213" max="8213" width="5.375" style="216" customWidth="1"/>
    <col min="8214" max="8215" width="10.125" style="216" customWidth="1"/>
    <col min="8216" max="8222" width="9.75" style="216" customWidth="1"/>
    <col min="8223" max="8223" width="9.375" style="216" customWidth="1"/>
    <col min="8224" max="8224" width="2" style="216" customWidth="1"/>
    <col min="8225" max="8343" width="8" style="216" customWidth="1"/>
    <col min="8344" max="8448" width="9" style="216"/>
    <col min="8449" max="8449" width="9.375" style="216" customWidth="1"/>
    <col min="8450" max="8450" width="3.125" style="216" customWidth="1"/>
    <col min="8451" max="8457" width="9.75" style="216" customWidth="1"/>
    <col min="8458" max="8459" width="10.125" style="216" customWidth="1"/>
    <col min="8460" max="8460" width="5.375" style="216" customWidth="1"/>
    <col min="8461" max="8463" width="0" style="216" hidden="1" customWidth="1"/>
    <col min="8464" max="8465" width="5.375" style="216" customWidth="1"/>
    <col min="8466" max="8468" width="0" style="216" hidden="1" customWidth="1"/>
    <col min="8469" max="8469" width="5.375" style="216" customWidth="1"/>
    <col min="8470" max="8471" width="10.125" style="216" customWidth="1"/>
    <col min="8472" max="8478" width="9.75" style="216" customWidth="1"/>
    <col min="8479" max="8479" width="9.375" style="216" customWidth="1"/>
    <col min="8480" max="8480" width="2" style="216" customWidth="1"/>
    <col min="8481" max="8599" width="8" style="216" customWidth="1"/>
    <col min="8600" max="8704" width="9" style="216"/>
    <col min="8705" max="8705" width="9.375" style="216" customWidth="1"/>
    <col min="8706" max="8706" width="3.125" style="216" customWidth="1"/>
    <col min="8707" max="8713" width="9.75" style="216" customWidth="1"/>
    <col min="8714" max="8715" width="10.125" style="216" customWidth="1"/>
    <col min="8716" max="8716" width="5.375" style="216" customWidth="1"/>
    <col min="8717" max="8719" width="0" style="216" hidden="1" customWidth="1"/>
    <col min="8720" max="8721" width="5.375" style="216" customWidth="1"/>
    <col min="8722" max="8724" width="0" style="216" hidden="1" customWidth="1"/>
    <col min="8725" max="8725" width="5.375" style="216" customWidth="1"/>
    <col min="8726" max="8727" width="10.125" style="216" customWidth="1"/>
    <col min="8728" max="8734" width="9.75" style="216" customWidth="1"/>
    <col min="8735" max="8735" width="9.375" style="216" customWidth="1"/>
    <col min="8736" max="8736" width="2" style="216" customWidth="1"/>
    <col min="8737" max="8855" width="8" style="216" customWidth="1"/>
    <col min="8856" max="8960" width="9" style="216"/>
    <col min="8961" max="8961" width="9.375" style="216" customWidth="1"/>
    <col min="8962" max="8962" width="3.125" style="216" customWidth="1"/>
    <col min="8963" max="8969" width="9.75" style="216" customWidth="1"/>
    <col min="8970" max="8971" width="10.125" style="216" customWidth="1"/>
    <col min="8972" max="8972" width="5.375" style="216" customWidth="1"/>
    <col min="8973" max="8975" width="0" style="216" hidden="1" customWidth="1"/>
    <col min="8976" max="8977" width="5.375" style="216" customWidth="1"/>
    <col min="8978" max="8980" width="0" style="216" hidden="1" customWidth="1"/>
    <col min="8981" max="8981" width="5.375" style="216" customWidth="1"/>
    <col min="8982" max="8983" width="10.125" style="216" customWidth="1"/>
    <col min="8984" max="8990" width="9.75" style="216" customWidth="1"/>
    <col min="8991" max="8991" width="9.375" style="216" customWidth="1"/>
    <col min="8992" max="8992" width="2" style="216" customWidth="1"/>
    <col min="8993" max="9111" width="8" style="216" customWidth="1"/>
    <col min="9112" max="9216" width="9" style="216"/>
    <col min="9217" max="9217" width="9.375" style="216" customWidth="1"/>
    <col min="9218" max="9218" width="3.125" style="216" customWidth="1"/>
    <col min="9219" max="9225" width="9.75" style="216" customWidth="1"/>
    <col min="9226" max="9227" width="10.125" style="216" customWidth="1"/>
    <col min="9228" max="9228" width="5.375" style="216" customWidth="1"/>
    <col min="9229" max="9231" width="0" style="216" hidden="1" customWidth="1"/>
    <col min="9232" max="9233" width="5.375" style="216" customWidth="1"/>
    <col min="9234" max="9236" width="0" style="216" hidden="1" customWidth="1"/>
    <col min="9237" max="9237" width="5.375" style="216" customWidth="1"/>
    <col min="9238" max="9239" width="10.125" style="216" customWidth="1"/>
    <col min="9240" max="9246" width="9.75" style="216" customWidth="1"/>
    <col min="9247" max="9247" width="9.375" style="216" customWidth="1"/>
    <col min="9248" max="9248" width="2" style="216" customWidth="1"/>
    <col min="9249" max="9367" width="8" style="216" customWidth="1"/>
    <col min="9368" max="9472" width="9" style="216"/>
    <col min="9473" max="9473" width="9.375" style="216" customWidth="1"/>
    <col min="9474" max="9474" width="3.125" style="216" customWidth="1"/>
    <col min="9475" max="9481" width="9.75" style="216" customWidth="1"/>
    <col min="9482" max="9483" width="10.125" style="216" customWidth="1"/>
    <col min="9484" max="9484" width="5.375" style="216" customWidth="1"/>
    <col min="9485" max="9487" width="0" style="216" hidden="1" customWidth="1"/>
    <col min="9488" max="9489" width="5.375" style="216" customWidth="1"/>
    <col min="9490" max="9492" width="0" style="216" hidden="1" customWidth="1"/>
    <col min="9493" max="9493" width="5.375" style="216" customWidth="1"/>
    <col min="9494" max="9495" width="10.125" style="216" customWidth="1"/>
    <col min="9496" max="9502" width="9.75" style="216" customWidth="1"/>
    <col min="9503" max="9503" width="9.375" style="216" customWidth="1"/>
    <col min="9504" max="9504" width="2" style="216" customWidth="1"/>
    <col min="9505" max="9623" width="8" style="216" customWidth="1"/>
    <col min="9624" max="9728" width="9" style="216"/>
    <col min="9729" max="9729" width="9.375" style="216" customWidth="1"/>
    <col min="9730" max="9730" width="3.125" style="216" customWidth="1"/>
    <col min="9731" max="9737" width="9.75" style="216" customWidth="1"/>
    <col min="9738" max="9739" width="10.125" style="216" customWidth="1"/>
    <col min="9740" max="9740" width="5.375" style="216" customWidth="1"/>
    <col min="9741" max="9743" width="0" style="216" hidden="1" customWidth="1"/>
    <col min="9744" max="9745" width="5.375" style="216" customWidth="1"/>
    <col min="9746" max="9748" width="0" style="216" hidden="1" customWidth="1"/>
    <col min="9749" max="9749" width="5.375" style="216" customWidth="1"/>
    <col min="9750" max="9751" width="10.125" style="216" customWidth="1"/>
    <col min="9752" max="9758" width="9.75" style="216" customWidth="1"/>
    <col min="9759" max="9759" width="9.375" style="216" customWidth="1"/>
    <col min="9760" max="9760" width="2" style="216" customWidth="1"/>
    <col min="9761" max="9879" width="8" style="216" customWidth="1"/>
    <col min="9880" max="9984" width="9" style="216"/>
    <col min="9985" max="9985" width="9.375" style="216" customWidth="1"/>
    <col min="9986" max="9986" width="3.125" style="216" customWidth="1"/>
    <col min="9987" max="9993" width="9.75" style="216" customWidth="1"/>
    <col min="9994" max="9995" width="10.125" style="216" customWidth="1"/>
    <col min="9996" max="9996" width="5.375" style="216" customWidth="1"/>
    <col min="9997" max="9999" width="0" style="216" hidden="1" customWidth="1"/>
    <col min="10000" max="10001" width="5.375" style="216" customWidth="1"/>
    <col min="10002" max="10004" width="0" style="216" hidden="1" customWidth="1"/>
    <col min="10005" max="10005" width="5.375" style="216" customWidth="1"/>
    <col min="10006" max="10007" width="10.125" style="216" customWidth="1"/>
    <col min="10008" max="10014" width="9.75" style="216" customWidth="1"/>
    <col min="10015" max="10015" width="9.375" style="216" customWidth="1"/>
    <col min="10016" max="10016" width="2" style="216" customWidth="1"/>
    <col min="10017" max="10135" width="8" style="216" customWidth="1"/>
    <col min="10136" max="10240" width="9" style="216"/>
    <col min="10241" max="10241" width="9.375" style="216" customWidth="1"/>
    <col min="10242" max="10242" width="3.125" style="216" customWidth="1"/>
    <col min="10243" max="10249" width="9.75" style="216" customWidth="1"/>
    <col min="10250" max="10251" width="10.125" style="216" customWidth="1"/>
    <col min="10252" max="10252" width="5.375" style="216" customWidth="1"/>
    <col min="10253" max="10255" width="0" style="216" hidden="1" customWidth="1"/>
    <col min="10256" max="10257" width="5.375" style="216" customWidth="1"/>
    <col min="10258" max="10260" width="0" style="216" hidden="1" customWidth="1"/>
    <col min="10261" max="10261" width="5.375" style="216" customWidth="1"/>
    <col min="10262" max="10263" width="10.125" style="216" customWidth="1"/>
    <col min="10264" max="10270" width="9.75" style="216" customWidth="1"/>
    <col min="10271" max="10271" width="9.375" style="216" customWidth="1"/>
    <col min="10272" max="10272" width="2" style="216" customWidth="1"/>
    <col min="10273" max="10391" width="8" style="216" customWidth="1"/>
    <col min="10392" max="10496" width="9" style="216"/>
    <col min="10497" max="10497" width="9.375" style="216" customWidth="1"/>
    <col min="10498" max="10498" width="3.125" style="216" customWidth="1"/>
    <col min="10499" max="10505" width="9.75" style="216" customWidth="1"/>
    <col min="10506" max="10507" width="10.125" style="216" customWidth="1"/>
    <col min="10508" max="10508" width="5.375" style="216" customWidth="1"/>
    <col min="10509" max="10511" width="0" style="216" hidden="1" customWidth="1"/>
    <col min="10512" max="10513" width="5.375" style="216" customWidth="1"/>
    <col min="10514" max="10516" width="0" style="216" hidden="1" customWidth="1"/>
    <col min="10517" max="10517" width="5.375" style="216" customWidth="1"/>
    <col min="10518" max="10519" width="10.125" style="216" customWidth="1"/>
    <col min="10520" max="10526" width="9.75" style="216" customWidth="1"/>
    <col min="10527" max="10527" width="9.375" style="216" customWidth="1"/>
    <col min="10528" max="10528" width="2" style="216" customWidth="1"/>
    <col min="10529" max="10647" width="8" style="216" customWidth="1"/>
    <col min="10648" max="10752" width="9" style="216"/>
    <col min="10753" max="10753" width="9.375" style="216" customWidth="1"/>
    <col min="10754" max="10754" width="3.125" style="216" customWidth="1"/>
    <col min="10755" max="10761" width="9.75" style="216" customWidth="1"/>
    <col min="10762" max="10763" width="10.125" style="216" customWidth="1"/>
    <col min="10764" max="10764" width="5.375" style="216" customWidth="1"/>
    <col min="10765" max="10767" width="0" style="216" hidden="1" customWidth="1"/>
    <col min="10768" max="10769" width="5.375" style="216" customWidth="1"/>
    <col min="10770" max="10772" width="0" style="216" hidden="1" customWidth="1"/>
    <col min="10773" max="10773" width="5.375" style="216" customWidth="1"/>
    <col min="10774" max="10775" width="10.125" style="216" customWidth="1"/>
    <col min="10776" max="10782" width="9.75" style="216" customWidth="1"/>
    <col min="10783" max="10783" width="9.375" style="216" customWidth="1"/>
    <col min="10784" max="10784" width="2" style="216" customWidth="1"/>
    <col min="10785" max="10903" width="8" style="216" customWidth="1"/>
    <col min="10904" max="11008" width="9" style="216"/>
    <col min="11009" max="11009" width="9.375" style="216" customWidth="1"/>
    <col min="11010" max="11010" width="3.125" style="216" customWidth="1"/>
    <col min="11011" max="11017" width="9.75" style="216" customWidth="1"/>
    <col min="11018" max="11019" width="10.125" style="216" customWidth="1"/>
    <col min="11020" max="11020" width="5.375" style="216" customWidth="1"/>
    <col min="11021" max="11023" width="0" style="216" hidden="1" customWidth="1"/>
    <col min="11024" max="11025" width="5.375" style="216" customWidth="1"/>
    <col min="11026" max="11028" width="0" style="216" hidden="1" customWidth="1"/>
    <col min="11029" max="11029" width="5.375" style="216" customWidth="1"/>
    <col min="11030" max="11031" width="10.125" style="216" customWidth="1"/>
    <col min="11032" max="11038" width="9.75" style="216" customWidth="1"/>
    <col min="11039" max="11039" width="9.375" style="216" customWidth="1"/>
    <col min="11040" max="11040" width="2" style="216" customWidth="1"/>
    <col min="11041" max="11159" width="8" style="216" customWidth="1"/>
    <col min="11160" max="11264" width="9" style="216"/>
    <col min="11265" max="11265" width="9.375" style="216" customWidth="1"/>
    <col min="11266" max="11266" width="3.125" style="216" customWidth="1"/>
    <col min="11267" max="11273" width="9.75" style="216" customWidth="1"/>
    <col min="11274" max="11275" width="10.125" style="216" customWidth="1"/>
    <col min="11276" max="11276" width="5.375" style="216" customWidth="1"/>
    <col min="11277" max="11279" width="0" style="216" hidden="1" customWidth="1"/>
    <col min="11280" max="11281" width="5.375" style="216" customWidth="1"/>
    <col min="11282" max="11284" width="0" style="216" hidden="1" customWidth="1"/>
    <col min="11285" max="11285" width="5.375" style="216" customWidth="1"/>
    <col min="11286" max="11287" width="10.125" style="216" customWidth="1"/>
    <col min="11288" max="11294" width="9.75" style="216" customWidth="1"/>
    <col min="11295" max="11295" width="9.375" style="216" customWidth="1"/>
    <col min="11296" max="11296" width="2" style="216" customWidth="1"/>
    <col min="11297" max="11415" width="8" style="216" customWidth="1"/>
    <col min="11416" max="11520" width="9" style="216"/>
    <col min="11521" max="11521" width="9.375" style="216" customWidth="1"/>
    <col min="11522" max="11522" width="3.125" style="216" customWidth="1"/>
    <col min="11523" max="11529" width="9.75" style="216" customWidth="1"/>
    <col min="11530" max="11531" width="10.125" style="216" customWidth="1"/>
    <col min="11532" max="11532" width="5.375" style="216" customWidth="1"/>
    <col min="11533" max="11535" width="0" style="216" hidden="1" customWidth="1"/>
    <col min="11536" max="11537" width="5.375" style="216" customWidth="1"/>
    <col min="11538" max="11540" width="0" style="216" hidden="1" customWidth="1"/>
    <col min="11541" max="11541" width="5.375" style="216" customWidth="1"/>
    <col min="11542" max="11543" width="10.125" style="216" customWidth="1"/>
    <col min="11544" max="11550" width="9.75" style="216" customWidth="1"/>
    <col min="11551" max="11551" width="9.375" style="216" customWidth="1"/>
    <col min="11552" max="11552" width="2" style="216" customWidth="1"/>
    <col min="11553" max="11671" width="8" style="216" customWidth="1"/>
    <col min="11672" max="11776" width="9" style="216"/>
    <col min="11777" max="11777" width="9.375" style="216" customWidth="1"/>
    <col min="11778" max="11778" width="3.125" style="216" customWidth="1"/>
    <col min="11779" max="11785" width="9.75" style="216" customWidth="1"/>
    <col min="11786" max="11787" width="10.125" style="216" customWidth="1"/>
    <col min="11788" max="11788" width="5.375" style="216" customWidth="1"/>
    <col min="11789" max="11791" width="0" style="216" hidden="1" customWidth="1"/>
    <col min="11792" max="11793" width="5.375" style="216" customWidth="1"/>
    <col min="11794" max="11796" width="0" style="216" hidden="1" customWidth="1"/>
    <col min="11797" max="11797" width="5.375" style="216" customWidth="1"/>
    <col min="11798" max="11799" width="10.125" style="216" customWidth="1"/>
    <col min="11800" max="11806" width="9.75" style="216" customWidth="1"/>
    <col min="11807" max="11807" width="9.375" style="216" customWidth="1"/>
    <col min="11808" max="11808" width="2" style="216" customWidth="1"/>
    <col min="11809" max="11927" width="8" style="216" customWidth="1"/>
    <col min="11928" max="12032" width="9" style="216"/>
    <col min="12033" max="12033" width="9.375" style="216" customWidth="1"/>
    <col min="12034" max="12034" width="3.125" style="216" customWidth="1"/>
    <col min="12035" max="12041" width="9.75" style="216" customWidth="1"/>
    <col min="12042" max="12043" width="10.125" style="216" customWidth="1"/>
    <col min="12044" max="12044" width="5.375" style="216" customWidth="1"/>
    <col min="12045" max="12047" width="0" style="216" hidden="1" customWidth="1"/>
    <col min="12048" max="12049" width="5.375" style="216" customWidth="1"/>
    <col min="12050" max="12052" width="0" style="216" hidden="1" customWidth="1"/>
    <col min="12053" max="12053" width="5.375" style="216" customWidth="1"/>
    <col min="12054" max="12055" width="10.125" style="216" customWidth="1"/>
    <col min="12056" max="12062" width="9.75" style="216" customWidth="1"/>
    <col min="12063" max="12063" width="9.375" style="216" customWidth="1"/>
    <col min="12064" max="12064" width="2" style="216" customWidth="1"/>
    <col min="12065" max="12183" width="8" style="216" customWidth="1"/>
    <col min="12184" max="12288" width="9" style="216"/>
    <col min="12289" max="12289" width="9.375" style="216" customWidth="1"/>
    <col min="12290" max="12290" width="3.125" style="216" customWidth="1"/>
    <col min="12291" max="12297" width="9.75" style="216" customWidth="1"/>
    <col min="12298" max="12299" width="10.125" style="216" customWidth="1"/>
    <col min="12300" max="12300" width="5.375" style="216" customWidth="1"/>
    <col min="12301" max="12303" width="0" style="216" hidden="1" customWidth="1"/>
    <col min="12304" max="12305" width="5.375" style="216" customWidth="1"/>
    <col min="12306" max="12308" width="0" style="216" hidden="1" customWidth="1"/>
    <col min="12309" max="12309" width="5.375" style="216" customWidth="1"/>
    <col min="12310" max="12311" width="10.125" style="216" customWidth="1"/>
    <col min="12312" max="12318" width="9.75" style="216" customWidth="1"/>
    <col min="12319" max="12319" width="9.375" style="216" customWidth="1"/>
    <col min="12320" max="12320" width="2" style="216" customWidth="1"/>
    <col min="12321" max="12439" width="8" style="216" customWidth="1"/>
    <col min="12440" max="12544" width="9" style="216"/>
    <col min="12545" max="12545" width="9.375" style="216" customWidth="1"/>
    <col min="12546" max="12546" width="3.125" style="216" customWidth="1"/>
    <col min="12547" max="12553" width="9.75" style="216" customWidth="1"/>
    <col min="12554" max="12555" width="10.125" style="216" customWidth="1"/>
    <col min="12556" max="12556" width="5.375" style="216" customWidth="1"/>
    <col min="12557" max="12559" width="0" style="216" hidden="1" customWidth="1"/>
    <col min="12560" max="12561" width="5.375" style="216" customWidth="1"/>
    <col min="12562" max="12564" width="0" style="216" hidden="1" customWidth="1"/>
    <col min="12565" max="12565" width="5.375" style="216" customWidth="1"/>
    <col min="12566" max="12567" width="10.125" style="216" customWidth="1"/>
    <col min="12568" max="12574" width="9.75" style="216" customWidth="1"/>
    <col min="12575" max="12575" width="9.375" style="216" customWidth="1"/>
    <col min="12576" max="12576" width="2" style="216" customWidth="1"/>
    <col min="12577" max="12695" width="8" style="216" customWidth="1"/>
    <col min="12696" max="12800" width="9" style="216"/>
    <col min="12801" max="12801" width="9.375" style="216" customWidth="1"/>
    <col min="12802" max="12802" width="3.125" style="216" customWidth="1"/>
    <col min="12803" max="12809" width="9.75" style="216" customWidth="1"/>
    <col min="12810" max="12811" width="10.125" style="216" customWidth="1"/>
    <col min="12812" max="12812" width="5.375" style="216" customWidth="1"/>
    <col min="12813" max="12815" width="0" style="216" hidden="1" customWidth="1"/>
    <col min="12816" max="12817" width="5.375" style="216" customWidth="1"/>
    <col min="12818" max="12820" width="0" style="216" hidden="1" customWidth="1"/>
    <col min="12821" max="12821" width="5.375" style="216" customWidth="1"/>
    <col min="12822" max="12823" width="10.125" style="216" customWidth="1"/>
    <col min="12824" max="12830" width="9.75" style="216" customWidth="1"/>
    <col min="12831" max="12831" width="9.375" style="216" customWidth="1"/>
    <col min="12832" max="12832" width="2" style="216" customWidth="1"/>
    <col min="12833" max="12951" width="8" style="216" customWidth="1"/>
    <col min="12952" max="13056" width="9" style="216"/>
    <col min="13057" max="13057" width="9.375" style="216" customWidth="1"/>
    <col min="13058" max="13058" width="3.125" style="216" customWidth="1"/>
    <col min="13059" max="13065" width="9.75" style="216" customWidth="1"/>
    <col min="13066" max="13067" width="10.125" style="216" customWidth="1"/>
    <col min="13068" max="13068" width="5.375" style="216" customWidth="1"/>
    <col min="13069" max="13071" width="0" style="216" hidden="1" customWidth="1"/>
    <col min="13072" max="13073" width="5.375" style="216" customWidth="1"/>
    <col min="13074" max="13076" width="0" style="216" hidden="1" customWidth="1"/>
    <col min="13077" max="13077" width="5.375" style="216" customWidth="1"/>
    <col min="13078" max="13079" width="10.125" style="216" customWidth="1"/>
    <col min="13080" max="13086" width="9.75" style="216" customWidth="1"/>
    <col min="13087" max="13087" width="9.375" style="216" customWidth="1"/>
    <col min="13088" max="13088" width="2" style="216" customWidth="1"/>
    <col min="13089" max="13207" width="8" style="216" customWidth="1"/>
    <col min="13208" max="13312" width="9" style="216"/>
    <col min="13313" max="13313" width="9.375" style="216" customWidth="1"/>
    <col min="13314" max="13314" width="3.125" style="216" customWidth="1"/>
    <col min="13315" max="13321" width="9.75" style="216" customWidth="1"/>
    <col min="13322" max="13323" width="10.125" style="216" customWidth="1"/>
    <col min="13324" max="13324" width="5.375" style="216" customWidth="1"/>
    <col min="13325" max="13327" width="0" style="216" hidden="1" customWidth="1"/>
    <col min="13328" max="13329" width="5.375" style="216" customWidth="1"/>
    <col min="13330" max="13332" width="0" style="216" hidden="1" customWidth="1"/>
    <col min="13333" max="13333" width="5.375" style="216" customWidth="1"/>
    <col min="13334" max="13335" width="10.125" style="216" customWidth="1"/>
    <col min="13336" max="13342" width="9.75" style="216" customWidth="1"/>
    <col min="13343" max="13343" width="9.375" style="216" customWidth="1"/>
    <col min="13344" max="13344" width="2" style="216" customWidth="1"/>
    <col min="13345" max="13463" width="8" style="216" customWidth="1"/>
    <col min="13464" max="13568" width="9" style="216"/>
    <col min="13569" max="13569" width="9.375" style="216" customWidth="1"/>
    <col min="13570" max="13570" width="3.125" style="216" customWidth="1"/>
    <col min="13571" max="13577" width="9.75" style="216" customWidth="1"/>
    <col min="13578" max="13579" width="10.125" style="216" customWidth="1"/>
    <col min="13580" max="13580" width="5.375" style="216" customWidth="1"/>
    <col min="13581" max="13583" width="0" style="216" hidden="1" customWidth="1"/>
    <col min="13584" max="13585" width="5.375" style="216" customWidth="1"/>
    <col min="13586" max="13588" width="0" style="216" hidden="1" customWidth="1"/>
    <col min="13589" max="13589" width="5.375" style="216" customWidth="1"/>
    <col min="13590" max="13591" width="10.125" style="216" customWidth="1"/>
    <col min="13592" max="13598" width="9.75" style="216" customWidth="1"/>
    <col min="13599" max="13599" width="9.375" style="216" customWidth="1"/>
    <col min="13600" max="13600" width="2" style="216" customWidth="1"/>
    <col min="13601" max="13719" width="8" style="216" customWidth="1"/>
    <col min="13720" max="13824" width="9" style="216"/>
    <col min="13825" max="13825" width="9.375" style="216" customWidth="1"/>
    <col min="13826" max="13826" width="3.125" style="216" customWidth="1"/>
    <col min="13827" max="13833" width="9.75" style="216" customWidth="1"/>
    <col min="13834" max="13835" width="10.125" style="216" customWidth="1"/>
    <col min="13836" max="13836" width="5.375" style="216" customWidth="1"/>
    <col min="13837" max="13839" width="0" style="216" hidden="1" customWidth="1"/>
    <col min="13840" max="13841" width="5.375" style="216" customWidth="1"/>
    <col min="13842" max="13844" width="0" style="216" hidden="1" customWidth="1"/>
    <col min="13845" max="13845" width="5.375" style="216" customWidth="1"/>
    <col min="13846" max="13847" width="10.125" style="216" customWidth="1"/>
    <col min="13848" max="13854" width="9.75" style="216" customWidth="1"/>
    <col min="13855" max="13855" width="9.375" style="216" customWidth="1"/>
    <col min="13856" max="13856" width="2" style="216" customWidth="1"/>
    <col min="13857" max="13975" width="8" style="216" customWidth="1"/>
    <col min="13976" max="14080" width="9" style="216"/>
    <col min="14081" max="14081" width="9.375" style="216" customWidth="1"/>
    <col min="14082" max="14082" width="3.125" style="216" customWidth="1"/>
    <col min="14083" max="14089" width="9.75" style="216" customWidth="1"/>
    <col min="14090" max="14091" width="10.125" style="216" customWidth="1"/>
    <col min="14092" max="14092" width="5.375" style="216" customWidth="1"/>
    <col min="14093" max="14095" width="0" style="216" hidden="1" customWidth="1"/>
    <col min="14096" max="14097" width="5.375" style="216" customWidth="1"/>
    <col min="14098" max="14100" width="0" style="216" hidden="1" customWidth="1"/>
    <col min="14101" max="14101" width="5.375" style="216" customWidth="1"/>
    <col min="14102" max="14103" width="10.125" style="216" customWidth="1"/>
    <col min="14104" max="14110" width="9.75" style="216" customWidth="1"/>
    <col min="14111" max="14111" width="9.375" style="216" customWidth="1"/>
    <col min="14112" max="14112" width="2" style="216" customWidth="1"/>
    <col min="14113" max="14231" width="8" style="216" customWidth="1"/>
    <col min="14232" max="14336" width="9" style="216"/>
    <col min="14337" max="14337" width="9.375" style="216" customWidth="1"/>
    <col min="14338" max="14338" width="3.125" style="216" customWidth="1"/>
    <col min="14339" max="14345" width="9.75" style="216" customWidth="1"/>
    <col min="14346" max="14347" width="10.125" style="216" customWidth="1"/>
    <col min="14348" max="14348" width="5.375" style="216" customWidth="1"/>
    <col min="14349" max="14351" width="0" style="216" hidden="1" customWidth="1"/>
    <col min="14352" max="14353" width="5.375" style="216" customWidth="1"/>
    <col min="14354" max="14356" width="0" style="216" hidden="1" customWidth="1"/>
    <col min="14357" max="14357" width="5.375" style="216" customWidth="1"/>
    <col min="14358" max="14359" width="10.125" style="216" customWidth="1"/>
    <col min="14360" max="14366" width="9.75" style="216" customWidth="1"/>
    <col min="14367" max="14367" width="9.375" style="216" customWidth="1"/>
    <col min="14368" max="14368" width="2" style="216" customWidth="1"/>
    <col min="14369" max="14487" width="8" style="216" customWidth="1"/>
    <col min="14488" max="14592" width="9" style="216"/>
    <col min="14593" max="14593" width="9.375" style="216" customWidth="1"/>
    <col min="14594" max="14594" width="3.125" style="216" customWidth="1"/>
    <col min="14595" max="14601" width="9.75" style="216" customWidth="1"/>
    <col min="14602" max="14603" width="10.125" style="216" customWidth="1"/>
    <col min="14604" max="14604" width="5.375" style="216" customWidth="1"/>
    <col min="14605" max="14607" width="0" style="216" hidden="1" customWidth="1"/>
    <col min="14608" max="14609" width="5.375" style="216" customWidth="1"/>
    <col min="14610" max="14612" width="0" style="216" hidden="1" customWidth="1"/>
    <col min="14613" max="14613" width="5.375" style="216" customWidth="1"/>
    <col min="14614" max="14615" width="10.125" style="216" customWidth="1"/>
    <col min="14616" max="14622" width="9.75" style="216" customWidth="1"/>
    <col min="14623" max="14623" width="9.375" style="216" customWidth="1"/>
    <col min="14624" max="14624" width="2" style="216" customWidth="1"/>
    <col min="14625" max="14743" width="8" style="216" customWidth="1"/>
    <col min="14744" max="14848" width="9" style="216"/>
    <col min="14849" max="14849" width="9.375" style="216" customWidth="1"/>
    <col min="14850" max="14850" width="3.125" style="216" customWidth="1"/>
    <col min="14851" max="14857" width="9.75" style="216" customWidth="1"/>
    <col min="14858" max="14859" width="10.125" style="216" customWidth="1"/>
    <col min="14860" max="14860" width="5.375" style="216" customWidth="1"/>
    <col min="14861" max="14863" width="0" style="216" hidden="1" customWidth="1"/>
    <col min="14864" max="14865" width="5.375" style="216" customWidth="1"/>
    <col min="14866" max="14868" width="0" style="216" hidden="1" customWidth="1"/>
    <col min="14869" max="14869" width="5.375" style="216" customWidth="1"/>
    <col min="14870" max="14871" width="10.125" style="216" customWidth="1"/>
    <col min="14872" max="14878" width="9.75" style="216" customWidth="1"/>
    <col min="14879" max="14879" width="9.375" style="216" customWidth="1"/>
    <col min="14880" max="14880" width="2" style="216" customWidth="1"/>
    <col min="14881" max="14999" width="8" style="216" customWidth="1"/>
    <col min="15000" max="15104" width="9" style="216"/>
    <col min="15105" max="15105" width="9.375" style="216" customWidth="1"/>
    <col min="15106" max="15106" width="3.125" style="216" customWidth="1"/>
    <col min="15107" max="15113" width="9.75" style="216" customWidth="1"/>
    <col min="15114" max="15115" width="10.125" style="216" customWidth="1"/>
    <col min="15116" max="15116" width="5.375" style="216" customWidth="1"/>
    <col min="15117" max="15119" width="0" style="216" hidden="1" customWidth="1"/>
    <col min="15120" max="15121" width="5.375" style="216" customWidth="1"/>
    <col min="15122" max="15124" width="0" style="216" hidden="1" customWidth="1"/>
    <col min="15125" max="15125" width="5.375" style="216" customWidth="1"/>
    <col min="15126" max="15127" width="10.125" style="216" customWidth="1"/>
    <col min="15128" max="15134" width="9.75" style="216" customWidth="1"/>
    <col min="15135" max="15135" width="9.375" style="216" customWidth="1"/>
    <col min="15136" max="15136" width="2" style="216" customWidth="1"/>
    <col min="15137" max="15255" width="8" style="216" customWidth="1"/>
    <col min="15256" max="15360" width="9" style="216"/>
    <col min="15361" max="15361" width="9.375" style="216" customWidth="1"/>
    <col min="15362" max="15362" width="3.125" style="216" customWidth="1"/>
    <col min="15363" max="15369" width="9.75" style="216" customWidth="1"/>
    <col min="15370" max="15371" width="10.125" style="216" customWidth="1"/>
    <col min="15372" max="15372" width="5.375" style="216" customWidth="1"/>
    <col min="15373" max="15375" width="0" style="216" hidden="1" customWidth="1"/>
    <col min="15376" max="15377" width="5.375" style="216" customWidth="1"/>
    <col min="15378" max="15380" width="0" style="216" hidden="1" customWidth="1"/>
    <col min="15381" max="15381" width="5.375" style="216" customWidth="1"/>
    <col min="15382" max="15383" width="10.125" style="216" customWidth="1"/>
    <col min="15384" max="15390" width="9.75" style="216" customWidth="1"/>
    <col min="15391" max="15391" width="9.375" style="216" customWidth="1"/>
    <col min="15392" max="15392" width="2" style="216" customWidth="1"/>
    <col min="15393" max="15511" width="8" style="216" customWidth="1"/>
    <col min="15512" max="15616" width="9" style="216"/>
    <col min="15617" max="15617" width="9.375" style="216" customWidth="1"/>
    <col min="15618" max="15618" width="3.125" style="216" customWidth="1"/>
    <col min="15619" max="15625" width="9.75" style="216" customWidth="1"/>
    <col min="15626" max="15627" width="10.125" style="216" customWidth="1"/>
    <col min="15628" max="15628" width="5.375" style="216" customWidth="1"/>
    <col min="15629" max="15631" width="0" style="216" hidden="1" customWidth="1"/>
    <col min="15632" max="15633" width="5.375" style="216" customWidth="1"/>
    <col min="15634" max="15636" width="0" style="216" hidden="1" customWidth="1"/>
    <col min="15637" max="15637" width="5.375" style="216" customWidth="1"/>
    <col min="15638" max="15639" width="10.125" style="216" customWidth="1"/>
    <col min="15640" max="15646" width="9.75" style="216" customWidth="1"/>
    <col min="15647" max="15647" width="9.375" style="216" customWidth="1"/>
    <col min="15648" max="15648" width="2" style="216" customWidth="1"/>
    <col min="15649" max="15767" width="8" style="216" customWidth="1"/>
    <col min="15768" max="15872" width="9" style="216"/>
    <col min="15873" max="15873" width="9.375" style="216" customWidth="1"/>
    <col min="15874" max="15874" width="3.125" style="216" customWidth="1"/>
    <col min="15875" max="15881" width="9.75" style="216" customWidth="1"/>
    <col min="15882" max="15883" width="10.125" style="216" customWidth="1"/>
    <col min="15884" max="15884" width="5.375" style="216" customWidth="1"/>
    <col min="15885" max="15887" width="0" style="216" hidden="1" customWidth="1"/>
    <col min="15888" max="15889" width="5.375" style="216" customWidth="1"/>
    <col min="15890" max="15892" width="0" style="216" hidden="1" customWidth="1"/>
    <col min="15893" max="15893" width="5.375" style="216" customWidth="1"/>
    <col min="15894" max="15895" width="10.125" style="216" customWidth="1"/>
    <col min="15896" max="15902" width="9.75" style="216" customWidth="1"/>
    <col min="15903" max="15903" width="9.375" style="216" customWidth="1"/>
    <col min="15904" max="15904" width="2" style="216" customWidth="1"/>
    <col min="15905" max="16023" width="8" style="216" customWidth="1"/>
    <col min="16024" max="16128" width="9" style="216"/>
    <col min="16129" max="16129" width="9.375" style="216" customWidth="1"/>
    <col min="16130" max="16130" width="3.125" style="216" customWidth="1"/>
    <col min="16131" max="16137" width="9.75" style="216" customWidth="1"/>
    <col min="16138" max="16139" width="10.125" style="216" customWidth="1"/>
    <col min="16140" max="16140" width="5.375" style="216" customWidth="1"/>
    <col min="16141" max="16143" width="0" style="216" hidden="1" customWidth="1"/>
    <col min="16144" max="16145" width="5.375" style="216" customWidth="1"/>
    <col min="16146" max="16148" width="0" style="216" hidden="1" customWidth="1"/>
    <col min="16149" max="16149" width="5.375" style="216" customWidth="1"/>
    <col min="16150" max="16151" width="10.125" style="216" customWidth="1"/>
    <col min="16152" max="16158" width="9.75" style="216" customWidth="1"/>
    <col min="16159" max="16159" width="9.375" style="216" customWidth="1"/>
    <col min="16160" max="16160" width="2" style="216" customWidth="1"/>
    <col min="16161" max="16279" width="8" style="216" customWidth="1"/>
    <col min="16280" max="16384" width="9" style="216"/>
  </cols>
  <sheetData>
    <row r="1" spans="1:151" s="272" customFormat="1" ht="39.950000000000003" customHeight="1">
      <c r="C1" s="272">
        <v>1</v>
      </c>
      <c r="D1" s="272">
        <v>1</v>
      </c>
      <c r="E1" s="272">
        <v>1</v>
      </c>
      <c r="F1" s="272">
        <v>1</v>
      </c>
      <c r="G1" s="272">
        <v>1</v>
      </c>
      <c r="H1" s="272">
        <v>1</v>
      </c>
      <c r="I1" s="272">
        <v>1</v>
      </c>
      <c r="J1" s="272">
        <v>2</v>
      </c>
      <c r="K1" s="272">
        <v>2</v>
      </c>
      <c r="L1" s="272">
        <v>3</v>
      </c>
      <c r="P1" s="272">
        <v>3</v>
      </c>
      <c r="Q1" s="272">
        <v>3</v>
      </c>
      <c r="U1" s="272">
        <v>3</v>
      </c>
      <c r="V1" s="272">
        <v>2</v>
      </c>
      <c r="W1" s="272">
        <v>2</v>
      </c>
      <c r="X1" s="272">
        <v>1</v>
      </c>
      <c r="Y1" s="272">
        <v>1</v>
      </c>
      <c r="Z1" s="272">
        <v>1</v>
      </c>
      <c r="AA1" s="272">
        <v>1</v>
      </c>
      <c r="AB1" s="272">
        <v>1</v>
      </c>
      <c r="AC1" s="272">
        <v>1</v>
      </c>
      <c r="AD1" s="272">
        <v>1</v>
      </c>
      <c r="AF1" s="322"/>
      <c r="AG1" s="322"/>
      <c r="AH1" s="322"/>
      <c r="AI1" s="322"/>
      <c r="AJ1" s="322"/>
      <c r="AK1" s="322"/>
      <c r="AL1" s="322"/>
      <c r="AM1" s="322"/>
      <c r="AN1" s="322"/>
      <c r="AO1" s="322"/>
      <c r="AP1" s="322"/>
      <c r="AQ1" s="322"/>
      <c r="AR1" s="322"/>
      <c r="AS1" s="322"/>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row>
    <row r="2" spans="1:151" ht="50.25" customHeight="1">
      <c r="A2" s="272">
        <v>1</v>
      </c>
      <c r="C2" s="273"/>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row>
    <row r="3" spans="1:151" ht="47.25" hidden="1" customHeight="1">
      <c r="C3" s="275"/>
      <c r="D3" s="275"/>
      <c r="E3" s="275"/>
      <c r="F3" s="275"/>
      <c r="G3" s="275"/>
      <c r="H3" s="275"/>
      <c r="I3" s="275"/>
      <c r="J3" s="276"/>
      <c r="K3" s="277"/>
      <c r="L3" s="278"/>
      <c r="M3" s="278"/>
      <c r="N3" s="278"/>
      <c r="O3" s="278"/>
      <c r="P3" s="278"/>
      <c r="Q3" s="278"/>
      <c r="R3" s="278"/>
      <c r="S3" s="278"/>
      <c r="T3" s="278"/>
      <c r="U3" s="278"/>
      <c r="V3" s="279"/>
      <c r="W3" s="280"/>
      <c r="X3" s="275"/>
      <c r="Y3" s="275"/>
      <c r="Z3" s="275"/>
      <c r="AA3" s="275"/>
      <c r="AB3" s="275"/>
      <c r="AC3" s="275"/>
      <c r="AD3" s="275"/>
    </row>
    <row r="4" spans="1:151" ht="47.25" hidden="1" customHeight="1">
      <c r="C4" s="275"/>
      <c r="D4" s="275"/>
      <c r="E4" s="275"/>
      <c r="F4" s="275"/>
      <c r="G4" s="275"/>
      <c r="H4" s="275"/>
      <c r="I4" s="275"/>
      <c r="J4" s="281"/>
      <c r="K4" s="277"/>
      <c r="L4" s="278"/>
      <c r="M4" s="278"/>
      <c r="N4" s="278"/>
      <c r="O4" s="278"/>
      <c r="P4" s="278"/>
      <c r="Q4" s="278"/>
      <c r="R4" s="278"/>
      <c r="S4" s="278"/>
      <c r="T4" s="278"/>
      <c r="U4" s="278"/>
      <c r="V4" s="277"/>
      <c r="W4" s="280"/>
      <c r="X4" s="275"/>
      <c r="Y4" s="275"/>
      <c r="Z4" s="275"/>
      <c r="AA4" s="275"/>
      <c r="AB4" s="275"/>
      <c r="AC4" s="275"/>
      <c r="AD4" s="275"/>
    </row>
    <row r="5" spans="1:151" ht="47.25" hidden="1" customHeight="1">
      <c r="C5" s="275"/>
      <c r="D5" s="275"/>
      <c r="E5" s="275"/>
      <c r="F5" s="275"/>
      <c r="G5" s="275"/>
      <c r="H5" s="275"/>
      <c r="I5" s="275"/>
      <c r="J5" s="281"/>
      <c r="K5" s="277"/>
      <c r="L5" s="278"/>
      <c r="M5" s="278"/>
      <c r="N5" s="278"/>
      <c r="O5" s="278"/>
      <c r="P5" s="278"/>
      <c r="Q5" s="278"/>
      <c r="R5" s="278"/>
      <c r="S5" s="278"/>
      <c r="T5" s="278"/>
      <c r="U5" s="278"/>
      <c r="V5" s="277"/>
      <c r="W5" s="280"/>
      <c r="X5" s="275"/>
      <c r="Y5" s="275"/>
      <c r="Z5" s="275"/>
      <c r="AA5" s="275"/>
      <c r="AB5" s="275"/>
      <c r="AC5" s="275"/>
      <c r="AD5" s="275"/>
    </row>
    <row r="6" spans="1:151" ht="47.25" hidden="1" customHeight="1">
      <c r="C6" s="275"/>
      <c r="D6" s="275"/>
      <c r="E6" s="275"/>
      <c r="F6" s="275"/>
      <c r="G6" s="275"/>
      <c r="H6" s="275"/>
      <c r="I6" s="275"/>
      <c r="J6" s="281"/>
      <c r="K6" s="277"/>
      <c r="L6" s="278"/>
      <c r="M6" s="278"/>
      <c r="N6" s="278"/>
      <c r="O6" s="278"/>
      <c r="P6" s="278"/>
      <c r="Q6" s="278"/>
      <c r="R6" s="278"/>
      <c r="S6" s="278"/>
      <c r="T6" s="278"/>
      <c r="U6" s="278"/>
      <c r="V6" s="277"/>
      <c r="W6" s="280"/>
      <c r="X6" s="275"/>
      <c r="Y6" s="275"/>
      <c r="Z6" s="275"/>
      <c r="AA6" s="275"/>
      <c r="AB6" s="275"/>
      <c r="AC6" s="275"/>
      <c r="AD6" s="275"/>
    </row>
    <row r="7" spans="1:151" ht="47.25" hidden="1" customHeight="1">
      <c r="C7" s="275"/>
      <c r="D7" s="275"/>
      <c r="E7" s="275"/>
      <c r="F7" s="275"/>
      <c r="G7" s="275"/>
      <c r="H7" s="275"/>
      <c r="I7" s="275"/>
      <c r="J7" s="276"/>
      <c r="K7" s="277"/>
      <c r="L7" s="278"/>
      <c r="M7" s="282"/>
      <c r="N7" s="282"/>
      <c r="O7" s="282"/>
      <c r="P7" s="282"/>
      <c r="Q7" s="282"/>
      <c r="R7" s="282"/>
      <c r="S7" s="282"/>
      <c r="T7" s="282"/>
      <c r="U7" s="282"/>
      <c r="V7" s="279"/>
      <c r="W7" s="280"/>
      <c r="X7" s="275"/>
      <c r="Y7" s="275"/>
      <c r="Z7" s="275"/>
      <c r="AA7" s="275"/>
      <c r="AB7" s="275"/>
      <c r="AC7" s="275"/>
      <c r="AD7" s="275"/>
    </row>
    <row r="8" spans="1:151" ht="47.25" hidden="1" customHeight="1">
      <c r="C8" s="275"/>
      <c r="D8" s="275"/>
      <c r="E8" s="275"/>
      <c r="F8" s="275"/>
      <c r="G8" s="275"/>
      <c r="H8" s="275"/>
      <c r="I8" s="275"/>
      <c r="J8" s="281"/>
      <c r="K8" s="277"/>
      <c r="L8" s="282"/>
      <c r="M8" s="282"/>
      <c r="N8" s="282"/>
      <c r="O8" s="282"/>
      <c r="P8" s="282"/>
      <c r="Q8" s="282"/>
      <c r="R8" s="282"/>
      <c r="S8" s="282"/>
      <c r="T8" s="282"/>
      <c r="U8" s="282"/>
      <c r="V8" s="277"/>
      <c r="W8" s="280"/>
      <c r="X8" s="275"/>
      <c r="Y8" s="275"/>
      <c r="Z8" s="275"/>
      <c r="AA8" s="275"/>
      <c r="AB8" s="275"/>
      <c r="AC8" s="275"/>
      <c r="AD8" s="275"/>
    </row>
    <row r="9" spans="1:151" ht="47.25" hidden="1" customHeight="1">
      <c r="C9" s="275"/>
      <c r="D9" s="275"/>
      <c r="E9" s="275"/>
      <c r="F9" s="275"/>
      <c r="G9" s="275"/>
      <c r="H9" s="275"/>
      <c r="I9" s="275"/>
      <c r="J9" s="281"/>
      <c r="K9" s="277"/>
      <c r="L9" s="282"/>
      <c r="M9" s="282"/>
      <c r="N9" s="282"/>
      <c r="O9" s="282"/>
      <c r="P9" s="282"/>
      <c r="Q9" s="282"/>
      <c r="R9" s="282"/>
      <c r="S9" s="282"/>
      <c r="T9" s="282"/>
      <c r="U9" s="282"/>
      <c r="V9" s="277"/>
      <c r="W9" s="280"/>
      <c r="X9" s="275"/>
      <c r="Y9" s="275"/>
      <c r="Z9" s="275"/>
      <c r="AA9" s="275"/>
      <c r="AB9" s="275"/>
      <c r="AC9" s="275"/>
      <c r="AD9" s="275"/>
    </row>
    <row r="10" spans="1:151" ht="70.150000000000006" customHeight="1">
      <c r="A10" s="272">
        <v>6</v>
      </c>
      <c r="C10" s="283"/>
      <c r="D10" s="283"/>
      <c r="E10" s="283"/>
      <c r="F10" s="283"/>
      <c r="G10" s="283"/>
      <c r="H10" s="283"/>
      <c r="I10" s="283"/>
      <c r="J10" s="283"/>
      <c r="K10" s="283"/>
      <c r="L10" s="283"/>
      <c r="M10" s="283"/>
      <c r="N10" s="283"/>
      <c r="O10" s="283"/>
      <c r="P10" s="283"/>
      <c r="Q10" s="283"/>
      <c r="R10" s="283"/>
      <c r="S10" s="283"/>
      <c r="T10" s="283"/>
      <c r="U10" s="283"/>
      <c r="V10" s="283"/>
      <c r="W10" s="283"/>
      <c r="X10" s="283"/>
      <c r="Y10" s="283"/>
      <c r="Z10" s="283"/>
      <c r="AA10" s="283"/>
      <c r="AB10" s="283"/>
      <c r="AC10" s="283"/>
      <c r="AD10" s="283"/>
    </row>
    <row r="11" spans="1:151" ht="70.150000000000006" customHeight="1">
      <c r="A11" s="272">
        <v>6</v>
      </c>
      <c r="C11" s="283"/>
      <c r="D11" s="283"/>
      <c r="E11" s="283"/>
      <c r="F11" s="283"/>
      <c r="G11" s="283"/>
      <c r="H11" s="283"/>
      <c r="I11" s="283"/>
      <c r="J11" s="283"/>
      <c r="K11" s="283"/>
      <c r="L11" s="283"/>
      <c r="M11" s="283"/>
      <c r="N11" s="283"/>
      <c r="O11" s="283"/>
      <c r="P11" s="283"/>
      <c r="Q11" s="283"/>
      <c r="R11" s="283"/>
      <c r="S11" s="283"/>
      <c r="T11" s="283"/>
      <c r="U11" s="283"/>
      <c r="V11" s="283"/>
      <c r="W11" s="283"/>
      <c r="X11" s="283"/>
      <c r="Y11" s="283"/>
      <c r="Z11" s="283"/>
      <c r="AA11" s="283"/>
      <c r="AB11" s="283"/>
      <c r="AC11" s="283"/>
      <c r="AD11" s="283"/>
    </row>
    <row r="12" spans="1:151" ht="70.150000000000006" customHeight="1">
      <c r="A12" s="272">
        <v>6</v>
      </c>
      <c r="C12" s="283"/>
      <c r="D12" s="283"/>
      <c r="E12" s="283"/>
      <c r="F12" s="283"/>
      <c r="G12" s="283"/>
      <c r="H12" s="283"/>
      <c r="I12" s="283"/>
      <c r="J12" s="283"/>
      <c r="K12" s="283"/>
      <c r="L12" s="283"/>
      <c r="M12" s="283"/>
      <c r="N12" s="283"/>
      <c r="O12" s="283"/>
      <c r="P12" s="283"/>
      <c r="Q12" s="283"/>
      <c r="R12" s="283"/>
      <c r="S12" s="283"/>
      <c r="T12" s="283"/>
      <c r="U12" s="283"/>
      <c r="V12" s="283"/>
      <c r="W12" s="283"/>
      <c r="X12" s="283"/>
      <c r="Y12" s="283"/>
      <c r="Z12" s="283"/>
      <c r="AA12" s="283"/>
      <c r="AB12" s="283"/>
      <c r="AC12" s="283"/>
      <c r="AD12" s="283"/>
    </row>
    <row r="13" spans="1:151" ht="70.150000000000006" customHeight="1">
      <c r="A13" s="272">
        <v>6</v>
      </c>
      <c r="C13" s="283"/>
      <c r="D13" s="283"/>
      <c r="E13" s="283"/>
      <c r="F13" s="283"/>
      <c r="G13" s="283"/>
      <c r="H13" s="283"/>
      <c r="I13" s="283"/>
      <c r="J13" s="283"/>
      <c r="K13" s="283"/>
      <c r="L13" s="283"/>
      <c r="M13" s="283"/>
      <c r="N13" s="283"/>
      <c r="O13" s="283"/>
      <c r="P13" s="283"/>
      <c r="Q13" s="283"/>
      <c r="R13" s="283"/>
      <c r="S13" s="283"/>
      <c r="T13" s="283"/>
      <c r="U13" s="283"/>
      <c r="V13" s="283"/>
      <c r="W13" s="283"/>
      <c r="X13" s="283"/>
      <c r="Y13" s="283"/>
      <c r="Z13" s="283"/>
      <c r="AA13" s="283"/>
      <c r="AB13" s="283"/>
      <c r="AC13" s="283"/>
      <c r="AD13" s="283"/>
    </row>
    <row r="14" spans="1:151" ht="70.150000000000006" customHeight="1">
      <c r="A14" s="272">
        <v>6</v>
      </c>
      <c r="C14" s="283"/>
      <c r="D14" s="283"/>
      <c r="E14" s="283"/>
      <c r="F14" s="283"/>
      <c r="G14" s="283"/>
      <c r="H14" s="283"/>
      <c r="I14" s="283"/>
      <c r="J14" s="283"/>
      <c r="K14" s="283"/>
      <c r="L14" s="283"/>
      <c r="M14" s="283"/>
      <c r="N14" s="283"/>
      <c r="O14" s="283"/>
      <c r="P14" s="283"/>
      <c r="Q14" s="283"/>
      <c r="R14" s="283"/>
      <c r="S14" s="283"/>
      <c r="T14" s="283"/>
      <c r="U14" s="283"/>
      <c r="V14" s="283"/>
      <c r="W14" s="283"/>
      <c r="X14" s="283"/>
      <c r="Y14" s="283"/>
      <c r="Z14" s="283"/>
      <c r="AA14" s="283"/>
      <c r="AB14" s="283"/>
      <c r="AC14" s="283"/>
      <c r="AD14" s="283"/>
    </row>
    <row r="15" spans="1:151" ht="70.150000000000006" customHeight="1">
      <c r="A15" s="272">
        <v>6</v>
      </c>
      <c r="C15" s="283"/>
      <c r="D15" s="283"/>
      <c r="E15" s="283"/>
      <c r="F15" s="283"/>
      <c r="G15" s="283"/>
      <c r="H15" s="283"/>
      <c r="I15" s="283"/>
      <c r="J15" s="283"/>
      <c r="K15" s="283"/>
      <c r="L15" s="283"/>
      <c r="M15" s="283"/>
      <c r="N15" s="283"/>
      <c r="O15" s="283"/>
      <c r="P15" s="283"/>
      <c r="Q15" s="283"/>
      <c r="R15" s="283"/>
      <c r="S15" s="283"/>
      <c r="T15" s="283"/>
      <c r="U15" s="283"/>
      <c r="V15" s="283"/>
      <c r="W15" s="283"/>
      <c r="X15" s="283"/>
      <c r="Y15" s="283"/>
      <c r="Z15" s="283"/>
      <c r="AA15" s="283"/>
      <c r="AB15" s="283"/>
      <c r="AC15" s="283"/>
      <c r="AD15" s="283"/>
    </row>
    <row r="16" spans="1:151" ht="70.150000000000006" customHeight="1">
      <c r="A16" s="272">
        <v>6</v>
      </c>
      <c r="C16" s="283"/>
      <c r="D16" s="283"/>
      <c r="E16" s="283"/>
      <c r="F16" s="283"/>
      <c r="G16" s="283"/>
      <c r="H16" s="283"/>
      <c r="I16" s="283"/>
      <c r="J16" s="283"/>
      <c r="K16" s="283"/>
      <c r="L16" s="283"/>
      <c r="M16" s="283"/>
      <c r="N16" s="283"/>
      <c r="O16" s="283"/>
      <c r="P16" s="283"/>
      <c r="Q16" s="283"/>
      <c r="R16" s="283"/>
      <c r="S16" s="283"/>
      <c r="T16" s="283"/>
      <c r="U16" s="283"/>
      <c r="V16" s="283"/>
      <c r="W16" s="283"/>
      <c r="X16" s="283"/>
      <c r="Y16" s="283"/>
      <c r="Z16" s="283"/>
      <c r="AA16" s="283"/>
      <c r="AB16" s="283"/>
      <c r="AC16" s="283"/>
      <c r="AD16" s="283"/>
    </row>
    <row r="17" spans="1:30" ht="70.150000000000006" customHeight="1">
      <c r="A17" s="272">
        <v>6</v>
      </c>
      <c r="C17" s="283"/>
      <c r="D17" s="283"/>
      <c r="E17" s="283"/>
      <c r="F17" s="283"/>
      <c r="G17" s="283"/>
      <c r="H17" s="283"/>
      <c r="I17" s="283"/>
      <c r="J17" s="283"/>
      <c r="K17" s="283"/>
      <c r="L17" s="283"/>
      <c r="M17" s="283"/>
      <c r="N17" s="283"/>
      <c r="O17" s="283"/>
      <c r="P17" s="283"/>
      <c r="Q17" s="283"/>
      <c r="R17" s="283"/>
      <c r="S17" s="283"/>
      <c r="T17" s="283"/>
      <c r="U17" s="283"/>
      <c r="V17" s="283"/>
      <c r="W17" s="283"/>
      <c r="X17" s="283"/>
      <c r="Y17" s="283"/>
      <c r="Z17" s="283"/>
      <c r="AA17" s="283"/>
      <c r="AB17" s="283"/>
      <c r="AC17" s="283"/>
      <c r="AD17" s="283"/>
    </row>
    <row r="18" spans="1:30" ht="70.150000000000006" customHeight="1">
      <c r="A18" s="272">
        <v>6</v>
      </c>
      <c r="C18" s="283"/>
      <c r="D18" s="283"/>
      <c r="E18" s="283"/>
      <c r="F18" s="283"/>
      <c r="G18" s="283"/>
      <c r="H18" s="283"/>
      <c r="I18" s="283"/>
      <c r="J18" s="283"/>
      <c r="K18" s="283"/>
      <c r="L18" s="283"/>
      <c r="M18" s="283"/>
      <c r="N18" s="283"/>
      <c r="O18" s="283"/>
      <c r="P18" s="283"/>
      <c r="Q18" s="283"/>
      <c r="R18" s="283"/>
      <c r="S18" s="283"/>
      <c r="T18" s="283"/>
      <c r="U18" s="283"/>
      <c r="V18" s="283"/>
      <c r="W18" s="283"/>
      <c r="X18" s="283"/>
      <c r="Y18" s="283"/>
      <c r="Z18" s="283"/>
      <c r="AA18" s="283"/>
      <c r="AB18" s="283"/>
      <c r="AC18" s="283"/>
      <c r="AD18" s="283"/>
    </row>
    <row r="19" spans="1:30" ht="70.150000000000006" customHeight="1">
      <c r="A19" s="272">
        <v>6</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c r="AD19" s="283"/>
    </row>
    <row r="20" spans="1:30" ht="70.150000000000006" customHeight="1">
      <c r="A20" s="272">
        <v>6</v>
      </c>
      <c r="C20" s="283"/>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283"/>
      <c r="AB20" s="283"/>
      <c r="AC20" s="283"/>
      <c r="AD20" s="283"/>
    </row>
    <row r="21" spans="1:30" ht="70.150000000000006" customHeight="1">
      <c r="A21" s="272">
        <v>6</v>
      </c>
      <c r="C21" s="283"/>
      <c r="D21" s="283"/>
      <c r="E21" s="283"/>
      <c r="F21" s="283"/>
      <c r="G21" s="283"/>
      <c r="H21" s="283"/>
      <c r="I21" s="283"/>
      <c r="J21" s="283"/>
      <c r="K21" s="283"/>
      <c r="L21" s="283"/>
      <c r="M21" s="283"/>
      <c r="N21" s="283"/>
      <c r="O21" s="283"/>
      <c r="P21" s="283"/>
      <c r="Q21" s="283"/>
      <c r="R21" s="283"/>
      <c r="S21" s="283"/>
      <c r="T21" s="283"/>
      <c r="U21" s="283"/>
      <c r="V21" s="283"/>
      <c r="W21" s="283"/>
      <c r="X21" s="283"/>
      <c r="Y21" s="283"/>
      <c r="Z21" s="283"/>
      <c r="AA21" s="283"/>
      <c r="AB21" s="283"/>
      <c r="AC21" s="283"/>
      <c r="AD21" s="283"/>
    </row>
    <row r="22" spans="1:30" ht="70.150000000000006" customHeight="1">
      <c r="A22" s="272">
        <v>6</v>
      </c>
      <c r="C22" s="283"/>
      <c r="D22" s="283"/>
      <c r="E22" s="283"/>
      <c r="F22" s="283"/>
      <c r="G22" s="283"/>
      <c r="H22" s="283"/>
      <c r="I22" s="283"/>
      <c r="J22" s="283"/>
      <c r="K22" s="283"/>
      <c r="L22" s="283"/>
      <c r="M22" s="283"/>
      <c r="N22" s="283"/>
      <c r="O22" s="283"/>
      <c r="P22" s="283"/>
      <c r="Q22" s="283"/>
      <c r="R22" s="283"/>
      <c r="S22" s="283"/>
      <c r="T22" s="283"/>
      <c r="U22" s="283"/>
      <c r="V22" s="283"/>
      <c r="W22" s="283"/>
      <c r="X22" s="283"/>
      <c r="Y22" s="283"/>
      <c r="Z22" s="283"/>
      <c r="AA22" s="283"/>
      <c r="AB22" s="283"/>
      <c r="AC22" s="283"/>
      <c r="AD22" s="283"/>
    </row>
    <row r="23" spans="1:30" ht="70.150000000000006" customHeight="1">
      <c r="A23" s="272">
        <v>6</v>
      </c>
      <c r="C23" s="283"/>
      <c r="D23" s="283"/>
      <c r="E23" s="283"/>
      <c r="F23" s="283"/>
      <c r="G23" s="283"/>
      <c r="H23" s="283"/>
      <c r="I23" s="283"/>
      <c r="J23" s="283"/>
      <c r="K23" s="283"/>
      <c r="L23" s="283"/>
      <c r="M23" s="283"/>
      <c r="N23" s="283"/>
      <c r="O23" s="283"/>
      <c r="P23" s="283"/>
      <c r="Q23" s="283"/>
      <c r="R23" s="283"/>
      <c r="S23" s="283"/>
      <c r="T23" s="283"/>
      <c r="U23" s="283"/>
      <c r="V23" s="283"/>
      <c r="W23" s="283"/>
      <c r="X23" s="283"/>
      <c r="Y23" s="283"/>
      <c r="Z23" s="283"/>
      <c r="AA23" s="283"/>
      <c r="AB23" s="283"/>
      <c r="AC23" s="283"/>
      <c r="AD23" s="283"/>
    </row>
    <row r="24" spans="1:30" ht="70.150000000000006" customHeight="1">
      <c r="A24" s="272">
        <v>6</v>
      </c>
      <c r="C24" s="283"/>
      <c r="D24" s="283"/>
      <c r="E24" s="283"/>
      <c r="F24" s="283"/>
      <c r="G24" s="283"/>
      <c r="H24" s="283"/>
      <c r="I24" s="283"/>
      <c r="J24" s="283"/>
      <c r="K24" s="283"/>
      <c r="L24" s="283"/>
      <c r="M24" s="283"/>
      <c r="N24" s="283"/>
      <c r="O24" s="283"/>
      <c r="P24" s="283"/>
      <c r="Q24" s="283"/>
      <c r="R24" s="283"/>
      <c r="S24" s="283"/>
      <c r="T24" s="283"/>
      <c r="U24" s="283"/>
      <c r="V24" s="283"/>
      <c r="W24" s="283"/>
      <c r="X24" s="283"/>
      <c r="Y24" s="283"/>
      <c r="Z24" s="283"/>
      <c r="AA24" s="283"/>
      <c r="AB24" s="283"/>
      <c r="AC24" s="283"/>
      <c r="AD24" s="283"/>
    </row>
    <row r="25" spans="1:30" ht="70.150000000000006" customHeight="1">
      <c r="A25" s="272">
        <v>6</v>
      </c>
      <c r="C25" s="283"/>
      <c r="D25" s="283"/>
      <c r="E25" s="283"/>
      <c r="F25" s="283"/>
      <c r="G25" s="283"/>
      <c r="H25" s="283"/>
      <c r="I25" s="283"/>
      <c r="J25" s="283"/>
      <c r="K25" s="283"/>
      <c r="L25" s="283"/>
      <c r="M25" s="283"/>
      <c r="N25" s="283"/>
      <c r="O25" s="283"/>
      <c r="P25" s="283"/>
      <c r="Q25" s="283"/>
      <c r="R25" s="283"/>
      <c r="S25" s="283"/>
      <c r="T25" s="283"/>
      <c r="U25" s="283"/>
      <c r="V25" s="283"/>
      <c r="W25" s="283"/>
      <c r="X25" s="283"/>
      <c r="Y25" s="283"/>
      <c r="Z25" s="283"/>
      <c r="AA25" s="283"/>
      <c r="AB25" s="283"/>
      <c r="AC25" s="283"/>
      <c r="AD25" s="283"/>
    </row>
    <row r="26" spans="1:30" ht="31.15" customHeight="1">
      <c r="A26" s="272">
        <v>7</v>
      </c>
      <c r="C26" s="284" t="s">
        <v>186</v>
      </c>
      <c r="D26" s="284"/>
      <c r="E26" s="284"/>
      <c r="F26" s="284"/>
      <c r="G26" s="284"/>
      <c r="H26" s="284"/>
      <c r="I26" s="284"/>
      <c r="J26" s="284"/>
      <c r="K26" s="284"/>
      <c r="L26" s="284"/>
      <c r="M26" s="284"/>
      <c r="N26" s="284"/>
      <c r="O26" s="284"/>
      <c r="P26" s="284"/>
      <c r="Q26" s="284"/>
      <c r="R26" s="284"/>
      <c r="S26" s="284"/>
      <c r="T26" s="284"/>
      <c r="U26" s="284"/>
      <c r="V26" s="284"/>
      <c r="W26" s="284"/>
      <c r="X26" s="284"/>
      <c r="Y26" s="284"/>
      <c r="Z26" s="284"/>
      <c r="AA26" s="284"/>
      <c r="AB26" s="284"/>
      <c r="AC26" s="284"/>
      <c r="AD26" s="284"/>
    </row>
    <row r="27" spans="1:30" ht="51.75" customHeight="1">
      <c r="A27" s="272">
        <v>8</v>
      </c>
      <c r="C27" s="329" t="s">
        <v>189</v>
      </c>
      <c r="D27" s="329"/>
      <c r="E27" s="329"/>
      <c r="F27" s="329"/>
      <c r="G27" s="329"/>
      <c r="H27" s="329"/>
      <c r="I27" s="329"/>
      <c r="J27" s="329"/>
      <c r="K27" s="329"/>
      <c r="L27" s="329"/>
      <c r="M27" s="329"/>
      <c r="N27" s="329"/>
      <c r="O27" s="329"/>
      <c r="P27" s="329"/>
      <c r="Q27" s="329"/>
      <c r="R27" s="329"/>
      <c r="S27" s="329"/>
      <c r="T27" s="329"/>
      <c r="U27" s="329"/>
      <c r="V27" s="329"/>
      <c r="W27" s="329"/>
      <c r="X27" s="329"/>
      <c r="Y27" s="329"/>
      <c r="Z27" s="329"/>
      <c r="AA27" s="329"/>
      <c r="AB27" s="329"/>
      <c r="AC27" s="329"/>
      <c r="AD27" s="329"/>
    </row>
    <row r="28" spans="1:30" ht="20.65" customHeight="1">
      <c r="A28" s="272">
        <v>9</v>
      </c>
      <c r="C28" s="286"/>
      <c r="D28" s="286"/>
      <c r="E28" s="286"/>
      <c r="F28" s="286"/>
      <c r="G28" s="286"/>
      <c r="H28" s="286"/>
      <c r="I28" s="286"/>
      <c r="J28" s="281"/>
      <c r="K28" s="277"/>
      <c r="L28" s="278"/>
      <c r="M28" s="278"/>
      <c r="N28" s="278"/>
      <c r="O28" s="278"/>
      <c r="P28" s="278"/>
      <c r="Q28" s="278"/>
      <c r="R28" s="278"/>
      <c r="S28" s="278"/>
      <c r="T28" s="278"/>
      <c r="U28" s="278"/>
      <c r="V28" s="287" t="s">
        <v>233</v>
      </c>
      <c r="W28" s="280"/>
      <c r="X28" s="286"/>
      <c r="Y28" s="286"/>
      <c r="Z28" s="286"/>
      <c r="AA28" s="286"/>
      <c r="AB28" s="286"/>
      <c r="AC28" s="286"/>
      <c r="AD28" s="286"/>
    </row>
    <row r="29" spans="1:30" ht="36.4" customHeight="1">
      <c r="A29" s="272">
        <v>11</v>
      </c>
      <c r="C29" s="288" t="s">
        <v>173</v>
      </c>
      <c r="D29" s="289" t="s">
        <v>234</v>
      </c>
      <c r="E29" s="290" t="s">
        <v>235</v>
      </c>
      <c r="F29" s="291" t="s">
        <v>236</v>
      </c>
      <c r="G29" s="292" t="s">
        <v>237</v>
      </c>
      <c r="H29" s="293" t="s">
        <v>238</v>
      </c>
      <c r="I29" s="294" t="s">
        <v>239</v>
      </c>
      <c r="J29" s="330" t="s">
        <v>242</v>
      </c>
      <c r="K29" s="331"/>
      <c r="L29" s="332" t="s">
        <v>357</v>
      </c>
      <c r="M29" s="333"/>
      <c r="N29" s="333"/>
      <c r="O29" s="333"/>
      <c r="P29" s="333"/>
      <c r="Q29" s="333"/>
      <c r="R29" s="333"/>
      <c r="S29" s="333"/>
      <c r="T29" s="333"/>
      <c r="U29" s="334"/>
      <c r="V29" s="331" t="s">
        <v>257</v>
      </c>
      <c r="W29" s="335"/>
      <c r="X29" s="288" t="s">
        <v>173</v>
      </c>
      <c r="Y29" s="289" t="s">
        <v>234</v>
      </c>
      <c r="Z29" s="290" t="s">
        <v>235</v>
      </c>
      <c r="AA29" s="291" t="s">
        <v>236</v>
      </c>
      <c r="AB29" s="292" t="s">
        <v>237</v>
      </c>
      <c r="AC29" s="293" t="s">
        <v>238</v>
      </c>
      <c r="AD29" s="294" t="s">
        <v>239</v>
      </c>
    </row>
    <row r="30" spans="1:30" ht="60.75" customHeight="1">
      <c r="A30" s="272">
        <v>12</v>
      </c>
      <c r="C30" s="308" t="s">
        <v>359</v>
      </c>
      <c r="D30" s="309" t="e">
        <f t="shared" ref="D30:I35" si="0">C30+1</f>
        <v>#VALUE!</v>
      </c>
      <c r="E30" s="309" t="e">
        <f t="shared" si="0"/>
        <v>#VALUE!</v>
      </c>
      <c r="F30" s="309" t="e">
        <f t="shared" si="0"/>
        <v>#VALUE!</v>
      </c>
      <c r="G30" s="309" t="e">
        <f t="shared" si="0"/>
        <v>#VALUE!</v>
      </c>
      <c r="H30" s="303" t="e">
        <f t="shared" si="0"/>
        <v>#VALUE!</v>
      </c>
      <c r="I30" s="304" t="e">
        <f t="shared" si="0"/>
        <v>#VALUE!</v>
      </c>
      <c r="J30" s="336"/>
      <c r="K30" s="337"/>
      <c r="L30" s="332"/>
      <c r="M30" s="333"/>
      <c r="N30" s="333"/>
      <c r="O30" s="333"/>
      <c r="P30" s="333"/>
      <c r="Q30" s="333"/>
      <c r="R30" s="333"/>
      <c r="S30" s="333"/>
      <c r="T30" s="333"/>
      <c r="U30" s="334"/>
      <c r="V30" s="337"/>
      <c r="W30" s="338"/>
      <c r="X30" s="308" t="s">
        <v>367</v>
      </c>
      <c r="Y30" s="309" t="e">
        <f t="shared" ref="Y30:AD35" si="1">X30+1</f>
        <v>#VALUE!</v>
      </c>
      <c r="Z30" s="309" t="e">
        <f t="shared" si="1"/>
        <v>#VALUE!</v>
      </c>
      <c r="AA30" s="309" t="e">
        <f t="shared" si="1"/>
        <v>#VALUE!</v>
      </c>
      <c r="AB30" s="309" t="e">
        <f t="shared" si="1"/>
        <v>#VALUE!</v>
      </c>
      <c r="AC30" s="303" t="e">
        <f t="shared" si="1"/>
        <v>#VALUE!</v>
      </c>
      <c r="AD30" s="304" t="e">
        <f t="shared" si="1"/>
        <v>#VALUE!</v>
      </c>
    </row>
    <row r="31" spans="1:30" ht="60.75" customHeight="1">
      <c r="A31" s="272">
        <v>12</v>
      </c>
      <c r="C31" s="310" t="e">
        <f>I30+1</f>
        <v>#VALUE!</v>
      </c>
      <c r="D31" s="302" t="e">
        <f t="shared" si="0"/>
        <v>#VALUE!</v>
      </c>
      <c r="E31" s="302" t="e">
        <f t="shared" si="0"/>
        <v>#VALUE!</v>
      </c>
      <c r="F31" s="302" t="e">
        <f t="shared" si="0"/>
        <v>#VALUE!</v>
      </c>
      <c r="G31" s="302" t="e">
        <f t="shared" si="0"/>
        <v>#VALUE!</v>
      </c>
      <c r="H31" s="303" t="e">
        <f t="shared" si="0"/>
        <v>#VALUE!</v>
      </c>
      <c r="I31" s="304" t="e">
        <f t="shared" si="0"/>
        <v>#VALUE!</v>
      </c>
      <c r="J31" s="336"/>
      <c r="K31" s="337"/>
      <c r="L31" s="332"/>
      <c r="M31" s="333"/>
      <c r="N31" s="333"/>
      <c r="O31" s="333"/>
      <c r="P31" s="333"/>
      <c r="Q31" s="333"/>
      <c r="R31" s="333"/>
      <c r="S31" s="333"/>
      <c r="T31" s="333"/>
      <c r="U31" s="334"/>
      <c r="V31" s="337"/>
      <c r="W31" s="338"/>
      <c r="X31" s="310" t="e">
        <f>AD30+1</f>
        <v>#VALUE!</v>
      </c>
      <c r="Y31" s="302" t="e">
        <f t="shared" si="1"/>
        <v>#VALUE!</v>
      </c>
      <c r="Z31" s="302" t="e">
        <f t="shared" si="1"/>
        <v>#VALUE!</v>
      </c>
      <c r="AA31" s="302" t="e">
        <f t="shared" si="1"/>
        <v>#VALUE!</v>
      </c>
      <c r="AB31" s="302" t="e">
        <f t="shared" si="1"/>
        <v>#VALUE!</v>
      </c>
      <c r="AC31" s="303" t="e">
        <f t="shared" si="1"/>
        <v>#VALUE!</v>
      </c>
      <c r="AD31" s="304" t="e">
        <f t="shared" si="1"/>
        <v>#VALUE!</v>
      </c>
    </row>
    <row r="32" spans="1:30" ht="60.75" customHeight="1">
      <c r="A32" s="272">
        <v>12</v>
      </c>
      <c r="C32" s="310" t="e">
        <f>I31+1</f>
        <v>#VALUE!</v>
      </c>
      <c r="D32" s="311" t="e">
        <f t="shared" si="0"/>
        <v>#VALUE!</v>
      </c>
      <c r="E32" s="302" t="e">
        <f t="shared" si="0"/>
        <v>#VALUE!</v>
      </c>
      <c r="F32" s="302" t="e">
        <f t="shared" si="0"/>
        <v>#VALUE!</v>
      </c>
      <c r="G32" s="302" t="e">
        <f t="shared" si="0"/>
        <v>#VALUE!</v>
      </c>
      <c r="H32" s="303" t="e">
        <f t="shared" si="0"/>
        <v>#VALUE!</v>
      </c>
      <c r="I32" s="304" t="e">
        <f t="shared" si="0"/>
        <v>#VALUE!</v>
      </c>
      <c r="J32" s="336"/>
      <c r="K32" s="337"/>
      <c r="L32" s="332"/>
      <c r="M32" s="333"/>
      <c r="N32" s="333"/>
      <c r="O32" s="333"/>
      <c r="P32" s="333"/>
      <c r="Q32" s="333"/>
      <c r="R32" s="333"/>
      <c r="S32" s="333"/>
      <c r="T32" s="333"/>
      <c r="U32" s="334"/>
      <c r="V32" s="337"/>
      <c r="W32" s="338"/>
      <c r="X32" s="310" t="e">
        <f>AD31+1</f>
        <v>#VALUE!</v>
      </c>
      <c r="Y32" s="302" t="e">
        <f t="shared" si="1"/>
        <v>#VALUE!</v>
      </c>
      <c r="Z32" s="302" t="e">
        <f t="shared" si="1"/>
        <v>#VALUE!</v>
      </c>
      <c r="AA32" s="302" t="e">
        <f t="shared" si="1"/>
        <v>#VALUE!</v>
      </c>
      <c r="AB32" s="302" t="e">
        <f t="shared" si="1"/>
        <v>#VALUE!</v>
      </c>
      <c r="AC32" s="303" t="e">
        <f t="shared" si="1"/>
        <v>#VALUE!</v>
      </c>
      <c r="AD32" s="304" t="e">
        <f t="shared" si="1"/>
        <v>#VALUE!</v>
      </c>
    </row>
    <row r="33" spans="1:30" ht="60.75" customHeight="1">
      <c r="A33" s="272">
        <v>12</v>
      </c>
      <c r="C33" s="310" t="e">
        <f>I32+1</f>
        <v>#VALUE!</v>
      </c>
      <c r="D33" s="302" t="e">
        <f t="shared" si="0"/>
        <v>#VALUE!</v>
      </c>
      <c r="E33" s="302" t="e">
        <f t="shared" si="0"/>
        <v>#VALUE!</v>
      </c>
      <c r="F33" s="302" t="e">
        <f t="shared" si="0"/>
        <v>#VALUE!</v>
      </c>
      <c r="G33" s="302" t="e">
        <f t="shared" si="0"/>
        <v>#VALUE!</v>
      </c>
      <c r="H33" s="303" t="e">
        <f t="shared" si="0"/>
        <v>#VALUE!</v>
      </c>
      <c r="I33" s="304" t="e">
        <f t="shared" si="0"/>
        <v>#VALUE!</v>
      </c>
      <c r="J33" s="336"/>
      <c r="K33" s="337"/>
      <c r="L33" s="332"/>
      <c r="M33" s="333"/>
      <c r="N33" s="333"/>
      <c r="O33" s="333"/>
      <c r="P33" s="333"/>
      <c r="Q33" s="333"/>
      <c r="R33" s="333"/>
      <c r="S33" s="333"/>
      <c r="T33" s="333"/>
      <c r="U33" s="334"/>
      <c r="V33" s="337"/>
      <c r="W33" s="338"/>
      <c r="X33" s="310" t="e">
        <f>AD32+1</f>
        <v>#VALUE!</v>
      </c>
      <c r="Y33" s="302" t="e">
        <f t="shared" si="1"/>
        <v>#VALUE!</v>
      </c>
      <c r="Z33" s="302" t="e">
        <f t="shared" si="1"/>
        <v>#VALUE!</v>
      </c>
      <c r="AA33" s="311" t="e">
        <f t="shared" si="1"/>
        <v>#VALUE!</v>
      </c>
      <c r="AB33" s="302" t="e">
        <f t="shared" si="1"/>
        <v>#VALUE!</v>
      </c>
      <c r="AC33" s="303" t="e">
        <f t="shared" si="1"/>
        <v>#VALUE!</v>
      </c>
      <c r="AD33" s="304" t="e">
        <f t="shared" si="1"/>
        <v>#VALUE!</v>
      </c>
    </row>
    <row r="34" spans="1:30" ht="60.75" customHeight="1">
      <c r="A34" s="272">
        <v>12</v>
      </c>
      <c r="C34" s="301" t="e">
        <f>I33+1</f>
        <v>#VALUE!</v>
      </c>
      <c r="D34" s="302" t="e">
        <f t="shared" si="0"/>
        <v>#VALUE!</v>
      </c>
      <c r="E34" s="302" t="e">
        <f t="shared" si="0"/>
        <v>#VALUE!</v>
      </c>
      <c r="F34" s="302" t="e">
        <f t="shared" si="0"/>
        <v>#VALUE!</v>
      </c>
      <c r="G34" s="302" t="e">
        <f t="shared" si="0"/>
        <v>#VALUE!</v>
      </c>
      <c r="H34" s="309" t="e">
        <f t="shared" si="0"/>
        <v>#VALUE!</v>
      </c>
      <c r="I34" s="312" t="e">
        <f t="shared" si="0"/>
        <v>#VALUE!</v>
      </c>
      <c r="J34" s="339" t="s">
        <v>245</v>
      </c>
      <c r="K34" s="340"/>
      <c r="L34" s="341" t="s">
        <v>358</v>
      </c>
      <c r="M34" s="342"/>
      <c r="N34" s="342"/>
      <c r="O34" s="342"/>
      <c r="P34" s="342"/>
      <c r="Q34" s="342"/>
      <c r="R34" s="342"/>
      <c r="S34" s="342"/>
      <c r="T34" s="342"/>
      <c r="U34" s="343"/>
      <c r="V34" s="340" t="s">
        <v>258</v>
      </c>
      <c r="W34" s="344"/>
      <c r="X34" s="310" t="e">
        <f>AD33+1</f>
        <v>#VALUE!</v>
      </c>
      <c r="Y34" s="302" t="e">
        <f t="shared" si="1"/>
        <v>#VALUE!</v>
      </c>
      <c r="Z34" s="302" t="e">
        <f t="shared" si="1"/>
        <v>#VALUE!</v>
      </c>
      <c r="AA34" s="302" t="e">
        <f t="shared" si="1"/>
        <v>#VALUE!</v>
      </c>
      <c r="AB34" s="302" t="e">
        <f t="shared" si="1"/>
        <v>#VALUE!</v>
      </c>
      <c r="AC34" s="303" t="e">
        <f t="shared" si="1"/>
        <v>#VALUE!</v>
      </c>
      <c r="AD34" s="304" t="e">
        <f t="shared" si="1"/>
        <v>#VALUE!</v>
      </c>
    </row>
    <row r="35" spans="1:30" ht="60.75" customHeight="1">
      <c r="A35" s="272">
        <v>12</v>
      </c>
      <c r="C35" s="319" t="e">
        <f>I34+1</f>
        <v>#VALUE!</v>
      </c>
      <c r="D35" s="320" t="e">
        <f t="shared" si="0"/>
        <v>#VALUE!</v>
      </c>
      <c r="E35" s="320" t="e">
        <f t="shared" si="0"/>
        <v>#VALUE!</v>
      </c>
      <c r="F35" s="320" t="e">
        <f t="shared" si="0"/>
        <v>#VALUE!</v>
      </c>
      <c r="G35" s="320" t="e">
        <f t="shared" si="0"/>
        <v>#VALUE!</v>
      </c>
      <c r="H35" s="320" t="e">
        <f t="shared" si="0"/>
        <v>#VALUE!</v>
      </c>
      <c r="I35" s="321" t="e">
        <f t="shared" si="0"/>
        <v>#VALUE!</v>
      </c>
      <c r="J35" s="339"/>
      <c r="K35" s="340"/>
      <c r="L35" s="341"/>
      <c r="M35" s="342"/>
      <c r="N35" s="342"/>
      <c r="O35" s="342"/>
      <c r="P35" s="342"/>
      <c r="Q35" s="342"/>
      <c r="R35" s="342"/>
      <c r="S35" s="342"/>
      <c r="T35" s="342"/>
      <c r="U35" s="343"/>
      <c r="V35" s="340"/>
      <c r="W35" s="344"/>
      <c r="X35" s="366" t="e">
        <f>AD34+1</f>
        <v>#VALUE!</v>
      </c>
      <c r="Y35" s="320" t="e">
        <f t="shared" si="1"/>
        <v>#VALUE!</v>
      </c>
      <c r="Z35" s="320" t="e">
        <f t="shared" si="1"/>
        <v>#VALUE!</v>
      </c>
      <c r="AA35" s="320" t="e">
        <f t="shared" si="1"/>
        <v>#VALUE!</v>
      </c>
      <c r="AB35" s="320" t="e">
        <f t="shared" si="1"/>
        <v>#VALUE!</v>
      </c>
      <c r="AC35" s="320" t="e">
        <f t="shared" si="1"/>
        <v>#VALUE!</v>
      </c>
      <c r="AD35" s="321" t="e">
        <f t="shared" si="1"/>
        <v>#VALUE!</v>
      </c>
    </row>
    <row r="36" spans="1:30" ht="18.600000000000001" customHeight="1">
      <c r="A36" s="272">
        <v>21</v>
      </c>
      <c r="C36" s="283"/>
      <c r="D36" s="283"/>
      <c r="E36" s="283"/>
      <c r="F36" s="283"/>
      <c r="G36" s="283"/>
      <c r="H36" s="283"/>
      <c r="I36" s="283"/>
      <c r="J36" s="283"/>
      <c r="K36" s="283"/>
      <c r="L36" s="283"/>
      <c r="M36" s="283"/>
      <c r="N36" s="283"/>
      <c r="O36" s="283"/>
      <c r="P36" s="283"/>
      <c r="Q36" s="283"/>
      <c r="R36" s="283"/>
      <c r="S36" s="283"/>
      <c r="T36" s="283"/>
      <c r="U36" s="283"/>
      <c r="V36" s="283"/>
      <c r="W36" s="283"/>
      <c r="X36" s="283"/>
      <c r="Y36" s="283"/>
      <c r="Z36" s="283"/>
      <c r="AA36" s="283"/>
      <c r="AB36" s="283"/>
      <c r="AC36" s="283"/>
      <c r="AD36" s="283"/>
    </row>
    <row r="37" spans="1:30" ht="4.7" customHeight="1">
      <c r="C37" s="283"/>
      <c r="D37" s="283"/>
      <c r="E37" s="283"/>
      <c r="F37" s="283"/>
      <c r="G37" s="283"/>
      <c r="H37" s="283"/>
      <c r="I37" s="283"/>
      <c r="J37" s="283"/>
      <c r="K37" s="283"/>
      <c r="L37" s="283"/>
      <c r="M37" s="283"/>
      <c r="N37" s="283"/>
      <c r="O37" s="283"/>
      <c r="P37" s="283"/>
      <c r="Q37" s="283"/>
      <c r="R37" s="283"/>
      <c r="S37" s="283"/>
      <c r="T37" s="283"/>
      <c r="U37" s="283"/>
      <c r="V37" s="283"/>
      <c r="W37" s="283"/>
      <c r="X37" s="283"/>
      <c r="Y37" s="283"/>
      <c r="Z37" s="283"/>
      <c r="AA37" s="283"/>
      <c r="AB37" s="283"/>
      <c r="AC37" s="283"/>
      <c r="AD37" s="283"/>
    </row>
    <row r="38" spans="1:30" ht="69.95" customHeight="1">
      <c r="A38" s="272">
        <v>22</v>
      </c>
      <c r="C38" s="283"/>
      <c r="D38" s="283"/>
      <c r="E38" s="283"/>
      <c r="F38" s="283"/>
      <c r="G38" s="283"/>
      <c r="H38" s="283"/>
      <c r="I38" s="283"/>
      <c r="J38" s="283"/>
      <c r="K38" s="283"/>
      <c r="L38" s="283"/>
      <c r="M38" s="283"/>
      <c r="N38" s="283"/>
      <c r="O38" s="283"/>
      <c r="P38" s="283"/>
      <c r="Q38" s="283"/>
      <c r="R38" s="283"/>
      <c r="S38" s="283"/>
      <c r="T38" s="283"/>
      <c r="U38" s="283"/>
      <c r="V38" s="283"/>
      <c r="W38" s="283"/>
      <c r="X38" s="283"/>
      <c r="Y38" s="283"/>
      <c r="Z38" s="283"/>
      <c r="AA38" s="283"/>
      <c r="AB38" s="283"/>
      <c r="AC38" s="283"/>
      <c r="AD38" s="283"/>
    </row>
    <row r="39" spans="1:30" ht="27" customHeight="1"/>
    <row r="40" spans="1:30" s="323" customFormat="1" ht="27" customHeight="1">
      <c r="A40" s="322"/>
    </row>
    <row r="41" spans="1:30" s="323" customFormat="1" ht="27" customHeight="1">
      <c r="A41" s="322"/>
    </row>
    <row r="42" spans="1:30" s="323" customFormat="1" ht="27" customHeight="1">
      <c r="A42" s="322"/>
    </row>
    <row r="43" spans="1:30" s="323" customFormat="1" ht="27" customHeight="1">
      <c r="A43" s="322"/>
    </row>
    <row r="44" spans="1:30" s="323" customFormat="1" ht="27" customHeight="1">
      <c r="A44" s="322"/>
    </row>
    <row r="45" spans="1:30" s="323" customFormat="1" ht="27" customHeight="1">
      <c r="A45" s="322"/>
    </row>
    <row r="46" spans="1:30" s="323" customFormat="1" ht="27" customHeight="1">
      <c r="A46" s="322"/>
    </row>
    <row r="47" spans="1:30" s="323" customFormat="1" ht="27" customHeight="1">
      <c r="A47" s="322"/>
    </row>
    <row r="48" spans="1:30" s="323" customFormat="1" ht="27" customHeight="1">
      <c r="A48" s="322"/>
    </row>
    <row r="49" spans="1:1" s="323" customFormat="1" ht="27" customHeight="1">
      <c r="A49" s="322"/>
    </row>
    <row r="50" spans="1:1" s="323" customFormat="1" ht="27" customHeight="1">
      <c r="A50" s="322"/>
    </row>
    <row r="51" spans="1:1" s="323" customFormat="1" ht="27" customHeight="1">
      <c r="A51" s="322"/>
    </row>
    <row r="52" spans="1:1" s="323" customFormat="1" ht="27" customHeight="1">
      <c r="A52" s="322"/>
    </row>
    <row r="53" spans="1:1" s="323" customFormat="1" ht="27" customHeight="1">
      <c r="A53" s="322"/>
    </row>
    <row r="54" spans="1:1" s="323" customFormat="1" ht="27" customHeight="1">
      <c r="A54" s="322"/>
    </row>
    <row r="55" spans="1:1" s="323" customFormat="1" ht="27" customHeight="1">
      <c r="A55" s="322"/>
    </row>
    <row r="56" spans="1:1" s="323" customFormat="1" ht="27" customHeight="1">
      <c r="A56" s="322"/>
    </row>
    <row r="57" spans="1:1" s="323" customFormat="1" ht="27" customHeight="1">
      <c r="A57" s="322"/>
    </row>
    <row r="58" spans="1:1" s="323" customFormat="1" ht="27" customHeight="1">
      <c r="A58" s="322"/>
    </row>
    <row r="59" spans="1:1" s="323" customFormat="1" ht="27" customHeight="1">
      <c r="A59" s="322"/>
    </row>
    <row r="60" spans="1:1" s="323" customFormat="1" ht="27" customHeight="1">
      <c r="A60" s="322"/>
    </row>
    <row r="61" spans="1:1" s="323" customFormat="1" ht="27" customHeight="1">
      <c r="A61" s="322"/>
    </row>
    <row r="62" spans="1:1" s="323" customFormat="1" ht="27" customHeight="1">
      <c r="A62" s="322"/>
    </row>
    <row r="63" spans="1:1" s="323" customFormat="1" ht="27" customHeight="1">
      <c r="A63" s="322"/>
    </row>
    <row r="64" spans="1:1" s="323" customFormat="1" ht="27" customHeight="1">
      <c r="A64" s="322"/>
    </row>
    <row r="65" spans="1:1" s="323" customFormat="1" ht="27" customHeight="1">
      <c r="A65" s="322"/>
    </row>
    <row r="66" spans="1:1" s="323" customFormat="1" ht="27" customHeight="1">
      <c r="A66" s="322"/>
    </row>
    <row r="67" spans="1:1" s="323" customFormat="1" ht="27" customHeight="1">
      <c r="A67" s="322"/>
    </row>
    <row r="68" spans="1:1" s="323" customFormat="1" ht="27" customHeight="1">
      <c r="A68" s="322"/>
    </row>
    <row r="69" spans="1:1" s="323" customFormat="1" ht="27" customHeight="1">
      <c r="A69" s="322"/>
    </row>
    <row r="70" spans="1:1" s="323" customFormat="1" ht="27" customHeight="1">
      <c r="A70" s="322"/>
    </row>
    <row r="71" spans="1:1" s="323" customFormat="1" ht="27" customHeight="1">
      <c r="A71" s="322"/>
    </row>
    <row r="72" spans="1:1" s="323" customFormat="1" ht="27" customHeight="1">
      <c r="A72" s="322"/>
    </row>
    <row r="73" spans="1:1" s="323" customFormat="1" ht="27" customHeight="1">
      <c r="A73" s="322"/>
    </row>
    <row r="74" spans="1:1" s="323" customFormat="1" ht="27" customHeight="1">
      <c r="A74" s="322"/>
    </row>
    <row r="75" spans="1:1" s="323" customFormat="1" ht="27" customHeight="1">
      <c r="A75" s="322"/>
    </row>
    <row r="76" spans="1:1" s="323" customFormat="1" ht="27" customHeight="1">
      <c r="A76" s="322"/>
    </row>
    <row r="77" spans="1:1" s="323" customFormat="1" ht="27" customHeight="1">
      <c r="A77" s="322"/>
    </row>
    <row r="78" spans="1:1" s="323" customFormat="1" ht="27" customHeight="1">
      <c r="A78" s="322"/>
    </row>
    <row r="79" spans="1:1" s="323" customFormat="1" ht="27" customHeight="1">
      <c r="A79" s="322"/>
    </row>
    <row r="80" spans="1:1" s="323" customFormat="1" ht="27" customHeight="1">
      <c r="A80" s="322"/>
    </row>
    <row r="81" spans="1:1" s="323" customFormat="1" ht="27" customHeight="1">
      <c r="A81" s="322"/>
    </row>
    <row r="82" spans="1:1" s="323" customFormat="1" ht="27" customHeight="1">
      <c r="A82" s="322"/>
    </row>
    <row r="83" spans="1:1" s="323" customFormat="1" ht="27" customHeight="1">
      <c r="A83" s="322"/>
    </row>
    <row r="84" spans="1:1" s="323" customFormat="1" ht="27" customHeight="1">
      <c r="A84" s="322"/>
    </row>
    <row r="85" spans="1:1" s="323" customFormat="1" ht="27" customHeight="1">
      <c r="A85" s="322"/>
    </row>
    <row r="86" spans="1:1" s="323" customFormat="1" ht="27" customHeight="1">
      <c r="A86" s="322"/>
    </row>
    <row r="87" spans="1:1" s="323" customFormat="1" ht="27" customHeight="1">
      <c r="A87" s="322"/>
    </row>
    <row r="88" spans="1:1" s="323" customFormat="1" ht="27" customHeight="1">
      <c r="A88" s="322"/>
    </row>
    <row r="89" spans="1:1" s="323" customFormat="1">
      <c r="A89" s="322"/>
    </row>
    <row r="90" spans="1:1" s="323" customFormat="1">
      <c r="A90" s="322"/>
    </row>
    <row r="91" spans="1:1" s="323" customFormat="1">
      <c r="A91" s="322"/>
    </row>
    <row r="92" spans="1:1" s="323" customFormat="1">
      <c r="A92" s="322"/>
    </row>
    <row r="93" spans="1:1" s="323" customFormat="1">
      <c r="A93" s="322"/>
    </row>
    <row r="94" spans="1:1" s="323" customFormat="1">
      <c r="A94" s="322"/>
    </row>
    <row r="95" spans="1:1" s="323" customFormat="1">
      <c r="A95" s="322"/>
    </row>
    <row r="96" spans="1:1" s="323" customFormat="1">
      <c r="A96" s="322"/>
    </row>
    <row r="97" spans="1:1" s="323" customFormat="1">
      <c r="A97" s="322"/>
    </row>
    <row r="98" spans="1:1" s="323" customFormat="1">
      <c r="A98" s="322"/>
    </row>
    <row r="99" spans="1:1" s="323" customFormat="1">
      <c r="A99" s="322"/>
    </row>
    <row r="100" spans="1:1" s="323" customFormat="1">
      <c r="A100" s="322"/>
    </row>
    <row r="101" spans="1:1" s="323" customFormat="1">
      <c r="A101" s="322"/>
    </row>
    <row r="102" spans="1:1" s="323" customFormat="1">
      <c r="A102" s="322"/>
    </row>
    <row r="103" spans="1:1" s="323" customFormat="1">
      <c r="A103" s="322"/>
    </row>
    <row r="104" spans="1:1" s="323" customFormat="1">
      <c r="A104" s="322"/>
    </row>
    <row r="105" spans="1:1" s="323" customFormat="1">
      <c r="A105" s="322"/>
    </row>
    <row r="106" spans="1:1" s="323" customFormat="1">
      <c r="A106" s="322"/>
    </row>
    <row r="107" spans="1:1" s="323" customFormat="1">
      <c r="A107" s="322"/>
    </row>
    <row r="108" spans="1:1" s="323" customFormat="1">
      <c r="A108" s="322"/>
    </row>
    <row r="109" spans="1:1" s="323" customFormat="1">
      <c r="A109" s="322"/>
    </row>
    <row r="110" spans="1:1" s="323" customFormat="1">
      <c r="A110" s="322"/>
    </row>
    <row r="111" spans="1:1" s="323" customFormat="1">
      <c r="A111" s="322"/>
    </row>
    <row r="112" spans="1:1" s="323" customFormat="1">
      <c r="A112" s="322"/>
    </row>
    <row r="113" spans="1:1" s="323" customFormat="1">
      <c r="A113" s="322"/>
    </row>
    <row r="114" spans="1:1" s="323" customFormat="1">
      <c r="A114" s="322"/>
    </row>
    <row r="115" spans="1:1" s="323" customFormat="1">
      <c r="A115" s="322"/>
    </row>
    <row r="116" spans="1:1" s="323" customFormat="1">
      <c r="A116" s="322"/>
    </row>
    <row r="117" spans="1:1" s="323" customFormat="1">
      <c r="A117" s="322"/>
    </row>
    <row r="118" spans="1:1" s="323" customFormat="1">
      <c r="A118" s="322"/>
    </row>
    <row r="119" spans="1:1" s="323" customFormat="1">
      <c r="A119" s="322"/>
    </row>
    <row r="120" spans="1:1" s="323" customFormat="1">
      <c r="A120" s="322"/>
    </row>
    <row r="121" spans="1:1" s="323" customFormat="1">
      <c r="A121" s="322"/>
    </row>
    <row r="122" spans="1:1" s="323" customFormat="1">
      <c r="A122" s="322"/>
    </row>
    <row r="123" spans="1:1" s="323" customFormat="1">
      <c r="A123" s="322"/>
    </row>
    <row r="124" spans="1:1" s="323" customFormat="1">
      <c r="A124" s="322"/>
    </row>
    <row r="125" spans="1:1" s="323" customFormat="1">
      <c r="A125" s="322"/>
    </row>
    <row r="126" spans="1:1" s="323" customFormat="1">
      <c r="A126" s="322"/>
    </row>
    <row r="127" spans="1:1" s="323" customFormat="1">
      <c r="A127" s="322"/>
    </row>
    <row r="128" spans="1:1" s="323" customFormat="1">
      <c r="A128" s="322"/>
    </row>
    <row r="129" spans="1:1" s="323" customFormat="1">
      <c r="A129" s="322"/>
    </row>
    <row r="130" spans="1:1" s="323" customFormat="1">
      <c r="A130" s="322"/>
    </row>
    <row r="131" spans="1:1" s="323" customFormat="1">
      <c r="A131" s="322"/>
    </row>
    <row r="132" spans="1:1" s="323" customFormat="1">
      <c r="A132" s="322"/>
    </row>
    <row r="133" spans="1:1" s="323" customFormat="1">
      <c r="A133" s="322"/>
    </row>
    <row r="134" spans="1:1" s="323" customFormat="1">
      <c r="A134" s="322"/>
    </row>
    <row r="135" spans="1:1" s="323" customFormat="1">
      <c r="A135" s="322"/>
    </row>
    <row r="136" spans="1:1" s="323" customFormat="1">
      <c r="A136" s="322"/>
    </row>
    <row r="137" spans="1:1" s="323" customFormat="1">
      <c r="A137" s="322"/>
    </row>
    <row r="138" spans="1:1" s="323" customFormat="1">
      <c r="A138" s="322"/>
    </row>
    <row r="139" spans="1:1" s="323" customFormat="1">
      <c r="A139" s="322"/>
    </row>
    <row r="140" spans="1:1" s="323" customFormat="1">
      <c r="A140" s="322"/>
    </row>
    <row r="141" spans="1:1" s="323" customFormat="1">
      <c r="A141" s="322"/>
    </row>
    <row r="142" spans="1:1" s="323" customFormat="1">
      <c r="A142" s="322"/>
    </row>
    <row r="143" spans="1:1" s="323" customFormat="1">
      <c r="A143" s="322"/>
    </row>
    <row r="144" spans="1:1" s="323" customFormat="1">
      <c r="A144" s="322"/>
    </row>
    <row r="145" spans="1:1" s="323" customFormat="1">
      <c r="A145" s="322"/>
    </row>
    <row r="146" spans="1:1" s="323" customFormat="1">
      <c r="A146" s="322"/>
    </row>
    <row r="147" spans="1:1" s="323" customFormat="1">
      <c r="A147" s="322"/>
    </row>
    <row r="148" spans="1:1" s="323" customFormat="1">
      <c r="A148" s="322"/>
    </row>
    <row r="149" spans="1:1" s="323" customFormat="1">
      <c r="A149" s="322"/>
    </row>
    <row r="150" spans="1:1" s="323" customFormat="1">
      <c r="A150" s="322"/>
    </row>
    <row r="151" spans="1:1" s="323" customFormat="1">
      <c r="A151" s="322"/>
    </row>
    <row r="152" spans="1:1" s="323" customFormat="1">
      <c r="A152" s="322"/>
    </row>
    <row r="153" spans="1:1" s="323" customFormat="1">
      <c r="A153" s="322"/>
    </row>
    <row r="154" spans="1:1" s="323" customFormat="1">
      <c r="A154" s="322"/>
    </row>
    <row r="155" spans="1:1" s="323" customFormat="1">
      <c r="A155" s="322"/>
    </row>
    <row r="156" spans="1:1" s="323" customFormat="1">
      <c r="A156" s="322"/>
    </row>
    <row r="157" spans="1:1" s="323" customFormat="1">
      <c r="A157" s="322"/>
    </row>
    <row r="158" spans="1:1" s="323" customFormat="1">
      <c r="A158" s="322"/>
    </row>
    <row r="159" spans="1:1" s="323" customFormat="1">
      <c r="A159" s="322"/>
    </row>
    <row r="160" spans="1:1" s="323" customFormat="1">
      <c r="A160" s="322"/>
    </row>
    <row r="161" spans="1:1" s="323" customFormat="1">
      <c r="A161" s="322"/>
    </row>
    <row r="162" spans="1:1" s="323" customFormat="1">
      <c r="A162" s="322"/>
    </row>
    <row r="163" spans="1:1" s="323" customFormat="1">
      <c r="A163" s="322"/>
    </row>
    <row r="164" spans="1:1" s="323" customFormat="1">
      <c r="A164" s="322"/>
    </row>
    <row r="165" spans="1:1" s="323" customFormat="1">
      <c r="A165" s="322"/>
    </row>
    <row r="166" spans="1:1" s="323" customFormat="1">
      <c r="A166" s="322"/>
    </row>
    <row r="167" spans="1:1" s="323" customFormat="1">
      <c r="A167" s="322"/>
    </row>
    <row r="168" spans="1:1" s="323" customFormat="1">
      <c r="A168" s="322"/>
    </row>
    <row r="169" spans="1:1" s="323" customFormat="1">
      <c r="A169" s="322"/>
    </row>
    <row r="170" spans="1:1" s="323" customFormat="1">
      <c r="A170" s="322"/>
    </row>
    <row r="171" spans="1:1" s="323" customFormat="1">
      <c r="A171" s="322"/>
    </row>
    <row r="172" spans="1:1" s="323" customFormat="1">
      <c r="A172" s="322"/>
    </row>
    <row r="173" spans="1:1" s="323" customFormat="1">
      <c r="A173" s="322"/>
    </row>
    <row r="174" spans="1:1" s="323" customFormat="1">
      <c r="A174" s="322"/>
    </row>
    <row r="175" spans="1:1" s="323" customFormat="1">
      <c r="A175" s="322"/>
    </row>
    <row r="176" spans="1:1" s="323" customFormat="1">
      <c r="A176" s="322"/>
    </row>
    <row r="177" spans="1:1" s="323" customFormat="1">
      <c r="A177" s="322"/>
    </row>
    <row r="178" spans="1:1" s="323" customFormat="1">
      <c r="A178" s="322"/>
    </row>
    <row r="179" spans="1:1" s="323" customFormat="1">
      <c r="A179" s="322"/>
    </row>
    <row r="180" spans="1:1" s="323" customFormat="1">
      <c r="A180" s="322"/>
    </row>
    <row r="181" spans="1:1" s="323" customFormat="1">
      <c r="A181" s="322"/>
    </row>
    <row r="182" spans="1:1" s="323" customFormat="1">
      <c r="A182" s="322"/>
    </row>
    <row r="183" spans="1:1" s="323" customFormat="1">
      <c r="A183" s="322"/>
    </row>
    <row r="184" spans="1:1" s="323" customFormat="1">
      <c r="A184" s="322"/>
    </row>
    <row r="185" spans="1:1" s="323" customFormat="1">
      <c r="A185" s="322"/>
    </row>
    <row r="186" spans="1:1" s="323" customFormat="1">
      <c r="A186" s="322"/>
    </row>
    <row r="187" spans="1:1" s="323" customFormat="1">
      <c r="A187" s="322"/>
    </row>
    <row r="188" spans="1:1" s="323" customFormat="1">
      <c r="A188" s="322"/>
    </row>
    <row r="189" spans="1:1" s="323" customFormat="1">
      <c r="A189" s="322"/>
    </row>
    <row r="190" spans="1:1" s="323" customFormat="1">
      <c r="A190" s="322"/>
    </row>
    <row r="191" spans="1:1" s="323" customFormat="1">
      <c r="A191" s="322"/>
    </row>
    <row r="192" spans="1:1" s="323" customFormat="1">
      <c r="A192" s="322"/>
    </row>
    <row r="193" spans="1:1" s="323" customFormat="1">
      <c r="A193" s="322"/>
    </row>
    <row r="194" spans="1:1" s="323" customFormat="1">
      <c r="A194" s="322"/>
    </row>
    <row r="195" spans="1:1" s="323" customFormat="1">
      <c r="A195" s="322"/>
    </row>
    <row r="196" spans="1:1" s="323" customFormat="1">
      <c r="A196" s="322"/>
    </row>
    <row r="197" spans="1:1" s="323" customFormat="1">
      <c r="A197" s="322"/>
    </row>
    <row r="198" spans="1:1" s="323" customFormat="1">
      <c r="A198" s="322"/>
    </row>
    <row r="199" spans="1:1" s="323" customFormat="1">
      <c r="A199" s="322"/>
    </row>
    <row r="200" spans="1:1" s="323" customFormat="1">
      <c r="A200" s="322"/>
    </row>
    <row r="201" spans="1:1" s="323" customFormat="1">
      <c r="A201" s="322"/>
    </row>
    <row r="202" spans="1:1" s="323" customFormat="1">
      <c r="A202" s="322"/>
    </row>
    <row r="203" spans="1:1" s="323" customFormat="1">
      <c r="A203" s="322"/>
    </row>
    <row r="204" spans="1:1" s="323" customFormat="1">
      <c r="A204" s="322"/>
    </row>
    <row r="205" spans="1:1" s="323" customFormat="1">
      <c r="A205" s="322"/>
    </row>
    <row r="206" spans="1:1" s="323" customFormat="1">
      <c r="A206" s="322"/>
    </row>
    <row r="207" spans="1:1" s="323" customFormat="1">
      <c r="A207" s="322"/>
    </row>
    <row r="208" spans="1:1" s="323" customFormat="1">
      <c r="A208" s="322"/>
    </row>
    <row r="209" spans="1:1" s="323" customFormat="1">
      <c r="A209" s="322"/>
    </row>
    <row r="210" spans="1:1" s="323" customFormat="1">
      <c r="A210" s="322"/>
    </row>
    <row r="211" spans="1:1" s="323" customFormat="1">
      <c r="A211" s="322"/>
    </row>
    <row r="212" spans="1:1" s="323" customFormat="1">
      <c r="A212" s="322"/>
    </row>
    <row r="213" spans="1:1" s="323" customFormat="1">
      <c r="A213" s="322"/>
    </row>
    <row r="214" spans="1:1" s="323" customFormat="1">
      <c r="A214" s="322"/>
    </row>
    <row r="215" spans="1:1" s="323" customFormat="1">
      <c r="A215" s="322"/>
    </row>
    <row r="216" spans="1:1" s="323" customFormat="1">
      <c r="A216" s="322"/>
    </row>
    <row r="217" spans="1:1" s="323" customFormat="1">
      <c r="A217" s="322"/>
    </row>
    <row r="218" spans="1:1" s="323" customFormat="1">
      <c r="A218" s="322"/>
    </row>
    <row r="219" spans="1:1" s="323" customFormat="1">
      <c r="A219" s="322"/>
    </row>
    <row r="220" spans="1:1" s="323" customFormat="1">
      <c r="A220" s="322"/>
    </row>
    <row r="221" spans="1:1" s="323" customFormat="1">
      <c r="A221" s="322"/>
    </row>
    <row r="222" spans="1:1" s="323" customFormat="1">
      <c r="A222" s="322"/>
    </row>
    <row r="223" spans="1:1" s="323" customFormat="1">
      <c r="A223" s="322"/>
    </row>
    <row r="224" spans="1:1" s="323" customFormat="1">
      <c r="A224" s="322"/>
    </row>
    <row r="225" spans="1:1" s="323" customFormat="1">
      <c r="A225" s="322"/>
    </row>
    <row r="226" spans="1:1" s="323" customFormat="1">
      <c r="A226" s="322"/>
    </row>
    <row r="227" spans="1:1" s="323" customFormat="1">
      <c r="A227" s="322"/>
    </row>
    <row r="228" spans="1:1" s="323" customFormat="1">
      <c r="A228" s="322"/>
    </row>
    <row r="229" spans="1:1" s="323" customFormat="1">
      <c r="A229" s="322"/>
    </row>
    <row r="230" spans="1:1" s="323" customFormat="1">
      <c r="A230" s="322"/>
    </row>
    <row r="231" spans="1:1" s="323" customFormat="1">
      <c r="A231" s="322"/>
    </row>
    <row r="232" spans="1:1" s="323" customFormat="1">
      <c r="A232" s="322"/>
    </row>
    <row r="233" spans="1:1" s="323" customFormat="1">
      <c r="A233" s="322"/>
    </row>
    <row r="234" spans="1:1" s="323" customFormat="1">
      <c r="A234" s="322"/>
    </row>
    <row r="235" spans="1:1" s="323" customFormat="1">
      <c r="A235" s="322"/>
    </row>
    <row r="236" spans="1:1" s="323" customFormat="1">
      <c r="A236" s="322"/>
    </row>
    <row r="237" spans="1:1" s="323" customFormat="1">
      <c r="A237" s="322"/>
    </row>
    <row r="238" spans="1:1" s="323" customFormat="1">
      <c r="A238" s="322"/>
    </row>
    <row r="239" spans="1:1" s="323" customFormat="1">
      <c r="A239" s="322"/>
    </row>
    <row r="240" spans="1:1" s="323" customFormat="1">
      <c r="A240" s="322"/>
    </row>
    <row r="241" spans="1:1" s="323" customFormat="1">
      <c r="A241" s="322"/>
    </row>
    <row r="242" spans="1:1" s="323" customFormat="1">
      <c r="A242" s="322"/>
    </row>
    <row r="243" spans="1:1" s="323" customFormat="1">
      <c r="A243" s="322"/>
    </row>
    <row r="244" spans="1:1" s="323" customFormat="1">
      <c r="A244" s="322"/>
    </row>
    <row r="245" spans="1:1" s="323" customFormat="1">
      <c r="A245" s="322"/>
    </row>
    <row r="246" spans="1:1" s="323" customFormat="1">
      <c r="A246" s="322"/>
    </row>
    <row r="247" spans="1:1" s="323" customFormat="1">
      <c r="A247" s="322"/>
    </row>
    <row r="248" spans="1:1" s="323" customFormat="1">
      <c r="A248" s="322"/>
    </row>
    <row r="249" spans="1:1" s="323" customFormat="1">
      <c r="A249" s="322"/>
    </row>
    <row r="250" spans="1:1" s="323" customFormat="1">
      <c r="A250" s="322"/>
    </row>
    <row r="251" spans="1:1" s="323" customFormat="1">
      <c r="A251" s="322"/>
    </row>
    <row r="252" spans="1:1" s="323" customFormat="1">
      <c r="A252" s="322"/>
    </row>
    <row r="253" spans="1:1" s="323" customFormat="1">
      <c r="A253" s="322"/>
    </row>
    <row r="254" spans="1:1" s="323" customFormat="1">
      <c r="A254" s="322"/>
    </row>
    <row r="255" spans="1:1" s="323" customFormat="1">
      <c r="A255" s="322"/>
    </row>
    <row r="256" spans="1:1" s="323" customFormat="1">
      <c r="A256" s="322"/>
    </row>
    <row r="257" spans="1:1" s="323" customFormat="1">
      <c r="A257" s="322"/>
    </row>
    <row r="258" spans="1:1" s="323" customFormat="1">
      <c r="A258" s="322"/>
    </row>
    <row r="259" spans="1:1" s="323" customFormat="1">
      <c r="A259" s="322"/>
    </row>
    <row r="260" spans="1:1" s="323" customFormat="1">
      <c r="A260" s="322"/>
    </row>
    <row r="261" spans="1:1" s="323" customFormat="1">
      <c r="A261" s="322"/>
    </row>
    <row r="262" spans="1:1" s="323" customFormat="1">
      <c r="A262" s="322"/>
    </row>
    <row r="263" spans="1:1" s="323" customFormat="1">
      <c r="A263" s="322"/>
    </row>
    <row r="264" spans="1:1" s="323" customFormat="1">
      <c r="A264" s="322"/>
    </row>
    <row r="265" spans="1:1" s="323" customFormat="1">
      <c r="A265" s="322"/>
    </row>
    <row r="266" spans="1:1" s="323" customFormat="1">
      <c r="A266" s="322"/>
    </row>
    <row r="267" spans="1:1" s="323" customFormat="1">
      <c r="A267" s="322"/>
    </row>
    <row r="268" spans="1:1" s="323" customFormat="1">
      <c r="A268" s="322"/>
    </row>
    <row r="269" spans="1:1" s="323" customFormat="1">
      <c r="A269" s="322"/>
    </row>
    <row r="270" spans="1:1" s="323" customFormat="1">
      <c r="A270" s="322"/>
    </row>
    <row r="271" spans="1:1" s="323" customFormat="1">
      <c r="A271" s="322"/>
    </row>
    <row r="272" spans="1:1" s="323" customFormat="1">
      <c r="A272" s="322"/>
    </row>
    <row r="273" spans="1:1" s="323" customFormat="1">
      <c r="A273" s="322"/>
    </row>
    <row r="274" spans="1:1" s="323" customFormat="1">
      <c r="A274" s="322"/>
    </row>
    <row r="275" spans="1:1" s="323" customFormat="1">
      <c r="A275" s="322"/>
    </row>
    <row r="276" spans="1:1" s="323" customFormat="1">
      <c r="A276" s="322"/>
    </row>
    <row r="277" spans="1:1" s="323" customFormat="1">
      <c r="A277" s="322"/>
    </row>
    <row r="278" spans="1:1" s="323" customFormat="1">
      <c r="A278" s="322"/>
    </row>
    <row r="279" spans="1:1" s="323" customFormat="1">
      <c r="A279" s="322"/>
    </row>
    <row r="280" spans="1:1" s="323" customFormat="1">
      <c r="A280" s="322"/>
    </row>
    <row r="281" spans="1:1" s="323" customFormat="1">
      <c r="A281" s="322"/>
    </row>
    <row r="282" spans="1:1" s="323" customFormat="1">
      <c r="A282" s="322"/>
    </row>
    <row r="283" spans="1:1" s="323" customFormat="1">
      <c r="A283" s="322"/>
    </row>
    <row r="284" spans="1:1" s="323" customFormat="1">
      <c r="A284" s="322"/>
    </row>
    <row r="285" spans="1:1" s="323" customFormat="1">
      <c r="A285" s="322"/>
    </row>
    <row r="286" spans="1:1" s="323" customFormat="1">
      <c r="A286" s="322"/>
    </row>
    <row r="287" spans="1:1" s="323" customFormat="1">
      <c r="A287" s="322"/>
    </row>
    <row r="288" spans="1:1" s="323" customFormat="1">
      <c r="A288" s="322"/>
    </row>
    <row r="289" spans="1:1" s="323" customFormat="1">
      <c r="A289" s="322"/>
    </row>
    <row r="290" spans="1:1" s="323" customFormat="1">
      <c r="A290" s="322"/>
    </row>
    <row r="291" spans="1:1" s="323" customFormat="1">
      <c r="A291" s="322"/>
    </row>
    <row r="292" spans="1:1" s="323" customFormat="1">
      <c r="A292" s="322"/>
    </row>
    <row r="293" spans="1:1" s="323" customFormat="1">
      <c r="A293" s="322"/>
    </row>
    <row r="294" spans="1:1" s="323" customFormat="1">
      <c r="A294" s="322"/>
    </row>
    <row r="295" spans="1:1" s="323" customFormat="1">
      <c r="A295" s="322"/>
    </row>
    <row r="296" spans="1:1" s="323" customFormat="1">
      <c r="A296" s="322"/>
    </row>
    <row r="297" spans="1:1" s="323" customFormat="1">
      <c r="A297" s="322"/>
    </row>
    <row r="298" spans="1:1" s="323" customFormat="1">
      <c r="A298" s="322"/>
    </row>
    <row r="299" spans="1:1" s="323" customFormat="1">
      <c r="A299" s="322"/>
    </row>
    <row r="300" spans="1:1" s="323" customFormat="1">
      <c r="A300" s="322"/>
    </row>
    <row r="301" spans="1:1" s="323" customFormat="1">
      <c r="A301" s="322"/>
    </row>
    <row r="302" spans="1:1" s="323" customFormat="1">
      <c r="A302" s="322"/>
    </row>
    <row r="303" spans="1:1" s="323" customFormat="1">
      <c r="A303" s="322"/>
    </row>
    <row r="304" spans="1:1" s="323" customFormat="1">
      <c r="A304" s="322"/>
    </row>
    <row r="305" spans="1:1" s="323" customFormat="1">
      <c r="A305" s="322"/>
    </row>
    <row r="306" spans="1:1" s="323" customFormat="1">
      <c r="A306" s="322"/>
    </row>
    <row r="307" spans="1:1" s="323" customFormat="1">
      <c r="A307" s="322"/>
    </row>
    <row r="308" spans="1:1" s="323" customFormat="1">
      <c r="A308" s="322"/>
    </row>
    <row r="309" spans="1:1" s="323" customFormat="1">
      <c r="A309" s="322"/>
    </row>
    <row r="310" spans="1:1" s="323" customFormat="1">
      <c r="A310" s="322"/>
    </row>
    <row r="311" spans="1:1" s="323" customFormat="1">
      <c r="A311" s="322"/>
    </row>
    <row r="312" spans="1:1" s="323" customFormat="1">
      <c r="A312" s="322"/>
    </row>
    <row r="313" spans="1:1" s="323" customFormat="1">
      <c r="A313" s="322"/>
    </row>
    <row r="314" spans="1:1" s="323" customFormat="1">
      <c r="A314" s="322"/>
    </row>
    <row r="315" spans="1:1" s="323" customFormat="1">
      <c r="A315" s="322"/>
    </row>
    <row r="316" spans="1:1" s="323" customFormat="1">
      <c r="A316" s="322"/>
    </row>
    <row r="317" spans="1:1" s="323" customFormat="1">
      <c r="A317" s="322"/>
    </row>
    <row r="318" spans="1:1" s="323" customFormat="1">
      <c r="A318" s="322"/>
    </row>
    <row r="319" spans="1:1" s="323" customFormat="1">
      <c r="A319" s="322"/>
    </row>
    <row r="320" spans="1:1" s="323" customFormat="1">
      <c r="A320" s="322"/>
    </row>
    <row r="321" spans="1:1" s="323" customFormat="1">
      <c r="A321" s="322"/>
    </row>
    <row r="322" spans="1:1" s="323" customFormat="1">
      <c r="A322" s="322"/>
    </row>
    <row r="323" spans="1:1" s="323" customFormat="1">
      <c r="A323" s="322"/>
    </row>
    <row r="324" spans="1:1" s="323" customFormat="1">
      <c r="A324" s="322"/>
    </row>
    <row r="325" spans="1:1" s="323" customFormat="1">
      <c r="A325" s="322"/>
    </row>
    <row r="326" spans="1:1" s="323" customFormat="1">
      <c r="A326" s="322"/>
    </row>
    <row r="327" spans="1:1" s="323" customFormat="1">
      <c r="A327" s="322"/>
    </row>
    <row r="328" spans="1:1" s="323" customFormat="1">
      <c r="A328" s="322"/>
    </row>
    <row r="329" spans="1:1" s="323" customFormat="1">
      <c r="A329" s="322"/>
    </row>
    <row r="330" spans="1:1" s="323" customFormat="1">
      <c r="A330" s="322"/>
    </row>
    <row r="331" spans="1:1" s="323" customFormat="1">
      <c r="A331" s="322"/>
    </row>
    <row r="332" spans="1:1" s="323" customFormat="1">
      <c r="A332" s="322"/>
    </row>
    <row r="333" spans="1:1" s="323" customFormat="1">
      <c r="A333" s="322"/>
    </row>
    <row r="334" spans="1:1" s="323" customFormat="1">
      <c r="A334" s="322"/>
    </row>
    <row r="335" spans="1:1" s="323" customFormat="1">
      <c r="A335" s="322"/>
    </row>
    <row r="336" spans="1:1" s="323" customFormat="1">
      <c r="A336" s="322"/>
    </row>
    <row r="337" spans="1:1" s="323" customFormat="1">
      <c r="A337" s="322"/>
    </row>
    <row r="338" spans="1:1" s="323" customFormat="1">
      <c r="A338" s="322"/>
    </row>
    <row r="339" spans="1:1" s="323" customFormat="1">
      <c r="A339" s="322"/>
    </row>
  </sheetData>
  <mergeCells count="8">
    <mergeCell ref="C26:AD26"/>
    <mergeCell ref="C27:AD27"/>
    <mergeCell ref="J29:K33"/>
    <mergeCell ref="L29:U33"/>
    <mergeCell ref="V29:W33"/>
    <mergeCell ref="J34:K35"/>
    <mergeCell ref="L34:U35"/>
    <mergeCell ref="V34:W35"/>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DB357-BACB-40CA-9A90-65FFF755E127}">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ST_00763.Type2.Template2024.MonStart.st.xlsx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2ヶ月用・月曜始まり</v>
      </c>
      <c r="G5" s="12"/>
      <c r="H5" s="12"/>
      <c r="Q5" s="13"/>
      <c r="R5" s="13"/>
    </row>
    <row r="6" spans="2:23" ht="39" customHeight="1">
      <c r="B6" s="2"/>
      <c r="C6" s="2"/>
      <c r="D6" s="2"/>
      <c r="E6" s="2"/>
      <c r="F6" s="14" t="str">
        <f>先頭開始年月&amp;"～"&amp;収容月数合計&amp;"ヶ月間／全"&amp;シート数&amp;"シート"</f>
        <v>2024年1月～15ヶ月間／全14シート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customHeight="1">
      <c r="B13" s="31"/>
      <c r="C13" s="2"/>
      <c r="D13" s="31"/>
      <c r="E13" s="31"/>
      <c r="F13" s="32"/>
      <c r="G13" s="33"/>
      <c r="H13" s="7"/>
    </row>
    <row r="14" spans="2:23" ht="16.5" customHeight="1">
      <c r="B14" s="31"/>
      <c r="C14" s="2" t="s">
        <v>3</v>
      </c>
      <c r="D14" s="31"/>
      <c r="E14" s="31"/>
      <c r="F14" s="32"/>
      <c r="G14" s="33"/>
      <c r="H14" s="7"/>
    </row>
    <row r="15" spans="2:23" ht="6.75" customHeight="1">
      <c r="B15" s="31"/>
      <c r="C15" s="2"/>
      <c r="D15" s="31"/>
      <c r="E15" s="31"/>
      <c r="F15" s="32"/>
      <c r="G15" s="33"/>
      <c r="H15" s="7"/>
    </row>
    <row r="16" spans="2:23" ht="16.5" customHeight="1">
      <c r="B16" s="31"/>
      <c r="C16" s="31"/>
      <c r="D16" s="31"/>
      <c r="E16" s="31"/>
      <c r="F16" s="32"/>
      <c r="G16" s="33"/>
      <c r="H16" s="7"/>
    </row>
    <row r="17" spans="2:8" ht="16.5" customHeight="1">
      <c r="B17" s="31"/>
      <c r="C17" s="31"/>
      <c r="D17" s="31"/>
      <c r="E17" s="31"/>
      <c r="F17" s="32"/>
      <c r="G17" s="33"/>
      <c r="H17" s="7"/>
    </row>
    <row r="18" spans="2:8" ht="16.5" customHeight="1">
      <c r="B18" s="31"/>
      <c r="C18" s="31"/>
      <c r="D18" s="31"/>
      <c r="E18" s="31"/>
      <c r="F18" s="32"/>
      <c r="G18" s="33"/>
      <c r="H18" s="7"/>
    </row>
    <row r="19" spans="2:8" ht="16.5" customHeight="1">
      <c r="B19" s="31"/>
      <c r="C19" s="31"/>
      <c r="D19" s="31"/>
      <c r="E19" s="31"/>
      <c r="F19" s="32"/>
      <c r="G19" s="33"/>
      <c r="H19" s="7"/>
    </row>
    <row r="20" spans="2:8" ht="16.5" customHeight="1">
      <c r="B20" s="31"/>
      <c r="C20" s="31"/>
      <c r="D20" s="31"/>
      <c r="E20" s="31"/>
      <c r="F20" s="32"/>
      <c r="G20" s="33"/>
      <c r="H20" s="7"/>
    </row>
    <row r="21" spans="2:8" ht="16.5" customHeight="1">
      <c r="B21" s="31"/>
      <c r="C21" s="31"/>
      <c r="D21" s="31"/>
      <c r="E21" s="31"/>
      <c r="F21" s="32"/>
      <c r="G21" s="33"/>
      <c r="H21" s="7"/>
    </row>
    <row r="22" spans="2:8" ht="16.5" customHeight="1">
      <c r="B22" s="31"/>
      <c r="C22" s="31"/>
      <c r="D22" s="31"/>
      <c r="E22" s="31"/>
      <c r="F22" s="32"/>
      <c r="G22" s="33"/>
      <c r="H22" s="7"/>
    </row>
    <row r="23" spans="2:8" ht="16.5" customHeight="1">
      <c r="B23" s="31"/>
      <c r="C23" s="31"/>
      <c r="D23" s="31"/>
      <c r="E23" s="31"/>
      <c r="F23" s="32"/>
      <c r="G23" s="33"/>
      <c r="H23" s="7"/>
    </row>
    <row r="24" spans="2:8" ht="9.75" customHeight="1">
      <c r="B24" s="31"/>
      <c r="C24" s="31"/>
      <c r="D24" s="31"/>
      <c r="E24" s="31"/>
      <c r="F24" s="32"/>
      <c r="G24" s="33"/>
      <c r="H24" s="7"/>
    </row>
    <row r="25" spans="2:8" ht="18.75" customHeight="1">
      <c r="B25" s="31"/>
      <c r="C25" s="31"/>
      <c r="D25" s="31"/>
      <c r="E25" s="31"/>
      <c r="F25" s="32"/>
      <c r="G25" s="33"/>
      <c r="H25" s="34"/>
    </row>
    <row r="26" spans="2:8" ht="3.75"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372</v>
      </c>
    </row>
    <row r="30" spans="2:8" ht="18.75" customHeight="1">
      <c r="B30" s="48" t="str">
        <f>"("&amp;基本名&amp;")"</f>
        <v>(ST_00763)</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2</v>
      </c>
    </row>
    <row r="34" spans="3:8" ht="18.75" customHeight="1">
      <c r="C34" s="35"/>
      <c r="D34" s="50"/>
      <c r="E34" s="50"/>
      <c r="F34" s="45" t="s">
        <v>20</v>
      </c>
      <c r="G34" s="46" t="s">
        <v>20</v>
      </c>
      <c r="H34" s="51">
        <v>0</v>
      </c>
    </row>
    <row r="35" spans="3:8" ht="18.75" customHeight="1">
      <c r="C35" s="35"/>
      <c r="D35" s="44" t="s">
        <v>21</v>
      </c>
      <c r="E35" s="44"/>
      <c r="F35" s="45" t="s">
        <v>22</v>
      </c>
      <c r="G35" s="46" t="s">
        <v>22</v>
      </c>
      <c r="H35" s="47" t="s">
        <v>370</v>
      </c>
    </row>
    <row r="36" spans="3:8" ht="18.75" customHeight="1">
      <c r="C36" s="35"/>
      <c r="D36" s="35"/>
      <c r="E36" s="35"/>
      <c r="F36" s="45" t="s">
        <v>23</v>
      </c>
      <c r="G36" s="46" t="s">
        <v>23</v>
      </c>
      <c r="H36" s="47" t="s">
        <v>371</v>
      </c>
    </row>
    <row r="37" spans="3:8" ht="18.75" hidden="1" customHeight="1">
      <c r="C37" s="35"/>
      <c r="D37" s="52" t="s">
        <v>24</v>
      </c>
      <c r="E37" s="52"/>
      <c r="F37" s="45" t="s">
        <v>25</v>
      </c>
      <c r="G37" s="46" t="s">
        <v>14</v>
      </c>
      <c r="H37" s="47" t="s">
        <v>373</v>
      </c>
    </row>
    <row r="38" spans="3:8" ht="18.75" hidden="1" customHeight="1">
      <c r="C38" s="35"/>
      <c r="D38" s="35"/>
      <c r="E38" s="35"/>
      <c r="F38" s="45" t="s">
        <v>26</v>
      </c>
      <c r="G38" s="46" t="s">
        <v>14</v>
      </c>
      <c r="H38" s="47" t="s">
        <v>373</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374</v>
      </c>
    </row>
    <row r="45" spans="3:8" ht="18.75" customHeight="1">
      <c r="C45" s="35"/>
      <c r="D45" s="50"/>
      <c r="E45" s="50"/>
      <c r="F45" s="45" t="s">
        <v>36</v>
      </c>
      <c r="G45" s="46" t="s">
        <v>14</v>
      </c>
      <c r="H45" s="53">
        <v>4</v>
      </c>
    </row>
    <row r="46" spans="3:8" ht="18.75" customHeight="1">
      <c r="C46" s="35"/>
      <c r="D46" s="54" t="s">
        <v>37</v>
      </c>
      <c r="E46" s="54"/>
      <c r="F46" s="45" t="s">
        <v>38</v>
      </c>
      <c r="G46" s="46"/>
      <c r="H46" s="47" t="s">
        <v>39</v>
      </c>
    </row>
    <row r="47" spans="3:8" ht="18.75" customHeight="1">
      <c r="C47" s="35"/>
      <c r="D47" s="44" t="s">
        <v>40</v>
      </c>
      <c r="E47" s="44"/>
      <c r="F47" s="45" t="s">
        <v>41</v>
      </c>
      <c r="G47" s="46"/>
      <c r="H47" s="47" t="s">
        <v>374</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0.63346105813980103</v>
      </c>
    </row>
    <row r="51" spans="2:14" ht="18.75" customHeight="1">
      <c r="B51" s="35"/>
      <c r="C51" s="35"/>
      <c r="D51" s="50"/>
      <c r="E51" s="50"/>
      <c r="F51" s="45" t="s">
        <v>48</v>
      </c>
      <c r="G51" s="46" t="s">
        <v>49</v>
      </c>
      <c r="H51" s="56">
        <v>0.15632593631744385</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373</v>
      </c>
    </row>
    <row r="54" spans="2:14" ht="18.75" customHeight="1">
      <c r="B54" s="43" t="s">
        <v>52</v>
      </c>
      <c r="C54" s="57"/>
      <c r="D54" s="54" t="s">
        <v>53</v>
      </c>
      <c r="E54" s="54"/>
      <c r="F54" s="45" t="s">
        <v>54</v>
      </c>
      <c r="G54" s="46" t="s">
        <v>14</v>
      </c>
      <c r="H54" s="58" t="s">
        <v>368</v>
      </c>
    </row>
    <row r="55" spans="2:14" ht="18.75" customHeight="1">
      <c r="C55" s="35"/>
      <c r="D55" s="35" t="s">
        <v>55</v>
      </c>
      <c r="E55" s="35"/>
      <c r="F55" s="45" t="s">
        <v>56</v>
      </c>
      <c r="G55" s="59" t="s">
        <v>55</v>
      </c>
      <c r="H55" s="58" t="s">
        <v>369</v>
      </c>
    </row>
    <row r="56" spans="2:14" ht="18.75" customHeight="1">
      <c r="C56" s="35"/>
      <c r="D56" s="44" t="s">
        <v>57</v>
      </c>
      <c r="E56" s="44"/>
      <c r="F56" s="45" t="s">
        <v>58</v>
      </c>
      <c r="G56" s="46" t="s">
        <v>59</v>
      </c>
      <c r="H56" s="47">
        <v>14</v>
      </c>
    </row>
    <row r="57" spans="2:14" ht="18.75" customHeight="1">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45201.477326388886</v>
      </c>
    </row>
    <row r="64" spans="2:14" ht="18.75" customHeight="1">
      <c r="C64" s="35"/>
      <c r="F64" s="45" t="s">
        <v>78</v>
      </c>
      <c r="G64" s="74" t="s">
        <v>79</v>
      </c>
      <c r="H64" s="47" t="s">
        <v>80</v>
      </c>
    </row>
    <row r="65" spans="2:8" ht="18.75" customHeight="1">
      <c r="B65" s="50"/>
      <c r="C65" s="50"/>
      <c r="D65" s="76"/>
      <c r="E65" s="76"/>
      <c r="F65" s="45" t="s">
        <v>81</v>
      </c>
      <c r="G65" s="74"/>
      <c r="H65" s="47" t="s">
        <v>376</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375</v>
      </c>
    </row>
    <row r="75" spans="2:8" ht="18.75" hidden="1" customHeight="1">
      <c r="C75" s="35"/>
      <c r="D75" s="35"/>
      <c r="E75" s="35"/>
      <c r="F75" s="82" t="s">
        <v>90</v>
      </c>
      <c r="G75" s="74" t="s">
        <v>91</v>
      </c>
      <c r="H75" s="83" t="s">
        <v>368</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04ikgRpf06DrhsZJaOoGfTuLulNJpEsO0/yDCFgYRQCbvaozKimwip9SbJnvEJNk6KKQFSLs9hyyFE+ntDZzdw==" saltValue="dCT/FU2Fg9GPlrNTOaIMb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159</vt:i4>
      </vt:variant>
    </vt:vector>
  </HeadingPairs>
  <TitlesOfParts>
    <vt:vector size="21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11:27:21  _x000d_
「すてきなカレンダー」テンプレート_x000d_
レイアウトの無断転用を禁ずる_x000d_
 Copyright(C) 2019-2022 hokuda All Rights Reserved.</dc:description>
  <cp:lastModifiedBy>k hokuda</cp:lastModifiedBy>
  <dcterms:created xsi:type="dcterms:W3CDTF">2023-10-02T02:26:10Z</dcterms:created>
  <dcterms:modified xsi:type="dcterms:W3CDTF">2023-10-02T02:27:21Z</dcterms:modified>
</cp:coreProperties>
</file>