
<file path=[Content_Types].xml><?xml version="1.0" encoding="utf-8"?>
<Types xmlns="http://schemas.openxmlformats.org/package/2006/content-types">
  <Default Extension="bin" ContentType="application/vnd.openxmlformats-officedocument.spreadsheetml.printerSettings"/>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731"/>
  <workbookPr defaultThemeVersion="166925"/>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B6B8A6A1-18AD-47A4-BAB0-75D76D56155B}" xr6:coauthVersionLast="47" xr6:coauthVersionMax="47" xr10:uidLastSave="{00000000-0000-0000-0000-000000000000}"/>
  <workbookProtection workbookAlgorithmName="SHA-512" workbookHashValue="z+M4+x3s1Db4vNXUGxUvm0qC+4Az5DSflsDYXIsIpNCP3J4CPLwXElSAaym69CGgSoQilKe1mFZjAQSwkVbUZA==" workbookSaltValue="o3HQHk77YddVv6mUmnGwAw==" workbookSpinCount="100000" lockStructure="1"/>
  <bookViews>
    <workbookView xWindow="28350" yWindow="0" windowWidth="14310" windowHeight="14310" firstSheet="49" activeTab="49" xr2:uid="{EC0A659F-7409-4C56-8F74-1055C9D5A12F}"/>
  </bookViews>
  <sheets>
    <sheet name="_a0" sheetId="3" state="hidden" r:id="rId1"/>
    <sheet name="_b1" sheetId="4" state="hidden" r:id="rId2"/>
    <sheet name="_c1" sheetId="5" state="hidden" r:id="rId3"/>
    <sheet name="_w1" sheetId="6" state="hidden" r:id="rId4"/>
    <sheet name="1月" sheetId="7" state="hidden" r:id="rId5"/>
    <sheet name="_b2" sheetId="8" state="hidden" r:id="rId6"/>
    <sheet name="_c2" sheetId="9" state="hidden" r:id="rId7"/>
    <sheet name="_w2" sheetId="10" state="hidden" r:id="rId8"/>
    <sheet name="2月" sheetId="11" state="hidden" r:id="rId9"/>
    <sheet name="_b3" sheetId="12" state="hidden" r:id="rId10"/>
    <sheet name="_c3" sheetId="13" state="hidden" r:id="rId11"/>
    <sheet name="_w3" sheetId="14" state="hidden" r:id="rId12"/>
    <sheet name="3月" sheetId="15" state="hidden" r:id="rId13"/>
    <sheet name="_b4" sheetId="16" state="hidden" r:id="rId14"/>
    <sheet name="_c4" sheetId="17" state="hidden" r:id="rId15"/>
    <sheet name="_w4" sheetId="18" state="hidden" r:id="rId16"/>
    <sheet name="4月" sheetId="19" state="hidden" r:id="rId17"/>
    <sheet name="_b5" sheetId="20" state="hidden" r:id="rId18"/>
    <sheet name="_c5" sheetId="21" state="hidden" r:id="rId19"/>
    <sheet name="_w5" sheetId="22" state="hidden" r:id="rId20"/>
    <sheet name="5月" sheetId="23" state="hidden" r:id="rId21"/>
    <sheet name="_b6" sheetId="24" state="hidden" r:id="rId22"/>
    <sheet name="_c6" sheetId="25" state="hidden" r:id="rId23"/>
    <sheet name="_w6" sheetId="26" state="hidden" r:id="rId24"/>
    <sheet name="6月" sheetId="27" state="hidden" r:id="rId25"/>
    <sheet name="_b7" sheetId="28" state="hidden" r:id="rId26"/>
    <sheet name="_c7" sheetId="29" state="hidden" r:id="rId27"/>
    <sheet name="_w7" sheetId="30" state="hidden" r:id="rId28"/>
    <sheet name="7月" sheetId="31" state="hidden" r:id="rId29"/>
    <sheet name="_b8" sheetId="32" state="hidden" r:id="rId30"/>
    <sheet name="_c8" sheetId="33" state="hidden" r:id="rId31"/>
    <sheet name="_w8" sheetId="34" state="hidden" r:id="rId32"/>
    <sheet name="8月" sheetId="35" state="hidden" r:id="rId33"/>
    <sheet name="_b9" sheetId="36" state="hidden" r:id="rId34"/>
    <sheet name="_c9" sheetId="37" state="hidden" r:id="rId35"/>
    <sheet name="_w9" sheetId="38" state="hidden" r:id="rId36"/>
    <sheet name="9月" sheetId="39" state="hidden" r:id="rId37"/>
    <sheet name="_b10" sheetId="40" state="hidden" r:id="rId38"/>
    <sheet name="_c10" sheetId="41" state="hidden" r:id="rId39"/>
    <sheet name="_w10" sheetId="42" state="hidden" r:id="rId40"/>
    <sheet name="10月" sheetId="43" state="hidden" r:id="rId41"/>
    <sheet name="_b11" sheetId="44" state="hidden" r:id="rId42"/>
    <sheet name="_c11" sheetId="45" state="hidden" r:id="rId43"/>
    <sheet name="_w11" sheetId="46" state="hidden" r:id="rId44"/>
    <sheet name="11月" sheetId="47" state="hidden" r:id="rId45"/>
    <sheet name="_b12" sheetId="48" state="hidden" r:id="rId46"/>
    <sheet name="_c12" sheetId="49" state="hidden" r:id="rId47"/>
    <sheet name="_w12" sheetId="50" state="hidden" r:id="rId48"/>
    <sheet name="12月" sheetId="51" state="hidden" r:id="rId49"/>
    <sheet name="spec" sheetId="2" r:id="rId50"/>
  </sheets>
  <externalReferences>
    <externalReference r:id="rId51"/>
  </externalReferences>
  <definedNames>
    <definedName name="area月1" localSheetId="40" hidden="1">'10月'!$R$46:$AL$59</definedName>
    <definedName name="area月1" localSheetId="44" hidden="1">'11月'!$R$46:$AL$59</definedName>
    <definedName name="area月1" localSheetId="48" hidden="1">'12月'!$R$46:$AL$59</definedName>
    <definedName name="area月1" localSheetId="8" hidden="1">'2月'!$R$46:$AL$59</definedName>
    <definedName name="area月1" localSheetId="12" hidden="1">'3月'!$R$46:$AL$59</definedName>
    <definedName name="area月1" localSheetId="16" hidden="1">'4月'!$R$46:$AL$59</definedName>
    <definedName name="area月1" localSheetId="20" hidden="1">'5月'!$R$46:$AL$59</definedName>
    <definedName name="area月1" localSheetId="24" hidden="1">'6月'!$R$46:$AL$59</definedName>
    <definedName name="area月1" localSheetId="28" hidden="1">'7月'!$R$46:$AL$59</definedName>
    <definedName name="area月1" localSheetId="32" hidden="1">'8月'!$R$46:$AL$59</definedName>
    <definedName name="area月1" localSheetId="36" hidden="1">'9月'!$R$46:$AL$59</definedName>
    <definedName name="area月1" hidden="1">'1月'!$R$46:$AL$59</definedName>
    <definedName name="area月2" localSheetId="40" hidden="1">'10月'!$AV$46:$BP$59</definedName>
    <definedName name="area月2" localSheetId="44" hidden="1">'11月'!$AV$46:$BP$59</definedName>
    <definedName name="area月2" localSheetId="48" hidden="1">'12月'!$AV$46:$BP$59</definedName>
    <definedName name="area月2" localSheetId="8" hidden="1">'2月'!$AV$46:$BP$59</definedName>
    <definedName name="area月2" localSheetId="12" hidden="1">'3月'!$AV$46:$BP$59</definedName>
    <definedName name="area月2" localSheetId="16" hidden="1">'4月'!$AV$46:$BP$59</definedName>
    <definedName name="area月2" localSheetId="20" hidden="1">'5月'!$AV$46:$BP$59</definedName>
    <definedName name="area月2" localSheetId="24" hidden="1">'6月'!$AV$46:$BP$59</definedName>
    <definedName name="area月2" localSheetId="28" hidden="1">'7月'!$AV$46:$BP$59</definedName>
    <definedName name="area月2" localSheetId="32" hidden="1">'8月'!$AV$46:$BP$59</definedName>
    <definedName name="area月2" localSheetId="36" hidden="1">'9月'!$AV$46:$BP$59</definedName>
    <definedName name="area月2" hidden="1">'1月'!$AV$46:$BP$59</definedName>
    <definedName name="area月3" localSheetId="40" hidden="1">'10月'!$R$61:$AL$74</definedName>
    <definedName name="area月3" localSheetId="44" hidden="1">'11月'!$R$61:$AL$74</definedName>
    <definedName name="area月3" localSheetId="48" hidden="1">'12月'!$R$61:$AL$74</definedName>
    <definedName name="area月3" localSheetId="8" hidden="1">'2月'!$R$61:$AL$74</definedName>
    <definedName name="area月3" localSheetId="12" hidden="1">'3月'!$R$61:$AL$74</definedName>
    <definedName name="area月3" localSheetId="16" hidden="1">'4月'!$R$61:$AL$74</definedName>
    <definedName name="area月3" localSheetId="20" hidden="1">'5月'!$R$61:$AL$74</definedName>
    <definedName name="area月3" localSheetId="24" hidden="1">'6月'!$R$61:$AL$74</definedName>
    <definedName name="area月3" localSheetId="28" hidden="1">'7月'!$R$61:$AL$74</definedName>
    <definedName name="area月3" localSheetId="32" hidden="1">'8月'!$R$61:$AL$74</definedName>
    <definedName name="area月3" localSheetId="36" hidden="1">'9月'!$R$61:$AL$74</definedName>
    <definedName name="area月3" hidden="1">'1月'!$R$61:$AL$74</definedName>
    <definedName name="area月4" localSheetId="40" hidden="1">'10月'!$AV$61:$BP$74</definedName>
    <definedName name="area月4" localSheetId="44" hidden="1">'11月'!$AV$61:$BP$74</definedName>
    <definedName name="area月4" localSheetId="48" hidden="1">'12月'!$AV$61:$BP$74</definedName>
    <definedName name="area月4" localSheetId="8" hidden="1">'2月'!$AV$61:$BP$74</definedName>
    <definedName name="area月4" localSheetId="12" hidden="1">'3月'!$AV$61:$BP$74</definedName>
    <definedName name="area月4" localSheetId="16" hidden="1">'4月'!$AV$61:$BP$74</definedName>
    <definedName name="area月4" localSheetId="20" hidden="1">'5月'!$AV$61:$BP$74</definedName>
    <definedName name="area月4" localSheetId="24" hidden="1">'6月'!$AV$61:$BP$74</definedName>
    <definedName name="area月4" localSheetId="28" hidden="1">'7月'!$AV$61:$BP$74</definedName>
    <definedName name="area月4" localSheetId="32" hidden="1">'8月'!$AV$61:$BP$74</definedName>
    <definedName name="area月4" localSheetId="36" hidden="1">'9月'!$AV$61:$BP$74</definedName>
    <definedName name="area月4" hidden="1">'1月'!$AV$61:$BP$74</definedName>
    <definedName name="_xlnm.Print_Area" localSheetId="40">'10月'!$C$3:$BX$98</definedName>
    <definedName name="_xlnm.Print_Area" localSheetId="44">'11月'!$C$3:$BX$98</definedName>
    <definedName name="_xlnm.Print_Area" localSheetId="48">'12月'!$C$3:$BX$98</definedName>
    <definedName name="_xlnm.Print_Area" localSheetId="4">'1月'!$C$3:$BX$98</definedName>
    <definedName name="_xlnm.Print_Area" localSheetId="8">'2月'!$C$3:$BX$98</definedName>
    <definedName name="_xlnm.Print_Area" localSheetId="12">'3月'!$C$3:$BX$98</definedName>
    <definedName name="_xlnm.Print_Area" localSheetId="16">'4月'!$C$3:$BX$98</definedName>
    <definedName name="_xlnm.Print_Area" localSheetId="20">'5月'!$C$3:$BX$98</definedName>
    <definedName name="_xlnm.Print_Area" localSheetId="24">'6月'!$C$3:$BX$98</definedName>
    <definedName name="_xlnm.Print_Area" localSheetId="28">'7月'!$C$3:$BX$98</definedName>
    <definedName name="_xlnm.Print_Area" localSheetId="32">'8月'!$C$3:$BX$98</definedName>
    <definedName name="_xlnm.Print_Area" localSheetId="36">'9月'!$C$3:$BX$98</definedName>
    <definedName name="_xlnm.Print_Area" localSheetId="49">spec!$B$1:$H$91</definedName>
    <definedName name="Rロゴ" localSheetId="40">'10月'!$K$75:$BP$79</definedName>
    <definedName name="Rロゴ" localSheetId="44">'11月'!$K$75:$BP$79</definedName>
    <definedName name="Rロゴ" localSheetId="48">'12月'!$K$75:$BP$79</definedName>
    <definedName name="Rロゴ" localSheetId="4">'1月'!$K$75:$BP$79</definedName>
    <definedName name="Rロゴ" localSheetId="8">'2月'!$K$75:$BP$79</definedName>
    <definedName name="Rロゴ" localSheetId="12">'3月'!$K$75:$BP$79</definedName>
    <definedName name="Rロゴ" localSheetId="16">'4月'!$K$75:$BP$79</definedName>
    <definedName name="Rロゴ" localSheetId="20">'5月'!$K$75:$BP$79</definedName>
    <definedName name="Rロゴ" localSheetId="24">'6月'!$K$75:$BP$79</definedName>
    <definedName name="Rロゴ" localSheetId="28">'7月'!$K$75:$BP$79</definedName>
    <definedName name="Rロゴ" localSheetId="32">'8月'!$K$75:$BP$79</definedName>
    <definedName name="Rロゴ" localSheetId="36">'9月'!$K$75:$BP$79</definedName>
    <definedName name="イメージ面積比率" localSheetId="49">spec!$H$50</definedName>
    <definedName name="カテゴリ名" localSheetId="49">spec!$H$30</definedName>
    <definedName name="カレンダー面積比率" localSheetId="49">spec!$H$51</definedName>
    <definedName name="サーバ側ディレクトリ名" localSheetId="49">spec!$H$62</definedName>
    <definedName name="サブ月数" localSheetId="49">spec!$H$34</definedName>
    <definedName name="シート数" localSheetId="49">spec!$H$56</definedName>
    <definedName name="シート別パターンイメージ">spec!$B$13:$H$26</definedName>
    <definedName name="シート別書式パターン提供">spec!$H$53</definedName>
    <definedName name="ダウンロードファイル名" localSheetId="49">spec!$H$54</definedName>
    <definedName name="ツールバージョン" localSheetId="49">spec!$H$65</definedName>
    <definedName name="テンプレートタイプ">spec!$H$2</definedName>
    <definedName name="ブック生成日" localSheetId="49">spec!$H$63</definedName>
    <definedName name="メイン月数" localSheetId="49">spec!$H$33</definedName>
    <definedName name="レイアウト調整可">spec!$H$47</definedName>
    <definedName name="ロゴ行削除可" localSheetId="49">spec!$H$48</definedName>
    <definedName name="印刷" localSheetId="40" hidden="1">'10月'!$C$3:$BX$98</definedName>
    <definedName name="印刷" localSheetId="44" hidden="1">'11月'!$C$3:$BX$98</definedName>
    <definedName name="印刷" localSheetId="48" hidden="1">'12月'!$C$3:$BX$98</definedName>
    <definedName name="印刷" localSheetId="8" hidden="1">'2月'!$C$3:$BX$98</definedName>
    <definedName name="印刷" localSheetId="12" hidden="1">'3月'!$C$3:$BX$98</definedName>
    <definedName name="印刷" localSheetId="16" hidden="1">'4月'!$C$3:$BX$98</definedName>
    <definedName name="印刷" localSheetId="20" hidden="1">'5月'!$C$3:$BX$98</definedName>
    <definedName name="印刷" localSheetId="24" hidden="1">'6月'!$C$3:$BX$98</definedName>
    <definedName name="印刷" localSheetId="28" hidden="1">'7月'!$C$3:$BX$98</definedName>
    <definedName name="印刷" localSheetId="32" hidden="1">'8月'!$C$3:$BX$98</definedName>
    <definedName name="印刷" localSheetId="36" hidden="1">'9月'!$C$3:$BX$98</definedName>
    <definedName name="印刷" hidden="1">'1月'!$C$3:$BX$98</definedName>
    <definedName name="延べ年月_月">spec!$J$61</definedName>
    <definedName name="延べ年月_年">spec!$I$61</definedName>
    <definedName name="開始月" localSheetId="49">spec!$L$57</definedName>
    <definedName name="開始月間隔" localSheetId="49">spec!$H$60</definedName>
    <definedName name="開始年" localSheetId="49">spec!$J$57</definedName>
    <definedName name="開始年月日" localSheetId="1" hidden="1">[1]_a!$D$5</definedName>
    <definedName name="開始年月日" localSheetId="37" hidden="1">[1]_a!$D$5</definedName>
    <definedName name="開始年月日" localSheetId="41" hidden="1">[1]_a!$D$5</definedName>
    <definedName name="開始年月日" localSheetId="45" hidden="1">[1]_a!$D$5</definedName>
    <definedName name="開始年月日" localSheetId="5" hidden="1">[1]_a!$D$5</definedName>
    <definedName name="開始年月日" localSheetId="9" hidden="1">[1]_a!$D$5</definedName>
    <definedName name="開始年月日" localSheetId="13" hidden="1">[1]_a!$D$5</definedName>
    <definedName name="開始年月日" localSheetId="17" hidden="1">[1]_a!$D$5</definedName>
    <definedName name="開始年月日" localSheetId="21" hidden="1">[1]_a!$D$5</definedName>
    <definedName name="開始年月日" localSheetId="25" hidden="1">[1]_a!$D$5</definedName>
    <definedName name="開始年月日" localSheetId="29" hidden="1">[1]_a!$D$5</definedName>
    <definedName name="開始年月日" localSheetId="33" hidden="1">[1]_a!$D$5</definedName>
    <definedName name="開始年月日" localSheetId="2" hidden="1">[1]_a!$D$5</definedName>
    <definedName name="開始年月日" localSheetId="38" hidden="1">[1]_a!$D$5</definedName>
    <definedName name="開始年月日" localSheetId="42" hidden="1">[1]_a!$D$5</definedName>
    <definedName name="開始年月日" localSheetId="46" hidden="1">[1]_a!$D$5</definedName>
    <definedName name="開始年月日" localSheetId="6" hidden="1">[1]_a!$D$5</definedName>
    <definedName name="開始年月日" localSheetId="10" hidden="1">[1]_a!$D$5</definedName>
    <definedName name="開始年月日" localSheetId="14" hidden="1">[1]_a!$D$5</definedName>
    <definedName name="開始年月日" localSheetId="18" hidden="1">[1]_a!$D$5</definedName>
    <definedName name="開始年月日" localSheetId="22" hidden="1">[1]_a!$D$5</definedName>
    <definedName name="開始年月日" localSheetId="26" hidden="1">[1]_a!$D$5</definedName>
    <definedName name="開始年月日" localSheetId="30" hidden="1">[1]_a!$D$5</definedName>
    <definedName name="開始年月日" localSheetId="34" hidden="1">[1]_a!$D$5</definedName>
    <definedName name="開始年月日" localSheetId="3" hidden="1">[1]_a!$D$5</definedName>
    <definedName name="開始年月日" localSheetId="39" hidden="1">[1]_a!$D$5</definedName>
    <definedName name="開始年月日" localSheetId="43" hidden="1">[1]_a!$D$5</definedName>
    <definedName name="開始年月日" localSheetId="47" hidden="1">[1]_a!$D$5</definedName>
    <definedName name="開始年月日" localSheetId="7" hidden="1">[1]_a!$D$5</definedName>
    <definedName name="開始年月日" localSheetId="11" hidden="1">[1]_a!$D$5</definedName>
    <definedName name="開始年月日" localSheetId="15" hidden="1">[1]_a!$D$5</definedName>
    <definedName name="開始年月日" localSheetId="19" hidden="1">[1]_a!$D$5</definedName>
    <definedName name="開始年月日" localSheetId="23" hidden="1">[1]_a!$D$5</definedName>
    <definedName name="開始年月日" localSheetId="27" hidden="1">[1]_a!$D$5</definedName>
    <definedName name="開始年月日" localSheetId="31" hidden="1">[1]_a!$D$5</definedName>
    <definedName name="開始年月日" localSheetId="35" hidden="1">[1]_a!$D$5</definedName>
    <definedName name="開始年月日" localSheetId="40" hidden="1">[1]_a!$D$5</definedName>
    <definedName name="開始年月日" localSheetId="44" hidden="1">[1]_a!$D$5</definedName>
    <definedName name="開始年月日" localSheetId="48" hidden="1">[1]_a!$D$5</definedName>
    <definedName name="開始年月日" localSheetId="4" hidden="1">[1]_a!$D$5</definedName>
    <definedName name="開始年月日" localSheetId="8" hidden="1">[1]_a!$D$5</definedName>
    <definedName name="開始年月日" localSheetId="12" hidden="1">[1]_a!$D$5</definedName>
    <definedName name="開始年月日" localSheetId="16" hidden="1">[1]_a!$D$5</definedName>
    <definedName name="開始年月日" localSheetId="20" hidden="1">[1]_a!$D$5</definedName>
    <definedName name="開始年月日" localSheetId="24" hidden="1">[1]_a!$D$5</definedName>
    <definedName name="開始年月日" localSheetId="28" hidden="1">[1]_a!$D$5</definedName>
    <definedName name="開始年月日" localSheetId="32" hidden="1">[1]_a!$D$5</definedName>
    <definedName name="開始年月日" localSheetId="36" hidden="1">[1]_a!$D$5</definedName>
    <definedName name="開始年月日">_a0!$D$5</definedName>
    <definedName name="開始曜日">_a0!$C$3</definedName>
    <definedName name="概要long" localSheetId="49">spec!$H$32</definedName>
    <definedName name="概要short" localSheetId="49">spec!$H$31</definedName>
    <definedName name="基本名" localSheetId="49">spec!$H$29</definedName>
    <definedName name="月曜始" localSheetId="49">spec!$H$38</definedName>
    <definedName name="月曜始_ファイル名" localSheetId="49">spec!$H$75</definedName>
    <definedName name="行事名" localSheetId="49">spec!$H$41</definedName>
    <definedName name="最終開始年月" localSheetId="49">spec!$H$58</definedName>
    <definedName name="写真分割" localSheetId="49">spec!$H$44</definedName>
    <definedName name="写真枚数_子" localSheetId="49">spec!$H$45</definedName>
    <definedName name="写真枚数_親" localSheetId="49">spec!$H$43</definedName>
    <definedName name="取込シート数" localSheetId="49">spec!$H$66</definedName>
    <definedName name="取込シート名リスト" localSheetId="49">spec!$H$67</definedName>
    <definedName name="取込日時" localSheetId="49">spec!$H$68</definedName>
    <definedName name="収容月数合計" localSheetId="49">spec!$H$61</definedName>
    <definedName name="終了月" localSheetId="49">spec!$L$58</definedName>
    <definedName name="終了最終月" localSheetId="49">spec!$L$59</definedName>
    <definedName name="終了最終年" localSheetId="49">spec!$J$59</definedName>
    <definedName name="終了年" localSheetId="49">spec!$J$58</definedName>
    <definedName name="縦横" localSheetId="49">spec!$H$36</definedName>
    <definedName name="祝日名" localSheetId="49">spec!$H$40</definedName>
    <definedName name="条件付書式使用">spec!$H$52</definedName>
    <definedName name="生成方法" localSheetId="49">spec!$H$64</definedName>
    <definedName name="先頭開始年月" localSheetId="49">spec!$H$57</definedName>
    <definedName name="日曜始" localSheetId="49">spec!$H$37</definedName>
    <definedName name="日曜始_ファイル名" localSheetId="49">spec!$H$74</definedName>
    <definedName name="非曜始" localSheetId="49">spec!$H$39</definedName>
    <definedName name="非曜始_ファイル名" localSheetId="49">spec!$H$76</definedName>
    <definedName name="備考1" localSheetId="49">spec!$C$79</definedName>
    <definedName name="備考2" localSheetId="49">spec!$C$80</definedName>
    <definedName name="備考3" localSheetId="49">spec!$C$81</definedName>
    <definedName name="備考4" localSheetId="49">spec!$C$82</definedName>
    <definedName name="備考5" localSheetId="49">spec!$C$83</definedName>
    <definedName name="備考6" localSheetId="49">spec!$C$84</definedName>
    <definedName name="備考7" localSheetId="49">spec!$C$85</definedName>
    <definedName name="備考8" localSheetId="49">spec!$C$86</definedName>
    <definedName name="曜日始まり" localSheetId="49">spec!$H$55</definedName>
    <definedName name="用紙" localSheetId="49">spec!$H$35</definedName>
    <definedName name="六曜名" localSheetId="49">spec!$H$42</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AY63" i="51" l="1"/>
  <c r="BB63" i="51" s="1"/>
  <c r="BE63" i="51" s="1"/>
  <c r="BH63" i="51" s="1"/>
  <c r="BK63" i="51" s="1"/>
  <c r="BN63" i="51" s="1"/>
  <c r="AV65" i="51" s="1"/>
  <c r="AY65" i="51" s="1"/>
  <c r="BB65" i="51" s="1"/>
  <c r="BE65" i="51" s="1"/>
  <c r="BH65" i="51" s="1"/>
  <c r="BK65" i="51" s="1"/>
  <c r="BN65" i="51" s="1"/>
  <c r="AV67" i="51" s="1"/>
  <c r="AY67" i="51" s="1"/>
  <c r="BB67" i="51" s="1"/>
  <c r="BE67" i="51" s="1"/>
  <c r="BH67" i="51" s="1"/>
  <c r="BK67" i="51" s="1"/>
  <c r="BN67" i="51" s="1"/>
  <c r="AV69" i="51" s="1"/>
  <c r="AY69" i="51" s="1"/>
  <c r="BB69" i="51" s="1"/>
  <c r="BE69" i="51" s="1"/>
  <c r="BH69" i="51" s="1"/>
  <c r="BK69" i="51" s="1"/>
  <c r="BN69" i="51" s="1"/>
  <c r="AV71" i="51" s="1"/>
  <c r="AY71" i="51" s="1"/>
  <c r="BB71" i="51" s="1"/>
  <c r="BE71" i="51" s="1"/>
  <c r="BH71" i="51" s="1"/>
  <c r="BK71" i="51" s="1"/>
  <c r="BN71" i="51" s="1"/>
  <c r="AV73" i="51" s="1"/>
  <c r="AY73" i="51" s="1"/>
  <c r="BB73" i="51" s="1"/>
  <c r="BE73" i="51" s="1"/>
  <c r="BH73" i="51" s="1"/>
  <c r="BK73" i="51" s="1"/>
  <c r="BN73" i="51" s="1"/>
  <c r="U63" i="51"/>
  <c r="X63" i="51" s="1"/>
  <c r="AA63" i="51" s="1"/>
  <c r="AD63" i="51" s="1"/>
  <c r="AG63" i="51" s="1"/>
  <c r="AJ63" i="51" s="1"/>
  <c r="R65" i="51" s="1"/>
  <c r="U65" i="51" s="1"/>
  <c r="X65" i="51" s="1"/>
  <c r="AA65" i="51" s="1"/>
  <c r="AD65" i="51" s="1"/>
  <c r="AG65" i="51" s="1"/>
  <c r="AJ65" i="51" s="1"/>
  <c r="R67" i="51" s="1"/>
  <c r="U67" i="51" s="1"/>
  <c r="X67" i="51" s="1"/>
  <c r="AA67" i="51" s="1"/>
  <c r="AD67" i="51" s="1"/>
  <c r="AG67" i="51" s="1"/>
  <c r="AJ67" i="51" s="1"/>
  <c r="R69" i="51" s="1"/>
  <c r="U69" i="51" s="1"/>
  <c r="X69" i="51" s="1"/>
  <c r="AA69" i="51" s="1"/>
  <c r="AD69" i="51" s="1"/>
  <c r="AG69" i="51" s="1"/>
  <c r="AJ69" i="51" s="1"/>
  <c r="R71" i="51" s="1"/>
  <c r="U71" i="51" s="1"/>
  <c r="X71" i="51" s="1"/>
  <c r="AA71" i="51" s="1"/>
  <c r="AD71" i="51" s="1"/>
  <c r="AG71" i="51" s="1"/>
  <c r="AJ71" i="51" s="1"/>
  <c r="R73" i="51" s="1"/>
  <c r="U73" i="51" s="1"/>
  <c r="X73" i="51" s="1"/>
  <c r="AA73" i="51" s="1"/>
  <c r="AD73" i="51" s="1"/>
  <c r="AG73" i="51" s="1"/>
  <c r="AJ73" i="51" s="1"/>
  <c r="AY48" i="51"/>
  <c r="BB48" i="51" s="1"/>
  <c r="BE48" i="51" s="1"/>
  <c r="BH48" i="51" s="1"/>
  <c r="BK48" i="51" s="1"/>
  <c r="BN48" i="51" s="1"/>
  <c r="AV50" i="51" s="1"/>
  <c r="AY50" i="51" s="1"/>
  <c r="BB50" i="51" s="1"/>
  <c r="BE50" i="51" s="1"/>
  <c r="BH50" i="51" s="1"/>
  <c r="BK50" i="51" s="1"/>
  <c r="BN50" i="51" s="1"/>
  <c r="AV52" i="51" s="1"/>
  <c r="AY52" i="51" s="1"/>
  <c r="BB52" i="51" s="1"/>
  <c r="BE52" i="51" s="1"/>
  <c r="BH52" i="51" s="1"/>
  <c r="BK52" i="51" s="1"/>
  <c r="BN52" i="51" s="1"/>
  <c r="AV54" i="51" s="1"/>
  <c r="AY54" i="51" s="1"/>
  <c r="BB54" i="51" s="1"/>
  <c r="BE54" i="51" s="1"/>
  <c r="BH54" i="51" s="1"/>
  <c r="BK54" i="51" s="1"/>
  <c r="BN54" i="51" s="1"/>
  <c r="AV56" i="51" s="1"/>
  <c r="AY56" i="51" s="1"/>
  <c r="BB56" i="51" s="1"/>
  <c r="BE56" i="51" s="1"/>
  <c r="BH56" i="51" s="1"/>
  <c r="BK56" i="51" s="1"/>
  <c r="BN56" i="51" s="1"/>
  <c r="AV58" i="51" s="1"/>
  <c r="AY58" i="51" s="1"/>
  <c r="BB58" i="51" s="1"/>
  <c r="BE58" i="51" s="1"/>
  <c r="BH58" i="51" s="1"/>
  <c r="BK58" i="51" s="1"/>
  <c r="BN58" i="51" s="1"/>
  <c r="U48" i="51"/>
  <c r="X48" i="51" s="1"/>
  <c r="AA48" i="51" s="1"/>
  <c r="AD48" i="51" s="1"/>
  <c r="AG48" i="51" s="1"/>
  <c r="AJ48" i="51" s="1"/>
  <c r="R50" i="51" s="1"/>
  <c r="U50" i="51" s="1"/>
  <c r="X50" i="51" s="1"/>
  <c r="AA50" i="51" s="1"/>
  <c r="AD50" i="51" s="1"/>
  <c r="AG50" i="51" s="1"/>
  <c r="AJ50" i="51" s="1"/>
  <c r="R52" i="51" s="1"/>
  <c r="U52" i="51" s="1"/>
  <c r="X52" i="51" s="1"/>
  <c r="AA52" i="51" s="1"/>
  <c r="AD52" i="51" s="1"/>
  <c r="AG52" i="51" s="1"/>
  <c r="AJ52" i="51" s="1"/>
  <c r="R54" i="51" s="1"/>
  <c r="U54" i="51" s="1"/>
  <c r="X54" i="51" s="1"/>
  <c r="AA54" i="51" s="1"/>
  <c r="AD54" i="51" s="1"/>
  <c r="AG54" i="51" s="1"/>
  <c r="AJ54" i="51" s="1"/>
  <c r="R56" i="51" s="1"/>
  <c r="U56" i="51" s="1"/>
  <c r="X56" i="51" s="1"/>
  <c r="AA56" i="51" s="1"/>
  <c r="AD56" i="51" s="1"/>
  <c r="AG56" i="51" s="1"/>
  <c r="AJ56" i="51" s="1"/>
  <c r="R58" i="51" s="1"/>
  <c r="U58" i="51" s="1"/>
  <c r="X58" i="51" s="1"/>
  <c r="AA58" i="51" s="1"/>
  <c r="AD58" i="51" s="1"/>
  <c r="AG58" i="51" s="1"/>
  <c r="AJ58" i="51" s="1"/>
  <c r="AY63" i="47"/>
  <c r="BB63" i="47" s="1"/>
  <c r="BE63" i="47" s="1"/>
  <c r="BH63" i="47" s="1"/>
  <c r="BK63" i="47" s="1"/>
  <c r="BN63" i="47" s="1"/>
  <c r="AV65" i="47" s="1"/>
  <c r="AY65" i="47" s="1"/>
  <c r="BB65" i="47" s="1"/>
  <c r="BE65" i="47" s="1"/>
  <c r="BH65" i="47" s="1"/>
  <c r="BK65" i="47" s="1"/>
  <c r="BN65" i="47" s="1"/>
  <c r="AV67" i="47" s="1"/>
  <c r="AY67" i="47" s="1"/>
  <c r="BB67" i="47" s="1"/>
  <c r="BE67" i="47" s="1"/>
  <c r="BH67" i="47" s="1"/>
  <c r="BK67" i="47" s="1"/>
  <c r="BN67" i="47" s="1"/>
  <c r="AV69" i="47" s="1"/>
  <c r="AY69" i="47" s="1"/>
  <c r="BB69" i="47" s="1"/>
  <c r="BE69" i="47" s="1"/>
  <c r="BH69" i="47" s="1"/>
  <c r="BK69" i="47" s="1"/>
  <c r="BN69" i="47" s="1"/>
  <c r="AV71" i="47" s="1"/>
  <c r="AY71" i="47" s="1"/>
  <c r="BB71" i="47" s="1"/>
  <c r="BE71" i="47" s="1"/>
  <c r="BH71" i="47" s="1"/>
  <c r="BK71" i="47" s="1"/>
  <c r="BN71" i="47" s="1"/>
  <c r="AV73" i="47" s="1"/>
  <c r="AY73" i="47" s="1"/>
  <c r="BB73" i="47" s="1"/>
  <c r="BE73" i="47" s="1"/>
  <c r="BH73" i="47" s="1"/>
  <c r="BK73" i="47" s="1"/>
  <c r="BN73" i="47" s="1"/>
  <c r="U63" i="47"/>
  <c r="X63" i="47" s="1"/>
  <c r="AA63" i="47" s="1"/>
  <c r="AD63" i="47" s="1"/>
  <c r="AG63" i="47" s="1"/>
  <c r="AJ63" i="47" s="1"/>
  <c r="R65" i="47" s="1"/>
  <c r="U65" i="47" s="1"/>
  <c r="X65" i="47" s="1"/>
  <c r="AA65" i="47" s="1"/>
  <c r="AD65" i="47" s="1"/>
  <c r="AG65" i="47" s="1"/>
  <c r="AJ65" i="47" s="1"/>
  <c r="R67" i="47" s="1"/>
  <c r="U67" i="47" s="1"/>
  <c r="X67" i="47" s="1"/>
  <c r="AA67" i="47" s="1"/>
  <c r="AD67" i="47" s="1"/>
  <c r="AG67" i="47" s="1"/>
  <c r="AJ67" i="47" s="1"/>
  <c r="R69" i="47" s="1"/>
  <c r="U69" i="47" s="1"/>
  <c r="X69" i="47" s="1"/>
  <c r="AA69" i="47" s="1"/>
  <c r="AD69" i="47" s="1"/>
  <c r="AG69" i="47" s="1"/>
  <c r="AJ69" i="47" s="1"/>
  <c r="R71" i="47" s="1"/>
  <c r="U71" i="47" s="1"/>
  <c r="X71" i="47" s="1"/>
  <c r="AA71" i="47" s="1"/>
  <c r="AD71" i="47" s="1"/>
  <c r="AG71" i="47" s="1"/>
  <c r="AJ71" i="47" s="1"/>
  <c r="R73" i="47" s="1"/>
  <c r="U73" i="47" s="1"/>
  <c r="X73" i="47" s="1"/>
  <c r="AA73" i="47" s="1"/>
  <c r="AD73" i="47" s="1"/>
  <c r="AG73" i="47" s="1"/>
  <c r="AJ73" i="47" s="1"/>
  <c r="AY48" i="47"/>
  <c r="BB48" i="47" s="1"/>
  <c r="BE48" i="47" s="1"/>
  <c r="BH48" i="47" s="1"/>
  <c r="BK48" i="47" s="1"/>
  <c r="BN48" i="47" s="1"/>
  <c r="AV50" i="47" s="1"/>
  <c r="AY50" i="47" s="1"/>
  <c r="BB50" i="47" s="1"/>
  <c r="BE50" i="47" s="1"/>
  <c r="BH50" i="47" s="1"/>
  <c r="BK50" i="47" s="1"/>
  <c r="BN50" i="47" s="1"/>
  <c r="AV52" i="47" s="1"/>
  <c r="AY52" i="47" s="1"/>
  <c r="BB52" i="47" s="1"/>
  <c r="BE52" i="47" s="1"/>
  <c r="BH52" i="47" s="1"/>
  <c r="BK52" i="47" s="1"/>
  <c r="BN52" i="47" s="1"/>
  <c r="AV54" i="47" s="1"/>
  <c r="AY54" i="47" s="1"/>
  <c r="BB54" i="47" s="1"/>
  <c r="BE54" i="47" s="1"/>
  <c r="BH54" i="47" s="1"/>
  <c r="BK54" i="47" s="1"/>
  <c r="BN54" i="47" s="1"/>
  <c r="AV56" i="47" s="1"/>
  <c r="AY56" i="47" s="1"/>
  <c r="BB56" i="47" s="1"/>
  <c r="BE56" i="47" s="1"/>
  <c r="BH56" i="47" s="1"/>
  <c r="BK56" i="47" s="1"/>
  <c r="BN56" i="47" s="1"/>
  <c r="AV58" i="47" s="1"/>
  <c r="AY58" i="47" s="1"/>
  <c r="BB58" i="47" s="1"/>
  <c r="BE58" i="47" s="1"/>
  <c r="BH58" i="47" s="1"/>
  <c r="BK58" i="47" s="1"/>
  <c r="BN58" i="47" s="1"/>
  <c r="U48" i="47"/>
  <c r="X48" i="47" s="1"/>
  <c r="AA48" i="47" s="1"/>
  <c r="AD48" i="47" s="1"/>
  <c r="AG48" i="47" s="1"/>
  <c r="AJ48" i="47" s="1"/>
  <c r="R50" i="47" s="1"/>
  <c r="U50" i="47" s="1"/>
  <c r="X50" i="47" s="1"/>
  <c r="AA50" i="47" s="1"/>
  <c r="AD50" i="47" s="1"/>
  <c r="AG50" i="47" s="1"/>
  <c r="AJ50" i="47" s="1"/>
  <c r="R52" i="47" s="1"/>
  <c r="U52" i="47" s="1"/>
  <c r="X52" i="47" s="1"/>
  <c r="AA52" i="47" s="1"/>
  <c r="AD52" i="47" s="1"/>
  <c r="AG52" i="47" s="1"/>
  <c r="AJ52" i="47" s="1"/>
  <c r="R54" i="47" s="1"/>
  <c r="U54" i="47" s="1"/>
  <c r="X54" i="47" s="1"/>
  <c r="AA54" i="47" s="1"/>
  <c r="AD54" i="47" s="1"/>
  <c r="AG54" i="47" s="1"/>
  <c r="AJ54" i="47" s="1"/>
  <c r="R56" i="47" s="1"/>
  <c r="U56" i="47" s="1"/>
  <c r="X56" i="47" s="1"/>
  <c r="AA56" i="47" s="1"/>
  <c r="AD56" i="47" s="1"/>
  <c r="AG56" i="47" s="1"/>
  <c r="AJ56" i="47" s="1"/>
  <c r="R58" i="47" s="1"/>
  <c r="U58" i="47" s="1"/>
  <c r="X58" i="47" s="1"/>
  <c r="AA58" i="47" s="1"/>
  <c r="AD58" i="47" s="1"/>
  <c r="AG58" i="47" s="1"/>
  <c r="AJ58" i="47" s="1"/>
  <c r="AY63" i="43"/>
  <c r="BB63" i="43" s="1"/>
  <c r="BE63" i="43" s="1"/>
  <c r="BH63" i="43" s="1"/>
  <c r="BK63" i="43" s="1"/>
  <c r="BN63" i="43" s="1"/>
  <c r="AV65" i="43" s="1"/>
  <c r="AY65" i="43" s="1"/>
  <c r="BB65" i="43" s="1"/>
  <c r="BE65" i="43" s="1"/>
  <c r="BH65" i="43" s="1"/>
  <c r="BK65" i="43" s="1"/>
  <c r="BN65" i="43" s="1"/>
  <c r="AV67" i="43" s="1"/>
  <c r="AY67" i="43" s="1"/>
  <c r="BB67" i="43" s="1"/>
  <c r="BE67" i="43" s="1"/>
  <c r="BH67" i="43" s="1"/>
  <c r="BK67" i="43" s="1"/>
  <c r="BN67" i="43" s="1"/>
  <c r="AV69" i="43" s="1"/>
  <c r="AY69" i="43" s="1"/>
  <c r="BB69" i="43" s="1"/>
  <c r="BE69" i="43" s="1"/>
  <c r="BH69" i="43" s="1"/>
  <c r="BK69" i="43" s="1"/>
  <c r="BN69" i="43" s="1"/>
  <c r="AV71" i="43" s="1"/>
  <c r="AY71" i="43" s="1"/>
  <c r="BB71" i="43" s="1"/>
  <c r="BE71" i="43" s="1"/>
  <c r="BH71" i="43" s="1"/>
  <c r="BK71" i="43" s="1"/>
  <c r="BN71" i="43" s="1"/>
  <c r="AV73" i="43" s="1"/>
  <c r="AY73" i="43" s="1"/>
  <c r="BB73" i="43" s="1"/>
  <c r="BE73" i="43" s="1"/>
  <c r="BH73" i="43" s="1"/>
  <c r="BK73" i="43" s="1"/>
  <c r="BN73" i="43" s="1"/>
  <c r="U63" i="43"/>
  <c r="X63" i="43" s="1"/>
  <c r="AA63" i="43" s="1"/>
  <c r="AD63" i="43" s="1"/>
  <c r="AG63" i="43" s="1"/>
  <c r="AJ63" i="43" s="1"/>
  <c r="R65" i="43" s="1"/>
  <c r="U65" i="43" s="1"/>
  <c r="X65" i="43" s="1"/>
  <c r="AA65" i="43" s="1"/>
  <c r="AD65" i="43" s="1"/>
  <c r="AG65" i="43" s="1"/>
  <c r="AJ65" i="43" s="1"/>
  <c r="R67" i="43" s="1"/>
  <c r="U67" i="43" s="1"/>
  <c r="X67" i="43" s="1"/>
  <c r="AA67" i="43" s="1"/>
  <c r="AD67" i="43" s="1"/>
  <c r="AG67" i="43" s="1"/>
  <c r="AJ67" i="43" s="1"/>
  <c r="R69" i="43" s="1"/>
  <c r="U69" i="43" s="1"/>
  <c r="X69" i="43" s="1"/>
  <c r="AA69" i="43" s="1"/>
  <c r="AD69" i="43" s="1"/>
  <c r="AG69" i="43" s="1"/>
  <c r="AJ69" i="43" s="1"/>
  <c r="R71" i="43" s="1"/>
  <c r="U71" i="43" s="1"/>
  <c r="X71" i="43" s="1"/>
  <c r="AA71" i="43" s="1"/>
  <c r="AD71" i="43" s="1"/>
  <c r="AG71" i="43" s="1"/>
  <c r="AJ71" i="43" s="1"/>
  <c r="R73" i="43" s="1"/>
  <c r="U73" i="43" s="1"/>
  <c r="X73" i="43" s="1"/>
  <c r="AA73" i="43" s="1"/>
  <c r="AD73" i="43" s="1"/>
  <c r="AG73" i="43" s="1"/>
  <c r="AJ73" i="43" s="1"/>
  <c r="AY48" i="43"/>
  <c r="BB48" i="43" s="1"/>
  <c r="BE48" i="43" s="1"/>
  <c r="BH48" i="43" s="1"/>
  <c r="BK48" i="43" s="1"/>
  <c r="BN48" i="43" s="1"/>
  <c r="AV50" i="43" s="1"/>
  <c r="AY50" i="43" s="1"/>
  <c r="BB50" i="43" s="1"/>
  <c r="BE50" i="43" s="1"/>
  <c r="BH50" i="43" s="1"/>
  <c r="BK50" i="43" s="1"/>
  <c r="BN50" i="43" s="1"/>
  <c r="AV52" i="43" s="1"/>
  <c r="AY52" i="43" s="1"/>
  <c r="BB52" i="43" s="1"/>
  <c r="BE52" i="43" s="1"/>
  <c r="BH52" i="43" s="1"/>
  <c r="BK52" i="43" s="1"/>
  <c r="BN52" i="43" s="1"/>
  <c r="AV54" i="43" s="1"/>
  <c r="AY54" i="43" s="1"/>
  <c r="BB54" i="43" s="1"/>
  <c r="BE54" i="43" s="1"/>
  <c r="BH54" i="43" s="1"/>
  <c r="BK54" i="43" s="1"/>
  <c r="BN54" i="43" s="1"/>
  <c r="AV56" i="43" s="1"/>
  <c r="AY56" i="43" s="1"/>
  <c r="BB56" i="43" s="1"/>
  <c r="BE56" i="43" s="1"/>
  <c r="BH56" i="43" s="1"/>
  <c r="BK56" i="43" s="1"/>
  <c r="BN56" i="43" s="1"/>
  <c r="AV58" i="43" s="1"/>
  <c r="AY58" i="43" s="1"/>
  <c r="BB58" i="43" s="1"/>
  <c r="BE58" i="43" s="1"/>
  <c r="BH58" i="43" s="1"/>
  <c r="BK58" i="43" s="1"/>
  <c r="BN58" i="43" s="1"/>
  <c r="U48" i="43"/>
  <c r="X48" i="43" s="1"/>
  <c r="AA48" i="43" s="1"/>
  <c r="AD48" i="43" s="1"/>
  <c r="AG48" i="43" s="1"/>
  <c r="AJ48" i="43" s="1"/>
  <c r="R50" i="43" s="1"/>
  <c r="U50" i="43" s="1"/>
  <c r="X50" i="43" s="1"/>
  <c r="AA50" i="43" s="1"/>
  <c r="AD50" i="43" s="1"/>
  <c r="AG50" i="43" s="1"/>
  <c r="AJ50" i="43" s="1"/>
  <c r="R52" i="43" s="1"/>
  <c r="U52" i="43" s="1"/>
  <c r="X52" i="43" s="1"/>
  <c r="AA52" i="43" s="1"/>
  <c r="AD52" i="43" s="1"/>
  <c r="AG52" i="43" s="1"/>
  <c r="AJ52" i="43" s="1"/>
  <c r="R54" i="43" s="1"/>
  <c r="U54" i="43" s="1"/>
  <c r="X54" i="43" s="1"/>
  <c r="AA54" i="43" s="1"/>
  <c r="AD54" i="43" s="1"/>
  <c r="AG54" i="43" s="1"/>
  <c r="AJ54" i="43" s="1"/>
  <c r="R56" i="43" s="1"/>
  <c r="U56" i="43" s="1"/>
  <c r="X56" i="43" s="1"/>
  <c r="AA56" i="43" s="1"/>
  <c r="AD56" i="43" s="1"/>
  <c r="AG56" i="43" s="1"/>
  <c r="AJ56" i="43" s="1"/>
  <c r="R58" i="43" s="1"/>
  <c r="U58" i="43" s="1"/>
  <c r="X58" i="43" s="1"/>
  <c r="AA58" i="43" s="1"/>
  <c r="AD58" i="43" s="1"/>
  <c r="AG58" i="43" s="1"/>
  <c r="AJ58" i="43" s="1"/>
  <c r="AY63" i="39"/>
  <c r="BB63" i="39" s="1"/>
  <c r="BE63" i="39" s="1"/>
  <c r="BH63" i="39" s="1"/>
  <c r="BK63" i="39" s="1"/>
  <c r="BN63" i="39" s="1"/>
  <c r="AV65" i="39" s="1"/>
  <c r="AY65" i="39" s="1"/>
  <c r="BB65" i="39" s="1"/>
  <c r="BE65" i="39" s="1"/>
  <c r="BH65" i="39" s="1"/>
  <c r="BK65" i="39" s="1"/>
  <c r="BN65" i="39" s="1"/>
  <c r="AV67" i="39" s="1"/>
  <c r="AY67" i="39" s="1"/>
  <c r="BB67" i="39" s="1"/>
  <c r="BE67" i="39" s="1"/>
  <c r="BH67" i="39" s="1"/>
  <c r="BK67" i="39" s="1"/>
  <c r="BN67" i="39" s="1"/>
  <c r="AV69" i="39" s="1"/>
  <c r="AY69" i="39" s="1"/>
  <c r="BB69" i="39" s="1"/>
  <c r="BE69" i="39" s="1"/>
  <c r="BH69" i="39" s="1"/>
  <c r="BK69" i="39" s="1"/>
  <c r="BN69" i="39" s="1"/>
  <c r="AV71" i="39" s="1"/>
  <c r="AY71" i="39" s="1"/>
  <c r="BB71" i="39" s="1"/>
  <c r="BE71" i="39" s="1"/>
  <c r="BH71" i="39" s="1"/>
  <c r="BK71" i="39" s="1"/>
  <c r="BN71" i="39" s="1"/>
  <c r="AV73" i="39" s="1"/>
  <c r="AY73" i="39" s="1"/>
  <c r="BB73" i="39" s="1"/>
  <c r="BE73" i="39" s="1"/>
  <c r="BH73" i="39" s="1"/>
  <c r="BK73" i="39" s="1"/>
  <c r="BN73" i="39" s="1"/>
  <c r="U63" i="39"/>
  <c r="X63" i="39" s="1"/>
  <c r="AA63" i="39" s="1"/>
  <c r="AD63" i="39" s="1"/>
  <c r="AG63" i="39" s="1"/>
  <c r="AJ63" i="39" s="1"/>
  <c r="R65" i="39" s="1"/>
  <c r="U65" i="39" s="1"/>
  <c r="X65" i="39" s="1"/>
  <c r="AA65" i="39" s="1"/>
  <c r="AD65" i="39" s="1"/>
  <c r="AG65" i="39" s="1"/>
  <c r="AJ65" i="39" s="1"/>
  <c r="R67" i="39" s="1"/>
  <c r="U67" i="39" s="1"/>
  <c r="X67" i="39" s="1"/>
  <c r="AA67" i="39" s="1"/>
  <c r="AD67" i="39" s="1"/>
  <c r="AG67" i="39" s="1"/>
  <c r="AJ67" i="39" s="1"/>
  <c r="R69" i="39" s="1"/>
  <c r="U69" i="39" s="1"/>
  <c r="X69" i="39" s="1"/>
  <c r="AA69" i="39" s="1"/>
  <c r="AD69" i="39" s="1"/>
  <c r="AG69" i="39" s="1"/>
  <c r="AJ69" i="39" s="1"/>
  <c r="R71" i="39" s="1"/>
  <c r="U71" i="39" s="1"/>
  <c r="X71" i="39" s="1"/>
  <c r="AA71" i="39" s="1"/>
  <c r="AD71" i="39" s="1"/>
  <c r="AG71" i="39" s="1"/>
  <c r="AJ71" i="39" s="1"/>
  <c r="R73" i="39" s="1"/>
  <c r="U73" i="39" s="1"/>
  <c r="X73" i="39" s="1"/>
  <c r="AA73" i="39" s="1"/>
  <c r="AD73" i="39" s="1"/>
  <c r="AG73" i="39" s="1"/>
  <c r="AJ73" i="39" s="1"/>
  <c r="AY48" i="39"/>
  <c r="BB48" i="39" s="1"/>
  <c r="BE48" i="39" s="1"/>
  <c r="BH48" i="39" s="1"/>
  <c r="BK48" i="39" s="1"/>
  <c r="BN48" i="39" s="1"/>
  <c r="AV50" i="39" s="1"/>
  <c r="AY50" i="39" s="1"/>
  <c r="BB50" i="39" s="1"/>
  <c r="BE50" i="39" s="1"/>
  <c r="BH50" i="39" s="1"/>
  <c r="BK50" i="39" s="1"/>
  <c r="BN50" i="39" s="1"/>
  <c r="AV52" i="39" s="1"/>
  <c r="AY52" i="39" s="1"/>
  <c r="BB52" i="39" s="1"/>
  <c r="BE52" i="39" s="1"/>
  <c r="BH52" i="39" s="1"/>
  <c r="BK52" i="39" s="1"/>
  <c r="BN52" i="39" s="1"/>
  <c r="AV54" i="39" s="1"/>
  <c r="AY54" i="39" s="1"/>
  <c r="BB54" i="39" s="1"/>
  <c r="BE54" i="39" s="1"/>
  <c r="BH54" i="39" s="1"/>
  <c r="BK54" i="39" s="1"/>
  <c r="BN54" i="39" s="1"/>
  <c r="AV56" i="39" s="1"/>
  <c r="AY56" i="39" s="1"/>
  <c r="BB56" i="39" s="1"/>
  <c r="BE56" i="39" s="1"/>
  <c r="BH56" i="39" s="1"/>
  <c r="BK56" i="39" s="1"/>
  <c r="BN56" i="39" s="1"/>
  <c r="AV58" i="39" s="1"/>
  <c r="AY58" i="39" s="1"/>
  <c r="BB58" i="39" s="1"/>
  <c r="BE58" i="39" s="1"/>
  <c r="BH58" i="39" s="1"/>
  <c r="BK58" i="39" s="1"/>
  <c r="BN58" i="39" s="1"/>
  <c r="U48" i="39"/>
  <c r="X48" i="39" s="1"/>
  <c r="AA48" i="39" s="1"/>
  <c r="AD48" i="39" s="1"/>
  <c r="AG48" i="39" s="1"/>
  <c r="AJ48" i="39" s="1"/>
  <c r="R50" i="39" s="1"/>
  <c r="U50" i="39" s="1"/>
  <c r="X50" i="39" s="1"/>
  <c r="AA50" i="39" s="1"/>
  <c r="AD50" i="39" s="1"/>
  <c r="AG50" i="39" s="1"/>
  <c r="AJ50" i="39" s="1"/>
  <c r="R52" i="39" s="1"/>
  <c r="U52" i="39" s="1"/>
  <c r="X52" i="39" s="1"/>
  <c r="AA52" i="39" s="1"/>
  <c r="AD52" i="39" s="1"/>
  <c r="AG52" i="39" s="1"/>
  <c r="AJ52" i="39" s="1"/>
  <c r="R54" i="39" s="1"/>
  <c r="U54" i="39" s="1"/>
  <c r="X54" i="39" s="1"/>
  <c r="AA54" i="39" s="1"/>
  <c r="AD54" i="39" s="1"/>
  <c r="AG54" i="39" s="1"/>
  <c r="AJ54" i="39" s="1"/>
  <c r="R56" i="39" s="1"/>
  <c r="U56" i="39" s="1"/>
  <c r="X56" i="39" s="1"/>
  <c r="AA56" i="39" s="1"/>
  <c r="AD56" i="39" s="1"/>
  <c r="AG56" i="39" s="1"/>
  <c r="AJ56" i="39" s="1"/>
  <c r="R58" i="39" s="1"/>
  <c r="U58" i="39" s="1"/>
  <c r="X58" i="39" s="1"/>
  <c r="AA58" i="39" s="1"/>
  <c r="AD58" i="39" s="1"/>
  <c r="AG58" i="39" s="1"/>
  <c r="AJ58" i="39" s="1"/>
  <c r="AY63" i="35"/>
  <c r="BB63" i="35" s="1"/>
  <c r="BE63" i="35" s="1"/>
  <c r="BH63" i="35" s="1"/>
  <c r="BK63" i="35" s="1"/>
  <c r="BN63" i="35" s="1"/>
  <c r="AV65" i="35" s="1"/>
  <c r="AY65" i="35" s="1"/>
  <c r="BB65" i="35" s="1"/>
  <c r="BE65" i="35" s="1"/>
  <c r="BH65" i="35" s="1"/>
  <c r="BK65" i="35" s="1"/>
  <c r="BN65" i="35" s="1"/>
  <c r="AV67" i="35" s="1"/>
  <c r="AY67" i="35" s="1"/>
  <c r="BB67" i="35" s="1"/>
  <c r="BE67" i="35" s="1"/>
  <c r="BH67" i="35" s="1"/>
  <c r="BK67" i="35" s="1"/>
  <c r="BN67" i="35" s="1"/>
  <c r="AV69" i="35" s="1"/>
  <c r="AY69" i="35" s="1"/>
  <c r="BB69" i="35" s="1"/>
  <c r="BE69" i="35" s="1"/>
  <c r="BH69" i="35" s="1"/>
  <c r="BK69" i="35" s="1"/>
  <c r="BN69" i="35" s="1"/>
  <c r="AV71" i="35" s="1"/>
  <c r="AY71" i="35" s="1"/>
  <c r="BB71" i="35" s="1"/>
  <c r="BE71" i="35" s="1"/>
  <c r="BH71" i="35" s="1"/>
  <c r="BK71" i="35" s="1"/>
  <c r="BN71" i="35" s="1"/>
  <c r="AV73" i="35" s="1"/>
  <c r="AY73" i="35" s="1"/>
  <c r="BB73" i="35" s="1"/>
  <c r="BE73" i="35" s="1"/>
  <c r="BH73" i="35" s="1"/>
  <c r="BK73" i="35" s="1"/>
  <c r="BN73" i="35" s="1"/>
  <c r="U63" i="35"/>
  <c r="X63" i="35" s="1"/>
  <c r="AA63" i="35" s="1"/>
  <c r="AD63" i="35" s="1"/>
  <c r="AG63" i="35" s="1"/>
  <c r="AJ63" i="35" s="1"/>
  <c r="R65" i="35" s="1"/>
  <c r="U65" i="35" s="1"/>
  <c r="X65" i="35" s="1"/>
  <c r="AA65" i="35" s="1"/>
  <c r="AD65" i="35" s="1"/>
  <c r="AG65" i="35" s="1"/>
  <c r="AJ65" i="35" s="1"/>
  <c r="R67" i="35" s="1"/>
  <c r="U67" i="35" s="1"/>
  <c r="X67" i="35" s="1"/>
  <c r="AA67" i="35" s="1"/>
  <c r="AD67" i="35" s="1"/>
  <c r="AG67" i="35" s="1"/>
  <c r="AJ67" i="35" s="1"/>
  <c r="R69" i="35" s="1"/>
  <c r="U69" i="35" s="1"/>
  <c r="X69" i="35" s="1"/>
  <c r="AA69" i="35" s="1"/>
  <c r="AD69" i="35" s="1"/>
  <c r="AG69" i="35" s="1"/>
  <c r="AJ69" i="35" s="1"/>
  <c r="R71" i="35" s="1"/>
  <c r="U71" i="35" s="1"/>
  <c r="X71" i="35" s="1"/>
  <c r="AA71" i="35" s="1"/>
  <c r="AD71" i="35" s="1"/>
  <c r="AG71" i="35" s="1"/>
  <c r="AJ71" i="35" s="1"/>
  <c r="R73" i="35" s="1"/>
  <c r="U73" i="35" s="1"/>
  <c r="X73" i="35" s="1"/>
  <c r="AA73" i="35" s="1"/>
  <c r="AD73" i="35" s="1"/>
  <c r="AG73" i="35" s="1"/>
  <c r="AJ73" i="35" s="1"/>
  <c r="AY48" i="35"/>
  <c r="BB48" i="35" s="1"/>
  <c r="BE48" i="35" s="1"/>
  <c r="BH48" i="35" s="1"/>
  <c r="BK48" i="35" s="1"/>
  <c r="BN48" i="35" s="1"/>
  <c r="AV50" i="35" s="1"/>
  <c r="AY50" i="35" s="1"/>
  <c r="BB50" i="35" s="1"/>
  <c r="BE50" i="35" s="1"/>
  <c r="BH50" i="35" s="1"/>
  <c r="BK50" i="35" s="1"/>
  <c r="BN50" i="35" s="1"/>
  <c r="AV52" i="35" s="1"/>
  <c r="AY52" i="35" s="1"/>
  <c r="BB52" i="35" s="1"/>
  <c r="BE52" i="35" s="1"/>
  <c r="BH52" i="35" s="1"/>
  <c r="BK52" i="35" s="1"/>
  <c r="BN52" i="35" s="1"/>
  <c r="AV54" i="35" s="1"/>
  <c r="AY54" i="35" s="1"/>
  <c r="BB54" i="35" s="1"/>
  <c r="BE54" i="35" s="1"/>
  <c r="BH54" i="35" s="1"/>
  <c r="BK54" i="35" s="1"/>
  <c r="BN54" i="35" s="1"/>
  <c r="AV56" i="35" s="1"/>
  <c r="AY56" i="35" s="1"/>
  <c r="BB56" i="35" s="1"/>
  <c r="BE56" i="35" s="1"/>
  <c r="BH56" i="35" s="1"/>
  <c r="BK56" i="35" s="1"/>
  <c r="BN56" i="35" s="1"/>
  <c r="AV58" i="35" s="1"/>
  <c r="AY58" i="35" s="1"/>
  <c r="BB58" i="35" s="1"/>
  <c r="BE58" i="35" s="1"/>
  <c r="BH58" i="35" s="1"/>
  <c r="BK58" i="35" s="1"/>
  <c r="BN58" i="35" s="1"/>
  <c r="U48" i="35"/>
  <c r="X48" i="35" s="1"/>
  <c r="AA48" i="35" s="1"/>
  <c r="AD48" i="35" s="1"/>
  <c r="AG48" i="35" s="1"/>
  <c r="AJ48" i="35" s="1"/>
  <c r="R50" i="35" s="1"/>
  <c r="U50" i="35" s="1"/>
  <c r="X50" i="35" s="1"/>
  <c r="AA50" i="35" s="1"/>
  <c r="AD50" i="35" s="1"/>
  <c r="AG50" i="35" s="1"/>
  <c r="AJ50" i="35" s="1"/>
  <c r="R52" i="35" s="1"/>
  <c r="U52" i="35" s="1"/>
  <c r="X52" i="35" s="1"/>
  <c r="AA52" i="35" s="1"/>
  <c r="AD52" i="35" s="1"/>
  <c r="AG52" i="35" s="1"/>
  <c r="AJ52" i="35" s="1"/>
  <c r="R54" i="35" s="1"/>
  <c r="U54" i="35" s="1"/>
  <c r="X54" i="35" s="1"/>
  <c r="AA54" i="35" s="1"/>
  <c r="AD54" i="35" s="1"/>
  <c r="AG54" i="35" s="1"/>
  <c r="AJ54" i="35" s="1"/>
  <c r="R56" i="35" s="1"/>
  <c r="U56" i="35" s="1"/>
  <c r="X56" i="35" s="1"/>
  <c r="AA56" i="35" s="1"/>
  <c r="AD56" i="35" s="1"/>
  <c r="AG56" i="35" s="1"/>
  <c r="AJ56" i="35" s="1"/>
  <c r="R58" i="35" s="1"/>
  <c r="U58" i="35" s="1"/>
  <c r="X58" i="35" s="1"/>
  <c r="AA58" i="35" s="1"/>
  <c r="AD58" i="35" s="1"/>
  <c r="AG58" i="35" s="1"/>
  <c r="AJ58" i="35" s="1"/>
  <c r="AY63" i="31"/>
  <c r="BB63" i="31" s="1"/>
  <c r="BE63" i="31" s="1"/>
  <c r="BH63" i="31" s="1"/>
  <c r="BK63" i="31" s="1"/>
  <c r="BN63" i="31" s="1"/>
  <c r="AV65" i="31" s="1"/>
  <c r="AY65" i="31" s="1"/>
  <c r="BB65" i="31" s="1"/>
  <c r="BE65" i="31" s="1"/>
  <c r="BH65" i="31" s="1"/>
  <c r="BK65" i="31" s="1"/>
  <c r="BN65" i="31" s="1"/>
  <c r="AV67" i="31" s="1"/>
  <c r="AY67" i="31" s="1"/>
  <c r="BB67" i="31" s="1"/>
  <c r="BE67" i="31" s="1"/>
  <c r="BH67" i="31" s="1"/>
  <c r="BK67" i="31" s="1"/>
  <c r="BN67" i="31" s="1"/>
  <c r="AV69" i="31" s="1"/>
  <c r="AY69" i="31" s="1"/>
  <c r="BB69" i="31" s="1"/>
  <c r="BE69" i="31" s="1"/>
  <c r="BH69" i="31" s="1"/>
  <c r="BK69" i="31" s="1"/>
  <c r="BN69" i="31" s="1"/>
  <c r="AV71" i="31" s="1"/>
  <c r="AY71" i="31" s="1"/>
  <c r="BB71" i="31" s="1"/>
  <c r="BE71" i="31" s="1"/>
  <c r="BH71" i="31" s="1"/>
  <c r="BK71" i="31" s="1"/>
  <c r="BN71" i="31" s="1"/>
  <c r="AV73" i="31" s="1"/>
  <c r="AY73" i="31" s="1"/>
  <c r="BB73" i="31" s="1"/>
  <c r="BE73" i="31" s="1"/>
  <c r="BH73" i="31" s="1"/>
  <c r="BK73" i="31" s="1"/>
  <c r="BN73" i="31" s="1"/>
  <c r="U63" i="31"/>
  <c r="X63" i="31" s="1"/>
  <c r="AA63" i="31" s="1"/>
  <c r="AD63" i="31" s="1"/>
  <c r="AG63" i="31" s="1"/>
  <c r="AJ63" i="31" s="1"/>
  <c r="R65" i="31" s="1"/>
  <c r="U65" i="31" s="1"/>
  <c r="X65" i="31" s="1"/>
  <c r="AA65" i="31" s="1"/>
  <c r="AD65" i="31" s="1"/>
  <c r="AG65" i="31" s="1"/>
  <c r="AJ65" i="31" s="1"/>
  <c r="R67" i="31" s="1"/>
  <c r="U67" i="31" s="1"/>
  <c r="X67" i="31" s="1"/>
  <c r="AA67" i="31" s="1"/>
  <c r="AD67" i="31" s="1"/>
  <c r="AG67" i="31" s="1"/>
  <c r="AJ67" i="31" s="1"/>
  <c r="R69" i="31" s="1"/>
  <c r="U69" i="31" s="1"/>
  <c r="X69" i="31" s="1"/>
  <c r="AA69" i="31" s="1"/>
  <c r="AD69" i="31" s="1"/>
  <c r="AG69" i="31" s="1"/>
  <c r="AJ69" i="31" s="1"/>
  <c r="R71" i="31" s="1"/>
  <c r="U71" i="31" s="1"/>
  <c r="X71" i="31" s="1"/>
  <c r="AA71" i="31" s="1"/>
  <c r="AD71" i="31" s="1"/>
  <c r="AG71" i="31" s="1"/>
  <c r="AJ71" i="31" s="1"/>
  <c r="R73" i="31" s="1"/>
  <c r="U73" i="31" s="1"/>
  <c r="X73" i="31" s="1"/>
  <c r="AA73" i="31" s="1"/>
  <c r="AD73" i="31" s="1"/>
  <c r="AG73" i="31" s="1"/>
  <c r="AJ73" i="31" s="1"/>
  <c r="AY48" i="31"/>
  <c r="BB48" i="31" s="1"/>
  <c r="BE48" i="31" s="1"/>
  <c r="BH48" i="31" s="1"/>
  <c r="BK48" i="31" s="1"/>
  <c r="BN48" i="31" s="1"/>
  <c r="AV50" i="31" s="1"/>
  <c r="AY50" i="31" s="1"/>
  <c r="BB50" i="31" s="1"/>
  <c r="BE50" i="31" s="1"/>
  <c r="BH50" i="31" s="1"/>
  <c r="BK50" i="31" s="1"/>
  <c r="BN50" i="31" s="1"/>
  <c r="AV52" i="31" s="1"/>
  <c r="AY52" i="31" s="1"/>
  <c r="BB52" i="31" s="1"/>
  <c r="BE52" i="31" s="1"/>
  <c r="BH52" i="31" s="1"/>
  <c r="BK52" i="31" s="1"/>
  <c r="BN52" i="31" s="1"/>
  <c r="AV54" i="31" s="1"/>
  <c r="AY54" i="31" s="1"/>
  <c r="BB54" i="31" s="1"/>
  <c r="BE54" i="31" s="1"/>
  <c r="BH54" i="31" s="1"/>
  <c r="BK54" i="31" s="1"/>
  <c r="BN54" i="31" s="1"/>
  <c r="AV56" i="31" s="1"/>
  <c r="AY56" i="31" s="1"/>
  <c r="BB56" i="31" s="1"/>
  <c r="BE56" i="31" s="1"/>
  <c r="BH56" i="31" s="1"/>
  <c r="BK56" i="31" s="1"/>
  <c r="BN56" i="31" s="1"/>
  <c r="AV58" i="31" s="1"/>
  <c r="AY58" i="31" s="1"/>
  <c r="BB58" i="31" s="1"/>
  <c r="BE58" i="31" s="1"/>
  <c r="BH58" i="31" s="1"/>
  <c r="BK58" i="31" s="1"/>
  <c r="BN58" i="31" s="1"/>
  <c r="U48" i="31"/>
  <c r="X48" i="31" s="1"/>
  <c r="AA48" i="31" s="1"/>
  <c r="AD48" i="31" s="1"/>
  <c r="AG48" i="31" s="1"/>
  <c r="AJ48" i="31" s="1"/>
  <c r="R50" i="31" s="1"/>
  <c r="U50" i="31" s="1"/>
  <c r="X50" i="31" s="1"/>
  <c r="AA50" i="31" s="1"/>
  <c r="AD50" i="31" s="1"/>
  <c r="AG50" i="31" s="1"/>
  <c r="AJ50" i="31" s="1"/>
  <c r="R52" i="31" s="1"/>
  <c r="U52" i="31" s="1"/>
  <c r="X52" i="31" s="1"/>
  <c r="AA52" i="31" s="1"/>
  <c r="AD52" i="31" s="1"/>
  <c r="AG52" i="31" s="1"/>
  <c r="AJ52" i="31" s="1"/>
  <c r="R54" i="31" s="1"/>
  <c r="U54" i="31" s="1"/>
  <c r="X54" i="31" s="1"/>
  <c r="AA54" i="31" s="1"/>
  <c r="AD54" i="31" s="1"/>
  <c r="AG54" i="31" s="1"/>
  <c r="AJ54" i="31" s="1"/>
  <c r="R56" i="31" s="1"/>
  <c r="U56" i="31" s="1"/>
  <c r="X56" i="31" s="1"/>
  <c r="AA56" i="31" s="1"/>
  <c r="AD56" i="31" s="1"/>
  <c r="AG56" i="31" s="1"/>
  <c r="AJ56" i="31" s="1"/>
  <c r="R58" i="31" s="1"/>
  <c r="U58" i="31" s="1"/>
  <c r="X58" i="31" s="1"/>
  <c r="AA58" i="31" s="1"/>
  <c r="AD58" i="31" s="1"/>
  <c r="AG58" i="31" s="1"/>
  <c r="AJ58" i="31" s="1"/>
  <c r="AY63" i="27"/>
  <c r="BB63" i="27" s="1"/>
  <c r="BE63" i="27" s="1"/>
  <c r="BH63" i="27" s="1"/>
  <c r="BK63" i="27" s="1"/>
  <c r="BN63" i="27" s="1"/>
  <c r="AV65" i="27" s="1"/>
  <c r="AY65" i="27" s="1"/>
  <c r="BB65" i="27" s="1"/>
  <c r="BE65" i="27" s="1"/>
  <c r="BH65" i="27" s="1"/>
  <c r="BK65" i="27" s="1"/>
  <c r="BN65" i="27" s="1"/>
  <c r="AV67" i="27" s="1"/>
  <c r="AY67" i="27" s="1"/>
  <c r="BB67" i="27" s="1"/>
  <c r="BE67" i="27" s="1"/>
  <c r="BH67" i="27" s="1"/>
  <c r="BK67" i="27" s="1"/>
  <c r="BN67" i="27" s="1"/>
  <c r="AV69" i="27" s="1"/>
  <c r="AY69" i="27" s="1"/>
  <c r="BB69" i="27" s="1"/>
  <c r="BE69" i="27" s="1"/>
  <c r="BH69" i="27" s="1"/>
  <c r="BK69" i="27" s="1"/>
  <c r="BN69" i="27" s="1"/>
  <c r="AV71" i="27" s="1"/>
  <c r="AY71" i="27" s="1"/>
  <c r="BB71" i="27" s="1"/>
  <c r="BE71" i="27" s="1"/>
  <c r="BH71" i="27" s="1"/>
  <c r="BK71" i="27" s="1"/>
  <c r="BN71" i="27" s="1"/>
  <c r="AV73" i="27" s="1"/>
  <c r="AY73" i="27" s="1"/>
  <c r="BB73" i="27" s="1"/>
  <c r="BE73" i="27" s="1"/>
  <c r="BH73" i="27" s="1"/>
  <c r="BK73" i="27" s="1"/>
  <c r="BN73" i="27" s="1"/>
  <c r="U63" i="27"/>
  <c r="X63" i="27" s="1"/>
  <c r="AA63" i="27" s="1"/>
  <c r="AD63" i="27" s="1"/>
  <c r="AG63" i="27" s="1"/>
  <c r="AJ63" i="27" s="1"/>
  <c r="R65" i="27" s="1"/>
  <c r="U65" i="27" s="1"/>
  <c r="X65" i="27" s="1"/>
  <c r="AA65" i="27" s="1"/>
  <c r="AD65" i="27" s="1"/>
  <c r="AG65" i="27" s="1"/>
  <c r="AJ65" i="27" s="1"/>
  <c r="R67" i="27" s="1"/>
  <c r="U67" i="27" s="1"/>
  <c r="X67" i="27" s="1"/>
  <c r="AA67" i="27" s="1"/>
  <c r="AD67" i="27" s="1"/>
  <c r="AG67" i="27" s="1"/>
  <c r="AJ67" i="27" s="1"/>
  <c r="R69" i="27" s="1"/>
  <c r="U69" i="27" s="1"/>
  <c r="X69" i="27" s="1"/>
  <c r="AA69" i="27" s="1"/>
  <c r="AD69" i="27" s="1"/>
  <c r="AG69" i="27" s="1"/>
  <c r="AJ69" i="27" s="1"/>
  <c r="R71" i="27" s="1"/>
  <c r="U71" i="27" s="1"/>
  <c r="X71" i="27" s="1"/>
  <c r="AA71" i="27" s="1"/>
  <c r="AD71" i="27" s="1"/>
  <c r="AG71" i="27" s="1"/>
  <c r="AJ71" i="27" s="1"/>
  <c r="R73" i="27" s="1"/>
  <c r="U73" i="27" s="1"/>
  <c r="X73" i="27" s="1"/>
  <c r="AA73" i="27" s="1"/>
  <c r="AD73" i="27" s="1"/>
  <c r="AG73" i="27" s="1"/>
  <c r="AJ73" i="27" s="1"/>
  <c r="AY48" i="27"/>
  <c r="BB48" i="27" s="1"/>
  <c r="BE48" i="27" s="1"/>
  <c r="BH48" i="27" s="1"/>
  <c r="BK48" i="27" s="1"/>
  <c r="BN48" i="27" s="1"/>
  <c r="AV50" i="27" s="1"/>
  <c r="AY50" i="27" s="1"/>
  <c r="BB50" i="27" s="1"/>
  <c r="BE50" i="27" s="1"/>
  <c r="BH50" i="27" s="1"/>
  <c r="BK50" i="27" s="1"/>
  <c r="BN50" i="27" s="1"/>
  <c r="AV52" i="27" s="1"/>
  <c r="AY52" i="27" s="1"/>
  <c r="BB52" i="27" s="1"/>
  <c r="BE52" i="27" s="1"/>
  <c r="BH52" i="27" s="1"/>
  <c r="BK52" i="27" s="1"/>
  <c r="BN52" i="27" s="1"/>
  <c r="AV54" i="27" s="1"/>
  <c r="AY54" i="27" s="1"/>
  <c r="BB54" i="27" s="1"/>
  <c r="BE54" i="27" s="1"/>
  <c r="BH54" i="27" s="1"/>
  <c r="BK54" i="27" s="1"/>
  <c r="BN54" i="27" s="1"/>
  <c r="AV56" i="27" s="1"/>
  <c r="AY56" i="27" s="1"/>
  <c r="BB56" i="27" s="1"/>
  <c r="BE56" i="27" s="1"/>
  <c r="BH56" i="27" s="1"/>
  <c r="BK56" i="27" s="1"/>
  <c r="BN56" i="27" s="1"/>
  <c r="AV58" i="27" s="1"/>
  <c r="AY58" i="27" s="1"/>
  <c r="BB58" i="27" s="1"/>
  <c r="BE58" i="27" s="1"/>
  <c r="BH58" i="27" s="1"/>
  <c r="BK58" i="27" s="1"/>
  <c r="BN58" i="27" s="1"/>
  <c r="U48" i="27"/>
  <c r="X48" i="27" s="1"/>
  <c r="AA48" i="27" s="1"/>
  <c r="AD48" i="27" s="1"/>
  <c r="AG48" i="27" s="1"/>
  <c r="AJ48" i="27" s="1"/>
  <c r="R50" i="27" s="1"/>
  <c r="U50" i="27" s="1"/>
  <c r="X50" i="27" s="1"/>
  <c r="AA50" i="27" s="1"/>
  <c r="AD50" i="27" s="1"/>
  <c r="AG50" i="27" s="1"/>
  <c r="AJ50" i="27" s="1"/>
  <c r="R52" i="27" s="1"/>
  <c r="U52" i="27" s="1"/>
  <c r="X52" i="27" s="1"/>
  <c r="AA52" i="27" s="1"/>
  <c r="AD52" i="27" s="1"/>
  <c r="AG52" i="27" s="1"/>
  <c r="AJ52" i="27" s="1"/>
  <c r="R54" i="27" s="1"/>
  <c r="U54" i="27" s="1"/>
  <c r="X54" i="27" s="1"/>
  <c r="AA54" i="27" s="1"/>
  <c r="AD54" i="27" s="1"/>
  <c r="AG54" i="27" s="1"/>
  <c r="AJ54" i="27" s="1"/>
  <c r="R56" i="27" s="1"/>
  <c r="U56" i="27" s="1"/>
  <c r="X56" i="27" s="1"/>
  <c r="AA56" i="27" s="1"/>
  <c r="AD56" i="27" s="1"/>
  <c r="AG56" i="27" s="1"/>
  <c r="AJ56" i="27" s="1"/>
  <c r="R58" i="27" s="1"/>
  <c r="U58" i="27" s="1"/>
  <c r="X58" i="27" s="1"/>
  <c r="AA58" i="27" s="1"/>
  <c r="AD58" i="27" s="1"/>
  <c r="AG58" i="27" s="1"/>
  <c r="AJ58" i="27" s="1"/>
  <c r="AY63" i="23"/>
  <c r="BB63" i="23" s="1"/>
  <c r="BE63" i="23" s="1"/>
  <c r="BH63" i="23" s="1"/>
  <c r="BK63" i="23" s="1"/>
  <c r="BN63" i="23" s="1"/>
  <c r="AV65" i="23" s="1"/>
  <c r="AY65" i="23" s="1"/>
  <c r="BB65" i="23" s="1"/>
  <c r="BE65" i="23" s="1"/>
  <c r="BH65" i="23" s="1"/>
  <c r="BK65" i="23" s="1"/>
  <c r="BN65" i="23" s="1"/>
  <c r="AV67" i="23" s="1"/>
  <c r="AY67" i="23" s="1"/>
  <c r="BB67" i="23" s="1"/>
  <c r="BE67" i="23" s="1"/>
  <c r="BH67" i="23" s="1"/>
  <c r="BK67" i="23" s="1"/>
  <c r="BN67" i="23" s="1"/>
  <c r="AV69" i="23" s="1"/>
  <c r="AY69" i="23" s="1"/>
  <c r="BB69" i="23" s="1"/>
  <c r="BE69" i="23" s="1"/>
  <c r="BH69" i="23" s="1"/>
  <c r="BK69" i="23" s="1"/>
  <c r="BN69" i="23" s="1"/>
  <c r="AV71" i="23" s="1"/>
  <c r="AY71" i="23" s="1"/>
  <c r="BB71" i="23" s="1"/>
  <c r="BE71" i="23" s="1"/>
  <c r="BH71" i="23" s="1"/>
  <c r="BK71" i="23" s="1"/>
  <c r="BN71" i="23" s="1"/>
  <c r="AV73" i="23" s="1"/>
  <c r="AY73" i="23" s="1"/>
  <c r="BB73" i="23" s="1"/>
  <c r="BE73" i="23" s="1"/>
  <c r="BH73" i="23" s="1"/>
  <c r="BK73" i="23" s="1"/>
  <c r="BN73" i="23" s="1"/>
  <c r="U63" i="23"/>
  <c r="X63" i="23" s="1"/>
  <c r="AA63" i="23" s="1"/>
  <c r="AD63" i="23" s="1"/>
  <c r="AG63" i="23" s="1"/>
  <c r="AJ63" i="23" s="1"/>
  <c r="R65" i="23" s="1"/>
  <c r="U65" i="23" s="1"/>
  <c r="X65" i="23" s="1"/>
  <c r="AA65" i="23" s="1"/>
  <c r="AD65" i="23" s="1"/>
  <c r="AG65" i="23" s="1"/>
  <c r="AJ65" i="23" s="1"/>
  <c r="R67" i="23" s="1"/>
  <c r="U67" i="23" s="1"/>
  <c r="X67" i="23" s="1"/>
  <c r="AA67" i="23" s="1"/>
  <c r="AD67" i="23" s="1"/>
  <c r="AG67" i="23" s="1"/>
  <c r="AJ67" i="23" s="1"/>
  <c r="R69" i="23" s="1"/>
  <c r="U69" i="23" s="1"/>
  <c r="X69" i="23" s="1"/>
  <c r="AA69" i="23" s="1"/>
  <c r="AD69" i="23" s="1"/>
  <c r="AG69" i="23" s="1"/>
  <c r="AJ69" i="23" s="1"/>
  <c r="R71" i="23" s="1"/>
  <c r="U71" i="23" s="1"/>
  <c r="X71" i="23" s="1"/>
  <c r="AA71" i="23" s="1"/>
  <c r="AD71" i="23" s="1"/>
  <c r="AG71" i="23" s="1"/>
  <c r="AJ71" i="23" s="1"/>
  <c r="R73" i="23" s="1"/>
  <c r="U73" i="23" s="1"/>
  <c r="X73" i="23" s="1"/>
  <c r="AA73" i="23" s="1"/>
  <c r="AD73" i="23" s="1"/>
  <c r="AG73" i="23" s="1"/>
  <c r="AJ73" i="23" s="1"/>
  <c r="AY48" i="23"/>
  <c r="BB48" i="23" s="1"/>
  <c r="BE48" i="23" s="1"/>
  <c r="BH48" i="23" s="1"/>
  <c r="BK48" i="23" s="1"/>
  <c r="BN48" i="23" s="1"/>
  <c r="AV50" i="23" s="1"/>
  <c r="AY50" i="23" s="1"/>
  <c r="BB50" i="23" s="1"/>
  <c r="BE50" i="23" s="1"/>
  <c r="BH50" i="23" s="1"/>
  <c r="BK50" i="23" s="1"/>
  <c r="BN50" i="23" s="1"/>
  <c r="AV52" i="23" s="1"/>
  <c r="AY52" i="23" s="1"/>
  <c r="BB52" i="23" s="1"/>
  <c r="BE52" i="23" s="1"/>
  <c r="BH52" i="23" s="1"/>
  <c r="BK52" i="23" s="1"/>
  <c r="BN52" i="23" s="1"/>
  <c r="AV54" i="23" s="1"/>
  <c r="AY54" i="23" s="1"/>
  <c r="BB54" i="23" s="1"/>
  <c r="BE54" i="23" s="1"/>
  <c r="BH54" i="23" s="1"/>
  <c r="BK54" i="23" s="1"/>
  <c r="BN54" i="23" s="1"/>
  <c r="AV56" i="23" s="1"/>
  <c r="AY56" i="23" s="1"/>
  <c r="BB56" i="23" s="1"/>
  <c r="BE56" i="23" s="1"/>
  <c r="BH56" i="23" s="1"/>
  <c r="BK56" i="23" s="1"/>
  <c r="BN56" i="23" s="1"/>
  <c r="AV58" i="23" s="1"/>
  <c r="AY58" i="23" s="1"/>
  <c r="BB58" i="23" s="1"/>
  <c r="BE58" i="23" s="1"/>
  <c r="BH58" i="23" s="1"/>
  <c r="BK58" i="23" s="1"/>
  <c r="BN58" i="23" s="1"/>
  <c r="U48" i="23"/>
  <c r="X48" i="23" s="1"/>
  <c r="AA48" i="23" s="1"/>
  <c r="AD48" i="23" s="1"/>
  <c r="AG48" i="23" s="1"/>
  <c r="AJ48" i="23" s="1"/>
  <c r="R50" i="23" s="1"/>
  <c r="U50" i="23" s="1"/>
  <c r="X50" i="23" s="1"/>
  <c r="AA50" i="23" s="1"/>
  <c r="AD50" i="23" s="1"/>
  <c r="AG50" i="23" s="1"/>
  <c r="AJ50" i="23" s="1"/>
  <c r="R52" i="23" s="1"/>
  <c r="U52" i="23" s="1"/>
  <c r="X52" i="23" s="1"/>
  <c r="AA52" i="23" s="1"/>
  <c r="AD52" i="23" s="1"/>
  <c r="AG52" i="23" s="1"/>
  <c r="AJ52" i="23" s="1"/>
  <c r="R54" i="23" s="1"/>
  <c r="U54" i="23" s="1"/>
  <c r="X54" i="23" s="1"/>
  <c r="AA54" i="23" s="1"/>
  <c r="AD54" i="23" s="1"/>
  <c r="AG54" i="23" s="1"/>
  <c r="AJ54" i="23" s="1"/>
  <c r="R56" i="23" s="1"/>
  <c r="U56" i="23" s="1"/>
  <c r="X56" i="23" s="1"/>
  <c r="AA56" i="23" s="1"/>
  <c r="AD56" i="23" s="1"/>
  <c r="AG56" i="23" s="1"/>
  <c r="AJ56" i="23" s="1"/>
  <c r="R58" i="23" s="1"/>
  <c r="U58" i="23" s="1"/>
  <c r="X58" i="23" s="1"/>
  <c r="AA58" i="23" s="1"/>
  <c r="AD58" i="23" s="1"/>
  <c r="AG58" i="23" s="1"/>
  <c r="AJ58" i="23" s="1"/>
  <c r="AY63" i="19"/>
  <c r="BB63" i="19" s="1"/>
  <c r="BE63" i="19" s="1"/>
  <c r="BH63" i="19" s="1"/>
  <c r="BK63" i="19" s="1"/>
  <c r="BN63" i="19" s="1"/>
  <c r="AV65" i="19" s="1"/>
  <c r="AY65" i="19" s="1"/>
  <c r="BB65" i="19" s="1"/>
  <c r="BE65" i="19" s="1"/>
  <c r="BH65" i="19" s="1"/>
  <c r="BK65" i="19" s="1"/>
  <c r="BN65" i="19" s="1"/>
  <c r="AV67" i="19" s="1"/>
  <c r="AY67" i="19" s="1"/>
  <c r="BB67" i="19" s="1"/>
  <c r="BE67" i="19" s="1"/>
  <c r="BH67" i="19" s="1"/>
  <c r="BK67" i="19" s="1"/>
  <c r="BN67" i="19" s="1"/>
  <c r="AV69" i="19" s="1"/>
  <c r="AY69" i="19" s="1"/>
  <c r="BB69" i="19" s="1"/>
  <c r="BE69" i="19" s="1"/>
  <c r="BH69" i="19" s="1"/>
  <c r="BK69" i="19" s="1"/>
  <c r="BN69" i="19" s="1"/>
  <c r="AV71" i="19" s="1"/>
  <c r="AY71" i="19" s="1"/>
  <c r="BB71" i="19" s="1"/>
  <c r="BE71" i="19" s="1"/>
  <c r="BH71" i="19" s="1"/>
  <c r="BK71" i="19" s="1"/>
  <c r="BN71" i="19" s="1"/>
  <c r="AV73" i="19" s="1"/>
  <c r="AY73" i="19" s="1"/>
  <c r="BB73" i="19" s="1"/>
  <c r="BE73" i="19" s="1"/>
  <c r="BH73" i="19" s="1"/>
  <c r="BK73" i="19" s="1"/>
  <c r="BN73" i="19" s="1"/>
  <c r="U63" i="19"/>
  <c r="X63" i="19" s="1"/>
  <c r="AA63" i="19" s="1"/>
  <c r="AD63" i="19" s="1"/>
  <c r="AG63" i="19" s="1"/>
  <c r="AJ63" i="19" s="1"/>
  <c r="R65" i="19" s="1"/>
  <c r="U65" i="19" s="1"/>
  <c r="X65" i="19" s="1"/>
  <c r="AA65" i="19" s="1"/>
  <c r="AD65" i="19" s="1"/>
  <c r="AG65" i="19" s="1"/>
  <c r="AJ65" i="19" s="1"/>
  <c r="R67" i="19" s="1"/>
  <c r="U67" i="19" s="1"/>
  <c r="X67" i="19" s="1"/>
  <c r="AA67" i="19" s="1"/>
  <c r="AD67" i="19" s="1"/>
  <c r="AG67" i="19" s="1"/>
  <c r="AJ67" i="19" s="1"/>
  <c r="R69" i="19" s="1"/>
  <c r="U69" i="19" s="1"/>
  <c r="X69" i="19" s="1"/>
  <c r="AA69" i="19" s="1"/>
  <c r="AD69" i="19" s="1"/>
  <c r="AG69" i="19" s="1"/>
  <c r="AJ69" i="19" s="1"/>
  <c r="R71" i="19" s="1"/>
  <c r="U71" i="19" s="1"/>
  <c r="X71" i="19" s="1"/>
  <c r="AA71" i="19" s="1"/>
  <c r="AD71" i="19" s="1"/>
  <c r="AG71" i="19" s="1"/>
  <c r="AJ71" i="19" s="1"/>
  <c r="R73" i="19" s="1"/>
  <c r="U73" i="19" s="1"/>
  <c r="X73" i="19" s="1"/>
  <c r="AA73" i="19" s="1"/>
  <c r="AD73" i="19" s="1"/>
  <c r="AG73" i="19" s="1"/>
  <c r="AJ73" i="19" s="1"/>
  <c r="AY48" i="19"/>
  <c r="BB48" i="19" s="1"/>
  <c r="BE48" i="19" s="1"/>
  <c r="BH48" i="19" s="1"/>
  <c r="BK48" i="19" s="1"/>
  <c r="BN48" i="19" s="1"/>
  <c r="AV50" i="19" s="1"/>
  <c r="AY50" i="19" s="1"/>
  <c r="BB50" i="19" s="1"/>
  <c r="BE50" i="19" s="1"/>
  <c r="BH50" i="19" s="1"/>
  <c r="BK50" i="19" s="1"/>
  <c r="BN50" i="19" s="1"/>
  <c r="AV52" i="19" s="1"/>
  <c r="AY52" i="19" s="1"/>
  <c r="BB52" i="19" s="1"/>
  <c r="BE52" i="19" s="1"/>
  <c r="BH52" i="19" s="1"/>
  <c r="BK52" i="19" s="1"/>
  <c r="BN52" i="19" s="1"/>
  <c r="AV54" i="19" s="1"/>
  <c r="AY54" i="19" s="1"/>
  <c r="BB54" i="19" s="1"/>
  <c r="BE54" i="19" s="1"/>
  <c r="BH54" i="19" s="1"/>
  <c r="BK54" i="19" s="1"/>
  <c r="BN54" i="19" s="1"/>
  <c r="AV56" i="19" s="1"/>
  <c r="AY56" i="19" s="1"/>
  <c r="BB56" i="19" s="1"/>
  <c r="BE56" i="19" s="1"/>
  <c r="BH56" i="19" s="1"/>
  <c r="BK56" i="19" s="1"/>
  <c r="BN56" i="19" s="1"/>
  <c r="AV58" i="19" s="1"/>
  <c r="AY58" i="19" s="1"/>
  <c r="BB58" i="19" s="1"/>
  <c r="BE58" i="19" s="1"/>
  <c r="BH58" i="19" s="1"/>
  <c r="BK58" i="19" s="1"/>
  <c r="BN58" i="19" s="1"/>
  <c r="U48" i="19"/>
  <c r="X48" i="19" s="1"/>
  <c r="AA48" i="19" s="1"/>
  <c r="AD48" i="19" s="1"/>
  <c r="AG48" i="19" s="1"/>
  <c r="AJ48" i="19" s="1"/>
  <c r="R50" i="19" s="1"/>
  <c r="U50" i="19" s="1"/>
  <c r="X50" i="19" s="1"/>
  <c r="AA50" i="19" s="1"/>
  <c r="AD50" i="19" s="1"/>
  <c r="AG50" i="19" s="1"/>
  <c r="AJ50" i="19" s="1"/>
  <c r="R52" i="19" s="1"/>
  <c r="U52" i="19" s="1"/>
  <c r="X52" i="19" s="1"/>
  <c r="AA52" i="19" s="1"/>
  <c r="AD52" i="19" s="1"/>
  <c r="AG52" i="19" s="1"/>
  <c r="AJ52" i="19" s="1"/>
  <c r="R54" i="19" s="1"/>
  <c r="U54" i="19" s="1"/>
  <c r="X54" i="19" s="1"/>
  <c r="AA54" i="19" s="1"/>
  <c r="AD54" i="19" s="1"/>
  <c r="AG54" i="19" s="1"/>
  <c r="AJ54" i="19" s="1"/>
  <c r="R56" i="19" s="1"/>
  <c r="U56" i="19" s="1"/>
  <c r="X56" i="19" s="1"/>
  <c r="AA56" i="19" s="1"/>
  <c r="AD56" i="19" s="1"/>
  <c r="AG56" i="19" s="1"/>
  <c r="AJ56" i="19" s="1"/>
  <c r="R58" i="19" s="1"/>
  <c r="U58" i="19" s="1"/>
  <c r="X58" i="19" s="1"/>
  <c r="AA58" i="19" s="1"/>
  <c r="AD58" i="19" s="1"/>
  <c r="AG58" i="19" s="1"/>
  <c r="AJ58" i="19" s="1"/>
  <c r="AY63" i="15"/>
  <c r="BB63" i="15" s="1"/>
  <c r="BE63" i="15" s="1"/>
  <c r="BH63" i="15" s="1"/>
  <c r="BK63" i="15" s="1"/>
  <c r="BN63" i="15" s="1"/>
  <c r="AV65" i="15" s="1"/>
  <c r="AY65" i="15" s="1"/>
  <c r="BB65" i="15" s="1"/>
  <c r="BE65" i="15" s="1"/>
  <c r="BH65" i="15" s="1"/>
  <c r="BK65" i="15" s="1"/>
  <c r="BN65" i="15" s="1"/>
  <c r="AV67" i="15" s="1"/>
  <c r="AY67" i="15" s="1"/>
  <c r="BB67" i="15" s="1"/>
  <c r="BE67" i="15" s="1"/>
  <c r="BH67" i="15" s="1"/>
  <c r="BK67" i="15" s="1"/>
  <c r="BN67" i="15" s="1"/>
  <c r="AV69" i="15" s="1"/>
  <c r="AY69" i="15" s="1"/>
  <c r="BB69" i="15" s="1"/>
  <c r="BE69" i="15" s="1"/>
  <c r="BH69" i="15" s="1"/>
  <c r="BK69" i="15" s="1"/>
  <c r="BN69" i="15" s="1"/>
  <c r="AV71" i="15" s="1"/>
  <c r="AY71" i="15" s="1"/>
  <c r="BB71" i="15" s="1"/>
  <c r="BE71" i="15" s="1"/>
  <c r="BH71" i="15" s="1"/>
  <c r="BK71" i="15" s="1"/>
  <c r="BN71" i="15" s="1"/>
  <c r="AV73" i="15" s="1"/>
  <c r="AY73" i="15" s="1"/>
  <c r="BB73" i="15" s="1"/>
  <c r="BE73" i="15" s="1"/>
  <c r="BH73" i="15" s="1"/>
  <c r="BK73" i="15" s="1"/>
  <c r="BN73" i="15" s="1"/>
  <c r="U63" i="15"/>
  <c r="X63" i="15" s="1"/>
  <c r="AA63" i="15" s="1"/>
  <c r="AD63" i="15" s="1"/>
  <c r="AG63" i="15" s="1"/>
  <c r="AJ63" i="15" s="1"/>
  <c r="R65" i="15" s="1"/>
  <c r="U65" i="15" s="1"/>
  <c r="X65" i="15" s="1"/>
  <c r="AA65" i="15" s="1"/>
  <c r="AD65" i="15" s="1"/>
  <c r="AG65" i="15" s="1"/>
  <c r="AJ65" i="15" s="1"/>
  <c r="R67" i="15" s="1"/>
  <c r="U67" i="15" s="1"/>
  <c r="X67" i="15" s="1"/>
  <c r="AA67" i="15" s="1"/>
  <c r="AD67" i="15" s="1"/>
  <c r="AG67" i="15" s="1"/>
  <c r="AJ67" i="15" s="1"/>
  <c r="R69" i="15" s="1"/>
  <c r="U69" i="15" s="1"/>
  <c r="X69" i="15" s="1"/>
  <c r="AA69" i="15" s="1"/>
  <c r="AD69" i="15" s="1"/>
  <c r="AG69" i="15" s="1"/>
  <c r="AJ69" i="15" s="1"/>
  <c r="R71" i="15" s="1"/>
  <c r="U71" i="15" s="1"/>
  <c r="X71" i="15" s="1"/>
  <c r="AA71" i="15" s="1"/>
  <c r="AD71" i="15" s="1"/>
  <c r="AG71" i="15" s="1"/>
  <c r="AJ71" i="15" s="1"/>
  <c r="R73" i="15" s="1"/>
  <c r="U73" i="15" s="1"/>
  <c r="X73" i="15" s="1"/>
  <c r="AA73" i="15" s="1"/>
  <c r="AD73" i="15" s="1"/>
  <c r="AG73" i="15" s="1"/>
  <c r="AJ73" i="15" s="1"/>
  <c r="AY48" i="15"/>
  <c r="BB48" i="15" s="1"/>
  <c r="BE48" i="15" s="1"/>
  <c r="BH48" i="15" s="1"/>
  <c r="BK48" i="15" s="1"/>
  <c r="BN48" i="15" s="1"/>
  <c r="AV50" i="15" s="1"/>
  <c r="AY50" i="15" s="1"/>
  <c r="BB50" i="15" s="1"/>
  <c r="BE50" i="15" s="1"/>
  <c r="BH50" i="15" s="1"/>
  <c r="BK50" i="15" s="1"/>
  <c r="BN50" i="15" s="1"/>
  <c r="AV52" i="15" s="1"/>
  <c r="AY52" i="15" s="1"/>
  <c r="BB52" i="15" s="1"/>
  <c r="BE52" i="15" s="1"/>
  <c r="BH52" i="15" s="1"/>
  <c r="BK52" i="15" s="1"/>
  <c r="BN52" i="15" s="1"/>
  <c r="AV54" i="15" s="1"/>
  <c r="AY54" i="15" s="1"/>
  <c r="BB54" i="15" s="1"/>
  <c r="BE54" i="15" s="1"/>
  <c r="BH54" i="15" s="1"/>
  <c r="BK54" i="15" s="1"/>
  <c r="BN54" i="15" s="1"/>
  <c r="AV56" i="15" s="1"/>
  <c r="AY56" i="15" s="1"/>
  <c r="BB56" i="15" s="1"/>
  <c r="BE56" i="15" s="1"/>
  <c r="BH56" i="15" s="1"/>
  <c r="BK56" i="15" s="1"/>
  <c r="BN56" i="15" s="1"/>
  <c r="AV58" i="15" s="1"/>
  <c r="AY58" i="15" s="1"/>
  <c r="BB58" i="15" s="1"/>
  <c r="BE58" i="15" s="1"/>
  <c r="BH58" i="15" s="1"/>
  <c r="BK58" i="15" s="1"/>
  <c r="BN58" i="15" s="1"/>
  <c r="U48" i="15"/>
  <c r="X48" i="15" s="1"/>
  <c r="AA48" i="15" s="1"/>
  <c r="AD48" i="15" s="1"/>
  <c r="AG48" i="15" s="1"/>
  <c r="AJ48" i="15" s="1"/>
  <c r="R50" i="15" s="1"/>
  <c r="U50" i="15" s="1"/>
  <c r="X50" i="15" s="1"/>
  <c r="AA50" i="15" s="1"/>
  <c r="AD50" i="15" s="1"/>
  <c r="AG50" i="15" s="1"/>
  <c r="AJ50" i="15" s="1"/>
  <c r="R52" i="15" s="1"/>
  <c r="U52" i="15" s="1"/>
  <c r="X52" i="15" s="1"/>
  <c r="AA52" i="15" s="1"/>
  <c r="AD52" i="15" s="1"/>
  <c r="AG52" i="15" s="1"/>
  <c r="AJ52" i="15" s="1"/>
  <c r="R54" i="15" s="1"/>
  <c r="U54" i="15" s="1"/>
  <c r="X54" i="15" s="1"/>
  <c r="AA54" i="15" s="1"/>
  <c r="AD54" i="15" s="1"/>
  <c r="AG54" i="15" s="1"/>
  <c r="AJ54" i="15" s="1"/>
  <c r="R56" i="15" s="1"/>
  <c r="U56" i="15" s="1"/>
  <c r="X56" i="15" s="1"/>
  <c r="AA56" i="15" s="1"/>
  <c r="AD56" i="15" s="1"/>
  <c r="AG56" i="15" s="1"/>
  <c r="AJ56" i="15" s="1"/>
  <c r="R58" i="15" s="1"/>
  <c r="U58" i="15" s="1"/>
  <c r="X58" i="15" s="1"/>
  <c r="AA58" i="15" s="1"/>
  <c r="AD58" i="15" s="1"/>
  <c r="AG58" i="15" s="1"/>
  <c r="AJ58" i="15" s="1"/>
  <c r="AY63" i="11"/>
  <c r="BB63" i="11" s="1"/>
  <c r="BE63" i="11" s="1"/>
  <c r="BH63" i="11" s="1"/>
  <c r="BK63" i="11" s="1"/>
  <c r="BN63" i="11" s="1"/>
  <c r="AV65" i="11" s="1"/>
  <c r="AY65" i="11" s="1"/>
  <c r="BB65" i="11" s="1"/>
  <c r="BE65" i="11" s="1"/>
  <c r="BH65" i="11" s="1"/>
  <c r="BK65" i="11" s="1"/>
  <c r="BN65" i="11" s="1"/>
  <c r="AV67" i="11" s="1"/>
  <c r="AY67" i="11" s="1"/>
  <c r="BB67" i="11" s="1"/>
  <c r="BE67" i="11" s="1"/>
  <c r="BH67" i="11" s="1"/>
  <c r="BK67" i="11" s="1"/>
  <c r="BN67" i="11" s="1"/>
  <c r="AV69" i="11" s="1"/>
  <c r="AY69" i="11" s="1"/>
  <c r="BB69" i="11" s="1"/>
  <c r="BE69" i="11" s="1"/>
  <c r="BH69" i="11" s="1"/>
  <c r="BK69" i="11" s="1"/>
  <c r="BN69" i="11" s="1"/>
  <c r="AV71" i="11" s="1"/>
  <c r="AY71" i="11" s="1"/>
  <c r="BB71" i="11" s="1"/>
  <c r="BE71" i="11" s="1"/>
  <c r="BH71" i="11" s="1"/>
  <c r="BK71" i="11" s="1"/>
  <c r="BN71" i="11" s="1"/>
  <c r="AV73" i="11" s="1"/>
  <c r="AY73" i="11" s="1"/>
  <c r="BB73" i="11" s="1"/>
  <c r="BE73" i="11" s="1"/>
  <c r="BH73" i="11" s="1"/>
  <c r="BK73" i="11" s="1"/>
  <c r="BN73" i="11" s="1"/>
  <c r="U63" i="11"/>
  <c r="X63" i="11" s="1"/>
  <c r="AA63" i="11" s="1"/>
  <c r="AD63" i="11" s="1"/>
  <c r="AG63" i="11" s="1"/>
  <c r="AJ63" i="11" s="1"/>
  <c r="R65" i="11" s="1"/>
  <c r="U65" i="11" s="1"/>
  <c r="X65" i="11" s="1"/>
  <c r="AA65" i="11" s="1"/>
  <c r="AD65" i="11" s="1"/>
  <c r="AG65" i="11" s="1"/>
  <c r="AJ65" i="11" s="1"/>
  <c r="R67" i="11" s="1"/>
  <c r="U67" i="11" s="1"/>
  <c r="X67" i="11" s="1"/>
  <c r="AA67" i="11" s="1"/>
  <c r="AD67" i="11" s="1"/>
  <c r="AG67" i="11" s="1"/>
  <c r="AJ67" i="11" s="1"/>
  <c r="R69" i="11" s="1"/>
  <c r="U69" i="11" s="1"/>
  <c r="X69" i="11" s="1"/>
  <c r="AA69" i="11" s="1"/>
  <c r="AD69" i="11" s="1"/>
  <c r="AG69" i="11" s="1"/>
  <c r="AJ69" i="11" s="1"/>
  <c r="R71" i="11" s="1"/>
  <c r="U71" i="11" s="1"/>
  <c r="X71" i="11" s="1"/>
  <c r="AA71" i="11" s="1"/>
  <c r="AD71" i="11" s="1"/>
  <c r="AG71" i="11" s="1"/>
  <c r="AJ71" i="11" s="1"/>
  <c r="R73" i="11" s="1"/>
  <c r="U73" i="11" s="1"/>
  <c r="X73" i="11" s="1"/>
  <c r="AA73" i="11" s="1"/>
  <c r="AD73" i="11" s="1"/>
  <c r="AG73" i="11" s="1"/>
  <c r="AJ73" i="11" s="1"/>
  <c r="AY48" i="11"/>
  <c r="BB48" i="11" s="1"/>
  <c r="BE48" i="11" s="1"/>
  <c r="BH48" i="11" s="1"/>
  <c r="BK48" i="11" s="1"/>
  <c r="BN48" i="11" s="1"/>
  <c r="AV50" i="11" s="1"/>
  <c r="AY50" i="11" s="1"/>
  <c r="BB50" i="11" s="1"/>
  <c r="BE50" i="11" s="1"/>
  <c r="BH50" i="11" s="1"/>
  <c r="BK50" i="11" s="1"/>
  <c r="BN50" i="11" s="1"/>
  <c r="AV52" i="11" s="1"/>
  <c r="AY52" i="11" s="1"/>
  <c r="BB52" i="11" s="1"/>
  <c r="BE52" i="11" s="1"/>
  <c r="BH52" i="11" s="1"/>
  <c r="BK52" i="11" s="1"/>
  <c r="BN52" i="11" s="1"/>
  <c r="AV54" i="11" s="1"/>
  <c r="AY54" i="11" s="1"/>
  <c r="BB54" i="11" s="1"/>
  <c r="BE54" i="11" s="1"/>
  <c r="BH54" i="11" s="1"/>
  <c r="BK54" i="11" s="1"/>
  <c r="BN54" i="11" s="1"/>
  <c r="AV56" i="11" s="1"/>
  <c r="AY56" i="11" s="1"/>
  <c r="BB56" i="11" s="1"/>
  <c r="BE56" i="11" s="1"/>
  <c r="BH56" i="11" s="1"/>
  <c r="BK56" i="11" s="1"/>
  <c r="BN56" i="11" s="1"/>
  <c r="AV58" i="11" s="1"/>
  <c r="AY58" i="11" s="1"/>
  <c r="BB58" i="11" s="1"/>
  <c r="BE58" i="11" s="1"/>
  <c r="BH58" i="11" s="1"/>
  <c r="BK58" i="11" s="1"/>
  <c r="BN58" i="11" s="1"/>
  <c r="U48" i="11"/>
  <c r="X48" i="11" s="1"/>
  <c r="AA48" i="11" s="1"/>
  <c r="AD48" i="11" s="1"/>
  <c r="AG48" i="11" s="1"/>
  <c r="AJ48" i="11" s="1"/>
  <c r="R50" i="11" s="1"/>
  <c r="U50" i="11" s="1"/>
  <c r="X50" i="11" s="1"/>
  <c r="AA50" i="11" s="1"/>
  <c r="AD50" i="11" s="1"/>
  <c r="AG50" i="11" s="1"/>
  <c r="AJ50" i="11" s="1"/>
  <c r="R52" i="11" s="1"/>
  <c r="U52" i="11" s="1"/>
  <c r="X52" i="11" s="1"/>
  <c r="AA52" i="11" s="1"/>
  <c r="AD52" i="11" s="1"/>
  <c r="AG52" i="11" s="1"/>
  <c r="AJ52" i="11" s="1"/>
  <c r="R54" i="11" s="1"/>
  <c r="U54" i="11" s="1"/>
  <c r="X54" i="11" s="1"/>
  <c r="AA54" i="11" s="1"/>
  <c r="AD54" i="11" s="1"/>
  <c r="AG54" i="11" s="1"/>
  <c r="AJ54" i="11" s="1"/>
  <c r="R56" i="11" s="1"/>
  <c r="U56" i="11" s="1"/>
  <c r="X56" i="11" s="1"/>
  <c r="AA56" i="11" s="1"/>
  <c r="AD56" i="11" s="1"/>
  <c r="AG56" i="11" s="1"/>
  <c r="AJ56" i="11" s="1"/>
  <c r="R58" i="11" s="1"/>
  <c r="U58" i="11" s="1"/>
  <c r="X58" i="11" s="1"/>
  <c r="AA58" i="11" s="1"/>
  <c r="AD58" i="11" s="1"/>
  <c r="AG58" i="11" s="1"/>
  <c r="AJ58" i="11" s="1"/>
  <c r="AY63" i="7"/>
  <c r="BB63" i="7" s="1"/>
  <c r="BE63" i="7" s="1"/>
  <c r="BH63" i="7" s="1"/>
  <c r="BK63" i="7" s="1"/>
  <c r="BN63" i="7" s="1"/>
  <c r="AV65" i="7" s="1"/>
  <c r="AY65" i="7" s="1"/>
  <c r="BB65" i="7" s="1"/>
  <c r="BE65" i="7" s="1"/>
  <c r="BH65" i="7" s="1"/>
  <c r="BK65" i="7" s="1"/>
  <c r="BN65" i="7" s="1"/>
  <c r="AV67" i="7" s="1"/>
  <c r="AY67" i="7" s="1"/>
  <c r="BB67" i="7" s="1"/>
  <c r="BE67" i="7" s="1"/>
  <c r="BH67" i="7" s="1"/>
  <c r="BK67" i="7" s="1"/>
  <c r="BN67" i="7" s="1"/>
  <c r="AV69" i="7" s="1"/>
  <c r="AY69" i="7" s="1"/>
  <c r="BB69" i="7" s="1"/>
  <c r="BE69" i="7" s="1"/>
  <c r="BH69" i="7" s="1"/>
  <c r="BK69" i="7" s="1"/>
  <c r="BN69" i="7" s="1"/>
  <c r="AV71" i="7" s="1"/>
  <c r="AY71" i="7" s="1"/>
  <c r="BB71" i="7" s="1"/>
  <c r="BE71" i="7" s="1"/>
  <c r="BH71" i="7" s="1"/>
  <c r="BK71" i="7" s="1"/>
  <c r="BN71" i="7" s="1"/>
  <c r="AV73" i="7" s="1"/>
  <c r="AY73" i="7" s="1"/>
  <c r="BB73" i="7" s="1"/>
  <c r="BE73" i="7" s="1"/>
  <c r="BH73" i="7" s="1"/>
  <c r="BK73" i="7" s="1"/>
  <c r="BN73" i="7" s="1"/>
  <c r="U63" i="7"/>
  <c r="X63" i="7" s="1"/>
  <c r="AA63" i="7" s="1"/>
  <c r="AD63" i="7" s="1"/>
  <c r="AG63" i="7" s="1"/>
  <c r="AJ63" i="7" s="1"/>
  <c r="R65" i="7" s="1"/>
  <c r="U65" i="7" s="1"/>
  <c r="X65" i="7" s="1"/>
  <c r="AA65" i="7" s="1"/>
  <c r="AD65" i="7" s="1"/>
  <c r="AG65" i="7" s="1"/>
  <c r="AJ65" i="7" s="1"/>
  <c r="R67" i="7" s="1"/>
  <c r="U67" i="7" s="1"/>
  <c r="X67" i="7" s="1"/>
  <c r="AA67" i="7" s="1"/>
  <c r="AD67" i="7" s="1"/>
  <c r="AG67" i="7" s="1"/>
  <c r="AJ67" i="7" s="1"/>
  <c r="R69" i="7" s="1"/>
  <c r="U69" i="7" s="1"/>
  <c r="X69" i="7" s="1"/>
  <c r="AA69" i="7" s="1"/>
  <c r="AD69" i="7" s="1"/>
  <c r="AG69" i="7" s="1"/>
  <c r="AJ69" i="7" s="1"/>
  <c r="R71" i="7" s="1"/>
  <c r="U71" i="7" s="1"/>
  <c r="X71" i="7" s="1"/>
  <c r="AA71" i="7" s="1"/>
  <c r="AD71" i="7" s="1"/>
  <c r="AG71" i="7" s="1"/>
  <c r="AJ71" i="7" s="1"/>
  <c r="R73" i="7" s="1"/>
  <c r="U73" i="7" s="1"/>
  <c r="X73" i="7" s="1"/>
  <c r="AA73" i="7" s="1"/>
  <c r="AD73" i="7" s="1"/>
  <c r="AG73" i="7" s="1"/>
  <c r="AJ73" i="7" s="1"/>
  <c r="AY48" i="7"/>
  <c r="BB48" i="7" s="1"/>
  <c r="BE48" i="7" s="1"/>
  <c r="BH48" i="7" s="1"/>
  <c r="BK48" i="7" s="1"/>
  <c r="BN48" i="7" s="1"/>
  <c r="AV50" i="7" s="1"/>
  <c r="AY50" i="7" s="1"/>
  <c r="BB50" i="7" s="1"/>
  <c r="BE50" i="7" s="1"/>
  <c r="BH50" i="7" s="1"/>
  <c r="BK50" i="7" s="1"/>
  <c r="BN50" i="7" s="1"/>
  <c r="AV52" i="7" s="1"/>
  <c r="AY52" i="7" s="1"/>
  <c r="BB52" i="7" s="1"/>
  <c r="BE52" i="7" s="1"/>
  <c r="BH52" i="7" s="1"/>
  <c r="BK52" i="7" s="1"/>
  <c r="BN52" i="7" s="1"/>
  <c r="AV54" i="7" s="1"/>
  <c r="AY54" i="7" s="1"/>
  <c r="BB54" i="7" s="1"/>
  <c r="BE54" i="7" s="1"/>
  <c r="BH54" i="7" s="1"/>
  <c r="BK54" i="7" s="1"/>
  <c r="BN54" i="7" s="1"/>
  <c r="AV56" i="7" s="1"/>
  <c r="AY56" i="7" s="1"/>
  <c r="BB56" i="7" s="1"/>
  <c r="BE56" i="7" s="1"/>
  <c r="BH56" i="7" s="1"/>
  <c r="BK56" i="7" s="1"/>
  <c r="BN56" i="7" s="1"/>
  <c r="AV58" i="7" s="1"/>
  <c r="AY58" i="7" s="1"/>
  <c r="BB58" i="7" s="1"/>
  <c r="BE58" i="7" s="1"/>
  <c r="BH58" i="7" s="1"/>
  <c r="BK58" i="7" s="1"/>
  <c r="BN58" i="7" s="1"/>
  <c r="U48" i="7"/>
  <c r="X48" i="7" s="1"/>
  <c r="AA48" i="7" s="1"/>
  <c r="AD48" i="7" s="1"/>
  <c r="AG48" i="7" s="1"/>
  <c r="AJ48" i="7" s="1"/>
  <c r="R50" i="7" s="1"/>
  <c r="U50" i="7" s="1"/>
  <c r="X50" i="7" s="1"/>
  <c r="AA50" i="7" s="1"/>
  <c r="AD50" i="7" s="1"/>
  <c r="AG50" i="7" s="1"/>
  <c r="AJ50" i="7" s="1"/>
  <c r="R52" i="7" s="1"/>
  <c r="U52" i="7" s="1"/>
  <c r="X52" i="7" s="1"/>
  <c r="AA52" i="7" s="1"/>
  <c r="AD52" i="7" s="1"/>
  <c r="AG52" i="7" s="1"/>
  <c r="AJ52" i="7" s="1"/>
  <c r="R54" i="7" s="1"/>
  <c r="U54" i="7" s="1"/>
  <c r="X54" i="7" s="1"/>
  <c r="AA54" i="7" s="1"/>
  <c r="AD54" i="7" s="1"/>
  <c r="AG54" i="7" s="1"/>
  <c r="AJ54" i="7" s="1"/>
  <c r="R56" i="7" s="1"/>
  <c r="U56" i="7" s="1"/>
  <c r="X56" i="7" s="1"/>
  <c r="AA56" i="7" s="1"/>
  <c r="AD56" i="7" s="1"/>
  <c r="AG56" i="7" s="1"/>
  <c r="AJ56" i="7" s="1"/>
  <c r="R58" i="7" s="1"/>
  <c r="U58" i="7" s="1"/>
  <c r="X58" i="7" s="1"/>
  <c r="AA58" i="7" s="1"/>
  <c r="AD58" i="7" s="1"/>
  <c r="AG58" i="7" s="1"/>
  <c r="AJ58" i="7" s="1"/>
  <c r="D34" i="3"/>
  <c r="D33" i="3"/>
  <c r="D32" i="3"/>
  <c r="E32" i="3" s="1"/>
  <c r="F32" i="3" s="1"/>
  <c r="D31" i="3"/>
  <c r="E31" i="3" s="1"/>
  <c r="F31" i="3" s="1"/>
  <c r="D30" i="3"/>
  <c r="D29" i="3"/>
  <c r="E29" i="3" s="1"/>
  <c r="F29" i="3" s="1"/>
  <c r="D28" i="3"/>
  <c r="E28" i="3" s="1"/>
  <c r="F28" i="3" s="1"/>
  <c r="D27" i="3"/>
  <c r="D26" i="3"/>
  <c r="D25" i="3"/>
  <c r="D24" i="3"/>
  <c r="E24" i="3" s="1"/>
  <c r="F24" i="3" s="1"/>
  <c r="D23" i="3"/>
  <c r="E23" i="3" s="1"/>
  <c r="F23" i="3" s="1"/>
  <c r="D22" i="3"/>
  <c r="D21" i="3"/>
  <c r="D20" i="3"/>
  <c r="D19" i="3"/>
  <c r="D18" i="3"/>
  <c r="D17" i="3"/>
  <c r="D16" i="3"/>
  <c r="E16" i="3" s="1"/>
  <c r="F16" i="3" s="1"/>
  <c r="D15" i="3"/>
  <c r="D14" i="3"/>
  <c r="E14" i="3" s="1"/>
  <c r="D13" i="3"/>
  <c r="E13" i="3" s="1"/>
  <c r="F13" i="3" s="1"/>
  <c r="D12" i="3"/>
  <c r="E12" i="3" s="1"/>
  <c r="F12" i="3" s="1"/>
  <c r="D11" i="3"/>
  <c r="E10" i="3"/>
  <c r="D10" i="3"/>
  <c r="D9" i="3"/>
  <c r="E9" i="3" s="1"/>
  <c r="E8" i="3"/>
  <c r="F8" i="3" s="1"/>
  <c r="D8" i="3"/>
  <c r="D7" i="3"/>
  <c r="E7" i="3" s="1"/>
  <c r="F7" i="3" s="1"/>
  <c r="D6" i="3"/>
  <c r="E5" i="3"/>
  <c r="F5" i="3" s="1"/>
  <c r="D4" i="3"/>
  <c r="E26" i="3" l="1"/>
  <c r="F26" i="3" s="1"/>
  <c r="E27" i="3"/>
  <c r="F27" i="3" s="1"/>
  <c r="E11" i="3"/>
  <c r="F11" i="3" s="1"/>
  <c r="F10" i="3"/>
  <c r="F15" i="3"/>
  <c r="F21" i="3"/>
  <c r="F22" i="3"/>
  <c r="E30" i="3"/>
  <c r="F30" i="3" s="1"/>
  <c r="E25" i="3"/>
  <c r="F25" i="3" s="1"/>
  <c r="F9" i="3"/>
  <c r="E20" i="3"/>
  <c r="F20" i="3" s="1"/>
  <c r="E4" i="3"/>
  <c r="F4" i="3" s="1"/>
  <c r="E15" i="3"/>
  <c r="E21" i="3"/>
  <c r="F14" i="3"/>
  <c r="E6" i="3"/>
  <c r="F6" i="3" s="1"/>
  <c r="E22" i="3"/>
  <c r="E17" i="3"/>
  <c r="F17" i="3" s="1"/>
  <c r="E33" i="3"/>
  <c r="F33" i="3" s="1"/>
  <c r="E19" i="3"/>
  <c r="F19" i="3" s="1"/>
  <c r="E18" i="3"/>
  <c r="F18" i="3" s="1"/>
  <c r="E34" i="3"/>
  <c r="F34" i="3" s="1"/>
  <c r="M59" i="2" l="1"/>
  <c r="H59" i="2"/>
  <c r="M58" i="2"/>
  <c r="H58" i="2"/>
  <c r="M57" i="2"/>
  <c r="H57" i="2"/>
  <c r="B30" i="2"/>
  <c r="E11" i="2"/>
  <c r="F5" i="2"/>
  <c r="F3" i="2"/>
  <c r="M61" i="2" l="1"/>
  <c r="H61" i="2"/>
  <c r="J61" i="2" l="1"/>
  <c r="I61" i="2"/>
  <c r="F6" i="2"/>
</calcChain>
</file>

<file path=xl/sharedStrings.xml><?xml version="1.0" encoding="utf-8"?>
<sst xmlns="http://schemas.openxmlformats.org/spreadsheetml/2006/main" count="3710" uniqueCount="459">
  <si>
    <t>【専用テンプレート】</t>
    <rPh sb="1" eb="3">
      <t>センヨウ</t>
    </rPh>
    <phoneticPr fontId="5"/>
  </si>
  <si>
    <t>このExcelブックは 「すてきなカレンダー」専用テンプレート(～st.xlsx)です。
「すてきなカレンダー」のアプリから開くことで利用できるようになります。</t>
    <rPh sb="23" eb="25">
      <t>センヨウ</t>
    </rPh>
    <rPh sb="62" eb="63">
      <t>ヒラ</t>
    </rPh>
    <rPh sb="67" eb="69">
      <t>リヨウ</t>
    </rPh>
    <phoneticPr fontId="5"/>
  </si>
  <si>
    <t xml:space="preserve">   Copyright © 2023 hokuda</t>
    <phoneticPr fontId="5"/>
  </si>
  <si>
    <t xml:space="preserve">シート別書式パターン　サンプルイメージ </t>
    <rPh sb="3" eb="4">
      <t>ベツ</t>
    </rPh>
    <rPh sb="4" eb="6">
      <t>ショシキ</t>
    </rPh>
    <phoneticPr fontId="5"/>
  </si>
  <si>
    <t>大分類</t>
    <rPh sb="0" eb="3">
      <t>ダイブンルイ</t>
    </rPh>
    <phoneticPr fontId="5"/>
  </si>
  <si>
    <t>中分類</t>
    <rPh sb="0" eb="1">
      <t>チュウ</t>
    </rPh>
    <rPh sb="1" eb="3">
      <t>ブンルイ</t>
    </rPh>
    <phoneticPr fontId="5"/>
  </si>
  <si>
    <t>項目</t>
    <rPh sb="0" eb="2">
      <t>コウモク</t>
    </rPh>
    <phoneticPr fontId="5"/>
  </si>
  <si>
    <t>値</t>
    <rPh sb="0" eb="1">
      <t>アタイ</t>
    </rPh>
    <phoneticPr fontId="5"/>
  </si>
  <si>
    <t>ベース・テンプレート</t>
    <phoneticPr fontId="5"/>
  </si>
  <si>
    <t>概要</t>
    <rPh sb="0" eb="2">
      <t>ガイヨウ</t>
    </rPh>
    <phoneticPr fontId="5"/>
  </si>
  <si>
    <t>テンプレート型番</t>
    <rPh sb="6" eb="8">
      <t>カタバン</t>
    </rPh>
    <phoneticPr fontId="5"/>
  </si>
  <si>
    <t>基本名</t>
    <phoneticPr fontId="5"/>
  </si>
  <si>
    <t xml:space="preserve">カテゴリ </t>
    <phoneticPr fontId="5"/>
  </si>
  <si>
    <t>カテゴリ名</t>
    <phoneticPr fontId="5"/>
  </si>
  <si>
    <t>－</t>
    <phoneticPr fontId="5"/>
  </si>
  <si>
    <t>概要short</t>
    <phoneticPr fontId="5"/>
  </si>
  <si>
    <t>説明</t>
    <rPh sb="0" eb="2">
      <t>セツメイ</t>
    </rPh>
    <phoneticPr fontId="5"/>
  </si>
  <si>
    <t>概要long</t>
    <rPh sb="0" eb="2">
      <t>ガイヨウ</t>
    </rPh>
    <phoneticPr fontId="5"/>
  </si>
  <si>
    <t>カレンダーの月数</t>
    <rPh sb="6" eb="8">
      <t>ツキスウ</t>
    </rPh>
    <phoneticPr fontId="5"/>
  </si>
  <si>
    <t>メイン月数</t>
    <phoneticPr fontId="5"/>
  </si>
  <si>
    <t>サブ月数</t>
    <phoneticPr fontId="5"/>
  </si>
  <si>
    <t>用紙</t>
    <rPh sb="0" eb="2">
      <t>ヨウシ</t>
    </rPh>
    <phoneticPr fontId="5"/>
  </si>
  <si>
    <t>用紙</t>
    <phoneticPr fontId="5"/>
  </si>
  <si>
    <t>縦横</t>
    <phoneticPr fontId="5"/>
  </si>
  <si>
    <t>曜日始まり対応</t>
    <rPh sb="0" eb="2">
      <t>ヨウビ</t>
    </rPh>
    <rPh sb="2" eb="3">
      <t>ハジ</t>
    </rPh>
    <rPh sb="5" eb="7">
      <t>タイオウ</t>
    </rPh>
    <phoneticPr fontId="5"/>
  </si>
  <si>
    <t>日曜始まり対応</t>
    <rPh sb="5" eb="7">
      <t>タイオウ</t>
    </rPh>
    <phoneticPr fontId="5"/>
  </si>
  <si>
    <t>月曜始まり対応</t>
    <rPh sb="5" eb="7">
      <t>タイオウ</t>
    </rPh>
    <phoneticPr fontId="5"/>
  </si>
  <si>
    <t>曜日始まりカレンダーなし</t>
    <rPh sb="0" eb="2">
      <t>ヨウビ</t>
    </rPh>
    <rPh sb="2" eb="3">
      <t>ハジ</t>
    </rPh>
    <phoneticPr fontId="5"/>
  </si>
  <si>
    <t>休日・六曜等</t>
    <rPh sb="0" eb="2">
      <t>キュウジツ</t>
    </rPh>
    <rPh sb="3" eb="5">
      <t>ロクヨウ</t>
    </rPh>
    <rPh sb="5" eb="6">
      <t>トウ</t>
    </rPh>
    <phoneticPr fontId="5"/>
  </si>
  <si>
    <t>休日名欄</t>
    <rPh sb="0" eb="2">
      <t>キュウジツ</t>
    </rPh>
    <rPh sb="2" eb="3">
      <t>メイ</t>
    </rPh>
    <rPh sb="3" eb="4">
      <t>ラン</t>
    </rPh>
    <phoneticPr fontId="5"/>
  </si>
  <si>
    <t>行事名欄(※1)</t>
    <rPh sb="3" eb="4">
      <t>ラン</t>
    </rPh>
    <phoneticPr fontId="5"/>
  </si>
  <si>
    <t>六曜名欄</t>
    <rPh sb="0" eb="2">
      <t>ロクヨウ</t>
    </rPh>
    <rPh sb="2" eb="3">
      <t>メイ</t>
    </rPh>
    <rPh sb="3" eb="4">
      <t>ラン</t>
    </rPh>
    <phoneticPr fontId="5"/>
  </si>
  <si>
    <t>画像取込(アプリ連動)</t>
    <rPh sb="0" eb="2">
      <t>ガゾウ</t>
    </rPh>
    <rPh sb="2" eb="4">
      <t>トリコミ</t>
    </rPh>
    <rPh sb="8" eb="10">
      <t>レンドウ</t>
    </rPh>
    <phoneticPr fontId="5"/>
  </si>
  <si>
    <t>標準写真枚数</t>
    <rPh sb="0" eb="2">
      <t>ヒョウジュン</t>
    </rPh>
    <rPh sb="2" eb="4">
      <t>シャシン</t>
    </rPh>
    <rPh sb="4" eb="6">
      <t>マイスウ</t>
    </rPh>
    <phoneticPr fontId="5"/>
  </si>
  <si>
    <t>写真枚数_親</t>
  </si>
  <si>
    <t>画像領域の分割</t>
    <rPh sb="0" eb="2">
      <t>ガゾウ</t>
    </rPh>
    <rPh sb="2" eb="4">
      <t>リョウイキ</t>
    </rPh>
    <rPh sb="5" eb="7">
      <t>ブンカツ</t>
    </rPh>
    <phoneticPr fontId="5"/>
  </si>
  <si>
    <t>最大写真枚数</t>
    <rPh sb="0" eb="2">
      <t>サイダイ</t>
    </rPh>
    <rPh sb="2" eb="4">
      <t>シャシン</t>
    </rPh>
    <rPh sb="4" eb="6">
      <t>マイスウ</t>
    </rPh>
    <phoneticPr fontId="5"/>
  </si>
  <si>
    <t>書式編集(アプリ連動)</t>
    <rPh sb="0" eb="2">
      <t>ショシキ</t>
    </rPh>
    <rPh sb="2" eb="4">
      <t>ヘンシュウ</t>
    </rPh>
    <rPh sb="8" eb="10">
      <t>レンドウ</t>
    </rPh>
    <phoneticPr fontId="5"/>
  </si>
  <si>
    <t>日付書式・タイトル編集</t>
    <rPh sb="0" eb="2">
      <t>ヒヅケ</t>
    </rPh>
    <rPh sb="2" eb="4">
      <t>ショシキ</t>
    </rPh>
    <rPh sb="9" eb="11">
      <t>ヘンシュウ</t>
    </rPh>
    <phoneticPr fontId="5"/>
  </si>
  <si>
    <t>可</t>
    <rPh sb="0" eb="1">
      <t>カ</t>
    </rPh>
    <phoneticPr fontId="5"/>
  </si>
  <si>
    <t>レイアウト調整(アプリ連動)</t>
    <rPh sb="5" eb="7">
      <t>チョウセイ</t>
    </rPh>
    <rPh sb="11" eb="13">
      <t>レンドウ</t>
    </rPh>
    <phoneticPr fontId="5"/>
  </si>
  <si>
    <t>レイアウト調整</t>
    <rPh sb="5" eb="7">
      <t>チョウセイ</t>
    </rPh>
    <phoneticPr fontId="5"/>
  </si>
  <si>
    <t>その他</t>
    <rPh sb="2" eb="3">
      <t>タ</t>
    </rPh>
    <phoneticPr fontId="5"/>
  </si>
  <si>
    <t>ロゴ関連機能(アプリ連動)</t>
    <rPh sb="2" eb="4">
      <t>カンレン</t>
    </rPh>
    <rPh sb="4" eb="6">
      <t>キノウ</t>
    </rPh>
    <rPh sb="10" eb="12">
      <t>レンドウ</t>
    </rPh>
    <phoneticPr fontId="5"/>
  </si>
  <si>
    <t>ロゴ差替・ロゴ位置調整</t>
    <rPh sb="2" eb="3">
      <t>サ</t>
    </rPh>
    <rPh sb="3" eb="4">
      <t>カ</t>
    </rPh>
    <rPh sb="7" eb="9">
      <t>イチ</t>
    </rPh>
    <rPh sb="9" eb="11">
      <t>チョウセイ</t>
    </rPh>
    <phoneticPr fontId="5"/>
  </si>
  <si>
    <t>面積比率</t>
    <rPh sb="0" eb="2">
      <t>メンセキ</t>
    </rPh>
    <rPh sb="2" eb="4">
      <t>ヒリツ</t>
    </rPh>
    <phoneticPr fontId="5"/>
  </si>
  <si>
    <t>画像面積比率(※1)</t>
    <rPh sb="0" eb="2">
      <t>ガゾウ</t>
    </rPh>
    <rPh sb="2" eb="4">
      <t>メンセキ</t>
    </rPh>
    <rPh sb="4" eb="6">
      <t>ヒリツ</t>
    </rPh>
    <phoneticPr fontId="5"/>
  </si>
  <si>
    <t>イメージ面積比率</t>
    <rPh sb="4" eb="6">
      <t>メンセキ</t>
    </rPh>
    <rPh sb="6" eb="8">
      <t>ヒリツ</t>
    </rPh>
    <phoneticPr fontId="5"/>
  </si>
  <si>
    <t>カレンダー面積比率(※2)</t>
    <rPh sb="5" eb="7">
      <t>メンセキ</t>
    </rPh>
    <rPh sb="7" eb="9">
      <t>ヒリツ</t>
    </rPh>
    <phoneticPr fontId="5"/>
  </si>
  <si>
    <t>カレンダー面積比率</t>
    <rPh sb="5" eb="7">
      <t>メンセキ</t>
    </rPh>
    <rPh sb="7" eb="9">
      <t>ヒリツ</t>
    </rPh>
    <phoneticPr fontId="5"/>
  </si>
  <si>
    <t>条件付き書式の使用有無</t>
    <rPh sb="0" eb="2">
      <t>ジョウケン</t>
    </rPh>
    <rPh sb="2" eb="3">
      <t>ツ</t>
    </rPh>
    <rPh sb="4" eb="6">
      <t>ショシキ</t>
    </rPh>
    <rPh sb="7" eb="9">
      <t>シヨウ</t>
    </rPh>
    <rPh sb="9" eb="11">
      <t>ウム</t>
    </rPh>
    <phoneticPr fontId="5"/>
  </si>
  <si>
    <t>シート別書式パターン</t>
    <rPh sb="3" eb="4">
      <t>ベツ</t>
    </rPh>
    <rPh sb="4" eb="6">
      <t>ショシキ</t>
    </rPh>
    <phoneticPr fontId="5"/>
  </si>
  <si>
    <t>提供テンプレート</t>
    <rPh sb="0" eb="2">
      <t>テイキョウ</t>
    </rPh>
    <phoneticPr fontId="5"/>
  </si>
  <si>
    <t>ファイル名</t>
    <rPh sb="4" eb="5">
      <t>メイ</t>
    </rPh>
    <phoneticPr fontId="5"/>
  </si>
  <si>
    <t>このブックのファイル名</t>
    <rPh sb="10" eb="11">
      <t>メイ</t>
    </rPh>
    <phoneticPr fontId="5"/>
  </si>
  <si>
    <t>曜日始まり</t>
    <rPh sb="0" eb="2">
      <t>ヨウビ</t>
    </rPh>
    <rPh sb="2" eb="3">
      <t>ハジ</t>
    </rPh>
    <phoneticPr fontId="5"/>
  </si>
  <si>
    <t>このブックの曜日始まりタイプ</t>
    <rPh sb="6" eb="8">
      <t>ヨウビ</t>
    </rPh>
    <rPh sb="8" eb="9">
      <t>ハジ</t>
    </rPh>
    <phoneticPr fontId="5"/>
  </si>
  <si>
    <t>提供シート</t>
    <rPh sb="0" eb="2">
      <t>テイキョウ</t>
    </rPh>
    <phoneticPr fontId="5"/>
  </si>
  <si>
    <t>提供シート数</t>
    <rPh sb="0" eb="2">
      <t>テイキョウ</t>
    </rPh>
    <rPh sb="5" eb="6">
      <t>スウ</t>
    </rPh>
    <phoneticPr fontId="5"/>
  </si>
  <si>
    <t>シート数</t>
    <phoneticPr fontId="5"/>
  </si>
  <si>
    <t>先頭シートの開始年月</t>
    <rPh sb="0" eb="2">
      <t>セントウ</t>
    </rPh>
    <rPh sb="6" eb="8">
      <t>カイシ</t>
    </rPh>
    <rPh sb="8" eb="10">
      <t>ネンゲツ</t>
    </rPh>
    <phoneticPr fontId="5"/>
  </si>
  <si>
    <t>先頭開始年月</t>
    <rPh sb="0" eb="1">
      <t>セントウ</t>
    </rPh>
    <rPh sb="1" eb="3">
      <t>カイシ</t>
    </rPh>
    <rPh sb="3" eb="5">
      <t>ネンゲツ</t>
    </rPh>
    <phoneticPr fontId="5"/>
  </si>
  <si>
    <t>開始年</t>
  </si>
  <si>
    <t>開始月</t>
    <rPh sb="2" eb="3">
      <t>ツキ</t>
    </rPh>
    <phoneticPr fontId="5"/>
  </si>
  <si>
    <t>最終シートの開始年月</t>
    <rPh sb="0" eb="2">
      <t>サイシュウ</t>
    </rPh>
    <rPh sb="6" eb="8">
      <t>カイシ</t>
    </rPh>
    <rPh sb="8" eb="10">
      <t>ネンゲツ</t>
    </rPh>
    <phoneticPr fontId="5"/>
  </si>
  <si>
    <t>最終開始年月</t>
    <rPh sb="0" eb="1">
      <t>サイシュウ</t>
    </rPh>
    <rPh sb="1" eb="3">
      <t>カイシ</t>
    </rPh>
    <rPh sb="3" eb="5">
      <t>ネンゲツ</t>
    </rPh>
    <phoneticPr fontId="5"/>
  </si>
  <si>
    <t>終了年</t>
  </si>
  <si>
    <t>終了月</t>
    <rPh sb="0" eb="2">
      <t>シュウリョウ</t>
    </rPh>
    <rPh sb="2" eb="3">
      <t>ツキ</t>
    </rPh>
    <phoneticPr fontId="5"/>
  </si>
  <si>
    <t>最終シートの終了年月</t>
    <rPh sb="0" eb="2">
      <t>サイシュウ</t>
    </rPh>
    <rPh sb="6" eb="8">
      <t>シュウリョウ</t>
    </rPh>
    <rPh sb="8" eb="10">
      <t>ネンゲツ</t>
    </rPh>
    <phoneticPr fontId="5"/>
  </si>
  <si>
    <t>終了最終年</t>
    <rPh sb="2" eb="4">
      <t>サイシュウ</t>
    </rPh>
    <phoneticPr fontId="5"/>
  </si>
  <si>
    <t>終了最終月</t>
    <rPh sb="0" eb="2">
      <t>シュウリョウ</t>
    </rPh>
    <rPh sb="2" eb="4">
      <t>サイシュウ</t>
    </rPh>
    <rPh sb="4" eb="5">
      <t>ツキ</t>
    </rPh>
    <phoneticPr fontId="5"/>
  </si>
  <si>
    <r>
      <t>開始月間隔</t>
    </r>
    <r>
      <rPr>
        <sz val="10"/>
        <color theme="1"/>
        <rFont val="メイリオ"/>
        <family val="3"/>
        <charset val="128"/>
      </rPr>
      <t>（次シートの開始月差）</t>
    </r>
    <rPh sb="0" eb="2">
      <t>カイシ</t>
    </rPh>
    <rPh sb="2" eb="3">
      <t>ツキ</t>
    </rPh>
    <rPh sb="3" eb="5">
      <t>カンカク</t>
    </rPh>
    <rPh sb="6" eb="7">
      <t>ツギ</t>
    </rPh>
    <rPh sb="11" eb="13">
      <t>カイシ</t>
    </rPh>
    <rPh sb="13" eb="14">
      <t>ツキ</t>
    </rPh>
    <rPh sb="14" eb="15">
      <t>サ</t>
    </rPh>
    <phoneticPr fontId="5"/>
  </si>
  <si>
    <t>開始月間隔</t>
    <phoneticPr fontId="5"/>
  </si>
  <si>
    <t>提供テンプレート全体の対象月数</t>
    <rPh sb="0" eb="2">
      <t>テイキョウ</t>
    </rPh>
    <rPh sb="8" eb="10">
      <t>ゼンタイ</t>
    </rPh>
    <rPh sb="11" eb="13">
      <t>タイショウ</t>
    </rPh>
    <rPh sb="13" eb="15">
      <t>ツキスウ</t>
    </rPh>
    <phoneticPr fontId="5"/>
  </si>
  <si>
    <t>収容月数合計</t>
    <rPh sb="0" eb="1">
      <t>シュウヨウ</t>
    </rPh>
    <rPh sb="1" eb="3">
      <t>ツキスウ</t>
    </rPh>
    <rPh sb="3" eb="5">
      <t>ゴウケイ</t>
    </rPh>
    <phoneticPr fontId="5"/>
  </si>
  <si>
    <t>サーバ側ディレクトリ名</t>
  </si>
  <si>
    <t>提供テンプレートバージョン</t>
    <rPh sb="0" eb="2">
      <t>テイキョウ</t>
    </rPh>
    <phoneticPr fontId="5"/>
  </si>
  <si>
    <t>ブック生成日</t>
  </si>
  <si>
    <t>作成方法</t>
    <rPh sb="0" eb="2">
      <t>サクセイ</t>
    </rPh>
    <rPh sb="2" eb="4">
      <t>ホウホウ</t>
    </rPh>
    <phoneticPr fontId="5"/>
  </si>
  <si>
    <t>生成方法</t>
    <rPh sb="0" eb="2">
      <t>セイセイ</t>
    </rPh>
    <rPh sb="2" eb="4">
      <t>ホウホウ</t>
    </rPh>
    <phoneticPr fontId="5"/>
  </si>
  <si>
    <t>一括生成</t>
    <rPh sb="0" eb="2">
      <t>イッカツ</t>
    </rPh>
    <rPh sb="2" eb="4">
      <t>セイセイ</t>
    </rPh>
    <phoneticPr fontId="5"/>
  </si>
  <si>
    <t>作成に使用されたプログラム／バージョン</t>
    <rPh sb="0" eb="2">
      <t>サクセイ</t>
    </rPh>
    <rPh sb="3" eb="5">
      <t>シヨウ</t>
    </rPh>
    <phoneticPr fontId="5"/>
  </si>
  <si>
    <t>ユーザー取込操作</t>
    <rPh sb="4" eb="6">
      <t>トリコミ</t>
    </rPh>
    <rPh sb="6" eb="8">
      <t>ソウサ</t>
    </rPh>
    <phoneticPr fontId="5"/>
  </si>
  <si>
    <t>取込内容(アプリ連動)</t>
    <rPh sb="0" eb="2">
      <t>トリコミ</t>
    </rPh>
    <rPh sb="2" eb="4">
      <t>ナイヨウ</t>
    </rPh>
    <rPh sb="8" eb="10">
      <t>レンドウ</t>
    </rPh>
    <phoneticPr fontId="5"/>
  </si>
  <si>
    <t>選択シート数</t>
    <rPh sb="0" eb="2">
      <t>センタク</t>
    </rPh>
    <rPh sb="5" eb="6">
      <t>スウ</t>
    </rPh>
    <phoneticPr fontId="5"/>
  </si>
  <si>
    <t>選択シート名リスト</t>
    <rPh sb="0" eb="2">
      <t>センタク</t>
    </rPh>
    <rPh sb="5" eb="6">
      <t>メイ</t>
    </rPh>
    <phoneticPr fontId="5"/>
  </si>
  <si>
    <t>－</t>
  </si>
  <si>
    <t>ユーザー取込日時</t>
    <rPh sb="4" eb="6">
      <t>トリコミ</t>
    </rPh>
    <rPh sb="6" eb="8">
      <t>ニチジ</t>
    </rPh>
    <phoneticPr fontId="5"/>
  </si>
  <si>
    <t>日曜始まりタイプのファイル名</t>
    <rPh sb="13" eb="14">
      <t>メイ</t>
    </rPh>
    <phoneticPr fontId="5"/>
  </si>
  <si>
    <t>日曜始_ファイル名</t>
  </si>
  <si>
    <t>月曜始まりタイプのファイル名</t>
    <rPh sb="13" eb="14">
      <t>メイ</t>
    </rPh>
    <phoneticPr fontId="5"/>
  </si>
  <si>
    <t>月曜始_ファイル名</t>
  </si>
  <si>
    <t xml:space="preserve">その他タイプのファイル名 </t>
    <rPh sb="2" eb="3">
      <t>タ</t>
    </rPh>
    <rPh sb="11" eb="12">
      <t>メイ</t>
    </rPh>
    <phoneticPr fontId="5"/>
  </si>
  <si>
    <t>非曜始_ファイル名</t>
  </si>
  <si>
    <t>備考</t>
    <rPh sb="0" eb="2">
      <t>ビコウ</t>
    </rPh>
    <phoneticPr fontId="5"/>
  </si>
  <si>
    <t>※1 「行事名」：○の場合、日付の下または右などに任意の行事名を記載する欄が用意されますが、すベて空欄でセットされます。ご自由に入力してお使い下さい。</t>
    <rPh sb="4" eb="6">
      <t>ギョウジ</t>
    </rPh>
    <rPh sb="6" eb="7">
      <t>メイ</t>
    </rPh>
    <rPh sb="11" eb="13">
      <t>バアイ</t>
    </rPh>
    <rPh sb="14" eb="16">
      <t>ヒヅケ</t>
    </rPh>
    <rPh sb="17" eb="18">
      <t>シタ</t>
    </rPh>
    <rPh sb="21" eb="22">
      <t>ミギ</t>
    </rPh>
    <rPh sb="25" eb="27">
      <t>ニンイ</t>
    </rPh>
    <rPh sb="28" eb="30">
      <t>ギョウジ</t>
    </rPh>
    <rPh sb="30" eb="31">
      <t>メイ</t>
    </rPh>
    <rPh sb="32" eb="34">
      <t>キサイ</t>
    </rPh>
    <rPh sb="36" eb="37">
      <t>ラン</t>
    </rPh>
    <rPh sb="38" eb="40">
      <t>ヨウイ</t>
    </rPh>
    <rPh sb="49" eb="51">
      <t>クウラン</t>
    </rPh>
    <rPh sb="61" eb="63">
      <t>ジユウ</t>
    </rPh>
    <rPh sb="64" eb="66">
      <t>ニュウリョク</t>
    </rPh>
    <rPh sb="69" eb="70">
      <t>ツカ</t>
    </rPh>
    <rPh sb="71" eb="72">
      <t>クダ</t>
    </rPh>
    <phoneticPr fontId="5"/>
  </si>
  <si>
    <t>※1 「画像面積比率」：用紙全体に占める画像領域のおおよその割合。</t>
    <rPh sb="4" eb="6">
      <t>ガゾウ</t>
    </rPh>
    <rPh sb="6" eb="8">
      <t>メンセキ</t>
    </rPh>
    <rPh sb="8" eb="10">
      <t>ヒリツ</t>
    </rPh>
    <rPh sb="12" eb="14">
      <t>ヨウシ</t>
    </rPh>
    <rPh sb="14" eb="16">
      <t>ゼンタイ</t>
    </rPh>
    <rPh sb="17" eb="18">
      <t>シ</t>
    </rPh>
    <rPh sb="20" eb="22">
      <t>ガゾウ</t>
    </rPh>
    <rPh sb="22" eb="24">
      <t>リョウイキ</t>
    </rPh>
    <rPh sb="30" eb="32">
      <t>ワリアイ</t>
    </rPh>
    <phoneticPr fontId="5"/>
  </si>
  <si>
    <t>※2 「カレンダー面積比率」：用紙全体に占めるカレンダー日付部分のおおよその割合。（カレンダー日付部分には、日付欄の他、曜日名欄、休日欄等が含まれます。）</t>
    <rPh sb="9" eb="11">
      <t>メンセキ</t>
    </rPh>
    <rPh sb="11" eb="13">
      <t>ヒリツ</t>
    </rPh>
    <rPh sb="15" eb="17">
      <t>ヨウシ</t>
    </rPh>
    <rPh sb="17" eb="19">
      <t>ゼンタイ</t>
    </rPh>
    <rPh sb="20" eb="21">
      <t>シ</t>
    </rPh>
    <rPh sb="28" eb="30">
      <t>ヒヅケ</t>
    </rPh>
    <rPh sb="30" eb="32">
      <t>ブブン</t>
    </rPh>
    <rPh sb="38" eb="40">
      <t>ワリアイ</t>
    </rPh>
    <rPh sb="47" eb="49">
      <t>ヒヅケ</t>
    </rPh>
    <rPh sb="49" eb="51">
      <t>ブブン</t>
    </rPh>
    <rPh sb="54" eb="56">
      <t>ヒヅケ</t>
    </rPh>
    <rPh sb="56" eb="57">
      <t>ラン</t>
    </rPh>
    <rPh sb="58" eb="59">
      <t>ホカ</t>
    </rPh>
    <rPh sb="60" eb="62">
      <t>ヨウビ</t>
    </rPh>
    <rPh sb="62" eb="63">
      <t>メイ</t>
    </rPh>
    <rPh sb="63" eb="64">
      <t>ラン</t>
    </rPh>
    <rPh sb="65" eb="67">
      <t>キュウジツ</t>
    </rPh>
    <rPh sb="67" eb="68">
      <t>ラン</t>
    </rPh>
    <rPh sb="68" eb="69">
      <t>トウ</t>
    </rPh>
    <rPh sb="70" eb="71">
      <t>フク</t>
    </rPh>
    <phoneticPr fontId="5"/>
  </si>
  <si>
    <t>開始曜日</t>
    <phoneticPr fontId="26"/>
  </si>
  <si>
    <t>月の初日</t>
    <rPh sb="0" eb="1">
      <t>ツキ</t>
    </rPh>
    <rPh sb="2" eb="4">
      <t>ショニチ</t>
    </rPh>
    <phoneticPr fontId="26"/>
  </si>
  <si>
    <t>曜日</t>
    <rPh sb="0" eb="2">
      <t>ヨウビ</t>
    </rPh>
    <phoneticPr fontId="26"/>
  </si>
  <si>
    <t>カレンダー初日</t>
    <phoneticPr fontId="26"/>
  </si>
  <si>
    <t>前月初日</t>
    <rPh sb="0" eb="2">
      <t>ゼンゲツ</t>
    </rPh>
    <rPh sb="2" eb="4">
      <t>ショニチ</t>
    </rPh>
    <phoneticPr fontId="26"/>
  </si>
  <si>
    <t>開始年月日</t>
    <rPh sb="0" eb="2">
      <t>カイシ</t>
    </rPh>
    <rPh sb="2" eb="5">
      <t>ネンガッピ</t>
    </rPh>
    <phoneticPr fontId="26"/>
  </si>
  <si>
    <t>翌月初日</t>
    <rPh sb="0" eb="1">
      <t>ヨク</t>
    </rPh>
    <rPh sb="1" eb="2">
      <t>ゼンゲツ</t>
    </rPh>
    <rPh sb="2" eb="4">
      <t>ショニチ</t>
    </rPh>
    <phoneticPr fontId="26"/>
  </si>
  <si>
    <t>ロゴ属性</t>
    <rPh sb="2" eb="4">
      <t>ゾクセイ</t>
    </rPh>
    <phoneticPr fontId="5"/>
  </si>
  <si>
    <t>レイアウト変更可</t>
    <rPh sb="5" eb="7">
      <t>ヘンコウ</t>
    </rPh>
    <rPh sb="7" eb="8">
      <t>カ</t>
    </rPh>
    <phoneticPr fontId="5"/>
  </si>
  <si>
    <t>25\100\66</t>
  </si>
  <si>
    <t>カレンダー日付の書式設定</t>
    <rPh sb="5" eb="7">
      <t>ヒヅケ</t>
    </rPh>
    <rPh sb="8" eb="10">
      <t>ショシキ</t>
    </rPh>
    <rPh sb="10" eb="12">
      <t>セッテイ</t>
    </rPh>
    <phoneticPr fontId="26"/>
  </si>
  <si>
    <r>
      <t xml:space="preserve">日付欄設定  </t>
    </r>
    <r>
      <rPr>
        <sz val="8"/>
        <rFont val="ＭＳ Ｐゴシック"/>
        <family val="3"/>
        <charset val="128"/>
      </rPr>
      <t xml:space="preserve"> </t>
    </r>
    <rPh sb="0" eb="2">
      <t>ヒヅケ</t>
    </rPh>
    <rPh sb="2" eb="3">
      <t>ラン</t>
    </rPh>
    <rPh sb="3" eb="5">
      <t>セッテイ</t>
    </rPh>
    <phoneticPr fontId="26"/>
  </si>
  <si>
    <t>休日名・行事名欄設定</t>
    <rPh sb="0" eb="2">
      <t>キュウジツ</t>
    </rPh>
    <rPh sb="2" eb="3">
      <t>メイ</t>
    </rPh>
    <rPh sb="4" eb="6">
      <t>ギョウジ</t>
    </rPh>
    <rPh sb="6" eb="7">
      <t>メイ</t>
    </rPh>
    <rPh sb="7" eb="8">
      <t>ラン</t>
    </rPh>
    <rPh sb="8" eb="10">
      <t>セッテイ</t>
    </rPh>
    <phoneticPr fontId="26"/>
  </si>
  <si>
    <t>曜日名欄設定</t>
    <rPh sb="0" eb="2">
      <t>ヨウビ</t>
    </rPh>
    <rPh sb="2" eb="3">
      <t>メイ</t>
    </rPh>
    <rPh sb="3" eb="4">
      <t>ラン</t>
    </rPh>
    <rPh sb="4" eb="6">
      <t>セッテイ</t>
    </rPh>
    <phoneticPr fontId="26"/>
  </si>
  <si>
    <t>休日名</t>
    <rPh sb="0" eb="2">
      <t>キュウジツ</t>
    </rPh>
    <rPh sb="2" eb="3">
      <t>メイ</t>
    </rPh>
    <phoneticPr fontId="26"/>
  </si>
  <si>
    <t>行事名</t>
    <rPh sb="0" eb="2">
      <t>ギョウジ</t>
    </rPh>
    <rPh sb="2" eb="3">
      <t>メイ</t>
    </rPh>
    <phoneticPr fontId="26"/>
  </si>
  <si>
    <t>位置</t>
    <rPh sb="0" eb="2">
      <t>イチ</t>
    </rPh>
    <phoneticPr fontId="26"/>
  </si>
  <si>
    <t>エリア情報</t>
    <rPh sb="3" eb="5">
      <t>ジョウホウ</t>
    </rPh>
    <phoneticPr fontId="26"/>
  </si>
  <si>
    <t>書式設定( --&gt; 設定優先順位順 )</t>
    <rPh sb="0" eb="2">
      <t>ショシキ</t>
    </rPh>
    <rPh sb="2" eb="4">
      <t>セッテイ</t>
    </rPh>
    <rPh sb="10" eb="12">
      <t>セッテイ</t>
    </rPh>
    <rPh sb="12" eb="14">
      <t>ユウセン</t>
    </rPh>
    <rPh sb="14" eb="16">
      <t>ジュンイ</t>
    </rPh>
    <rPh sb="16" eb="17">
      <t>ジュン</t>
    </rPh>
    <phoneticPr fontId="26"/>
  </si>
  <si>
    <t>色自動</t>
    <rPh sb="0" eb="1">
      <t>イロ</t>
    </rPh>
    <rPh sb="1" eb="3">
      <t>ジドウ</t>
    </rPh>
    <phoneticPr fontId="26"/>
  </si>
  <si>
    <t>書式設定</t>
    <rPh sb="0" eb="2">
      <t>ショシキ</t>
    </rPh>
    <rPh sb="2" eb="4">
      <t>セッテイ</t>
    </rPh>
    <phoneticPr fontId="26"/>
  </si>
  <si>
    <t>(連動型)</t>
    <rPh sb="1" eb="3">
      <t>レンドウ</t>
    </rPh>
    <rPh sb="3" eb="4">
      <t>ミッチャクガタ</t>
    </rPh>
    <phoneticPr fontId="26"/>
  </si>
  <si>
    <t>月番号</t>
    <rPh sb="0" eb="1">
      <t>ツキ</t>
    </rPh>
    <rPh sb="1" eb="3">
      <t>バンゴウ</t>
    </rPh>
    <phoneticPr fontId="26"/>
  </si>
  <si>
    <t>外日区別有無</t>
    <rPh sb="0" eb="1">
      <t>ソト</t>
    </rPh>
    <rPh sb="1" eb="2">
      <t>ビ</t>
    </rPh>
    <rPh sb="2" eb="4">
      <t>クベツ</t>
    </rPh>
    <rPh sb="4" eb="6">
      <t>ウム</t>
    </rPh>
    <phoneticPr fontId="26"/>
  </si>
  <si>
    <t>ベース</t>
    <phoneticPr fontId="26"/>
  </si>
  <si>
    <t>土曜</t>
    <rPh sb="0" eb="1">
      <t>ドヨウビ</t>
    </rPh>
    <rPh sb="1" eb="2">
      <t>ヨウ</t>
    </rPh>
    <phoneticPr fontId="26"/>
  </si>
  <si>
    <t>日曜</t>
    <rPh sb="0" eb="2">
      <t>ニチヨウ</t>
    </rPh>
    <phoneticPr fontId="26"/>
  </si>
  <si>
    <t>休日</t>
    <rPh sb="0" eb="2">
      <t>キュウジツ</t>
    </rPh>
    <phoneticPr fontId="26"/>
  </si>
  <si>
    <t>外日</t>
    <rPh sb="0" eb="1">
      <t>ソト</t>
    </rPh>
    <rPh sb="1" eb="2">
      <t>ビ</t>
    </rPh>
    <phoneticPr fontId="26"/>
  </si>
  <si>
    <t>休日名Y</t>
    <rPh sb="0" eb="2">
      <t>キュウジツ</t>
    </rPh>
    <rPh sb="2" eb="3">
      <t>メイ</t>
    </rPh>
    <phoneticPr fontId="26"/>
  </si>
  <si>
    <t>休日名X</t>
    <rPh sb="0" eb="2">
      <t>キュウジツ</t>
    </rPh>
    <rPh sb="2" eb="3">
      <t>メイ</t>
    </rPh>
    <phoneticPr fontId="26"/>
  </si>
  <si>
    <t>休日自動フ</t>
    <rPh sb="0" eb="2">
      <t>キュウジツ</t>
    </rPh>
    <rPh sb="2" eb="4">
      <t>ジドウ</t>
    </rPh>
    <phoneticPr fontId="26"/>
  </si>
  <si>
    <t>休日自動塗</t>
    <rPh sb="0" eb="2">
      <t>キュウジツ</t>
    </rPh>
    <rPh sb="2" eb="4">
      <t>ジドウ</t>
    </rPh>
    <rPh sb="4" eb="5">
      <t>ヌ</t>
    </rPh>
    <phoneticPr fontId="26"/>
  </si>
  <si>
    <t>休日ベース</t>
    <rPh sb="0" eb="2">
      <t>キュウジツ</t>
    </rPh>
    <phoneticPr fontId="26"/>
  </si>
  <si>
    <t>予備</t>
    <rPh sb="0" eb="2">
      <t>ヨビ</t>
    </rPh>
    <phoneticPr fontId="26"/>
  </si>
  <si>
    <t>休日名外日</t>
    <rPh sb="0" eb="2">
      <t>キュウジツ</t>
    </rPh>
    <rPh sb="2" eb="3">
      <t>メイ</t>
    </rPh>
    <rPh sb="3" eb="4">
      <t>ソト</t>
    </rPh>
    <rPh sb="4" eb="5">
      <t>ビ</t>
    </rPh>
    <phoneticPr fontId="26"/>
  </si>
  <si>
    <t>行事名Y</t>
    <rPh sb="0" eb="2">
      <t>ギョウジ</t>
    </rPh>
    <rPh sb="2" eb="3">
      <t>メイ</t>
    </rPh>
    <phoneticPr fontId="26"/>
  </si>
  <si>
    <t>行事名X</t>
    <rPh sb="0" eb="2">
      <t>ギョウジ</t>
    </rPh>
    <rPh sb="2" eb="3">
      <t>メイ</t>
    </rPh>
    <phoneticPr fontId="26"/>
  </si>
  <si>
    <t>行事自動フ</t>
    <rPh sb="0" eb="2">
      <t>ギョウジ</t>
    </rPh>
    <rPh sb="2" eb="4">
      <t>ジドウ</t>
    </rPh>
    <phoneticPr fontId="26"/>
  </si>
  <si>
    <t>行事自動塗</t>
    <rPh sb="0" eb="2">
      <t>ギョウジ</t>
    </rPh>
    <rPh sb="2" eb="4">
      <t>ジドウ</t>
    </rPh>
    <rPh sb="4" eb="5">
      <t>ヌ</t>
    </rPh>
    <phoneticPr fontId="26"/>
  </si>
  <si>
    <t>行事データ</t>
    <rPh sb="0" eb="2">
      <t>ギョウジ</t>
    </rPh>
    <phoneticPr fontId="26"/>
  </si>
  <si>
    <t>行事名外日</t>
    <rPh sb="0" eb="2">
      <t>ギョウジ</t>
    </rPh>
    <rPh sb="2" eb="3">
      <t>メイ</t>
    </rPh>
    <rPh sb="3" eb="4">
      <t>ソト</t>
    </rPh>
    <rPh sb="4" eb="5">
      <t>ビ</t>
    </rPh>
    <phoneticPr fontId="26"/>
  </si>
  <si>
    <t>曜日名タイプ</t>
    <rPh sb="0" eb="2">
      <t>ヨウビ</t>
    </rPh>
    <rPh sb="2" eb="3">
      <t>メイ</t>
    </rPh>
    <phoneticPr fontId="26"/>
  </si>
  <si>
    <t>曜日名Y</t>
    <rPh sb="0" eb="2">
      <t>ヨウビ</t>
    </rPh>
    <rPh sb="2" eb="3">
      <t>メイ</t>
    </rPh>
    <phoneticPr fontId="26"/>
  </si>
  <si>
    <t>曜日名X</t>
    <rPh sb="0" eb="2">
      <t>ヨウビ</t>
    </rPh>
    <rPh sb="2" eb="3">
      <t>メイ</t>
    </rPh>
    <phoneticPr fontId="26"/>
  </si>
  <si>
    <t>曜日自動フ</t>
    <rPh sb="0" eb="2">
      <t>ヨウビ</t>
    </rPh>
    <rPh sb="2" eb="4">
      <t>ジドウ</t>
    </rPh>
    <phoneticPr fontId="26"/>
  </si>
  <si>
    <t>曜日自動塗</t>
    <rPh sb="0" eb="2">
      <t>ヨウビ</t>
    </rPh>
    <rPh sb="2" eb="4">
      <t>ジドウ</t>
    </rPh>
    <rPh sb="4" eb="5">
      <t>ヌ</t>
    </rPh>
    <phoneticPr fontId="26"/>
  </si>
  <si>
    <t>曜日ベース</t>
    <rPh sb="0" eb="2">
      <t>ヨウビ</t>
    </rPh>
    <phoneticPr fontId="26"/>
  </si>
  <si>
    <t>曜日平日</t>
    <rPh sb="0" eb="2">
      <t>ヨウビ</t>
    </rPh>
    <rPh sb="2" eb="4">
      <t>ヘイジツ</t>
    </rPh>
    <phoneticPr fontId="26"/>
  </si>
  <si>
    <t>曜日土曜</t>
    <rPh sb="0" eb="2">
      <t>ヨウビ</t>
    </rPh>
    <rPh sb="2" eb="4">
      <t>ドヨウ</t>
    </rPh>
    <phoneticPr fontId="26"/>
  </si>
  <si>
    <t>曜日日曜</t>
    <rPh sb="0" eb="2">
      <t>ヨウビ</t>
    </rPh>
    <rPh sb="2" eb="4">
      <t>ニチヨウ</t>
    </rPh>
    <phoneticPr fontId="26"/>
  </si>
  <si>
    <t>曜日休日</t>
    <rPh sb="0" eb="2">
      <t>ヨウビ</t>
    </rPh>
    <rPh sb="2" eb="4">
      <t>キュウジツ</t>
    </rPh>
    <phoneticPr fontId="26"/>
  </si>
  <si>
    <t>曜日外日</t>
    <rPh sb="0" eb="2">
      <t>ヨウビ</t>
    </rPh>
    <rPh sb="2" eb="3">
      <t>ソト</t>
    </rPh>
    <rPh sb="3" eb="4">
      <t>ビ</t>
    </rPh>
    <phoneticPr fontId="26"/>
  </si>
  <si>
    <t>領域</t>
    <rPh sb="0" eb="2">
      <t>リョウイキ</t>
    </rPh>
    <phoneticPr fontId="26"/>
  </si>
  <si>
    <t>日付エリアＡ</t>
    <rPh sb="0" eb="2">
      <t>ヒヅケ</t>
    </rPh>
    <phoneticPr fontId="26"/>
  </si>
  <si>
    <t>日付エリアＢ
（未使用）</t>
    <rPh sb="0" eb="2">
      <t>ヒヅケ</t>
    </rPh>
    <rPh sb="8" eb="9">
      <t>ミ</t>
    </rPh>
    <rPh sb="9" eb="11">
      <t>シヨウ</t>
    </rPh>
    <phoneticPr fontId="26"/>
  </si>
  <si>
    <t>日付物理エリア名</t>
    <rPh sb="0" eb="2">
      <t>ヒヅケ</t>
    </rPh>
    <rPh sb="2" eb="4">
      <t>ブツリ</t>
    </rPh>
    <rPh sb="7" eb="8">
      <t>メイ</t>
    </rPh>
    <phoneticPr fontId="26"/>
  </si>
  <si>
    <t xml:space="preserve">
0:前月
1:当月
2:翌月
3:翌々月
  ：
  ：
最大12まで指定可</t>
    <rPh sb="3" eb="5">
      <t>ゼンゲツ</t>
    </rPh>
    <rPh sb="8" eb="10">
      <t>トウゲツ</t>
    </rPh>
    <rPh sb="13" eb="15">
      <t>ヨクゲツ</t>
    </rPh>
    <rPh sb="18" eb="20">
      <t>ヨクヨク</t>
    </rPh>
    <rPh sb="20" eb="21">
      <t>ツキ</t>
    </rPh>
    <rPh sb="30" eb="32">
      <t>サイダイ</t>
    </rPh>
    <rPh sb="36" eb="38">
      <t>シテイ</t>
    </rPh>
    <rPh sb="38" eb="39">
      <t>カノウ</t>
    </rPh>
    <phoneticPr fontId="26"/>
  </si>
  <si>
    <t>有：
対象月以外の日は”外日”として扱い、外日に指定された書式に従う
無：
外日であっても対象月と同じ書式設定を行う</t>
    <rPh sb="0" eb="1">
      <t>ア</t>
    </rPh>
    <rPh sb="3" eb="5">
      <t>タイショウ</t>
    </rPh>
    <rPh sb="5" eb="6">
      <t>ツキ</t>
    </rPh>
    <rPh sb="6" eb="8">
      <t>イガイ</t>
    </rPh>
    <rPh sb="9" eb="10">
      <t>ヒ</t>
    </rPh>
    <rPh sb="12" eb="13">
      <t>ソト</t>
    </rPh>
    <rPh sb="13" eb="14">
      <t>ビ</t>
    </rPh>
    <rPh sb="18" eb="19">
      <t>アツカ</t>
    </rPh>
    <rPh sb="21" eb="22">
      <t>ソト</t>
    </rPh>
    <rPh sb="22" eb="23">
      <t>ビ</t>
    </rPh>
    <rPh sb="24" eb="26">
      <t>シテイ</t>
    </rPh>
    <rPh sb="29" eb="31">
      <t>ショシキ</t>
    </rPh>
    <rPh sb="32" eb="33">
      <t>シタガ</t>
    </rPh>
    <rPh sb="36" eb="37">
      <t>ナ</t>
    </rPh>
    <rPh sb="39" eb="40">
      <t>ソト</t>
    </rPh>
    <rPh sb="40" eb="41">
      <t>ビ</t>
    </rPh>
    <rPh sb="46" eb="48">
      <t>タイショウ</t>
    </rPh>
    <rPh sb="48" eb="49">
      <t>ツキ</t>
    </rPh>
    <rPh sb="50" eb="51">
      <t>オナ</t>
    </rPh>
    <rPh sb="52" eb="54">
      <t>ショシキ</t>
    </rPh>
    <rPh sb="54" eb="56">
      <t>セッテイ</t>
    </rPh>
    <rPh sb="57" eb="58">
      <t>オコナ</t>
    </rPh>
    <phoneticPr fontId="26"/>
  </si>
  <si>
    <t xml:space="preserve">ベースとなる文字の
1)書体
2)文字サイズ/色
3)塗りつぶし色
を[セルの書式設定]にて設定します。
カレンダー日付表示のサンプルとして必ず数字の”31”を入力してください。
</t>
    <rPh sb="39" eb="41">
      <t>ショシキ</t>
    </rPh>
    <rPh sb="41" eb="43">
      <t>セッテイ</t>
    </rPh>
    <rPh sb="46" eb="48">
      <t>セッテイ</t>
    </rPh>
    <rPh sb="59" eb="61">
      <t>ヒヅケ</t>
    </rPh>
    <rPh sb="61" eb="63">
      <t>ヒョウジ</t>
    </rPh>
    <rPh sb="73" eb="75">
      <t>スウジ</t>
    </rPh>
    <rPh sb="81" eb="83">
      <t>ニュウリョク</t>
    </rPh>
    <phoneticPr fontId="26"/>
  </si>
  <si>
    <t xml:space="preserve"> 1)数字の”31”を入力して下さい。
 2)書体,文字サイズ/色,塗りつぶしの色を[セルの書式設定]にて設定します。
 </t>
    <rPh sb="11" eb="13">
      <t>ニュウリョク</t>
    </rPh>
    <rPh sb="15" eb="16">
      <t>クダ</t>
    </rPh>
    <rPh sb="23" eb="25">
      <t>ショタイ</t>
    </rPh>
    <rPh sb="26" eb="28">
      <t>モジ</t>
    </rPh>
    <rPh sb="32" eb="33">
      <t>イロ</t>
    </rPh>
    <rPh sb="34" eb="35">
      <t>ヌ</t>
    </rPh>
    <rPh sb="40" eb="41">
      <t>イロ</t>
    </rPh>
    <rPh sb="46" eb="48">
      <t>ショシキ</t>
    </rPh>
    <rPh sb="48" eb="50">
      <t>セッテイ</t>
    </rPh>
    <rPh sb="53" eb="55">
      <t>セッテイ</t>
    </rPh>
    <phoneticPr fontId="26"/>
  </si>
  <si>
    <t>休日名を埋めこむ場所
(日付からの相対位置)</t>
    <phoneticPr fontId="26"/>
  </si>
  <si>
    <t xml:space="preserve">
TRUE
フォントの色が日付欄と同じに設定されます
FALSE
書式設定欄で設定された内容に従います
</t>
    <rPh sb="11" eb="12">
      <t>イロ</t>
    </rPh>
    <rPh sb="13" eb="15">
      <t>ヒヅケ</t>
    </rPh>
    <rPh sb="15" eb="16">
      <t>ラン</t>
    </rPh>
    <rPh sb="17" eb="18">
      <t>オナ</t>
    </rPh>
    <rPh sb="20" eb="22">
      <t>セッテイ</t>
    </rPh>
    <rPh sb="34" eb="36">
      <t>ショシキ</t>
    </rPh>
    <rPh sb="36" eb="38">
      <t>セッテイ</t>
    </rPh>
    <rPh sb="38" eb="39">
      <t>ラン</t>
    </rPh>
    <rPh sb="40" eb="42">
      <t>セッテイ</t>
    </rPh>
    <rPh sb="45" eb="47">
      <t>ナイヨウ</t>
    </rPh>
    <rPh sb="48" eb="49">
      <t>シタガ</t>
    </rPh>
    <phoneticPr fontId="26"/>
  </si>
  <si>
    <t xml:space="preserve">
TRUE
塗りつぶしの色が日付欄と同じに設定されます
FALSE
書式設定欄で設定された内容に従います
</t>
    <rPh sb="6" eb="7">
      <t>ヌ</t>
    </rPh>
    <rPh sb="12" eb="13">
      <t>イロ</t>
    </rPh>
    <rPh sb="14" eb="16">
      <t>ヒヅケ</t>
    </rPh>
    <rPh sb="16" eb="17">
      <t>ラン</t>
    </rPh>
    <rPh sb="18" eb="19">
      <t>オナ</t>
    </rPh>
    <rPh sb="21" eb="23">
      <t>セッテイ</t>
    </rPh>
    <rPh sb="35" eb="37">
      <t>ショシキ</t>
    </rPh>
    <rPh sb="37" eb="39">
      <t>セッテイ</t>
    </rPh>
    <rPh sb="39" eb="40">
      <t>ラン</t>
    </rPh>
    <rPh sb="41" eb="43">
      <t>セッテイ</t>
    </rPh>
    <rPh sb="46" eb="48">
      <t>ナイヨウ</t>
    </rPh>
    <rPh sb="49" eb="50">
      <t>シタガ</t>
    </rPh>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</si>
  <si>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</si>
  <si>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</si>
  <si>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行事名を埋めこむ場所
(日付からの相対位置)</t>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</si>
  <si>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</si>
  <si>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</si>
  <si>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空欄:
曜日名なし
１：
見出し型
２：
日付連動型
見出し型の場合は#月,#火 ･･･のある欄、連動型の場合は曜日名Y,Xに指定された位置が設定対象となる</t>
    <rPh sb="0" eb="2">
      <t>クウラン</t>
    </rPh>
    <rPh sb="4" eb="6">
      <t>ヨウビ</t>
    </rPh>
    <rPh sb="6" eb="7">
      <t>メイ</t>
    </rPh>
    <rPh sb="14" eb="16">
      <t>ミダ</t>
    </rPh>
    <rPh sb="17" eb="18">
      <t>ガタ</t>
    </rPh>
    <rPh sb="22" eb="24">
      <t>ヒヅケ</t>
    </rPh>
    <rPh sb="24" eb="26">
      <t>レンドウ</t>
    </rPh>
    <rPh sb="26" eb="27">
      <t>ミッチャクガタ</t>
    </rPh>
    <rPh sb="29" eb="31">
      <t>ミダ</t>
    </rPh>
    <rPh sb="32" eb="33">
      <t>ガタ</t>
    </rPh>
    <rPh sb="34" eb="36">
      <t>バアイ</t>
    </rPh>
    <rPh sb="38" eb="39">
      <t>ツキ</t>
    </rPh>
    <rPh sb="41" eb="42">
      <t>カヨウ</t>
    </rPh>
    <rPh sb="49" eb="50">
      <t>ラン</t>
    </rPh>
    <rPh sb="51" eb="53">
      <t>レンドウ</t>
    </rPh>
    <rPh sb="53" eb="54">
      <t>ミッチャクガタ</t>
    </rPh>
    <rPh sb="55" eb="57">
      <t>バアイ</t>
    </rPh>
    <rPh sb="58" eb="60">
      <t>ヨウビ</t>
    </rPh>
    <rPh sb="60" eb="61">
      <t>メイ</t>
    </rPh>
    <rPh sb="65" eb="67">
      <t>シテイ</t>
    </rPh>
    <rPh sb="70" eb="72">
      <t>イチ</t>
    </rPh>
    <rPh sb="73" eb="75">
      <t>セッテイ</t>
    </rPh>
    <rPh sb="75" eb="77">
      <t>タイショウ</t>
    </rPh>
    <phoneticPr fontId="26"/>
  </si>
  <si>
    <t>曜日名を埋めこむ場所
(日付からの相対位置)</t>
    <rPh sb="0" eb="2">
      <t>ヨウビ</t>
    </rPh>
    <phoneticPr fontId="26"/>
  </si>
  <si>
    <t xml:space="preserve">曜日に設定する書式
曜日スタイルもここで設定します
月
月曜日
S
MON
Mon
mon
MONDAY
Monday
monday
</t>
    <rPh sb="0" eb="2">
      <t>ヨウビ</t>
    </rPh>
    <rPh sb="3" eb="5">
      <t>セッテイ</t>
    </rPh>
    <rPh sb="7" eb="9">
      <t>ショシキ</t>
    </rPh>
    <rPh sb="11" eb="13">
      <t>ヨウビ</t>
    </rPh>
    <rPh sb="21" eb="23">
      <t>セッテイ</t>
    </rPh>
    <rPh sb="27" eb="28">
      <t>ゲツ</t>
    </rPh>
    <rPh sb="29" eb="32">
      <t>ゲツヨウビ</t>
    </rPh>
    <phoneticPr fontId="26"/>
  </si>
  <si>
    <t>グループ１</t>
    <phoneticPr fontId="26"/>
  </si>
  <si>
    <t>月１</t>
    <rPh sb="0" eb="1">
      <t>ツキ</t>
    </rPh>
    <phoneticPr fontId="26"/>
  </si>
  <si>
    <t>AREA月１</t>
    <rPh sb="4" eb="5">
      <t>ゲツ</t>
    </rPh>
    <phoneticPr fontId="26"/>
  </si>
  <si>
    <t>月</t>
    <phoneticPr fontId="26"/>
  </si>
  <si>
    <t>A</t>
    <phoneticPr fontId="26"/>
  </si>
  <si>
    <t>月２</t>
    <rPh sb="0" eb="1">
      <t>ツキ</t>
    </rPh>
    <phoneticPr fontId="26"/>
  </si>
  <si>
    <t>AREA月2</t>
    <rPh sb="4" eb="5">
      <t>ゲツ</t>
    </rPh>
    <phoneticPr fontId="26"/>
  </si>
  <si>
    <t>月３</t>
    <rPh sb="0" eb="1">
      <t>ツキ</t>
    </rPh>
    <phoneticPr fontId="26"/>
  </si>
  <si>
    <t>AREA月3</t>
    <rPh sb="4" eb="5">
      <t>ゲツ</t>
    </rPh>
    <phoneticPr fontId="26"/>
  </si>
  <si>
    <t>月４</t>
    <rPh sb="0" eb="1">
      <t>ツキ</t>
    </rPh>
    <phoneticPr fontId="26"/>
  </si>
  <si>
    <t>AREA月4</t>
    <rPh sb="4" eb="5">
      <t>ゲツ</t>
    </rPh>
    <phoneticPr fontId="26"/>
  </si>
  <si>
    <t>年月タイトルの書式設定</t>
    <rPh sb="0" eb="2">
      <t>ネンゲツ</t>
    </rPh>
    <rPh sb="7" eb="9">
      <t>ショシキ</t>
    </rPh>
    <rPh sb="9" eb="11">
      <t>セッテイ</t>
    </rPh>
    <phoneticPr fontId="26"/>
  </si>
  <si>
    <t>スタイル設定</t>
    <rPh sb="4" eb="6">
      <t>セッテイ</t>
    </rPh>
    <phoneticPr fontId="26"/>
  </si>
  <si>
    <t>項目</t>
    <rPh sb="0" eb="2">
      <t>コウモク</t>
    </rPh>
    <phoneticPr fontId="26"/>
  </si>
  <si>
    <t>年月アドレス
(対象アドレス)</t>
    <rPh sb="0" eb="1">
      <t>ネン</t>
    </rPh>
    <rPh sb="1" eb="2">
      <t>ガツ</t>
    </rPh>
    <rPh sb="8" eb="10">
      <t>タイショウ</t>
    </rPh>
    <phoneticPr fontId="26"/>
  </si>
  <si>
    <t>年月スタイル</t>
    <rPh sb="0" eb="2">
      <t>ネンゲツ</t>
    </rPh>
    <phoneticPr fontId="26"/>
  </si>
  <si>
    <t>サンプル(備考）</t>
    <rPh sb="5" eb="7">
      <t>ビコウ</t>
    </rPh>
    <phoneticPr fontId="26"/>
  </si>
  <si>
    <t>月の名前１</t>
    <rPh sb="0" eb="1">
      <t>ツキ</t>
    </rPh>
    <rPh sb="2" eb="4">
      <t>ナマエ</t>
    </rPh>
    <phoneticPr fontId="26"/>
  </si>
  <si>
    <t>k46</t>
    <phoneticPr fontId="26"/>
  </si>
  <si>
    <t>#MM#</t>
    <phoneticPr fontId="26"/>
  </si>
  <si>
    <t>08</t>
    <phoneticPr fontId="26"/>
  </si>
  <si>
    <t>ao46</t>
    <phoneticPr fontId="26"/>
  </si>
  <si>
    <t>k61</t>
    <phoneticPr fontId="26"/>
  </si>
  <si>
    <t>ao61</t>
    <phoneticPr fontId="26"/>
  </si>
  <si>
    <t>月の名前２</t>
    <rPh sb="0" eb="1">
      <t>ツキ</t>
    </rPh>
    <rPh sb="2" eb="4">
      <t>ナマエ</t>
    </rPh>
    <phoneticPr fontId="26"/>
  </si>
  <si>
    <t>k50</t>
    <phoneticPr fontId="26"/>
  </si>
  <si>
    <t>#MMM#</t>
    <phoneticPr fontId="26"/>
  </si>
  <si>
    <t>AUG</t>
    <phoneticPr fontId="26"/>
  </si>
  <si>
    <t>ao50</t>
    <phoneticPr fontId="26"/>
  </si>
  <si>
    <t>k65</t>
    <phoneticPr fontId="26"/>
  </si>
  <si>
    <t>ao65</t>
    <phoneticPr fontId="26"/>
  </si>
  <si>
    <t>月の名前３</t>
    <rPh sb="0" eb="1">
      <t>ツキ</t>
    </rPh>
    <rPh sb="2" eb="4">
      <t>ナマエ</t>
    </rPh>
    <phoneticPr fontId="26"/>
  </si>
  <si>
    <t>k53</t>
    <phoneticPr fontId="26"/>
  </si>
  <si>
    <t>#GG##WY#年</t>
    <phoneticPr fontId="26"/>
  </si>
  <si>
    <t>令和-14年</t>
    <phoneticPr fontId="26"/>
  </si>
  <si>
    <t>ao53</t>
    <phoneticPr fontId="26"/>
  </si>
  <si>
    <t>k68</t>
    <phoneticPr fontId="26"/>
  </si>
  <si>
    <t>ao68</t>
    <phoneticPr fontId="26"/>
  </si>
  <si>
    <t>月の名前４</t>
    <rPh sb="0" eb="1">
      <t>ツキ</t>
    </rPh>
    <rPh sb="2" eb="4">
      <t>ナマエ</t>
    </rPh>
    <phoneticPr fontId="26"/>
  </si>
  <si>
    <t>k56</t>
    <phoneticPr fontId="26"/>
  </si>
  <si>
    <t>#YYYY#</t>
    <phoneticPr fontId="26"/>
  </si>
  <si>
    <t>2004</t>
    <phoneticPr fontId="26"/>
  </si>
  <si>
    <t>ao56</t>
    <phoneticPr fontId="26"/>
  </si>
  <si>
    <t>k71</t>
    <phoneticPr fontId="26"/>
  </si>
  <si>
    <t>ao71</t>
    <phoneticPr fontId="26"/>
  </si>
  <si>
    <t>R48,U48,X48,AA48,AD48,AG48,AJ48,R50,U50,X50,AA50,AD50,AG50,AJ50,R52,U52,X52,AA52,AD52,AG52,AJ52,R54,U54,X54,AA54,AD54,AG54,AJ54,R56,U56,X56,AA56,AD56,AG56,AJ56,R58,U58,X58,AA58,AD58,AG58,AJ58,</t>
    <phoneticPr fontId="26"/>
  </si>
  <si>
    <t>U48,X48,AA48,AD48,U50,X50,AA50,AD50,R52,U52,X52,AA52,AD52,R54,U54,X54,AA54,AD54,R56,U56,X56,</t>
    <phoneticPr fontId="26"/>
  </si>
  <si>
    <t>AG48,AG50,AG52,AG54,</t>
    <phoneticPr fontId="26"/>
  </si>
  <si>
    <t>AJ48,AJ50,AJ52,AJ54,</t>
    <phoneticPr fontId="26"/>
  </si>
  <si>
    <t>R48,R50,</t>
    <phoneticPr fontId="26"/>
  </si>
  <si>
    <t>AA56,AD56,AG56,AJ56,R58,U58,X58,AA58,AD58,AG58,AJ58,</t>
    <phoneticPr fontId="26"/>
  </si>
  <si>
    <t>R46,U46,X46,AA46,AD46,AG46,AJ46,</t>
    <phoneticPr fontId="26"/>
  </si>
  <si>
    <t>R46,U46,X46,AA46,AD46,</t>
    <phoneticPr fontId="26"/>
  </si>
  <si>
    <t>AG46,</t>
  </si>
  <si>
    <t>AJ46,</t>
  </si>
  <si>
    <t>AV48,AY48,BB48,BE48,BH48,BK48,BN48,AV50,AY50,BB50,BE50,BH50,BK50,BN50,AV52,AY52,BB52,BE52,BH52,BK52,BN52,AV54,AY54,BB54,BE54,BH54,BK54,BN54,AV56,AY56,BB56,BE56,BH56,BK56,BN56,AV58,AY58,BB58,BE58,BH58,BK58,BN58,</t>
    <phoneticPr fontId="26"/>
  </si>
  <si>
    <t>BE48,BH48,AV50,AY50,BB50,BE50,BH50,AY52,BB52,BE52,BH52,AV54,AY54,BB54,BE54,AV56,AY56,BB56,BE56,</t>
    <phoneticPr fontId="26"/>
  </si>
  <si>
    <t>BK48,BK50,BK52,BK54,</t>
    <phoneticPr fontId="26"/>
  </si>
  <si>
    <t>BN48,BN52,BN54,</t>
    <phoneticPr fontId="26"/>
  </si>
  <si>
    <t>BN50,AV52,BH54,</t>
    <phoneticPr fontId="26"/>
  </si>
  <si>
    <t>AV48,AY48,BB48,BH56,BK56,BN56,AV58,AY58,BB58,BE58,BH58,BK58,BN58,</t>
    <phoneticPr fontId="26"/>
  </si>
  <si>
    <t>AV46,AY46,BB46,BE46,BH46,BK46,BN46,</t>
    <phoneticPr fontId="26"/>
  </si>
  <si>
    <t>AV46,AY46,BB46,BE46,BH46,</t>
    <phoneticPr fontId="26"/>
  </si>
  <si>
    <t>BK46,</t>
  </si>
  <si>
    <t>BN46,</t>
  </si>
  <si>
    <t>R63,U63,X63,AA63,AD63,AG63,AJ63,R65,U65,X65,AA65,AD65,AG65,AJ65,R67,U67,X67,AA67,AD67,AG67,AJ67,R69,U69,X69,AA69,AD69,AG69,AJ69,R71,U71,X71,AA71,AD71,AG71,AJ71,R73,U73,X73,AA73,AD73,AG73,AJ73,</t>
    <phoneticPr fontId="26"/>
  </si>
  <si>
    <t>AD63,R65,U65,X65,AA65,AD65,R67,U67,X67,AA67,AD67,R69,U69,AA69,AD69,R71,U71,X71,AA71,AD71,</t>
    <phoneticPr fontId="26"/>
  </si>
  <si>
    <t>AG63,AG65,AG67,AG69,AG71,</t>
    <phoneticPr fontId="26"/>
  </si>
  <si>
    <t>AJ63,AJ65,AJ67,AJ69,AJ71,</t>
    <phoneticPr fontId="26"/>
  </si>
  <si>
    <t>X69,</t>
  </si>
  <si>
    <t>R63,U63,X63,AA63,R73,U73,X73,AA73,AD73,AG73,AJ73,</t>
    <phoneticPr fontId="26"/>
  </si>
  <si>
    <t>R61,U61,X61,AA61,AD61,AG61,AJ61,</t>
    <phoneticPr fontId="26"/>
  </si>
  <si>
    <t>R61,U61,X61,AA61,AD61,</t>
    <phoneticPr fontId="26"/>
  </si>
  <si>
    <t>AG61,</t>
  </si>
  <si>
    <t>AJ61,</t>
  </si>
  <si>
    <t>AV63,AY63,BB63,BE63,BH63,BK63,BN63,AV65,AY65,BB65,BE65,BH65,BK65,BN65,AV67,AY67,BB67,BE67,BH67,BK67,BN67,AV69,AY69,BB69,BE69,BH69,BK69,BN69,AV71,AY71,BB71,BE71,BH71,BK71,BN71,AV73,AY73,BB73,BE73,BH73,BK73,BN73,</t>
    <phoneticPr fontId="26"/>
  </si>
  <si>
    <t>AV63,AY63,BB63,BE63,BH63,AV65,AY65,BB65,BE65,BH65,AV67,AY67,BB67,BE67,BH67,AV69,AY69,BB69,BE69,BH69,AY71,</t>
    <phoneticPr fontId="26"/>
  </si>
  <si>
    <t>BK63,BK65,BK67,BK69,</t>
    <phoneticPr fontId="26"/>
  </si>
  <si>
    <t>BN63,BN65,BN67,BN69,</t>
    <phoneticPr fontId="26"/>
  </si>
  <si>
    <t>AV71,</t>
  </si>
  <si>
    <t>BB71,BE71,BH71,BK71,BN71,AV73,AY73,BB73,BE73,BH73,BK73,BN73,</t>
    <phoneticPr fontId="26"/>
  </si>
  <si>
    <t>AV61,AY61,BB61,BE61,BH61,BK61,BN61,</t>
    <phoneticPr fontId="26"/>
  </si>
  <si>
    <t>AV61,AY61,BB61,BE61,BH61,</t>
    <phoneticPr fontId="26"/>
  </si>
  <si>
    <t>BK61,</t>
  </si>
  <si>
    <t>BN61,</t>
  </si>
  <si>
    <t>01</t>
    <phoneticPr fontId="26"/>
  </si>
  <si>
    <t>火</t>
    <phoneticPr fontId="26"/>
  </si>
  <si>
    <t>水</t>
    <phoneticPr fontId="26"/>
  </si>
  <si>
    <t>木</t>
    <phoneticPr fontId="26"/>
  </si>
  <si>
    <t>金</t>
    <phoneticPr fontId="26"/>
  </si>
  <si>
    <t>土</t>
    <phoneticPr fontId="26"/>
  </si>
  <si>
    <t>日</t>
    <phoneticPr fontId="26"/>
  </si>
  <si>
    <t>02</t>
    <phoneticPr fontId="26"/>
  </si>
  <si>
    <t>JAN</t>
    <phoneticPr fontId="26"/>
  </si>
  <si>
    <t>FEB</t>
    <phoneticPr fontId="26"/>
  </si>
  <si>
    <t>令和6年</t>
    <phoneticPr fontId="26"/>
  </si>
  <si>
    <t>2024</t>
    <phoneticPr fontId="26"/>
  </si>
  <si>
    <t>prd0ntzfl1th4kd_3a5y4f23 00752</t>
  </si>
  <si>
    <t>03</t>
    <phoneticPr fontId="26"/>
  </si>
  <si>
    <t>04</t>
    <phoneticPr fontId="26"/>
  </si>
  <si>
    <t>MAR</t>
    <phoneticPr fontId="26"/>
  </si>
  <si>
    <t>APR</t>
    <phoneticPr fontId="26"/>
  </si>
  <si>
    <t>式=_a0!F5</t>
  </si>
  <si>
    <t>式=_a0!F6</t>
  </si>
  <si>
    <t>式=_a0!F7</t>
  </si>
  <si>
    <t>式=_a0!F8</t>
  </si>
  <si>
    <t>AA48,AD48,R50,U50,X50,AA50,AD50,U52,X52,AA52,AD52,R54,U54,X54,AA54,R56,U56,X56,AA56,</t>
    <phoneticPr fontId="26"/>
  </si>
  <si>
    <t>AJ48,AJ52,AJ54,</t>
    <phoneticPr fontId="26"/>
  </si>
  <si>
    <t>AJ50,R52,AD54,</t>
    <phoneticPr fontId="26"/>
  </si>
  <si>
    <t>R48,U48,X48,AD56,AG56,AJ56,R58,U58,X58,AA58,AD58,AG58,AJ58,</t>
    <phoneticPr fontId="26"/>
  </si>
  <si>
    <t>BH48,AV50,AY50,BB50,BE50,BH50,AV52,AY52,BB52,BE52,BH52,AV54,AY54,BE54,BH54,AV56,AY56,BB56,BE56,BH56,</t>
    <phoneticPr fontId="26"/>
  </si>
  <si>
    <t>BK48,BK50,BK52,BK54,BK56,</t>
    <phoneticPr fontId="26"/>
  </si>
  <si>
    <t>BN48,BN50,BN52,BN54,BN56,</t>
    <phoneticPr fontId="26"/>
  </si>
  <si>
    <t>BB54,</t>
  </si>
  <si>
    <t>AV48,AY48,BB48,BE48,AV58,AY58,BB58,BE58,BH58,BK58,BN58,</t>
    <phoneticPr fontId="26"/>
  </si>
  <si>
    <t>R63,U63,X63,AA63,AD63,R65,U65,X65,AA65,AD65,R67,U67,X67,AA67,AD67,R69,U69,X69,AA69,AD69,U71,</t>
    <phoneticPr fontId="26"/>
  </si>
  <si>
    <t>AG63,AG65,AG67,AG69,</t>
    <phoneticPr fontId="26"/>
  </si>
  <si>
    <t>AJ63,AJ65,AJ67,AJ69,</t>
    <phoneticPr fontId="26"/>
  </si>
  <si>
    <t>R71,</t>
  </si>
  <si>
    <t>X71,AA71,AD71,AG71,AJ71,R73,U73,X73,AA73,AD73,AG73,AJ73,</t>
    <phoneticPr fontId="26"/>
  </si>
  <si>
    <t>BB63,BE63,AY65,BB65,BE65,BH65,AV67,AY67,BB67,BE67,BH67,AV69,AY69,BB69,BE69,BH69,AV71,AY71,BB71,BE71,BH71,</t>
    <phoneticPr fontId="26"/>
  </si>
  <si>
    <t>BK65,BK67,BK69,</t>
    <phoneticPr fontId="26"/>
  </si>
  <si>
    <t>BN65,BN67,BN69,</t>
    <phoneticPr fontId="26"/>
  </si>
  <si>
    <t>BH63,BK63,BN63,AV65,</t>
    <phoneticPr fontId="26"/>
  </si>
  <si>
    <t>AV63,AY63,BK71,BN71,AV73,AY73,BB73,BE73,BH73,BK73,BN73,</t>
    <phoneticPr fontId="26"/>
  </si>
  <si>
    <t>05</t>
    <phoneticPr fontId="26"/>
  </si>
  <si>
    <t>MAY</t>
    <phoneticPr fontId="26"/>
  </si>
  <si>
    <t>式=_a0!F9</t>
  </si>
  <si>
    <t>AD48,R50,U50,X50,AA50,AD50,R52,U52,X52,AA52,AD52,R54,U54,AA54,AD54,R56,U56,X56,AA56,AD56,</t>
    <phoneticPr fontId="26"/>
  </si>
  <si>
    <t>AG48,AG50,AG52,AG54,AG56,</t>
    <phoneticPr fontId="26"/>
  </si>
  <si>
    <t>AJ48,AJ50,AJ52,AJ54,AJ56,</t>
    <phoneticPr fontId="26"/>
  </si>
  <si>
    <t>X54,</t>
  </si>
  <si>
    <t>R48,U48,X48,AA48,R58,U58,X58,AA58,AD58,AG58,AJ58,</t>
    <phoneticPr fontId="26"/>
  </si>
  <si>
    <t>AV48,AY48,BB48,BE48,BH48,AV50,AY50,BB50,BE50,BH50,AV52,AY52,BB52,BE52,BH52,AV54,AY54,BB54,BE54,BH54,AY56,</t>
    <phoneticPr fontId="26"/>
  </si>
  <si>
    <t>BN48,BN50,BN52,BN54,</t>
    <phoneticPr fontId="26"/>
  </si>
  <si>
    <t>AV56,</t>
  </si>
  <si>
    <t>BB56,BE56,BH56,BK56,BN56,AV58,AY58,BB58,BE58,BH58,BK58,BN58,</t>
    <phoneticPr fontId="26"/>
  </si>
  <si>
    <t>X63,AA63,U65,X65,AA65,AD65,R67,U67,X67,AA67,AD67,R69,U69,X69,AA69,AD69,R71,U71,X71,AA71,AD71,</t>
    <phoneticPr fontId="26"/>
  </si>
  <si>
    <t>AG65,AG67,AG69,</t>
    <phoneticPr fontId="26"/>
  </si>
  <si>
    <t>AJ65,AJ67,AJ69,</t>
    <phoneticPr fontId="26"/>
  </si>
  <si>
    <t>AD63,AG63,AJ63,R65,</t>
    <phoneticPr fontId="26"/>
  </si>
  <si>
    <t>R63,U63,AG71,AJ71,R73,U73,X73,AA73,AD73,AG73,AJ73,</t>
    <phoneticPr fontId="26"/>
  </si>
  <si>
    <t>AV65,AY65,BB65,BE65,BH65,AV67,AY67,BB67,BE67,BH67,AV69,AY69,BB69,BE69,BH69,AV71,AY71,BB71,BE71,BH71,</t>
    <phoneticPr fontId="26"/>
  </si>
  <si>
    <t>BK63,BK65,BK67,BK69,BK71,</t>
    <phoneticPr fontId="26"/>
  </si>
  <si>
    <t>BN63,BN65,BN67,BN69,BN71,</t>
    <phoneticPr fontId="26"/>
  </si>
  <si>
    <t>AV63,AY63,BB63,BE63,BH63,AV73,AY73,BB73,BE73,BH73,BK73,BN73,</t>
    <phoneticPr fontId="26"/>
  </si>
  <si>
    <t>06</t>
    <phoneticPr fontId="26"/>
  </si>
  <si>
    <t>JUN</t>
    <phoneticPr fontId="26"/>
  </si>
  <si>
    <t>式=_a0!F10</t>
  </si>
  <si>
    <t>R48,U48,X48,AA48,AD48,R50,U50,X50,AA50,AD50,R52,U52,X52,AA52,AD52,R54,U54,X54,AA54,AD54,U56,</t>
    <phoneticPr fontId="26"/>
  </si>
  <si>
    <t>R56,</t>
  </si>
  <si>
    <t>X56,AA56,AD56,AG56,AJ56,R58,U58,X58,AA58,AD58,AG58,AJ58,</t>
    <phoneticPr fontId="26"/>
  </si>
  <si>
    <t>BB48,BE48,AY50,BB50,BE50,BH50,AV52,AY52,BB52,BE52,BH52,AV54,AY54,BB54,BE54,BH54,AV56,AY56,BB56,BE56,BH56,</t>
    <phoneticPr fontId="26"/>
  </si>
  <si>
    <t>BK50,BK52,BK54,</t>
    <phoneticPr fontId="26"/>
  </si>
  <si>
    <t>BN50,BN52,BN54,</t>
    <phoneticPr fontId="26"/>
  </si>
  <si>
    <t>BH48,BK48,BN48,AV50,</t>
    <phoneticPr fontId="26"/>
  </si>
  <si>
    <t>AV48,AY48,BK56,BN56,AV58,AY58,BB58,BE58,BH58,BK58,BN58,</t>
    <phoneticPr fontId="26"/>
  </si>
  <si>
    <t>R65,U65,X65,AA65,AD65,R67,U67,X67,AA67,AD67,R69,U69,X69,AA69,AD69,R71,U71,X71,AA71,AD71,</t>
    <phoneticPr fontId="26"/>
  </si>
  <si>
    <t>R63,U63,X63,AA63,AD63,R73,U73,X73,AA73,AD73,AG73,AJ73,</t>
    <phoneticPr fontId="26"/>
  </si>
  <si>
    <t>AV63,AY63,BB63,BE63,BH63,AV65,AY65,BB65,BE65,BH65,AY67,BB67,BE67,BH67,AV69,AY69,BB69,BE69,BH69,AV71,AY71,BB71,</t>
    <phoneticPr fontId="26"/>
  </si>
  <si>
    <t>AV67,</t>
  </si>
  <si>
    <t>BE71,BH71,BK71,BN71,AV73,AY73,BB73,BE73,BH73,BK73,BN73,</t>
    <phoneticPr fontId="26"/>
  </si>
  <si>
    <t>07</t>
    <phoneticPr fontId="26"/>
  </si>
  <si>
    <t>JUL</t>
    <phoneticPr fontId="26"/>
  </si>
  <si>
    <t>式=_a0!F11</t>
  </si>
  <si>
    <t>X48,AA48,U50,X50,AA50,AD50,R52,U52,X52,AA52,AD52,R54,U54,X54,AA54,AD54,R56,U56,X56,AA56,AD56,</t>
    <phoneticPr fontId="26"/>
  </si>
  <si>
    <t>AG50,AG52,AG54,</t>
    <phoneticPr fontId="26"/>
  </si>
  <si>
    <t>AJ50,AJ52,AJ54,</t>
    <phoneticPr fontId="26"/>
  </si>
  <si>
    <t>AD48,AG48,AJ48,R50,</t>
    <phoneticPr fontId="26"/>
  </si>
  <si>
    <t>R48,U48,AG56,AJ56,R58,U58,X58,AA58,AD58,AG58,AJ58,</t>
    <phoneticPr fontId="26"/>
  </si>
  <si>
    <t>AV50,AY50,BB50,BE50,BH50,AV52,AY52,BB52,BE52,BH52,AV54,AY54,BB54,BE54,BH54,AV56,AY56,BB56,BE56,BH56,</t>
    <phoneticPr fontId="26"/>
  </si>
  <si>
    <t>AV48,AY48,BB48,BE48,BH48,AV58,AY58,BB58,BE58,BH58,BK58,BN58,</t>
    <phoneticPr fontId="26"/>
  </si>
  <si>
    <t>R63,U63,X63,AA63,AD63,R65,U65,X65,AA65,AD65,U67,X67,AA67,AD67,R69,U69,X69,AA69,AD69,R71,U71,X71,</t>
    <phoneticPr fontId="26"/>
  </si>
  <si>
    <t>R67,</t>
  </si>
  <si>
    <t>AA71,AD71,AG71,AJ71,R73,U73,X73,AA73,AD73,AG73,AJ73,</t>
    <phoneticPr fontId="26"/>
  </si>
  <si>
    <t>BE63,BH63,AV65,AY65,BB65,BE65,BH65,AY67,BB67,BE67,BH67,AV69,AY69,BB69,BE69,BH69,AV71,AY71,BB71,BE71,BH71,</t>
    <phoneticPr fontId="26"/>
  </si>
  <si>
    <t>BN63,BN67,BN69,</t>
    <phoneticPr fontId="26"/>
  </si>
  <si>
    <t>BN65,AV67,</t>
    <phoneticPr fontId="26"/>
  </si>
  <si>
    <t>AV63,AY63,BB63,BN71,AV73,AY73,BB73,BE73,BH73,BK73,BN73,</t>
    <phoneticPr fontId="26"/>
  </si>
  <si>
    <t>式=_a0!F12</t>
  </si>
  <si>
    <t>R50,U50,X50,AA50,AD50,R52,U52,X52,AA52,AD52,R54,U54,X54,AA54,AD54,R56,U56,X56,AA56,AD56,</t>
    <phoneticPr fontId="26"/>
  </si>
  <si>
    <t>R48,U48,X48,AA48,AD48,R58,U58,X58,AA58,AD58,AG58,AJ58,</t>
    <phoneticPr fontId="26"/>
  </si>
  <si>
    <t>AV48,AY48,BB48,BE48,BH48,AV50,AY50,BB50,BE50,BH50,AY52,BB52,BE52,BH52,AV54,AY54,BB54,BE54,BH54,AV56,AY56,BB56,</t>
    <phoneticPr fontId="26"/>
  </si>
  <si>
    <t>AV52,</t>
  </si>
  <si>
    <t>BE56,BH56,BK56,BN56,AV58,AY58,BB58,BE58,BH58,BK58,BN58,</t>
    <phoneticPr fontId="26"/>
  </si>
  <si>
    <t>AA63,AD63,R65,U65,X65,AA65,AD65,U67,X67,AA67,AD67,R69,U69,X69,AA69,AD69,R71,U71,X71,AA71,AD71,</t>
    <phoneticPr fontId="26"/>
  </si>
  <si>
    <t>AJ63,AJ67,AJ69,</t>
    <phoneticPr fontId="26"/>
  </si>
  <si>
    <t>AJ65,R67,</t>
    <phoneticPr fontId="26"/>
  </si>
  <si>
    <t>R63,U63,X63,AJ71,R73,U73,X73,AA73,AD73,AG73,AJ73,</t>
    <phoneticPr fontId="26"/>
  </si>
  <si>
    <t>AV65,AY65,BB65,BE65,BH65,AV67,AY67,BB67,BE67,BH67,AY69,BB69,BE69,BH69,AY71,BB71,BE71,BH71,AV73,</t>
    <phoneticPr fontId="26"/>
  </si>
  <si>
    <t>BK65,BK67,BK69,BK71,</t>
    <phoneticPr fontId="26"/>
  </si>
  <si>
    <t>BN63,BN65,BN67,BN71,</t>
    <phoneticPr fontId="26"/>
  </si>
  <si>
    <t>AV69,BN69,AV71,</t>
    <phoneticPr fontId="26"/>
  </si>
  <si>
    <t>AV63,AY63,BB63,BE63,BH63,BK63,AY73,BB73,BE73,BH73,BK73,BN73,</t>
    <phoneticPr fontId="26"/>
  </si>
  <si>
    <t>09</t>
    <phoneticPr fontId="26"/>
  </si>
  <si>
    <t>SEP</t>
    <phoneticPr fontId="26"/>
  </si>
  <si>
    <t>式=_a0!F13</t>
  </si>
  <si>
    <t>R48,U48,X48,AA48,AD48,R50,U50,X50,AA50,AD50,U52,X52,AA52,AD52,R54,U54,X54,AA54,AD54,R56,U56,X56,</t>
    <phoneticPr fontId="26"/>
  </si>
  <si>
    <t>R52,</t>
  </si>
  <si>
    <t>BE48,BH48,AV50,AY50,BB50,BE50,BH50,AY52,BB52,BE52,BH52,AV54,AY54,BB54,BE54,BH54,AV56,AY56,BB56,BE56,BH56,</t>
    <phoneticPr fontId="26"/>
  </si>
  <si>
    <t>BN50,AV52,</t>
    <phoneticPr fontId="26"/>
  </si>
  <si>
    <t>AV48,AY48,BB48,BN56,AV58,AY58,BB58,BE58,BH58,BK58,BN58,</t>
    <phoneticPr fontId="26"/>
  </si>
  <si>
    <t>R65,U65,X65,AA65,AD65,R67,U67,X67,AA67,AD67,U69,X69,AA69,AD69,U71,X71,AA71,AD71,R73,</t>
    <phoneticPr fontId="26"/>
  </si>
  <si>
    <t>AG65,AG67,AG69,AG71,</t>
    <phoneticPr fontId="26"/>
  </si>
  <si>
    <t>AJ63,AJ65,AJ67,AJ71,</t>
    <phoneticPr fontId="26"/>
  </si>
  <si>
    <t>R69,AJ69,R71,</t>
    <phoneticPr fontId="26"/>
  </si>
  <si>
    <t>R63,U63,X63,AA63,AD63,AG63,U73,X73,AA73,AD73,AG73,AJ73,</t>
    <phoneticPr fontId="26"/>
  </si>
  <si>
    <t>AY63,BB63,BE63,BH63,AV65,AY65,BB65,BE65,BH65,AY67,BB67,BE67,BH67,AV69,AY69,BB69,BE69,BH69,AV71,AY71,BB71,BE71,</t>
    <phoneticPr fontId="26"/>
  </si>
  <si>
    <t>AV63,BH71,BK71,BN71,AV73,AY73,BB73,BE73,BH73,BK73,BN73,</t>
    <phoneticPr fontId="26"/>
  </si>
  <si>
    <t>10</t>
    <phoneticPr fontId="26"/>
  </si>
  <si>
    <t>OCT</t>
    <phoneticPr fontId="26"/>
  </si>
  <si>
    <t>式=_a0!F14</t>
  </si>
  <si>
    <t>AA48,AD48,R50,U50,X50,AA50,AD50,U52,X52,AA52,AD52,R54,U54,X54,AA54,AD54,R56,U56,X56,AA56,AD56,</t>
    <phoneticPr fontId="26"/>
  </si>
  <si>
    <t>AJ50,R52,</t>
    <phoneticPr fontId="26"/>
  </si>
  <si>
    <t>R48,U48,X48,AJ56,R58,U58,X58,AA58,AD58,AG58,AJ58,</t>
    <phoneticPr fontId="26"/>
  </si>
  <si>
    <t>AV50,AY50,BB50,BE50,BH50,AV52,AY52,BB52,BE52,BH52,AY54,BB54,BE54,BH54,AY56,BB56,BE56,BH56,AV58,</t>
    <phoneticPr fontId="26"/>
  </si>
  <si>
    <t>BK50,BK52,BK54,BK56,</t>
    <phoneticPr fontId="26"/>
  </si>
  <si>
    <t>BN48,BN50,BN52,BN56,</t>
    <phoneticPr fontId="26"/>
  </si>
  <si>
    <t>AV54,BN54,AV56,</t>
    <phoneticPr fontId="26"/>
  </si>
  <si>
    <t>AV48,AY48,BB48,BE48,BH48,BK48,AY58,BB58,BE58,BH58,BK58,BN58,</t>
    <phoneticPr fontId="26"/>
  </si>
  <si>
    <t>U63,X63,AA63,AD63,R65,U65,X65,AA65,AD65,U67,X67,AA67,AD67,R69,U69,X69,AA69,AD69,R71,U71,X71,AA71,</t>
    <phoneticPr fontId="26"/>
  </si>
  <si>
    <t>R63,AD71,AG71,AJ71,R73,U73,X73,AA73,AD73,AG73,AJ73,</t>
    <phoneticPr fontId="26"/>
  </si>
  <si>
    <t>BH63,AY65,BB65,BE65,BH65,AV67,AY67,BB67,BE67,BH67,AV69,AY69,BB69,BE69,BH69,AV71,AY71,BB71,BE71,BH71,</t>
    <phoneticPr fontId="26"/>
  </si>
  <si>
    <t>BK63,BK65,BK67,BK71,</t>
    <phoneticPr fontId="26"/>
  </si>
  <si>
    <t>BN63,AV65,BK69,</t>
    <phoneticPr fontId="26"/>
  </si>
  <si>
    <t>AV63,AY63,BB63,BE63,BN71,AV73,AY73,BB73,BE73,BH73,BK73,BN73,</t>
    <phoneticPr fontId="26"/>
  </si>
  <si>
    <t>11</t>
    <phoneticPr fontId="26"/>
  </si>
  <si>
    <t>NOV</t>
    <phoneticPr fontId="26"/>
  </si>
  <si>
    <t>式=_a0!F15</t>
  </si>
  <si>
    <t>R50,U50,X50,AA50,AD50,R52,U52,X52,AA52,AD52,U54,X54,AA54,AD54,U56,X56,AA56,AD56,R58,</t>
    <phoneticPr fontId="26"/>
  </si>
  <si>
    <t>AG50,AG52,AG54,AG56,</t>
    <phoneticPr fontId="26"/>
  </si>
  <si>
    <t>AJ48,AJ50,AJ52,AJ56,</t>
    <phoneticPr fontId="26"/>
  </si>
  <si>
    <t>R54,AJ54,R56,</t>
    <phoneticPr fontId="26"/>
  </si>
  <si>
    <t>R48,U48,X48,AA48,AD48,AG48,U58,X58,AA58,AD58,AG58,AJ58,</t>
    <phoneticPr fontId="26"/>
  </si>
  <si>
    <t>AY48,BB48,BE48,BH48,AV50,AY50,BB50,BE50,BH50,AY52,BB52,BE52,BH52,AV54,AY54,BB54,BE54,BH54,AV56,AY56,BB56,BE56,</t>
    <phoneticPr fontId="26"/>
  </si>
  <si>
    <t>AV48,BH56,BK56,BN56,AV58,AY58,BB58,BE58,BH58,BK58,BN58,</t>
    <phoneticPr fontId="26"/>
  </si>
  <si>
    <t>AD63,U65,X65,AA65,AD65,R67,U67,X67,AA67,AD67,R69,U69,X69,AA69,AD69,R71,U71,X71,AA71,AD71,</t>
    <phoneticPr fontId="26"/>
  </si>
  <si>
    <t>AG63,AG65,AG67,AG71,</t>
    <phoneticPr fontId="26"/>
  </si>
  <si>
    <t>AJ63,R65,AG69,</t>
    <phoneticPr fontId="26"/>
  </si>
  <si>
    <t>R63,U63,X63,AA63,AJ71,R73,U73,X73,AA73,AD73,AG73,AJ73,</t>
    <phoneticPr fontId="26"/>
  </si>
  <si>
    <t>AV65,AY65,BB65,BE65,BH65,AV67,AY67,BB67,BE67,BH67,AV69,AY69,BB69,BE69,BH69,AV71,AY71,BB71,BE71,BH71,AV73,AY73,</t>
    <phoneticPr fontId="26"/>
  </si>
  <si>
    <t>AV63,AY63,BB63,BE63,BH63,BK63,BB73,BE73,BH73,BK73,BN73,</t>
    <phoneticPr fontId="26"/>
  </si>
  <si>
    <t>12</t>
    <phoneticPr fontId="26"/>
  </si>
  <si>
    <t>DEC</t>
    <phoneticPr fontId="26"/>
  </si>
  <si>
    <t>式=_a0!F16</t>
  </si>
  <si>
    <t>U48,X48,AA48,AD48,R50,U50,X50,AA50,AD50,U52,X52,AA52,AD52,R54,U54,X54,AA54,AD54,R56,U56,X56,AA56,</t>
    <phoneticPr fontId="26"/>
  </si>
  <si>
    <t>R48,AD56,AG56,AJ56,R58,U58,X58,AA58,AD58,AG58,AJ58,</t>
    <phoneticPr fontId="26"/>
  </si>
  <si>
    <t>BH48,AY50,BB50,BE50,BH50,AV52,AY52,BB52,BE52,BH52,AV54,AY54,BB54,BE54,BH54,AV56,AY56,BB56,BE56,BH56,</t>
    <phoneticPr fontId="26"/>
  </si>
  <si>
    <t>BK48,BK50,BK52,BK56,</t>
    <phoneticPr fontId="26"/>
  </si>
  <si>
    <t>BN48,AV50,BK54,</t>
    <phoneticPr fontId="26"/>
  </si>
  <si>
    <t>AV48,AY48,BB48,BE48,BN56,AV58,AY58,BB58,BE58,BH58,BK58,BN58,</t>
    <phoneticPr fontId="26"/>
  </si>
  <si>
    <t>R65,U65,X65,AA65,AD65,R67,U67,X67,AA67,AD67,R69,U69,X69,AA69,AD69,R71,U71,X71,AA71,AD71,R73,U73,</t>
    <phoneticPr fontId="26"/>
  </si>
  <si>
    <t>R63,U63,X63,AA63,AD63,AG63,X73,AA73,AD73,AG73,AJ73,</t>
    <phoneticPr fontId="26"/>
  </si>
  <si>
    <t>BB63,AV67,</t>
    <phoneticPr fontId="26"/>
  </si>
  <si>
    <t>令和7年</t>
    <phoneticPr fontId="26"/>
  </si>
  <si>
    <t>2025</t>
    <phoneticPr fontId="26"/>
  </si>
  <si>
    <t>式=_a0!F17</t>
  </si>
  <si>
    <t>AD48,U50,X50,AA50,AD50,R52,U52,X52,AA52,AD52,R54,U54,X54,AA54,AD54,R56,U56,X56,AA56,AD56,</t>
    <phoneticPr fontId="26"/>
  </si>
  <si>
    <t>AG48,AG50,AG52,AG56,</t>
    <phoneticPr fontId="26"/>
  </si>
  <si>
    <t>AJ48,R50,AG54,</t>
    <phoneticPr fontId="26"/>
  </si>
  <si>
    <t>R48,U48,X48,AA48,AJ56,R58,U58,X58,AA58,AD58,AG58,AJ58,</t>
    <phoneticPr fontId="26"/>
  </si>
  <si>
    <t>AV50,AY50,BB50,BE50,BH50,AV52,AY52,BB52,BE52,BH52,AV54,AY54,BB54,BE54,BH54,AV56,AY56,BB56,BE56,BH56,AV58,AY58,</t>
    <phoneticPr fontId="26"/>
  </si>
  <si>
    <t>AV48,AY48,BB48,BE48,BH48,BK48,BB58,BE58,BH58,BK58,BN58,</t>
    <phoneticPr fontId="26"/>
  </si>
  <si>
    <t>X63,R67,</t>
    <phoneticPr fontId="26"/>
  </si>
  <si>
    <t>AV65,AY65,BB65,BE65,BH65,AV67,BB67,BE67,BH67,AV69,AY69,BB69,BE69,BH69,AY71,BB71,BE71,BH71,</t>
    <phoneticPr fontId="26"/>
  </si>
  <si>
    <t>BN63,BN65,BN67,</t>
    <phoneticPr fontId="26"/>
  </si>
  <si>
    <t>AY67,BN69,AV71,</t>
    <phoneticPr fontId="26"/>
  </si>
  <si>
    <t>AV63,AY63,BB63,BE63,BH63,BK71,BN71,AV73,AY73,BB73,BE73,BH73,BK73,BN73,</t>
    <phoneticPr fontId="26"/>
  </si>
  <si>
    <t>式=_a0!F18</t>
  </si>
  <si>
    <t>R50,U50,X50,AA50,AD50,R52,U52,X52,AA52,AD52,R54,U54,X54,AA54,AD54,R56,U56,X56,AA56,AD56,R58,U58,</t>
    <phoneticPr fontId="26"/>
  </si>
  <si>
    <t>R48,U48,X48,AA48,AD48,AG48,X58,AA58,AD58,AG58,AJ58,</t>
    <phoneticPr fontId="26"/>
  </si>
  <si>
    <t>BB48,AV52,</t>
    <phoneticPr fontId="26"/>
  </si>
  <si>
    <t>R65,U65,X65,AA65,AD65,R67,X67,AA67,AD67,R69,U69,X69,AA69,AD69,U71,X71,AA71,AD71,</t>
    <phoneticPr fontId="26"/>
  </si>
  <si>
    <t>AJ63,AJ65,AJ67,</t>
    <phoneticPr fontId="26"/>
  </si>
  <si>
    <t>U67,AJ69,R71,</t>
    <phoneticPr fontId="26"/>
  </si>
  <si>
    <t>R63,U63,X63,AA63,AD63,AG71,AJ71,R73,U73,X73,AA73,AD73,AG73,AJ73,</t>
    <phoneticPr fontId="26"/>
  </si>
  <si>
    <t>AV65,AY65,BB65,BE65,BH65,AV67,AY67,BB67,BE67,BH67,AV69,AY69,BB69,BH69,AV71,AY71,BB71,BE71,BH71,AV73,</t>
    <phoneticPr fontId="26"/>
  </si>
  <si>
    <t>BE69,</t>
  </si>
  <si>
    <t>AV63,AY63,BB63,BE63,BH63,AY73,BB73,BE73,BH73,BK73,BN73,</t>
    <phoneticPr fontId="26"/>
  </si>
  <si>
    <t>式=_a0!F19</t>
  </si>
  <si>
    <t>ST_00752.Type4.Template2024.MonStart.st.xlsx</t>
  </si>
  <si>
    <t>月曜始まり</t>
  </si>
  <si>
    <t>汎用</t>
  </si>
  <si>
    <t>縦(立体)</t>
  </si>
  <si>
    <t>ST_00752</t>
  </si>
  <si>
    <t>○</t>
  </si>
  <si>
    <t>不可</t>
  </si>
  <si>
    <t>ST_00752.Type4.Template2024.SunStart.st.xlsx</t>
  </si>
  <si>
    <t>STテンプレート生成 Ver5.01(2309-162040)</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</si>
</sst>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7">
    <numFmt numFmtId="176" formatCode="0&quot;ヶ&quot;&quot;月&quot;"/>
    <numFmt numFmtId="177" formatCode="0&quot;枚&quot;"/>
    <numFmt numFmtId="178" formatCode="0&quot;年&quot;"/>
    <numFmt numFmtId="179" formatCode="0&quot;月&quot;"/>
    <numFmt numFmtId="180" formatCode="yyyy/mm"/>
    <numFmt numFmtId="181" formatCode="&quot;+&quot;0&quot;ヶ&quot;&quot;月&quot;"/>
    <numFmt numFmtId="182" formatCode="0&quot;ヶ&quot;&quot;月&quot;&quot;間&quot;"/>
    <numFmt numFmtId="183" formatCode="yyyy/mm/dd\ hh:mm:ss"/>
    <numFmt numFmtId="184" formatCode="yyyy/mm/dd\ aaa"/>
    <numFmt numFmtId="188" formatCode="d"/>
    <numFmt numFmtId="189" formatCode="\2&quot;曜&quot;"/>
    <numFmt numFmtId="190" formatCode="\3&quot;曜&quot;"/>
    <numFmt numFmtId="191" formatCode="\4&quot;曜&quot;"/>
    <numFmt numFmtId="192" formatCode="\5&quot;曜&quot;"/>
    <numFmt numFmtId="193" formatCode="\6&quot;曜&quot;"/>
    <numFmt numFmtId="194" formatCode="\7&quot;曜&quot;"/>
    <numFmt numFmtId="195" formatCode="\1&quot;曜&quot;"/>
  </numFmts>
  <fonts count="55" x14ac:knownFonts="1">
    <font>
      <sz val="11"/>
      <color theme="1"/>
      <name val="游ゴシック"/>
      <family val="2"/>
      <charset val="128"/>
      <scheme val="minor"/>
    </font>
    <font>
      <sz val="6"/>
      <name val="游ゴシック"/>
      <family val="2"/>
      <charset val="128"/>
      <scheme val="minor"/>
    </font>
    <font>
      <sz val="11"/>
      <color theme="1"/>
      <name val="游ゴシック"/>
      <family val="2"/>
      <scheme val="minor"/>
    </font>
    <font>
      <sz val="11"/>
      <color theme="1"/>
      <name val="メイリオ"/>
      <family val="3"/>
      <charset val="128"/>
    </font>
    <font>
      <b/>
      <sz val="16"/>
      <color theme="1"/>
      <name val="メイリオ"/>
      <family val="3"/>
      <charset val="128"/>
    </font>
    <font>
      <sz val="6"/>
      <name val="游ゴシック"/>
      <family val="3"/>
      <charset val="128"/>
      <scheme val="minor"/>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
      <sz val="10"/>
      <name val="ＭＳ Ｐゴシック"/>
      <family val="3"/>
      <charset val="128"/>
    </font>
    <font>
      <sz val="6"/>
      <name val="ＭＳ Ｐゴシック"/>
      <family val="3"/>
      <charset val="128"/>
    </font>
    <font>
      <sz val="10"/>
      <color indexed="55"/>
      <name val="ＭＳ Ｐゴシック"/>
      <family val="3"/>
      <charset val="128"/>
    </font>
    <font>
      <sz val="9"/>
      <name val="ＭＳ Ｐゴシック"/>
      <family val="3"/>
      <charset val="128"/>
    </font>
    <font>
      <sz val="16"/>
      <name val="ＭＳ Ｐゴシック"/>
      <family val="3"/>
      <charset val="128"/>
    </font>
    <font>
      <sz val="12"/>
      <name val="ＭＳ Ｐゴシック"/>
      <family val="3"/>
      <charset val="128"/>
    </font>
    <font>
      <sz val="8"/>
      <name val="ＭＳ Ｐゴシック"/>
      <family val="3"/>
      <charset val="128"/>
    </font>
    <font>
      <sz val="8"/>
      <name val="ＭＳ ゴシック"/>
      <family val="3"/>
      <charset val="128"/>
    </font>
    <font>
      <b/>
      <sz val="10"/>
      <name val="ＭＳ Ｐゴシック"/>
      <family val="3"/>
      <charset val="128"/>
    </font>
    <font>
      <b/>
      <sz val="22"/>
      <color rgb="FF4D4D4D"/>
      <name val="Meiryo UI"/>
      <family val="3"/>
      <charset val="128"/>
    </font>
    <font>
      <b/>
      <sz val="22"/>
      <color rgb="FF38389E"/>
      <name val="Meiryo UI"/>
      <family val="3"/>
      <charset val="128"/>
    </font>
    <font>
      <b/>
      <sz val="22"/>
      <color rgb="FF9E3847"/>
      <name val="Meiryo UI"/>
      <family val="3"/>
      <charset val="128"/>
    </font>
    <font>
      <b/>
      <sz val="14"/>
      <color rgb="FFC0C0C0"/>
      <name val="Meiryo UI"/>
      <family val="3"/>
      <charset val="128"/>
    </font>
    <font>
      <sz val="6"/>
      <color indexed="8"/>
      <name val="MS UI Gothic"/>
      <family val="3"/>
      <charset val="128"/>
    </font>
    <font>
      <sz val="6"/>
      <color indexed="10"/>
      <name val="MS UI Gothic"/>
      <family val="3"/>
      <charset val="128"/>
    </font>
    <font>
      <sz val="6"/>
      <color indexed="22"/>
      <name val="MS UI Gothic"/>
      <family val="3"/>
      <charset val="128"/>
    </font>
    <font>
      <sz val="12"/>
      <color indexed="10"/>
      <name val="ＭＳ Ｐゴシック"/>
      <family val="3"/>
      <charset val="128"/>
    </font>
    <font>
      <sz val="12"/>
      <color indexed="28"/>
      <name val="MS UI Gothic"/>
      <family val="3"/>
      <charset val="128"/>
    </font>
    <font>
      <sz val="12"/>
      <color indexed="23"/>
      <name val="MS UI Gothic"/>
      <family val="3"/>
      <charset val="128"/>
    </font>
    <font>
      <sz val="12"/>
      <color indexed="22"/>
      <name val="MS UI Gothic"/>
      <family val="3"/>
      <charset val="128"/>
    </font>
    <font>
      <sz val="15"/>
      <color rgb="FF4D4D4D"/>
      <name val="Meiryo UI"/>
      <family val="3"/>
      <charset val="128"/>
    </font>
    <font>
      <sz val="15"/>
      <color rgb="FFFFFFFF"/>
      <name val="Meiryo UI"/>
      <family val="3"/>
      <charset val="128"/>
    </font>
    <font>
      <sz val="10"/>
      <color indexed="10"/>
      <name val="ＭＳ Ｐゴシック"/>
      <family val="3"/>
      <charset val="128"/>
    </font>
    <font>
      <b/>
      <sz val="48"/>
      <color rgb="FF4D4D4D"/>
      <name val="Meiryo UI"/>
      <family val="3"/>
      <charset val="128"/>
    </font>
    <font>
      <sz val="23"/>
      <color rgb="FF4D4D4D"/>
      <name val="Meiryo UI"/>
      <family val="3"/>
      <charset val="128"/>
    </font>
    <font>
      <sz val="17"/>
      <color rgb="FF4D4D4D"/>
      <name val="Meiryo UI"/>
      <family val="3"/>
      <charset val="128"/>
    </font>
    <font>
      <sz val="16"/>
      <color theme="1"/>
      <name val="Meiryo UI"/>
      <family val="3"/>
      <charset val="128"/>
    </font>
    <font>
      <sz val="16"/>
      <color theme="1"/>
      <name val="ＭＳ Ｐゴシック"/>
      <family val="3"/>
      <charset val="128"/>
    </font>
    <font>
      <sz val="12"/>
      <color theme="1"/>
      <name val="ＭＳ Ｐゴシック"/>
      <family val="3"/>
      <charset val="128"/>
    </font>
    <font>
      <sz val="4"/>
      <color rgb="FFFFFFFF"/>
      <name val="Meiryo UI"/>
      <family val="3"/>
      <charset val="128"/>
    </font>
  </fonts>
  <fills count="65">
    <fill>
      <patternFill patternType="none"/>
    </fill>
    <fill>
      <patternFill patternType="gray125"/>
    </fill>
    <fill>
      <patternFill patternType="solid">
        <fgColor theme="0" tint="-4.9989318521683403E-2"/>
        <bgColor indexed="64"/>
      </patternFill>
    </fill>
    <fill>
      <patternFill patternType="solid">
        <fgColor indexed="9"/>
        <bgColor indexed="64"/>
      </patternFill>
    </fill>
    <fill>
      <patternFill patternType="solid">
        <fgColor rgb="FFF4F4F4"/>
        <bgColor indexed="64"/>
      </patternFill>
    </fill>
    <fill>
      <patternFill patternType="solid">
        <fgColor rgb="FFF8F8F8"/>
        <bgColor indexed="64"/>
      </patternFill>
    </fill>
    <fill>
      <patternFill patternType="solid">
        <fgColor rgb="FF38389E"/>
        <bgColor indexed="64"/>
      </patternFill>
    </fill>
    <fill>
      <patternFill patternType="solid">
        <fgColor rgb="FF9E3847"/>
        <bgColor indexed="64"/>
      </patternFill>
    </fill>
    <fill>
      <patternFill patternType="solid">
        <fgColor indexed="8"/>
        <bgColor indexed="64"/>
      </patternFill>
    </fill>
    <fill>
      <patternFill patternType="solid">
        <fgColor rgb="FFFFFFFF"/>
        <bgColor indexed="64"/>
      </patternFill>
    </fill>
    <fill>
      <patternFill patternType="solid">
        <fgColor indexed="60"/>
        <bgColor indexed="64"/>
      </patternFill>
    </fill>
    <fill>
      <patternFill patternType="solid">
        <fgColor indexed="59"/>
        <bgColor indexed="64"/>
      </patternFill>
    </fill>
    <fill>
      <patternFill patternType="solid">
        <fgColor indexed="58"/>
        <bgColor indexed="64"/>
      </patternFill>
    </fill>
    <fill>
      <patternFill patternType="solid">
        <fgColor indexed="56"/>
        <bgColor indexed="64"/>
      </patternFill>
    </fill>
    <fill>
      <patternFill patternType="solid">
        <fgColor indexed="18"/>
        <bgColor indexed="64"/>
      </patternFill>
    </fill>
    <fill>
      <patternFill patternType="solid">
        <fgColor indexed="62"/>
        <bgColor indexed="64"/>
      </patternFill>
    </fill>
    <fill>
      <patternFill patternType="solid">
        <fgColor indexed="63"/>
        <bgColor indexed="64"/>
      </patternFill>
    </fill>
    <fill>
      <patternFill patternType="solid">
        <fgColor indexed="16"/>
        <bgColor indexed="64"/>
      </patternFill>
    </fill>
    <fill>
      <patternFill patternType="solid">
        <fgColor indexed="53"/>
        <bgColor indexed="64"/>
      </patternFill>
    </fill>
    <fill>
      <patternFill patternType="solid">
        <fgColor indexed="19"/>
        <bgColor indexed="64"/>
      </patternFill>
    </fill>
    <fill>
      <patternFill patternType="solid">
        <fgColor indexed="17"/>
        <bgColor indexed="64"/>
      </patternFill>
    </fill>
    <fill>
      <patternFill patternType="solid">
        <fgColor indexed="21"/>
        <bgColor indexed="64"/>
      </patternFill>
    </fill>
    <fill>
      <patternFill patternType="solid">
        <fgColor indexed="12"/>
        <bgColor indexed="64"/>
      </patternFill>
    </fill>
    <fill>
      <patternFill patternType="solid">
        <fgColor indexed="54"/>
        <bgColor indexed="64"/>
      </patternFill>
    </fill>
    <fill>
      <patternFill patternType="solid">
        <fgColor indexed="23"/>
        <bgColor indexed="64"/>
      </patternFill>
    </fill>
    <fill>
      <patternFill patternType="solid">
        <fgColor indexed="10"/>
        <bgColor indexed="64"/>
      </patternFill>
    </fill>
    <fill>
      <patternFill patternType="solid">
        <fgColor indexed="52"/>
        <bgColor indexed="64"/>
      </patternFill>
    </fill>
    <fill>
      <patternFill patternType="solid">
        <fgColor indexed="50"/>
        <bgColor indexed="64"/>
      </patternFill>
    </fill>
    <fill>
      <patternFill patternType="solid">
        <fgColor indexed="57"/>
        <bgColor indexed="64"/>
      </patternFill>
    </fill>
    <fill>
      <patternFill patternType="solid">
        <fgColor indexed="49"/>
        <bgColor indexed="64"/>
      </patternFill>
    </fill>
    <fill>
      <patternFill patternType="solid">
        <fgColor indexed="48"/>
        <bgColor indexed="64"/>
      </patternFill>
    </fill>
    <fill>
      <patternFill patternType="solid">
        <fgColor indexed="20"/>
        <bgColor indexed="64"/>
      </patternFill>
    </fill>
    <fill>
      <patternFill patternType="solid">
        <fgColor indexed="55"/>
        <bgColor indexed="64"/>
      </patternFill>
    </fill>
    <fill>
      <patternFill patternType="solid">
        <fgColor indexed="14"/>
        <bgColor indexed="64"/>
      </patternFill>
    </fill>
    <fill>
      <patternFill patternType="solid">
        <fgColor indexed="51"/>
        <bgColor indexed="64"/>
      </patternFill>
    </fill>
    <fill>
      <patternFill patternType="solid">
        <fgColor indexed="13"/>
        <bgColor indexed="64"/>
      </patternFill>
    </fill>
    <fill>
      <patternFill patternType="solid">
        <fgColor indexed="11"/>
        <bgColor indexed="64"/>
      </patternFill>
    </fill>
    <fill>
      <patternFill patternType="solid">
        <fgColor indexed="15"/>
        <bgColor indexed="64"/>
      </patternFill>
    </fill>
    <fill>
      <patternFill patternType="solid">
        <fgColor indexed="40"/>
        <bgColor indexed="64"/>
      </patternFill>
    </fill>
    <fill>
      <patternFill patternType="solid">
        <fgColor indexed="61"/>
        <bgColor indexed="64"/>
      </patternFill>
    </fill>
    <fill>
      <patternFill patternType="solid">
        <fgColor indexed="22"/>
        <bgColor indexed="64"/>
      </patternFill>
    </fill>
    <fill>
      <patternFill patternType="solid">
        <fgColor indexed="45"/>
        <bgColor indexed="64"/>
      </patternFill>
    </fill>
    <fill>
      <patternFill patternType="solid">
        <fgColor indexed="47"/>
        <bgColor indexed="64"/>
      </patternFill>
    </fill>
    <fill>
      <patternFill patternType="solid">
        <fgColor indexed="43"/>
        <bgColor indexed="64"/>
      </patternFill>
    </fill>
    <fill>
      <patternFill patternType="solid">
        <fgColor indexed="42"/>
        <bgColor indexed="64"/>
      </patternFill>
    </fill>
    <fill>
      <patternFill patternType="solid">
        <fgColor indexed="41"/>
        <bgColor indexed="64"/>
      </patternFill>
    </fill>
    <fill>
      <patternFill patternType="solid">
        <fgColor indexed="44"/>
        <bgColor indexed="64"/>
      </patternFill>
    </fill>
    <fill>
      <patternFill patternType="solid">
        <fgColor indexed="46"/>
        <bgColor indexed="64"/>
      </patternFill>
    </fill>
    <fill>
      <patternFill patternType="solid">
        <fgColor indexed="24"/>
        <bgColor indexed="64"/>
      </patternFill>
    </fill>
    <fill>
      <patternFill patternType="solid">
        <fgColor indexed="25"/>
        <bgColor indexed="64"/>
      </patternFill>
    </fill>
    <fill>
      <patternFill patternType="solid">
        <fgColor indexed="26"/>
        <bgColor indexed="64"/>
      </patternFill>
    </fill>
    <fill>
      <patternFill patternType="solid">
        <fgColor indexed="27"/>
        <bgColor indexed="64"/>
      </patternFill>
    </fill>
    <fill>
      <patternFill patternType="solid">
        <fgColor indexed="28"/>
        <bgColor indexed="64"/>
      </patternFill>
    </fill>
    <fill>
      <patternFill patternType="solid">
        <fgColor indexed="29"/>
        <bgColor indexed="64"/>
      </patternFill>
    </fill>
    <fill>
      <patternFill patternType="solid">
        <fgColor indexed="30"/>
        <bgColor indexed="64"/>
      </patternFill>
    </fill>
    <fill>
      <patternFill patternType="solid">
        <fgColor indexed="31"/>
        <bgColor indexed="64"/>
      </patternFill>
    </fill>
    <fill>
      <patternFill patternType="solid">
        <fgColor indexed="32"/>
        <bgColor indexed="64"/>
      </patternFill>
    </fill>
    <fill>
      <patternFill patternType="solid">
        <fgColor indexed="33"/>
        <bgColor indexed="64"/>
      </patternFill>
    </fill>
    <fill>
      <patternFill patternType="solid">
        <fgColor indexed="34"/>
        <bgColor indexed="64"/>
      </patternFill>
    </fill>
    <fill>
      <patternFill patternType="solid">
        <fgColor indexed="35"/>
        <bgColor indexed="64"/>
      </patternFill>
    </fill>
    <fill>
      <patternFill patternType="solid">
        <fgColor indexed="36"/>
        <bgColor indexed="64"/>
      </patternFill>
    </fill>
    <fill>
      <patternFill patternType="solid">
        <fgColor indexed="37"/>
        <bgColor indexed="64"/>
      </patternFill>
    </fill>
    <fill>
      <patternFill patternType="solid">
        <fgColor indexed="38"/>
        <bgColor indexed="64"/>
      </patternFill>
    </fill>
    <fill>
      <patternFill patternType="solid">
        <fgColor indexed="39"/>
        <bgColor indexed="64"/>
      </patternFill>
    </fill>
    <fill>
      <patternFill patternType="solid">
        <fgColor theme="0"/>
        <bgColor indexed="64"/>
      </patternFill>
    </fill>
  </fills>
  <borders count="42">
    <border>
      <left/>
      <right/>
      <top/>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
      <left style="medium">
        <color auto="1"/>
      </left>
      <right style="medium">
        <color auto="1"/>
      </right>
      <top style="medium">
        <color auto="1"/>
      </top>
      <bottom style="medium">
        <color auto="1"/>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style="thin">
        <color indexed="64"/>
      </left>
      <right style="thin">
        <color indexed="64"/>
      </right>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hair">
        <color indexed="64"/>
      </right>
      <top style="thin">
        <color indexed="64"/>
      </top>
      <bottom style="thin">
        <color indexed="64"/>
      </bottom>
      <diagonal/>
    </border>
    <border>
      <left style="hair">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hair">
        <color indexed="64"/>
      </right>
      <top/>
      <bottom style="thin">
        <color indexed="64"/>
      </bottom>
      <diagonal/>
    </border>
    <border>
      <left style="dashDot">
        <color theme="0" tint="-0.24994659260841701"/>
      </left>
      <right style="thin">
        <color theme="0"/>
      </right>
      <top/>
      <bottom/>
      <diagonal/>
    </border>
    <border>
      <left style="thin">
        <color theme="0"/>
      </left>
      <right/>
      <top style="thin">
        <color theme="0"/>
      </top>
      <bottom/>
      <diagonal/>
    </border>
    <border>
      <left/>
      <right/>
      <top style="thin">
        <color theme="0"/>
      </top>
      <bottom/>
      <diagonal/>
    </border>
    <border>
      <left/>
      <right style="thin">
        <color theme="0"/>
      </right>
      <top style="thin">
        <color theme="0"/>
      </top>
      <bottom/>
      <diagonal/>
    </border>
    <border>
      <left style="thin">
        <color theme="0"/>
      </left>
      <right style="dashDot">
        <color theme="0" tint="-0.24994659260841701"/>
      </right>
      <top/>
      <bottom/>
      <diagonal/>
    </border>
    <border>
      <left style="thin">
        <color theme="0"/>
      </left>
      <right/>
      <top/>
      <bottom/>
      <diagonal/>
    </border>
    <border>
      <left/>
      <right style="thin">
        <color theme="0"/>
      </right>
      <top/>
      <bottom/>
      <diagonal/>
    </border>
    <border>
      <left/>
      <right/>
      <top/>
      <bottom style="dotted">
        <color theme="0" tint="-0.24994659260841701"/>
      </bottom>
      <diagonal/>
    </border>
    <border>
      <left style="dashDot">
        <color theme="0" tint="-0.24994659260841701"/>
      </left>
      <right/>
      <top style="dashDot">
        <color theme="0" tint="-0.24994659260841701"/>
      </top>
      <bottom/>
      <diagonal/>
    </border>
    <border>
      <left/>
      <right/>
      <top style="dashDot">
        <color theme="0" tint="-0.24994659260841701"/>
      </top>
      <bottom/>
      <diagonal/>
    </border>
    <border>
      <left/>
      <right style="dashDot">
        <color theme="0" tint="-0.24994659260841701"/>
      </right>
      <top style="dashDot">
        <color theme="0" tint="-0.24994659260841701"/>
      </top>
      <bottom/>
      <diagonal/>
    </border>
    <border>
      <left style="dashDot">
        <color theme="0" tint="-0.24994659260841701"/>
      </left>
      <right/>
      <top/>
      <bottom/>
      <diagonal/>
    </border>
    <border>
      <left/>
      <right style="dashDot">
        <color theme="0" tint="-0.24994659260841701"/>
      </right>
      <top/>
      <bottom/>
      <diagonal/>
    </border>
    <border>
      <left style="dashDot">
        <color theme="0" tint="-0.24994659260841701"/>
      </left>
      <right/>
      <top/>
      <bottom style="dashDot">
        <color theme="0" tint="-0.24994659260841701"/>
      </bottom>
      <diagonal/>
    </border>
    <border>
      <left/>
      <right/>
      <top/>
      <bottom style="dashDot">
        <color theme="0" tint="-0.24994659260841701"/>
      </bottom>
      <diagonal/>
    </border>
    <border>
      <left/>
      <right style="dashDot">
        <color theme="0" tint="-0.24994659260841701"/>
      </right>
      <top/>
      <bottom style="dashDot">
        <color theme="0" tint="-0.24994659260841701"/>
      </bottom>
      <diagonal/>
    </border>
    <border>
      <left/>
      <right style="thin">
        <color theme="0" tint="-0.499984740745262"/>
      </right>
      <top/>
      <bottom/>
      <diagonal/>
    </border>
    <border>
      <left style="thin">
        <color theme="0" tint="-0.499984740745262"/>
      </left>
      <right/>
      <top/>
      <bottom/>
      <diagonal/>
    </border>
    <border>
      <left/>
      <right style="thin">
        <color theme="0" tint="-0.499984740745262"/>
      </right>
      <top/>
      <bottom style="thin">
        <color indexed="64"/>
      </bottom>
      <diagonal/>
    </border>
    <border>
      <left style="thin">
        <color theme="0" tint="-0.499984740745262"/>
      </left>
      <right/>
      <top/>
      <bottom style="thin">
        <color indexed="64"/>
      </bottom>
      <diagonal/>
    </border>
  </borders>
  <cellStyleXfs count="5">
    <xf numFmtId="0" fontId="0" fillId="0" borderId="0">
      <alignment vertical="center"/>
    </xf>
    <xf numFmtId="0" fontId="2" fillId="0" borderId="0"/>
    <xf numFmtId="0" fontId="25" fillId="0" borderId="0"/>
    <xf numFmtId="0" fontId="25" fillId="0" borderId="0"/>
    <xf numFmtId="0" fontId="25" fillId="0" borderId="0"/>
  </cellStyleXfs>
  <cellXfs count="344">
    <xf numFmtId="0" fontId="0" fillId="0" borderId="0" xfId="0">
      <alignment vertical="center"/>
    </xf>
    <xf numFmtId="0" fontId="3" fillId="0" borderId="0" xfId="1" applyFont="1" applyAlignment="1">
      <alignment vertical="center"/>
    </xf>
    <xf numFmtId="0" fontId="3" fillId="2" borderId="0" xfId="1" applyFont="1" applyFill="1" applyAlignment="1">
      <alignment vertical="center"/>
    </xf>
    <xf numFmtId="0" fontId="4" fillId="0" borderId="0" xfId="1" applyFont="1" applyAlignment="1">
      <alignment horizontal="right" vertical="center"/>
    </xf>
    <xf numFmtId="0" fontId="6" fillId="0" borderId="0" xfId="1" applyFont="1" applyAlignment="1">
      <alignment horizontal="left" vertical="center" indent="1" shrinkToFit="1"/>
    </xf>
    <xf numFmtId="0" fontId="7" fillId="0" borderId="0" xfId="1" applyFont="1" applyAlignment="1">
      <alignment horizontal="left" vertical="center" indent="1"/>
    </xf>
    <xf numFmtId="0" fontId="8" fillId="0" borderId="0" xfId="1" applyFont="1" applyAlignment="1">
      <alignment horizontal="left" vertical="center" shrinkToFit="1"/>
    </xf>
    <xf numFmtId="0" fontId="3" fillId="2" borderId="0" xfId="1" applyFont="1" applyFill="1" applyAlignment="1">
      <alignment horizontal="left" vertical="center" shrinkToFit="1"/>
    </xf>
    <xf numFmtId="0" fontId="2" fillId="2" borderId="0" xfId="1" applyFill="1" applyAlignment="1">
      <alignment horizontal="left" vertical="center" shrinkToFit="1"/>
    </xf>
    <xf numFmtId="0" fontId="9" fillId="0" borderId="0" xfId="1" applyFont="1" applyAlignment="1">
      <alignment horizontal="left" vertical="top" indent="2" shrinkToFit="1"/>
    </xf>
    <xf numFmtId="0" fontId="8" fillId="0" borderId="0" xfId="1" applyFont="1" applyAlignment="1">
      <alignment horizontal="left" vertical="top" indent="2"/>
    </xf>
    <xf numFmtId="0" fontId="10" fillId="0" borderId="0" xfId="1" applyFont="1" applyAlignment="1">
      <alignment horizontal="left" indent="1" shrinkToFit="1"/>
    </xf>
    <xf numFmtId="0" fontId="11" fillId="0" borderId="0" xfId="1" applyFont="1" applyAlignment="1">
      <alignment horizontal="left" indent="1"/>
    </xf>
    <xf numFmtId="0" fontId="12" fillId="0" borderId="0" xfId="1" applyFont="1" applyAlignment="1">
      <alignment horizontal="left" vertical="center" shrinkToFit="1"/>
    </xf>
    <xf numFmtId="0" fontId="13" fillId="0" borderId="0" xfId="1" applyFont="1" applyAlignment="1">
      <alignment horizontal="left" vertical="top" indent="1" shrinkToFit="1"/>
    </xf>
    <xf numFmtId="0" fontId="14" fillId="0" borderId="0" xfId="1" applyFont="1" applyAlignment="1">
      <alignment horizontal="left" vertical="top" indent="1" shrinkToFit="1"/>
    </xf>
    <xf numFmtId="0" fontId="3" fillId="0" borderId="0" xfId="1" applyFont="1" applyAlignment="1">
      <alignment horizontal="left" vertical="center"/>
    </xf>
    <xf numFmtId="0" fontId="15" fillId="0" borderId="0" xfId="1" applyFont="1" applyAlignment="1">
      <alignment horizontal="left" vertical="top" indent="1" shrinkToFit="1"/>
    </xf>
    <xf numFmtId="0" fontId="16" fillId="0" borderId="0" xfId="1" applyFont="1" applyAlignment="1">
      <alignment horizontal="left" vertical="top" indent="1" shrinkToFit="1"/>
    </xf>
    <xf numFmtId="0" fontId="9" fillId="0" borderId="0" xfId="1" applyFont="1" applyAlignment="1">
      <alignment horizontal="left" vertical="top" indent="1" shrinkToFit="1"/>
    </xf>
    <xf numFmtId="0" fontId="8" fillId="0" borderId="0" xfId="1" applyFont="1" applyAlignment="1">
      <alignment horizontal="left" vertical="top" indent="1" shrinkToFit="1"/>
    </xf>
    <xf numFmtId="0" fontId="3" fillId="0" borderId="0" xfId="1" applyFont="1" applyAlignment="1">
      <alignment horizontal="right" vertical="top" shrinkToFit="1"/>
    </xf>
    <xf numFmtId="0" fontId="2" fillId="0" borderId="0" xfId="1" applyAlignment="1">
      <alignment horizontal="right" vertical="top" shrinkToFit="1"/>
    </xf>
    <xf numFmtId="0" fontId="17" fillId="2" borderId="0" xfId="1" applyFont="1" applyFill="1" applyAlignment="1">
      <alignment horizontal="left" vertical="center" shrinkToFit="1"/>
    </xf>
    <xf numFmtId="0" fontId="18" fillId="2" borderId="0" xfId="1" applyFont="1" applyFill="1" applyAlignment="1">
      <alignment horizontal="left" vertical="center" shrinkToFit="1"/>
    </xf>
    <xf numFmtId="0" fontId="19" fillId="0" borderId="0" xfId="1" applyFont="1" applyAlignment="1">
      <alignment horizontal="left" vertical="top" wrapText="1" indent="1"/>
    </xf>
    <xf numFmtId="0" fontId="19" fillId="0" borderId="0" xfId="1" applyFont="1" applyAlignment="1">
      <alignment horizontal="left" vertical="top" indent="1"/>
    </xf>
    <xf numFmtId="0" fontId="20" fillId="2" borderId="0" xfId="1" applyFont="1" applyFill="1" applyAlignment="1">
      <alignment horizontal="right"/>
    </xf>
    <xf numFmtId="0" fontId="3" fillId="0" borderId="0" xfId="1" applyFont="1" applyAlignment="1">
      <alignment horizontal="right" vertical="center"/>
    </xf>
    <xf numFmtId="0" fontId="2" fillId="0" borderId="0" xfId="1" applyAlignment="1">
      <alignment horizontal="right" vertical="center"/>
    </xf>
    <xf numFmtId="0" fontId="16" fillId="0" borderId="0" xfId="1" applyFont="1" applyAlignment="1">
      <alignment vertical="center"/>
    </xf>
    <xf numFmtId="0" fontId="3" fillId="2" borderId="0" xfId="1" applyFont="1" applyFill="1" applyAlignment="1">
      <alignment vertical="center" shrinkToFit="1"/>
    </xf>
    <xf numFmtId="49" fontId="3" fillId="2" borderId="0" xfId="1" applyNumberFormat="1" applyFont="1" applyFill="1" applyAlignment="1">
      <alignment horizontal="left" vertical="center" shrinkToFit="1"/>
    </xf>
    <xf numFmtId="49" fontId="21" fillId="2" borderId="0" xfId="1" applyNumberFormat="1" applyFont="1" applyFill="1" applyAlignment="1">
      <alignment vertical="center" shrinkToFit="1"/>
    </xf>
    <xf numFmtId="0" fontId="6" fillId="2" borderId="0" xfId="1" applyFont="1" applyFill="1" applyAlignment="1">
      <alignment horizontal="right"/>
    </xf>
    <xf numFmtId="0" fontId="3" fillId="0" borderId="0" xfId="1" applyFont="1" applyAlignment="1">
      <alignment vertical="center" shrinkToFit="1"/>
    </xf>
    <xf numFmtId="49" fontId="3" fillId="0" borderId="0" xfId="1" applyNumberFormat="1" applyFont="1" applyAlignment="1">
      <alignment horizontal="left" vertical="center" shrinkToFit="1"/>
    </xf>
    <xf numFmtId="49" fontId="21" fillId="0" borderId="0" xfId="1" applyNumberFormat="1" applyFont="1" applyAlignment="1">
      <alignment vertical="center" shrinkToFit="1"/>
    </xf>
    <xf numFmtId="0" fontId="3" fillId="0" borderId="0" xfId="1" applyFont="1" applyAlignment="1">
      <alignment horizontal="left" vertical="center" shrinkToFit="1"/>
    </xf>
    <xf numFmtId="0" fontId="3" fillId="2" borderId="1" xfId="1" applyFont="1" applyFill="1" applyBorder="1" applyAlignment="1">
      <alignment vertical="center"/>
    </xf>
    <xf numFmtId="0" fontId="2" fillId="2" borderId="1" xfId="1" applyFill="1" applyBorder="1" applyAlignment="1">
      <alignment vertical="center"/>
    </xf>
    <xf numFmtId="0" fontId="3" fillId="2" borderId="1" xfId="1" applyFont="1" applyFill="1" applyBorder="1" applyAlignment="1">
      <alignment vertical="center"/>
    </xf>
    <xf numFmtId="49" fontId="3" fillId="2" borderId="1" xfId="1" applyNumberFormat="1" applyFont="1" applyFill="1" applyBorder="1" applyAlignment="1">
      <alignment vertical="center"/>
    </xf>
    <xf numFmtId="0" fontId="3" fillId="0" borderId="2" xfId="1" applyFont="1" applyBorder="1" applyAlignment="1">
      <alignment horizontal="left" vertical="center" shrinkToFit="1"/>
    </xf>
    <xf numFmtId="0" fontId="3" fillId="0" borderId="2" xfId="1" applyFont="1" applyBorder="1" applyAlignment="1">
      <alignment vertical="center" shrinkToFit="1"/>
    </xf>
    <xf numFmtId="49" fontId="3" fillId="0" borderId="1" xfId="1" applyNumberFormat="1" applyFont="1" applyBorder="1" applyAlignment="1">
      <alignment vertical="center" shrinkToFit="1"/>
    </xf>
    <xf numFmtId="49" fontId="22" fillId="0" borderId="1" xfId="1" applyNumberFormat="1" applyFont="1" applyBorder="1" applyAlignment="1">
      <alignment vertical="center" shrinkToFit="1"/>
    </xf>
    <xf numFmtId="0" fontId="3" fillId="0" borderId="1" xfId="1" applyFont="1" applyBorder="1" applyAlignment="1">
      <alignment horizontal="left" vertical="center" shrinkToFit="1"/>
    </xf>
    <xf numFmtId="0" fontId="23" fillId="0" borderId="0" xfId="1" applyFont="1" applyAlignment="1">
      <alignment horizontal="left" vertical="center" shrinkToFit="1"/>
    </xf>
    <xf numFmtId="0" fontId="2" fillId="0" borderId="0" xfId="1" applyAlignment="1">
      <alignment vertical="center" shrinkToFit="1"/>
    </xf>
    <xf numFmtId="0" fontId="3" fillId="0" borderId="3" xfId="1" applyFont="1" applyBorder="1" applyAlignment="1">
      <alignment vertical="center" shrinkToFit="1"/>
    </xf>
    <xf numFmtId="176" fontId="3" fillId="0" borderId="2" xfId="1" applyNumberFormat="1" applyFont="1" applyBorder="1" applyAlignment="1">
      <alignment horizontal="left" vertical="center" shrinkToFit="1"/>
    </xf>
    <xf numFmtId="49" fontId="3" fillId="0" borderId="2" xfId="1" applyNumberFormat="1" applyFont="1" applyBorder="1" applyAlignment="1">
      <alignment vertical="center" shrinkToFit="1"/>
    </xf>
    <xf numFmtId="177" fontId="3" fillId="0" borderId="1" xfId="1" applyNumberFormat="1" applyFont="1" applyBorder="1" applyAlignment="1">
      <alignment horizontal="left" vertical="center" shrinkToFit="1"/>
    </xf>
    <xf numFmtId="0" fontId="3" fillId="0" borderId="1" xfId="1" applyFont="1" applyBorder="1" applyAlignment="1">
      <alignment vertical="center" shrinkToFit="1"/>
    </xf>
    <xf numFmtId="49" fontId="3" fillId="0" borderId="3" xfId="1" applyNumberFormat="1" applyFont="1" applyBorder="1" applyAlignment="1">
      <alignment vertical="center" shrinkToFit="1"/>
    </xf>
    <xf numFmtId="10" fontId="3" fillId="0" borderId="1" xfId="1" applyNumberFormat="1" applyFont="1" applyBorder="1" applyAlignment="1">
      <alignment horizontal="left" vertical="center" shrinkToFit="1"/>
    </xf>
    <xf numFmtId="0" fontId="2" fillId="0" borderId="2" xfId="1" applyBorder="1" applyAlignment="1">
      <alignment horizontal="left" vertical="center" shrinkToFit="1"/>
    </xf>
    <xf numFmtId="0" fontId="3" fillId="0" borderId="2" xfId="1" applyFont="1" applyBorder="1" applyAlignment="1">
      <alignment horizontal="left" vertical="center" shrinkToFit="1"/>
    </xf>
    <xf numFmtId="49" fontId="22" fillId="0" borderId="2" xfId="1" applyNumberFormat="1" applyFont="1" applyBorder="1" applyAlignment="1">
      <alignment vertical="center" shrinkToFit="1"/>
    </xf>
    <xf numFmtId="49" fontId="3" fillId="0" borderId="4" xfId="1" applyNumberFormat="1" applyFont="1" applyBorder="1" applyAlignment="1">
      <alignment vertical="center" shrinkToFit="1"/>
    </xf>
    <xf numFmtId="0" fontId="22" fillId="0" borderId="1" xfId="1" quotePrefix="1" applyFont="1" applyBorder="1" applyAlignment="1">
      <alignment vertical="center" shrinkToFit="1"/>
    </xf>
    <xf numFmtId="49" fontId="3" fillId="0" borderId="5" xfId="1" applyNumberFormat="1" applyFont="1" applyBorder="1" applyAlignment="1">
      <alignment vertical="center"/>
    </xf>
    <xf numFmtId="178" fontId="3" fillId="0" borderId="6" xfId="1" applyNumberFormat="1" applyFont="1" applyBorder="1" applyAlignment="1">
      <alignment vertical="center"/>
    </xf>
    <xf numFmtId="0" fontId="3" fillId="0" borderId="6" xfId="1" applyFont="1" applyBorder="1" applyAlignment="1">
      <alignment vertical="center"/>
    </xf>
    <xf numFmtId="179" fontId="3" fillId="0" borderId="6" xfId="1" applyNumberFormat="1" applyFont="1" applyBorder="1" applyAlignment="1">
      <alignment horizontal="left" vertical="center"/>
    </xf>
    <xf numFmtId="180" fontId="3" fillId="0" borderId="6" xfId="1" applyNumberFormat="1" applyFont="1" applyBorder="1" applyAlignment="1">
      <alignment horizontal="left" vertical="center"/>
    </xf>
    <xf numFmtId="179" fontId="3" fillId="0" borderId="0" xfId="1" applyNumberFormat="1" applyFont="1" applyAlignment="1">
      <alignment horizontal="left" vertical="center"/>
    </xf>
    <xf numFmtId="49" fontId="3" fillId="0" borderId="7" xfId="1" applyNumberFormat="1" applyFont="1" applyBorder="1" applyAlignment="1">
      <alignment vertical="center" shrinkToFit="1"/>
    </xf>
    <xf numFmtId="0" fontId="22" fillId="0" borderId="2" xfId="1" quotePrefix="1" applyFont="1" applyBorder="1" applyAlignment="1">
      <alignment vertical="center" shrinkToFit="1"/>
    </xf>
    <xf numFmtId="181" fontId="3" fillId="0" borderId="2" xfId="1" applyNumberFormat="1" applyFont="1" applyBorder="1" applyAlignment="1">
      <alignment horizontal="left" vertical="center" shrinkToFit="1"/>
    </xf>
    <xf numFmtId="182" fontId="3" fillId="0" borderId="2" xfId="1" applyNumberFormat="1" applyFont="1" applyBorder="1" applyAlignment="1">
      <alignment horizontal="left" vertical="center" shrinkToFit="1"/>
    </xf>
    <xf numFmtId="178" fontId="3" fillId="0" borderId="5" xfId="1" applyNumberFormat="1" applyFont="1" applyBorder="1" applyAlignment="1">
      <alignment vertical="center"/>
    </xf>
    <xf numFmtId="176" fontId="3" fillId="0" borderId="6" xfId="1" applyNumberFormat="1" applyFont="1" applyBorder="1" applyAlignment="1">
      <alignment horizontal="left" vertical="center" shrinkToFit="1"/>
    </xf>
    <xf numFmtId="49" fontId="21" fillId="0" borderId="1" xfId="1" applyNumberFormat="1" applyFont="1" applyBorder="1" applyAlignment="1">
      <alignment vertical="center" shrinkToFit="1"/>
    </xf>
    <xf numFmtId="183" fontId="3" fillId="0" borderId="1" xfId="1" applyNumberFormat="1" applyFont="1" applyBorder="1" applyAlignment="1">
      <alignment horizontal="left" vertical="center" shrinkToFit="1"/>
    </xf>
    <xf numFmtId="0" fontId="3" fillId="0" borderId="3" xfId="1" applyFont="1" applyBorder="1" applyAlignment="1">
      <alignment vertical="center"/>
    </xf>
    <xf numFmtId="49" fontId="21" fillId="0" borderId="3" xfId="1" applyNumberFormat="1" applyFont="1" applyBorder="1" applyAlignment="1">
      <alignment vertical="center" shrinkToFit="1"/>
    </xf>
    <xf numFmtId="49" fontId="3" fillId="0" borderId="1" xfId="1" quotePrefix="1" applyNumberFormat="1" applyFont="1" applyBorder="1" applyAlignment="1">
      <alignment horizontal="left" vertical="center" shrinkToFit="1"/>
    </xf>
    <xf numFmtId="183" fontId="3" fillId="0" borderId="3" xfId="1" applyNumberFormat="1" applyFont="1" applyBorder="1" applyAlignment="1">
      <alignment horizontal="left" vertical="center" shrinkToFit="1"/>
    </xf>
    <xf numFmtId="0" fontId="3" fillId="0" borderId="3" xfId="1" applyFont="1" applyBorder="1" applyAlignment="1">
      <alignment horizontal="left" vertical="center" shrinkToFit="1"/>
    </xf>
    <xf numFmtId="49" fontId="3" fillId="0" borderId="3" xfId="1" applyNumberFormat="1" applyFont="1" applyBorder="1" applyAlignment="1">
      <alignment horizontal="left" vertical="center" shrinkToFit="1"/>
    </xf>
    <xf numFmtId="49" fontId="3" fillId="0" borderId="1" xfId="1" applyNumberFormat="1" applyFont="1" applyBorder="1" applyAlignment="1">
      <alignment horizontal="left" vertical="center" shrinkToFit="1"/>
    </xf>
    <xf numFmtId="0" fontId="3" fillId="0" borderId="4" xfId="1" applyFont="1" applyBorder="1" applyAlignment="1">
      <alignment horizontal="left" vertical="center" shrinkToFit="1"/>
    </xf>
    <xf numFmtId="49" fontId="3" fillId="0" borderId="2" xfId="1" applyNumberFormat="1" applyFont="1" applyBorder="1" applyAlignment="1">
      <alignment horizontal="left" vertical="center" shrinkToFit="1"/>
    </xf>
    <xf numFmtId="49" fontId="21" fillId="0" borderId="2" xfId="1" applyNumberFormat="1" applyFont="1" applyBorder="1" applyAlignment="1">
      <alignment vertical="center" shrinkToFit="1"/>
    </xf>
    <xf numFmtId="0" fontId="3" fillId="0" borderId="0" xfId="1" applyFont="1" applyAlignment="1">
      <alignment horizontal="left" vertical="center" shrinkToFit="1"/>
    </xf>
    <xf numFmtId="0" fontId="2" fillId="0" borderId="0" xfId="1" applyAlignment="1">
      <alignment horizontal="left" vertical="center" shrinkToFit="1"/>
    </xf>
    <xf numFmtId="0" fontId="3" fillId="0" borderId="0" xfId="1" applyFont="1" applyAlignment="1">
      <alignment vertical="center" shrinkToFit="1"/>
    </xf>
    <xf numFmtId="49" fontId="3" fillId="0" borderId="0" xfId="1" applyNumberFormat="1" applyFont="1" applyAlignment="1">
      <alignment vertical="center"/>
    </xf>
    <xf numFmtId="0" fontId="23" fillId="0" borderId="0" xfId="1" applyFont="1" applyAlignment="1">
      <alignment vertical="center"/>
    </xf>
    <xf numFmtId="0" fontId="24" fillId="0" borderId="0" xfId="1" applyFont="1" applyAlignment="1">
      <alignment vertical="center"/>
    </xf>
    <xf numFmtId="0" fontId="2" fillId="0" borderId="0" xfId="1"/>
    <xf numFmtId="0" fontId="25" fillId="0" borderId="0" xfId="1" applyFont="1"/>
    <xf numFmtId="0" fontId="2" fillId="0" borderId="0" xfId="1" applyAlignment="1">
      <alignment shrinkToFit="1"/>
    </xf>
    <xf numFmtId="0" fontId="2" fillId="0" borderId="8" xfId="1" applyBorder="1" applyAlignment="1">
      <alignment horizontal="center"/>
    </xf>
    <xf numFmtId="14" fontId="25" fillId="0" borderId="0" xfId="1" applyNumberFormat="1" applyFont="1" applyAlignment="1">
      <alignment horizontal="center"/>
    </xf>
    <xf numFmtId="0" fontId="25" fillId="0" borderId="0" xfId="1" applyFont="1" applyAlignment="1">
      <alignment horizontal="center"/>
    </xf>
    <xf numFmtId="14" fontId="25" fillId="0" borderId="0" xfId="1" applyNumberFormat="1" applyFont="1"/>
    <xf numFmtId="184" fontId="25" fillId="0" borderId="0" xfId="1" applyNumberFormat="1" applyFont="1" applyAlignment="1">
      <alignment horizontal="center"/>
    </xf>
    <xf numFmtId="184" fontId="25" fillId="0" borderId="8" xfId="1" applyNumberFormat="1" applyFont="1" applyBorder="1" applyAlignment="1">
      <alignment horizontal="center"/>
    </xf>
    <xf numFmtId="0" fontId="25" fillId="0" borderId="0" xfId="2"/>
    <xf numFmtId="0" fontId="27" fillId="0" borderId="0" xfId="2" applyFont="1"/>
    <xf numFmtId="0" fontId="28" fillId="0" borderId="0" xfId="2" applyFont="1" applyAlignment="1">
      <alignment vertical="top"/>
    </xf>
    <xf numFmtId="0" fontId="29" fillId="0" borderId="0" xfId="2" applyFont="1" applyAlignment="1">
      <alignment vertical="top"/>
    </xf>
    <xf numFmtId="0" fontId="28" fillId="0" borderId="0" xfId="2" applyFont="1"/>
    <xf numFmtId="0" fontId="25" fillId="0" borderId="9" xfId="2" applyBorder="1"/>
    <xf numFmtId="0" fontId="25" fillId="0" borderId="2" xfId="2" applyBorder="1"/>
    <xf numFmtId="0" fontId="25" fillId="0" borderId="10" xfId="2" applyBorder="1"/>
    <xf numFmtId="0" fontId="25" fillId="0" borderId="11" xfId="2" applyBorder="1"/>
    <xf numFmtId="0" fontId="30" fillId="0" borderId="2" xfId="2" applyFont="1" applyBorder="1" applyAlignment="1">
      <alignment vertical="center"/>
    </xf>
    <xf numFmtId="0" fontId="30" fillId="0" borderId="9" xfId="2" applyFont="1" applyBorder="1" applyAlignment="1">
      <alignment vertical="center"/>
    </xf>
    <xf numFmtId="0" fontId="25" fillId="0" borderId="12" xfId="2" applyBorder="1"/>
    <xf numFmtId="0" fontId="30" fillId="0" borderId="11" xfId="2" applyFont="1" applyBorder="1" applyAlignment="1">
      <alignment vertical="center"/>
    </xf>
    <xf numFmtId="0" fontId="30" fillId="0" borderId="1" xfId="2" applyFont="1" applyBorder="1" applyAlignment="1">
      <alignment vertical="center"/>
    </xf>
    <xf numFmtId="0" fontId="25" fillId="0" borderId="1" xfId="2" applyBorder="1"/>
    <xf numFmtId="0" fontId="25" fillId="0" borderId="5" xfId="2" applyBorder="1"/>
    <xf numFmtId="0" fontId="25" fillId="0" borderId="13" xfId="2" applyBorder="1" applyAlignment="1">
      <alignment vertical="center"/>
    </xf>
    <xf numFmtId="0" fontId="25" fillId="0" borderId="0" xfId="2" applyAlignment="1">
      <alignment vertical="center"/>
    </xf>
    <xf numFmtId="0" fontId="31" fillId="0" borderId="14" xfId="2" applyFont="1" applyBorder="1" applyAlignment="1">
      <alignment vertical="center"/>
    </xf>
    <xf numFmtId="0" fontId="25" fillId="0" borderId="3" xfId="2" applyBorder="1" applyAlignment="1">
      <alignment vertical="center"/>
    </xf>
    <xf numFmtId="0" fontId="25" fillId="0" borderId="9" xfId="2" applyBorder="1" applyAlignment="1">
      <alignment vertical="center"/>
    </xf>
    <xf numFmtId="0" fontId="28" fillId="0" borderId="2" xfId="2" applyFont="1" applyBorder="1" applyAlignment="1">
      <alignment vertical="center"/>
    </xf>
    <xf numFmtId="0" fontId="25" fillId="0" borderId="2" xfId="2" applyBorder="1" applyAlignment="1">
      <alignment vertical="center"/>
    </xf>
    <xf numFmtId="0" fontId="25" fillId="0" borderId="14" xfId="2" applyBorder="1" applyAlignment="1">
      <alignment vertical="center"/>
    </xf>
    <xf numFmtId="0" fontId="25" fillId="0" borderId="11" xfId="2" applyBorder="1" applyAlignment="1">
      <alignment vertical="center" wrapText="1"/>
    </xf>
    <xf numFmtId="0" fontId="25" fillId="0" borderId="1" xfId="2" applyBorder="1" applyAlignment="1">
      <alignment vertical="center"/>
    </xf>
    <xf numFmtId="0" fontId="25" fillId="0" borderId="1" xfId="2" applyBorder="1" applyAlignment="1">
      <alignment vertical="center"/>
    </xf>
    <xf numFmtId="0" fontId="25" fillId="0" borderId="11" xfId="2" applyBorder="1" applyAlignment="1">
      <alignment vertical="center"/>
    </xf>
    <xf numFmtId="0" fontId="25" fillId="0" borderId="12" xfId="2" applyBorder="1" applyAlignment="1">
      <alignment vertical="center"/>
    </xf>
    <xf numFmtId="0" fontId="25" fillId="0" borderId="10" xfId="2" applyBorder="1" applyAlignment="1">
      <alignment vertical="center"/>
    </xf>
    <xf numFmtId="0" fontId="25" fillId="0" borderId="13" xfId="2" applyBorder="1" applyAlignment="1">
      <alignment horizontal="center" vertical="center" wrapText="1"/>
    </xf>
    <xf numFmtId="0" fontId="25" fillId="0" borderId="0" xfId="2" applyAlignment="1">
      <alignment horizontal="center" vertical="center" wrapText="1"/>
    </xf>
    <xf numFmtId="0" fontId="25" fillId="0" borderId="14" xfId="2" applyBorder="1" applyAlignment="1">
      <alignment horizontal="center" vertical="center" wrapText="1"/>
    </xf>
    <xf numFmtId="0" fontId="31" fillId="0" borderId="0" xfId="2" applyFont="1" applyAlignment="1">
      <alignment vertical="center" wrapText="1"/>
    </xf>
    <xf numFmtId="0" fontId="25" fillId="0" borderId="0" xfId="2" applyAlignment="1">
      <alignment horizontal="left" vertical="center"/>
    </xf>
    <xf numFmtId="0" fontId="25" fillId="0" borderId="11" xfId="2" applyBorder="1" applyAlignment="1">
      <alignment vertical="center"/>
    </xf>
    <xf numFmtId="0" fontId="25" fillId="0" borderId="5" xfId="2" applyBorder="1" applyAlignment="1">
      <alignment vertical="center"/>
    </xf>
    <xf numFmtId="0" fontId="25" fillId="0" borderId="9" xfId="2" applyBorder="1" applyAlignment="1">
      <alignment horizontal="left" vertical="center"/>
    </xf>
    <xf numFmtId="0" fontId="25" fillId="0" borderId="15" xfId="2" applyBorder="1" applyAlignment="1">
      <alignment vertical="center"/>
    </xf>
    <xf numFmtId="0" fontId="25" fillId="0" borderId="16" xfId="2" applyBorder="1" applyAlignment="1">
      <alignment vertical="center"/>
    </xf>
    <xf numFmtId="0" fontId="25" fillId="0" borderId="15" xfId="2" applyBorder="1" applyAlignment="1">
      <alignment horizontal="center" vertical="center" wrapText="1"/>
    </xf>
    <xf numFmtId="0" fontId="25" fillId="0" borderId="3" xfId="2" applyBorder="1" applyAlignment="1">
      <alignment horizontal="center" vertical="center" wrapText="1"/>
    </xf>
    <xf numFmtId="0" fontId="25" fillId="0" borderId="16" xfId="2" applyBorder="1" applyAlignment="1">
      <alignment horizontal="center" vertical="center" wrapText="1"/>
    </xf>
    <xf numFmtId="0" fontId="31" fillId="0" borderId="12" xfId="2" applyFont="1" applyBorder="1" applyAlignment="1">
      <alignment vertical="center" wrapText="1"/>
    </xf>
    <xf numFmtId="0" fontId="31" fillId="0" borderId="6" xfId="2" applyFont="1" applyBorder="1" applyAlignment="1">
      <alignment vertical="center" wrapText="1"/>
    </xf>
    <xf numFmtId="0" fontId="31" fillId="0" borderId="11" xfId="2" applyFont="1" applyBorder="1" applyAlignment="1">
      <alignment vertical="center" wrapText="1"/>
    </xf>
    <xf numFmtId="0" fontId="31" fillId="0" borderId="15" xfId="2" applyFont="1" applyBorder="1" applyAlignment="1">
      <alignment vertical="center" wrapText="1"/>
    </xf>
    <xf numFmtId="0" fontId="25" fillId="0" borderId="16" xfId="2" applyBorder="1" applyAlignment="1">
      <alignment horizontal="left" vertical="center" wrapText="1"/>
    </xf>
    <xf numFmtId="0" fontId="25" fillId="0" borderId="9" xfId="2" applyBorder="1" applyAlignment="1">
      <alignment horizontal="left" vertical="center" wrapText="1"/>
    </xf>
    <xf numFmtId="0" fontId="25" fillId="0" borderId="17" xfId="2" applyBorder="1" applyAlignment="1">
      <alignment horizontal="left" vertical="center" wrapText="1"/>
    </xf>
    <xf numFmtId="0" fontId="32" fillId="0" borderId="18" xfId="2" applyFont="1" applyBorder="1" applyAlignment="1">
      <alignment vertical="center" textRotation="255" wrapText="1"/>
    </xf>
    <xf numFmtId="0" fontId="32" fillId="0" borderId="19" xfId="2" applyFont="1" applyBorder="1" applyAlignment="1">
      <alignment vertical="center" textRotation="255" wrapText="1"/>
    </xf>
    <xf numFmtId="0" fontId="32" fillId="0" borderId="16" xfId="2" applyFont="1" applyBorder="1" applyAlignment="1">
      <alignment vertical="center" textRotation="255" wrapText="1"/>
    </xf>
    <xf numFmtId="0" fontId="32" fillId="0" borderId="20" xfId="2" applyFont="1" applyBorder="1" applyAlignment="1">
      <alignment horizontal="center" vertical="center" wrapText="1"/>
    </xf>
    <xf numFmtId="0" fontId="32" fillId="0" borderId="10" xfId="2" applyFont="1" applyBorder="1" applyAlignment="1">
      <alignment horizontal="center" vertical="center" wrapText="1"/>
    </xf>
    <xf numFmtId="0" fontId="32" fillId="0" borderId="17" xfId="2" applyFont="1" applyBorder="1" applyAlignment="1">
      <alignment horizontal="center" vertical="center" wrapText="1"/>
    </xf>
    <xf numFmtId="0" fontId="32" fillId="0" borderId="17" xfId="2" applyFont="1" applyBorder="1" applyAlignment="1">
      <alignment horizontal="center" vertical="center" textRotation="255" wrapText="1"/>
    </xf>
    <xf numFmtId="0" fontId="32" fillId="0" borderId="21" xfId="2" applyFont="1" applyBorder="1" applyAlignment="1">
      <alignment vertical="center" textRotation="255" wrapText="1"/>
    </xf>
    <xf numFmtId="0" fontId="32" fillId="0" borderId="6" xfId="2" applyFont="1" applyBorder="1" applyAlignment="1">
      <alignment vertical="center" textRotation="255" wrapText="1"/>
    </xf>
    <xf numFmtId="0" fontId="32" fillId="0" borderId="16" xfId="2" applyFont="1" applyBorder="1" applyAlignment="1">
      <alignment horizontal="center" vertical="center" wrapText="1"/>
    </xf>
    <xf numFmtId="0" fontId="32" fillId="0" borderId="6" xfId="2" applyFont="1" applyBorder="1" applyAlignment="1">
      <alignment horizontal="center" vertical="center" wrapText="1"/>
    </xf>
    <xf numFmtId="0" fontId="32" fillId="0" borderId="20" xfId="2" applyFont="1" applyBorder="1" applyAlignment="1">
      <alignment horizontal="center" vertical="top" wrapText="1"/>
    </xf>
    <xf numFmtId="0" fontId="25" fillId="0" borderId="6" xfId="2" applyBorder="1" applyAlignment="1">
      <alignment vertical="center" wrapText="1"/>
    </xf>
    <xf numFmtId="0" fontId="33" fillId="0" borderId="12" xfId="2" applyFont="1" applyBorder="1" applyAlignment="1">
      <alignment vertical="center" wrapText="1"/>
    </xf>
    <xf numFmtId="0" fontId="31" fillId="0" borderId="12" xfId="2" quotePrefix="1" applyFont="1" applyBorder="1" applyAlignment="1">
      <alignment vertical="top" wrapText="1"/>
    </xf>
    <xf numFmtId="0" fontId="31" fillId="0" borderId="10" xfId="2" applyFont="1" applyBorder="1" applyAlignment="1">
      <alignment vertical="top" wrapText="1"/>
    </xf>
    <xf numFmtId="0" fontId="31" fillId="0" borderId="9" xfId="2" applyFont="1" applyBorder="1" applyAlignment="1">
      <alignment vertical="top" wrapText="1"/>
    </xf>
    <xf numFmtId="0" fontId="31" fillId="0" borderId="2" xfId="2" applyFont="1" applyBorder="1" applyAlignment="1">
      <alignment vertical="top" wrapText="1"/>
    </xf>
    <xf numFmtId="0" fontId="31" fillId="0" borderId="10" xfId="2" applyFont="1" applyBorder="1" applyAlignment="1">
      <alignment vertical="top" wrapText="1"/>
    </xf>
    <xf numFmtId="0" fontId="31" fillId="0" borderId="12" xfId="2" applyFont="1" applyBorder="1" applyAlignment="1">
      <alignment textRotation="90" wrapText="1"/>
    </xf>
    <xf numFmtId="0" fontId="31" fillId="0" borderId="17" xfId="2" applyFont="1" applyBorder="1" applyAlignment="1">
      <alignment vertical="top" wrapText="1"/>
    </xf>
    <xf numFmtId="0" fontId="31" fillId="0" borderId="9" xfId="2" applyFont="1" applyBorder="1" applyAlignment="1">
      <alignment horizontal="left" vertical="top" wrapText="1"/>
    </xf>
    <xf numFmtId="0" fontId="31" fillId="0" borderId="10" xfId="2" applyFont="1" applyBorder="1" applyAlignment="1">
      <alignment horizontal="left" vertical="top" wrapText="1"/>
    </xf>
    <xf numFmtId="0" fontId="31" fillId="0" borderId="17" xfId="2" applyFont="1" applyBorder="1" applyAlignment="1">
      <alignment horizontal="center" vertical="top" textRotation="90" wrapText="1"/>
    </xf>
    <xf numFmtId="0" fontId="32" fillId="0" borderId="17" xfId="2" applyFont="1" applyBorder="1" applyAlignment="1">
      <alignment horizontal="center" vertical="top" textRotation="90" wrapText="1"/>
    </xf>
    <xf numFmtId="0" fontId="31" fillId="0" borderId="0" xfId="2" applyFont="1" applyAlignment="1">
      <alignment wrapText="1"/>
    </xf>
    <xf numFmtId="0" fontId="32" fillId="0" borderId="17" xfId="2" quotePrefix="1" applyFont="1" applyBorder="1" applyAlignment="1">
      <alignment horizontal="left" vertical="top" wrapText="1"/>
    </xf>
    <xf numFmtId="0" fontId="32" fillId="0" borderId="17" xfId="2" applyFont="1" applyBorder="1" applyAlignment="1">
      <alignment horizontal="left" vertical="top" wrapText="1"/>
    </xf>
    <xf numFmtId="0" fontId="32" fillId="0" borderId="17" xfId="2" applyFont="1" applyBorder="1" applyAlignment="1">
      <alignment horizontal="center" vertical="top" wrapText="1"/>
    </xf>
    <xf numFmtId="0" fontId="25" fillId="0" borderId="0" xfId="2" applyAlignment="1">
      <alignment wrapText="1"/>
    </xf>
    <xf numFmtId="0" fontId="25" fillId="0" borderId="6" xfId="2" applyBorder="1" applyAlignment="1">
      <alignment vertical="center"/>
    </xf>
    <xf numFmtId="0" fontId="33" fillId="0" borderId="6" xfId="2" applyFont="1" applyBorder="1" applyAlignment="1">
      <alignment vertical="center"/>
    </xf>
    <xf numFmtId="0" fontId="34" fillId="3" borderId="6" xfId="2" applyFont="1" applyFill="1" applyBorder="1" applyAlignment="1">
      <alignment horizontal="center" vertical="center"/>
    </xf>
    <xf numFmtId="0" fontId="35" fillId="3" borderId="11" xfId="3" applyFont="1" applyFill="1" applyBorder="1" applyAlignment="1">
      <alignment horizontal="center" vertical="center" wrapText="1"/>
    </xf>
    <xf numFmtId="0" fontId="36" fillId="3" borderId="6" xfId="2" applyFont="1" applyFill="1" applyBorder="1" applyAlignment="1">
      <alignment horizontal="center" vertical="center"/>
    </xf>
    <xf numFmtId="0" fontId="37" fillId="4" borderId="6" xfId="2" applyFont="1" applyFill="1" applyBorder="1" applyAlignment="1">
      <alignment horizontal="center" vertical="center"/>
    </xf>
    <xf numFmtId="0" fontId="27" fillId="0" borderId="6" xfId="2" applyFont="1" applyBorder="1" applyAlignment="1">
      <alignment vertical="center"/>
    </xf>
    <xf numFmtId="0" fontId="25" fillId="0" borderId="18" xfId="2" applyBorder="1" applyAlignment="1">
      <alignment vertical="center"/>
    </xf>
    <xf numFmtId="0" fontId="25" fillId="0" borderId="19" xfId="2" applyBorder="1" applyAlignment="1">
      <alignment vertical="center"/>
    </xf>
    <xf numFmtId="0" fontId="38" fillId="3" borderId="6" xfId="2" applyFont="1" applyFill="1" applyBorder="1" applyAlignment="1">
      <alignment horizontal="center" vertical="center"/>
    </xf>
    <xf numFmtId="0" fontId="39" fillId="3" borderId="6" xfId="2" applyFont="1" applyFill="1" applyBorder="1" applyAlignment="1">
      <alignment horizontal="center" vertical="center"/>
    </xf>
    <xf numFmtId="0" fontId="40" fillId="3" borderId="6" xfId="2" applyFont="1" applyFill="1" applyBorder="1" applyAlignment="1">
      <alignment horizontal="center" vertical="center"/>
    </xf>
    <xf numFmtId="0" fontId="41" fillId="0" borderId="6" xfId="2" applyFont="1" applyBorder="1" applyAlignment="1">
      <alignment vertical="center"/>
    </xf>
    <xf numFmtId="0" fontId="42" fillId="3" borderId="6" xfId="2" applyFont="1" applyFill="1" applyBorder="1" applyAlignment="1">
      <alignment horizontal="center" vertical="center"/>
    </xf>
    <xf numFmtId="0" fontId="43" fillId="3" borderId="6" xfId="2" applyFont="1" applyFill="1" applyBorder="1" applyAlignment="1">
      <alignment horizontal="center" vertical="center"/>
    </xf>
    <xf numFmtId="0" fontId="44" fillId="3" borderId="6" xfId="2" applyFont="1" applyFill="1" applyBorder="1" applyAlignment="1">
      <alignment horizontal="center" vertical="center"/>
    </xf>
    <xf numFmtId="0" fontId="41" fillId="3" borderId="5" xfId="2" applyFont="1" applyFill="1" applyBorder="1" applyAlignment="1">
      <alignment vertical="center"/>
    </xf>
    <xf numFmtId="0" fontId="41" fillId="3" borderId="11" xfId="2" applyFont="1" applyFill="1" applyBorder="1" applyAlignment="1">
      <alignment vertical="center"/>
    </xf>
    <xf numFmtId="0" fontId="30" fillId="3" borderId="6" xfId="2" applyFont="1" applyFill="1" applyBorder="1" applyAlignment="1">
      <alignment vertical="center"/>
    </xf>
    <xf numFmtId="0" fontId="45" fillId="5" borderId="6" xfId="2" applyFont="1" applyFill="1" applyBorder="1" applyAlignment="1">
      <alignment horizontal="center" vertical="center"/>
    </xf>
    <xf numFmtId="0" fontId="45" fillId="4" borderId="6" xfId="2" applyFont="1" applyFill="1" applyBorder="1" applyAlignment="1">
      <alignment horizontal="center" vertical="center"/>
    </xf>
    <xf numFmtId="0" fontId="46" fillId="6" borderId="6" xfId="2" applyFont="1" applyFill="1" applyBorder="1" applyAlignment="1">
      <alignment horizontal="center" vertical="center"/>
    </xf>
    <xf numFmtId="0" fontId="46" fillId="7" borderId="6" xfId="2" applyFont="1" applyFill="1" applyBorder="1" applyAlignment="1">
      <alignment horizontal="center" vertical="center"/>
    </xf>
    <xf numFmtId="0" fontId="25" fillId="0" borderId="11" xfId="3" applyBorder="1" applyAlignment="1">
      <alignment vertical="center"/>
    </xf>
    <xf numFmtId="0" fontId="47" fillId="0" borderId="6" xfId="2" applyFont="1" applyBorder="1" applyAlignment="1">
      <alignment vertical="center"/>
    </xf>
    <xf numFmtId="0" fontId="25" fillId="0" borderId="20" xfId="2" applyBorder="1" applyAlignment="1">
      <alignment vertical="center"/>
    </xf>
    <xf numFmtId="0" fontId="25" fillId="0" borderId="6" xfId="3" applyBorder="1" applyAlignment="1">
      <alignment vertical="center"/>
    </xf>
    <xf numFmtId="0" fontId="25" fillId="0" borderId="15" xfId="2" applyBorder="1"/>
    <xf numFmtId="0" fontId="25" fillId="0" borderId="3" xfId="2" applyBorder="1"/>
    <xf numFmtId="0" fontId="25" fillId="0" borderId="16" xfId="2" quotePrefix="1" applyBorder="1"/>
    <xf numFmtId="0" fontId="25" fillId="0" borderId="12" xfId="2" applyBorder="1" applyAlignment="1">
      <alignment vertical="center" wrapText="1"/>
    </xf>
    <xf numFmtId="0" fontId="25" fillId="0" borderId="20" xfId="2" applyBorder="1" applyAlignment="1">
      <alignment vertical="center" wrapText="1"/>
    </xf>
    <xf numFmtId="0" fontId="25" fillId="0" borderId="6" xfId="2" quotePrefix="1" applyBorder="1" applyAlignment="1">
      <alignment vertical="center"/>
    </xf>
    <xf numFmtId="0" fontId="48" fillId="4" borderId="6" xfId="2" applyFont="1" applyFill="1" applyBorder="1" applyAlignment="1">
      <alignment horizontal="center" vertical="center"/>
    </xf>
    <xf numFmtId="0" fontId="19" fillId="0" borderId="6" xfId="2" applyFont="1" applyBorder="1" applyAlignment="1">
      <alignment vertical="center" wrapText="1"/>
    </xf>
    <xf numFmtId="0" fontId="19" fillId="0" borderId="6" xfId="2" quotePrefix="1" applyFont="1" applyBorder="1" applyAlignment="1">
      <alignment vertical="center"/>
    </xf>
    <xf numFmtId="0" fontId="49" fillId="4" borderId="6" xfId="2" applyFont="1" applyFill="1" applyBorder="1" applyAlignment="1">
      <alignment horizontal="center" vertical="top"/>
    </xf>
    <xf numFmtId="0" fontId="50" fillId="4" borderId="6" xfId="2" applyFont="1" applyFill="1" applyBorder="1" applyAlignment="1">
      <alignment horizontal="center"/>
    </xf>
    <xf numFmtId="14" fontId="25" fillId="0" borderId="0" xfId="2" applyNumberFormat="1"/>
    <xf numFmtId="0" fontId="25" fillId="8" borderId="0" xfId="2" applyFill="1"/>
    <xf numFmtId="0" fontId="25" fillId="9" borderId="0" xfId="2" applyFill="1"/>
    <xf numFmtId="0" fontId="25" fillId="10" borderId="0" xfId="2" applyFill="1"/>
    <xf numFmtId="0" fontId="25" fillId="11" borderId="0" xfId="2" applyFill="1"/>
    <xf numFmtId="0" fontId="25" fillId="12" borderId="0" xfId="2" applyFill="1"/>
    <xf numFmtId="0" fontId="25" fillId="13" borderId="0" xfId="2" applyFill="1"/>
    <xf numFmtId="0" fontId="25" fillId="14" borderId="0" xfId="2" applyFill="1"/>
    <xf numFmtId="0" fontId="25" fillId="15" borderId="0" xfId="2" applyFill="1"/>
    <xf numFmtId="0" fontId="25" fillId="16" borderId="0" xfId="2" applyFill="1"/>
    <xf numFmtId="0" fontId="25" fillId="17" borderId="0" xfId="2" applyFill="1"/>
    <xf numFmtId="0" fontId="25" fillId="18" borderId="0" xfId="2" applyFill="1"/>
    <xf numFmtId="0" fontId="25" fillId="19" borderId="0" xfId="2" applyFill="1"/>
    <xf numFmtId="0" fontId="25" fillId="20" borderId="0" xfId="2" applyFill="1"/>
    <xf numFmtId="0" fontId="25" fillId="21" borderId="0" xfId="2" applyFill="1"/>
    <xf numFmtId="0" fontId="25" fillId="22" borderId="0" xfId="2" applyFill="1"/>
    <xf numFmtId="0" fontId="25" fillId="23" borderId="0" xfId="2" applyFill="1"/>
    <xf numFmtId="0" fontId="25" fillId="24" borderId="0" xfId="2" applyFill="1"/>
    <xf numFmtId="0" fontId="25" fillId="25" borderId="0" xfId="2" applyFill="1"/>
    <xf numFmtId="0" fontId="25" fillId="26" borderId="0" xfId="2" applyFill="1"/>
    <xf numFmtId="0" fontId="25" fillId="27" borderId="0" xfId="2" applyFill="1"/>
    <xf numFmtId="0" fontId="25" fillId="28" borderId="0" xfId="2" applyFill="1"/>
    <xf numFmtId="0" fontId="25" fillId="29" borderId="0" xfId="2" applyFill="1"/>
    <xf numFmtId="0" fontId="25" fillId="30" borderId="0" xfId="2" applyFill="1"/>
    <xf numFmtId="0" fontId="25" fillId="31" borderId="0" xfId="2" applyFill="1"/>
    <xf numFmtId="0" fontId="25" fillId="32" borderId="0" xfId="2" applyFill="1"/>
    <xf numFmtId="0" fontId="25" fillId="33" borderId="0" xfId="2" applyFill="1"/>
    <xf numFmtId="0" fontId="25" fillId="34" borderId="0" xfId="2" applyFill="1"/>
    <xf numFmtId="0" fontId="25" fillId="35" borderId="0" xfId="2" applyFill="1"/>
    <xf numFmtId="0" fontId="25" fillId="36" borderId="0" xfId="2" applyFill="1"/>
    <xf numFmtId="0" fontId="25" fillId="37" borderId="0" xfId="2" applyFill="1"/>
    <xf numFmtId="0" fontId="25" fillId="38" borderId="0" xfId="2" applyFill="1"/>
    <xf numFmtId="0" fontId="25" fillId="39" borderId="0" xfId="2" applyFill="1"/>
    <xf numFmtId="0" fontId="25" fillId="40" borderId="0" xfId="2" applyFill="1"/>
    <xf numFmtId="0" fontId="25" fillId="41" borderId="0" xfId="2" applyFill="1"/>
    <xf numFmtId="0" fontId="25" fillId="42" borderId="0" xfId="2" applyFill="1"/>
    <xf numFmtId="0" fontId="25" fillId="43" borderId="0" xfId="2" applyFill="1"/>
    <xf numFmtId="0" fontId="25" fillId="44" borderId="0" xfId="2" applyFill="1"/>
    <xf numFmtId="0" fontId="25" fillId="45" borderId="0" xfId="2" applyFill="1"/>
    <xf numFmtId="0" fontId="25" fillId="46" borderId="0" xfId="2" applyFill="1"/>
    <xf numFmtId="0" fontId="25" fillId="47" borderId="0" xfId="2" applyFill="1"/>
    <xf numFmtId="0" fontId="25" fillId="48" borderId="0" xfId="2" applyFill="1"/>
    <xf numFmtId="0" fontId="25" fillId="49" borderId="0" xfId="2" applyFill="1"/>
    <xf numFmtId="0" fontId="25" fillId="50" borderId="0" xfId="2" applyFill="1"/>
    <xf numFmtId="0" fontId="25" fillId="51" borderId="0" xfId="2" applyFill="1"/>
    <xf numFmtId="0" fontId="25" fillId="52" borderId="0" xfId="2" applyFill="1"/>
    <xf numFmtId="0" fontId="25" fillId="53" borderId="0" xfId="2" applyFill="1"/>
    <xf numFmtId="0" fontId="25" fillId="54" borderId="0" xfId="2" applyFill="1"/>
    <xf numFmtId="0" fontId="25" fillId="55" borderId="0" xfId="2" applyFill="1"/>
    <xf numFmtId="0" fontId="25" fillId="56" borderId="0" xfId="2" applyFill="1"/>
    <xf numFmtId="0" fontId="25" fillId="57" borderId="0" xfId="2" applyFill="1"/>
    <xf numFmtId="0" fontId="25" fillId="58" borderId="0" xfId="2" applyFill="1"/>
    <xf numFmtId="0" fontId="25" fillId="59" borderId="0" xfId="2" applyFill="1"/>
    <xf numFmtId="0" fontId="25" fillId="60" borderId="0" xfId="2" applyFill="1"/>
    <xf numFmtId="0" fontId="25" fillId="61" borderId="0" xfId="2" applyFill="1"/>
    <xf numFmtId="0" fontId="25" fillId="62" borderId="0" xfId="2" applyFill="1"/>
    <xf numFmtId="0" fontId="25" fillId="63" borderId="0" xfId="2" applyFill="1"/>
    <xf numFmtId="0" fontId="19" fillId="0" borderId="0" xfId="4" applyFont="1" applyAlignment="1">
      <alignment shrinkToFit="1"/>
    </xf>
    <xf numFmtId="0" fontId="51" fillId="0" borderId="0" xfId="4" applyFont="1" applyAlignment="1">
      <alignment shrinkToFit="1"/>
    </xf>
    <xf numFmtId="0" fontId="19" fillId="0" borderId="0" xfId="4" applyFont="1" applyAlignment="1">
      <alignment horizontal="left" shrinkToFit="1"/>
    </xf>
    <xf numFmtId="0" fontId="51" fillId="0" borderId="0" xfId="4" applyFont="1" applyAlignment="1">
      <alignment horizontal="left" shrinkToFit="1"/>
    </xf>
    <xf numFmtId="0" fontId="52" fillId="0" borderId="0" xfId="4" applyFont="1" applyAlignment="1">
      <alignment horizontal="left" shrinkToFit="1"/>
    </xf>
    <xf numFmtId="0" fontId="52" fillId="0" borderId="22" xfId="4" applyFont="1" applyBorder="1" applyAlignment="1">
      <alignment horizontal="left" shrinkToFit="1"/>
    </xf>
    <xf numFmtId="0" fontId="52" fillId="0" borderId="23" xfId="4" applyFont="1" applyBorder="1" applyAlignment="1">
      <alignment shrinkToFit="1"/>
    </xf>
    <xf numFmtId="0" fontId="52" fillId="0" borderId="24" xfId="4" applyFont="1" applyBorder="1" applyAlignment="1">
      <alignment shrinkToFit="1"/>
    </xf>
    <xf numFmtId="0" fontId="52" fillId="0" borderId="25" xfId="4" applyFont="1" applyBorder="1" applyAlignment="1">
      <alignment shrinkToFit="1"/>
    </xf>
    <xf numFmtId="0" fontId="52" fillId="0" borderId="26" xfId="4" applyFont="1" applyBorder="1" applyAlignment="1">
      <alignment shrinkToFit="1"/>
    </xf>
    <xf numFmtId="0" fontId="52" fillId="0" borderId="0" xfId="4" applyFont="1" applyAlignment="1">
      <alignment shrinkToFit="1"/>
    </xf>
    <xf numFmtId="0" fontId="52" fillId="0" borderId="27" xfId="4" applyFont="1" applyBorder="1" applyAlignment="1">
      <alignment vertical="top" shrinkToFit="1"/>
    </xf>
    <xf numFmtId="0" fontId="52" fillId="0" borderId="28" xfId="4" applyFont="1" applyBorder="1" applyAlignment="1">
      <alignment shrinkToFit="1"/>
    </xf>
    <xf numFmtId="0" fontId="52" fillId="0" borderId="27" xfId="4" applyFont="1" applyBorder="1" applyAlignment="1">
      <alignment shrinkToFit="1"/>
    </xf>
    <xf numFmtId="0" fontId="52" fillId="0" borderId="29" xfId="4" applyFont="1" applyBorder="1" applyAlignment="1">
      <alignment horizontal="left" shrinkToFit="1"/>
    </xf>
    <xf numFmtId="0" fontId="52" fillId="0" borderId="29" xfId="4" applyFont="1" applyBorder="1" applyAlignment="1">
      <alignment shrinkToFit="1"/>
    </xf>
    <xf numFmtId="0" fontId="52" fillId="0" borderId="30" xfId="4" applyFont="1" applyBorder="1" applyAlignment="1">
      <alignment vertical="center" shrinkToFit="1"/>
    </xf>
    <xf numFmtId="0" fontId="52" fillId="0" borderId="31" xfId="4" applyFont="1" applyBorder="1" applyAlignment="1">
      <alignment vertical="center" shrinkToFit="1"/>
    </xf>
    <xf numFmtId="0" fontId="52" fillId="0" borderId="32" xfId="4" applyFont="1" applyBorder="1" applyAlignment="1">
      <alignment vertical="center" shrinkToFit="1"/>
    </xf>
    <xf numFmtId="0" fontId="52" fillId="0" borderId="0" xfId="4" applyFont="1" applyAlignment="1">
      <alignment vertical="center" shrinkToFit="1"/>
    </xf>
    <xf numFmtId="0" fontId="52" fillId="0" borderId="33" xfId="4" applyFont="1" applyBorder="1" applyAlignment="1">
      <alignment vertical="center" shrinkToFit="1"/>
    </xf>
    <xf numFmtId="0" fontId="52" fillId="0" borderId="34" xfId="4" applyFont="1" applyBorder="1" applyAlignment="1">
      <alignment vertical="center" shrinkToFit="1"/>
    </xf>
    <xf numFmtId="188" fontId="52" fillId="0" borderId="0" xfId="2" applyNumberFormat="1" applyFont="1" applyAlignment="1">
      <alignment vertical="center" shrinkToFit="1"/>
    </xf>
    <xf numFmtId="0" fontId="52" fillId="0" borderId="0" xfId="2" applyFont="1" applyAlignment="1">
      <alignment vertical="center" shrinkToFit="1"/>
    </xf>
    <xf numFmtId="0" fontId="52" fillId="0" borderId="34" xfId="2" applyFont="1" applyBorder="1" applyAlignment="1">
      <alignment vertical="center" shrinkToFit="1"/>
    </xf>
    <xf numFmtId="0" fontId="52" fillId="0" borderId="35" xfId="4" applyFont="1" applyBorder="1" applyAlignment="1">
      <alignment vertical="center" shrinkToFit="1"/>
    </xf>
    <xf numFmtId="0" fontId="52" fillId="0" borderId="36" xfId="4" applyFont="1" applyBorder="1" applyAlignment="1">
      <alignment vertical="center" shrinkToFit="1"/>
    </xf>
    <xf numFmtId="0" fontId="52" fillId="0" borderId="37" xfId="4" applyFont="1" applyBorder="1" applyAlignment="1">
      <alignment vertical="center" shrinkToFit="1"/>
    </xf>
    <xf numFmtId="0" fontId="53" fillId="64" borderId="30" xfId="2" applyFont="1" applyFill="1" applyBorder="1" applyAlignment="1">
      <alignment horizontal="center" vertical="center" shrinkToFit="1"/>
    </xf>
    <xf numFmtId="0" fontId="53" fillId="64" borderId="31" xfId="2" applyFont="1" applyFill="1" applyBorder="1" applyAlignment="1">
      <alignment horizontal="center" vertical="center" shrinkToFit="1"/>
    </xf>
    <xf numFmtId="0" fontId="53" fillId="64" borderId="33" xfId="2" applyFont="1" applyFill="1" applyBorder="1" applyAlignment="1">
      <alignment horizontal="center" vertical="center" shrinkToFit="1"/>
    </xf>
    <xf numFmtId="49" fontId="48" fillId="4" borderId="0" xfId="2" applyNumberFormat="1" applyFont="1" applyFill="1" applyAlignment="1">
      <alignment horizontal="center" vertical="center" shrinkToFit="1"/>
    </xf>
    <xf numFmtId="189" fontId="45" fillId="4" borderId="0" xfId="2" applyNumberFormat="1" applyFont="1" applyFill="1" applyAlignment="1">
      <alignment horizontal="center" vertical="center" shrinkToFit="1"/>
    </xf>
    <xf numFmtId="0" fontId="45" fillId="4" borderId="0" xfId="2" applyFont="1" applyFill="1" applyAlignment="1">
      <alignment horizontal="center" vertical="center" shrinkToFit="1"/>
    </xf>
    <xf numFmtId="0" fontId="45" fillId="4" borderId="38" xfId="2" applyFont="1" applyFill="1" applyBorder="1" applyAlignment="1">
      <alignment horizontal="center" vertical="center" shrinkToFit="1"/>
    </xf>
    <xf numFmtId="190" fontId="45" fillId="4" borderId="39" xfId="2" applyNumberFormat="1" applyFont="1" applyFill="1" applyBorder="1" applyAlignment="1">
      <alignment horizontal="center" vertical="center" shrinkToFit="1"/>
    </xf>
    <xf numFmtId="191" fontId="45" fillId="4" borderId="39" xfId="2" applyNumberFormat="1" applyFont="1" applyFill="1" applyBorder="1" applyAlignment="1">
      <alignment horizontal="center" vertical="center" shrinkToFit="1"/>
    </xf>
    <xf numFmtId="192" fontId="45" fillId="4" borderId="39" xfId="2" applyNumberFormat="1" applyFont="1" applyFill="1" applyBorder="1" applyAlignment="1">
      <alignment horizontal="center" vertical="center" shrinkToFit="1"/>
    </xf>
    <xf numFmtId="193" fontId="45" fillId="4" borderId="39" xfId="2" applyNumberFormat="1" applyFont="1" applyFill="1" applyBorder="1" applyAlignment="1">
      <alignment horizontal="center" vertical="center" shrinkToFit="1"/>
    </xf>
    <xf numFmtId="194" fontId="46" fillId="6" borderId="39" xfId="2" applyNumberFormat="1" applyFont="1" applyFill="1" applyBorder="1" applyAlignment="1">
      <alignment horizontal="center" vertical="center" shrinkToFit="1"/>
    </xf>
    <xf numFmtId="0" fontId="46" fillId="6" borderId="0" xfId="2" applyFont="1" applyFill="1" applyAlignment="1">
      <alignment horizontal="center" vertical="center" shrinkToFit="1"/>
    </xf>
    <xf numFmtId="0" fontId="46" fillId="6" borderId="38" xfId="2" applyFont="1" applyFill="1" applyBorder="1" applyAlignment="1">
      <alignment horizontal="center" vertical="center" shrinkToFit="1"/>
    </xf>
    <xf numFmtId="195" fontId="46" fillId="7" borderId="39" xfId="2" applyNumberFormat="1" applyFont="1" applyFill="1" applyBorder="1" applyAlignment="1">
      <alignment horizontal="center" vertical="center" shrinkToFit="1"/>
    </xf>
    <xf numFmtId="0" fontId="46" fillId="7" borderId="0" xfId="2" applyFont="1" applyFill="1" applyAlignment="1">
      <alignment horizontal="center" vertical="center" shrinkToFit="1"/>
    </xf>
    <xf numFmtId="0" fontId="45" fillId="4" borderId="3" xfId="2" applyFont="1" applyFill="1" applyBorder="1" applyAlignment="1">
      <alignment horizontal="center" vertical="center" shrinkToFit="1"/>
    </xf>
    <xf numFmtId="0" fontId="45" fillId="4" borderId="40" xfId="2" applyFont="1" applyFill="1" applyBorder="1" applyAlignment="1">
      <alignment horizontal="center" vertical="center" shrinkToFit="1"/>
    </xf>
    <xf numFmtId="0" fontId="45" fillId="4" borderId="41" xfId="2" applyFont="1" applyFill="1" applyBorder="1" applyAlignment="1">
      <alignment horizontal="center" vertical="center" shrinkToFit="1"/>
    </xf>
    <xf numFmtId="0" fontId="46" fillId="6" borderId="41" xfId="2" applyFont="1" applyFill="1" applyBorder="1" applyAlignment="1">
      <alignment horizontal="center" vertical="center" shrinkToFit="1"/>
    </xf>
    <xf numFmtId="0" fontId="46" fillId="6" borderId="3" xfId="2" applyFont="1" applyFill="1" applyBorder="1" applyAlignment="1">
      <alignment horizontal="center" vertical="center" shrinkToFit="1"/>
    </xf>
    <xf numFmtId="0" fontId="46" fillId="6" borderId="40" xfId="2" applyFont="1" applyFill="1" applyBorder="1" applyAlignment="1">
      <alignment horizontal="center" vertical="center" shrinkToFit="1"/>
    </xf>
    <xf numFmtId="0" fontId="46" fillId="7" borderId="41" xfId="2" applyFont="1" applyFill="1" applyBorder="1" applyAlignment="1">
      <alignment horizontal="center" vertical="center" shrinkToFit="1"/>
    </xf>
    <xf numFmtId="0" fontId="46" fillId="7" borderId="3" xfId="2" applyFont="1" applyFill="1" applyBorder="1" applyAlignment="1">
      <alignment horizontal="center" vertical="center" shrinkToFit="1"/>
    </xf>
    <xf numFmtId="188" fontId="36" fillId="9" borderId="5" xfId="2" applyNumberFormat="1" applyFont="1" applyFill="1" applyBorder="1" applyAlignment="1">
      <alignment horizontal="center" vertical="center" shrinkToFit="1"/>
    </xf>
    <xf numFmtId="188" fontId="36" fillId="9" borderId="6" xfId="2" applyNumberFormat="1" applyFont="1" applyFill="1" applyBorder="1" applyAlignment="1">
      <alignment horizontal="center" vertical="center" shrinkToFit="1"/>
    </xf>
    <xf numFmtId="188" fontId="34" fillId="9" borderId="6" xfId="2" applyNumberFormat="1" applyFont="1" applyFill="1" applyBorder="1" applyAlignment="1">
      <alignment horizontal="center" vertical="center" shrinkToFit="1"/>
    </xf>
    <xf numFmtId="188" fontId="35" fillId="9" borderId="6" xfId="2" applyNumberFormat="1" applyFont="1" applyFill="1" applyBorder="1" applyAlignment="1">
      <alignment horizontal="center" vertical="center" shrinkToFit="1"/>
    </xf>
    <xf numFmtId="188" fontId="36" fillId="9" borderId="11" xfId="2" applyNumberFormat="1" applyFont="1" applyFill="1" applyBorder="1" applyAlignment="1">
      <alignment horizontal="center" vertical="center" shrinkToFit="1"/>
    </xf>
    <xf numFmtId="188" fontId="37" fillId="4" borderId="5" xfId="2" applyNumberFormat="1" applyFont="1" applyFill="1" applyBorder="1" applyAlignment="1">
      <alignment horizontal="center" vertical="center" shrinkToFit="1"/>
    </xf>
    <xf numFmtId="188" fontId="37" fillId="4" borderId="6" xfId="2" applyNumberFormat="1" applyFont="1" applyFill="1" applyBorder="1" applyAlignment="1">
      <alignment horizontal="center" vertical="center" shrinkToFit="1"/>
    </xf>
    <xf numFmtId="49" fontId="49" fillId="4" borderId="0" xfId="2" applyNumberFormat="1" applyFont="1" applyFill="1" applyAlignment="1">
      <alignment horizontal="center" vertical="top" shrinkToFit="1"/>
    </xf>
    <xf numFmtId="188" fontId="34" fillId="9" borderId="5" xfId="2" applyNumberFormat="1" applyFont="1" applyFill="1" applyBorder="1" applyAlignment="1">
      <alignment horizontal="center" vertical="center" shrinkToFit="1"/>
    </xf>
    <xf numFmtId="49" fontId="50" fillId="4" borderId="0" xfId="2" applyNumberFormat="1" applyFont="1" applyFill="1" applyAlignment="1">
      <alignment horizontal="center" shrinkToFit="1"/>
    </xf>
    <xf numFmtId="0" fontId="53" fillId="64" borderId="33" xfId="4" applyFont="1" applyFill="1" applyBorder="1" applyAlignment="1">
      <alignment vertical="center" shrinkToFit="1"/>
    </xf>
    <xf numFmtId="188" fontId="37" fillId="4" borderId="11" xfId="2" applyNumberFormat="1" applyFont="1" applyFill="1" applyBorder="1" applyAlignment="1">
      <alignment horizontal="center" vertical="center" shrinkToFit="1"/>
    </xf>
    <xf numFmtId="0" fontId="54" fillId="0" borderId="0" xfId="4" applyFont="1" applyAlignment="1">
      <alignment shrinkToFit="1"/>
    </xf>
    <xf numFmtId="0" fontId="53" fillId="0" borderId="33" xfId="4" applyFont="1" applyBorder="1" applyAlignment="1">
      <alignment vertical="center" shrinkToFit="1"/>
    </xf>
    <xf numFmtId="0" fontId="19" fillId="0" borderId="0" xfId="4" applyFont="1" applyFill="1" applyAlignment="1">
      <alignment shrinkToFit="1"/>
    </xf>
    <xf numFmtId="0" fontId="51" fillId="0" borderId="0" xfId="4" applyFont="1" applyFill="1" applyAlignment="1">
      <alignment shrinkToFit="1"/>
    </xf>
  </cellXfs>
  <cellStyles count="5">
    <cellStyle name="標準" xfId="0" builtinId="0"/>
    <cellStyle name="標準 2" xfId="1" xr:uid="{F3AECBBD-241C-495D-815C-DBE6A647CAB6}"/>
    <cellStyle name="標準 3" xfId="2" xr:uid="{5D1590F1-FD1E-46ED-8ECA-A47E9D17E21E}"/>
    <cellStyle name="標準_１年カレンダー 選択簡易版_S12_01" xfId="4" xr:uid="{CB8E7628-AE75-4ACC-A320-E6F1DDA9A8F1}"/>
    <cellStyle name="標準_B002 カレンダーＢ２" xfId="3" xr:uid="{3D80516E-BA25-427D-88DD-A9D7FB30C818}"/>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38389E"/>
      <rgbColor rgb="00F4F4F4"/>
      <rgbColor rgb="009E3847"/>
      <rgbColor rgb="004D4D4D"/>
      <rgbColor rgb="00FFFFFF"/>
      <rgbColor rgb="00FFFFFF"/>
      <rgbColor rgb="00FFFFFF"/>
      <rgbColor rgb="00FFFFFF"/>
      <rgbColor rgb="00FFFFFF"/>
      <rgbColor rgb="00FFFFFF"/>
      <rgbColor rgb="00FFFFFF"/>
      <rgbColor rgb="00FFFFFF"/>
      <rgbColor rgb="00FFFFFF"/>
      <rgbColor rgb="00FFFFFF"/>
      <rgbColor rgb="00FFFFFF"/>
      <rgbColor rgb="00FFFF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9" Type="http://schemas.openxmlformats.org/officeDocument/2006/relationships/worksheet" Target="worksheets/sheet39.xml"/><Relationship Id="rId21" Type="http://schemas.openxmlformats.org/officeDocument/2006/relationships/worksheet" Target="worksheets/sheet21.xml"/><Relationship Id="rId34" Type="http://schemas.openxmlformats.org/officeDocument/2006/relationships/worksheet" Target="worksheets/sheet34.xml"/><Relationship Id="rId42" Type="http://schemas.openxmlformats.org/officeDocument/2006/relationships/worksheet" Target="worksheets/sheet42.xml"/><Relationship Id="rId47" Type="http://schemas.openxmlformats.org/officeDocument/2006/relationships/worksheet" Target="worksheets/sheet47.xml"/><Relationship Id="rId50" Type="http://schemas.openxmlformats.org/officeDocument/2006/relationships/worksheet" Target="worksheets/sheet50.xml"/><Relationship Id="rId55" Type="http://schemas.openxmlformats.org/officeDocument/2006/relationships/calcChain" Target="calcChain.xml"/><Relationship Id="rId7" Type="http://schemas.openxmlformats.org/officeDocument/2006/relationships/worksheet" Target="worksheets/sheet7.xml"/><Relationship Id="rId2" Type="http://schemas.openxmlformats.org/officeDocument/2006/relationships/worksheet" Target="worksheets/sheet2.xml"/><Relationship Id="rId16" Type="http://schemas.openxmlformats.org/officeDocument/2006/relationships/worksheet" Target="worksheets/sheet16.xml"/><Relationship Id="rId29" Type="http://schemas.openxmlformats.org/officeDocument/2006/relationships/worksheet" Target="worksheets/sheet29.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worksheet" Target="worksheets/sheet37.xml"/><Relationship Id="rId40" Type="http://schemas.openxmlformats.org/officeDocument/2006/relationships/worksheet" Target="worksheets/sheet40.xml"/><Relationship Id="rId45" Type="http://schemas.openxmlformats.org/officeDocument/2006/relationships/worksheet" Target="worksheets/sheet45.xml"/><Relationship Id="rId53" Type="http://schemas.openxmlformats.org/officeDocument/2006/relationships/styles" Target="styles.xml"/><Relationship Id="rId5" Type="http://schemas.openxmlformats.org/officeDocument/2006/relationships/worksheet" Target="worksheets/sheet5.xml"/><Relationship Id="rId10" Type="http://schemas.openxmlformats.org/officeDocument/2006/relationships/worksheet" Target="worksheets/sheet10.xml"/><Relationship Id="rId19" Type="http://schemas.openxmlformats.org/officeDocument/2006/relationships/worksheet" Target="worksheets/sheet19.xml"/><Relationship Id="rId31" Type="http://schemas.openxmlformats.org/officeDocument/2006/relationships/worksheet" Target="worksheets/sheet31.xml"/><Relationship Id="rId44" Type="http://schemas.openxmlformats.org/officeDocument/2006/relationships/worksheet" Target="worksheets/sheet44.xml"/><Relationship Id="rId52"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 Id="rId43" Type="http://schemas.openxmlformats.org/officeDocument/2006/relationships/worksheet" Target="worksheets/sheet43.xml"/><Relationship Id="rId48" Type="http://schemas.openxmlformats.org/officeDocument/2006/relationships/worksheet" Target="worksheets/sheet48.xml"/><Relationship Id="rId8" Type="http://schemas.openxmlformats.org/officeDocument/2006/relationships/worksheet" Target="worksheets/sheet8.xml"/><Relationship Id="rId51" Type="http://schemas.openxmlformats.org/officeDocument/2006/relationships/externalLink" Target="externalLinks/externalLink1.xml"/><Relationship Id="rId3" Type="http://schemas.openxmlformats.org/officeDocument/2006/relationships/worksheet" Target="worksheets/sheet3.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worksheet" Target="worksheets/sheet38.xml"/><Relationship Id="rId46" Type="http://schemas.openxmlformats.org/officeDocument/2006/relationships/worksheet" Target="worksheets/sheet46.xml"/><Relationship Id="rId20" Type="http://schemas.openxmlformats.org/officeDocument/2006/relationships/worksheet" Target="worksheets/sheet20.xml"/><Relationship Id="rId41" Type="http://schemas.openxmlformats.org/officeDocument/2006/relationships/worksheet" Target="worksheets/sheet41.xml"/><Relationship Id="rId54"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worksheet" Target="worksheets/sheet36.xml"/><Relationship Id="rId49" Type="http://schemas.openxmlformats.org/officeDocument/2006/relationships/worksheet" Target="worksheets/sheet49.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1" Type="http://schemas.openxmlformats.org/officeDocument/2006/relationships/image" Target="../media/image1.png"/></Relationships>
</file>

<file path=xl/drawings/_rels/drawing4.xml.rels><?xml version="1.0" encoding="UTF-8" standalone="yes"?>
<Relationships xmlns="http://schemas.openxmlformats.org/package/2006/relationships"><Relationship Id="rId1" Type="http://schemas.openxmlformats.org/officeDocument/2006/relationships/image" Target="../media/image1.png"/></Relationships>
</file>

<file path=xl/drawings/_rels/drawing5.xml.rels><?xml version="1.0" encoding="UTF-8" standalone="yes"?>
<Relationships xmlns="http://schemas.openxmlformats.org/package/2006/relationships"><Relationship Id="rId1" Type="http://schemas.openxmlformats.org/officeDocument/2006/relationships/image" Target="../media/image1.png"/></Relationships>
</file>

<file path=xl/drawings/_rels/drawing6.xml.rels><?xml version="1.0" encoding="UTF-8" standalone="yes"?>
<Relationships xmlns="http://schemas.openxmlformats.org/package/2006/relationships"><Relationship Id="rId1" Type="http://schemas.openxmlformats.org/officeDocument/2006/relationships/image" Target="../media/image1.png"/></Relationships>
</file>

<file path=xl/drawings/_rels/drawing7.xml.rels><?xml version="1.0" encoding="UTF-8" standalone="yes"?>
<Relationships xmlns="http://schemas.openxmlformats.org/package/2006/relationships"><Relationship Id="rId1" Type="http://schemas.openxmlformats.org/officeDocument/2006/relationships/image" Target="../media/image1.png"/></Relationships>
</file>

<file path=xl/drawings/_rels/drawing8.xml.rels><?xml version="1.0" encoding="UTF-8" standalone="yes"?>
<Relationships xmlns="http://schemas.openxmlformats.org/package/2006/relationships"><Relationship Id="rId1" Type="http://schemas.openxmlformats.org/officeDocument/2006/relationships/image" Target="../media/image1.png"/></Relationships>
</file>

<file path=xl/drawings/_rels/drawing9.xml.rels><?xml version="1.0" encoding="UTF-8" standalone="yes"?>
<Relationships xmlns="http://schemas.openxmlformats.org/package/2006/relationships"><Relationship Id="rId1" Type="http://schemas.openxmlformats.org/officeDocument/2006/relationships/image" Target="../media/image1.png"/></Relationships>
</file>

<file path=xl/drawings/_rels/drawing10.xml.rels><?xml version="1.0" encoding="UTF-8" standalone="yes"?>
<Relationships xmlns="http://schemas.openxmlformats.org/package/2006/relationships"><Relationship Id="rId1" Type="http://schemas.openxmlformats.org/officeDocument/2006/relationships/image" Target="../media/image1.png"/></Relationships>
</file>

<file path=xl/drawings/_rels/drawing11.xml.rels><?xml version="1.0" encoding="UTF-8" standalone="yes"?>
<Relationships xmlns="http://schemas.openxmlformats.org/package/2006/relationships"><Relationship Id="rId1" Type="http://schemas.openxmlformats.org/officeDocument/2006/relationships/image" Target="../media/image1.png"/></Relationships>
</file>

<file path=xl/drawings/_rels/drawing12.xml.rels><?xml version="1.0" encoding="UTF-8" standalone="yes"?>
<Relationships xmlns="http://schemas.openxmlformats.org/package/2006/relationships"><Relationship Id="rId1" Type="http://schemas.openxmlformats.org/officeDocument/2006/relationships/image" Target="../media/image1.png"/></Relationships>
</file>

<file path=xl/drawings/_rels/drawing13.xml.rels><?xml version="1.0" encoding="UTF-8" standalone="yes"?>
<Relationships xmlns="http://schemas.openxmlformats.org/package/2006/relationships"><Relationship Id="rId1" Type="http://schemas.openxmlformats.org/officeDocument/2006/relationships/image" Target="../media/image2.jpg"/></Relationships>
</file>

<file path=xl/drawings/drawing1.xml><?xml version="1.0" encoding="utf-8"?>
<xdr:wsDr xmlns:xdr="http://schemas.openxmlformats.org/drawingml/2006/spreadsheetDrawing" xmlns:a="http://schemas.openxmlformats.org/drawingml/2006/main">
  <xdr:twoCellAnchor>
    <xdr:from>
      <xdr:col>9</xdr:col>
      <xdr:colOff>0</xdr:colOff>
      <xdr:row>2</xdr:row>
      <xdr:rowOff>0</xdr:rowOff>
    </xdr:from>
    <xdr:to>
      <xdr:col>69</xdr:col>
      <xdr:colOff>-1</xdr:colOff>
      <xdr:row>9</xdr:row>
      <xdr:rowOff>0</xdr:rowOff>
    </xdr:to>
    <xdr:sp macro="" textlink="">
      <xdr:nvSpPr>
        <xdr:cNvPr id="2" name="正方形/長方形 1">
          <a:extLst>
            <a:ext uri="{FF2B5EF4-FFF2-40B4-BE49-F238E27FC236}">
              <a16:creationId xmlns:a16="http://schemas.microsoft.com/office/drawing/2014/main" id="{B4AEF205-E329-4AE4-B438-7CC1FEC6F3D3}"/>
            </a:ext>
          </a:extLst>
        </xdr:cNvPr>
        <xdr:cNvSpPr/>
      </xdr:nvSpPr>
      <xdr:spPr>
        <a:xfrm>
          <a:off x="2514600" y="561975"/>
          <a:ext cx="11429999" cy="29718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10</xdr:col>
      <xdr:colOff>51954</xdr:colOff>
      <xdr:row>2</xdr:row>
      <xdr:rowOff>-1</xdr:rowOff>
    </xdr:from>
    <xdr:to>
      <xdr:col>68</xdr:col>
      <xdr:colOff>0</xdr:colOff>
      <xdr:row>2</xdr:row>
      <xdr:rowOff>779318</xdr:rowOff>
    </xdr:to>
    <xdr:sp macro="" textlink="">
      <xdr:nvSpPr>
        <xdr:cNvPr id="3" name="上矢印 2">
          <a:extLst>
            <a:ext uri="{FF2B5EF4-FFF2-40B4-BE49-F238E27FC236}">
              <a16:creationId xmlns:a16="http://schemas.microsoft.com/office/drawing/2014/main" id="{29AF8768-B4C6-4225-9835-CB713430023E}"/>
            </a:ext>
          </a:extLst>
        </xdr:cNvPr>
        <xdr:cNvSpPr/>
      </xdr:nvSpPr>
      <xdr:spPr>
        <a:xfrm>
          <a:off x="2757054" y="561974"/>
          <a:ext cx="10997046" cy="779319"/>
        </a:xfrm>
        <a:prstGeom prst="upArrow">
          <a:avLst>
            <a:gd name="adj1" fmla="val 64084"/>
            <a:gd name="adj2" fmla="val 57604"/>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2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28</xdr:col>
      <xdr:colOff>0</xdr:colOff>
      <xdr:row>86</xdr:row>
      <xdr:rowOff>1</xdr:rowOff>
    </xdr:from>
    <xdr:to>
      <xdr:col>50</xdr:col>
      <xdr:colOff>0</xdr:colOff>
      <xdr:row>92</xdr:row>
      <xdr:rowOff>0</xdr:rowOff>
    </xdr:to>
    <xdr:sp macro="" textlink="">
      <xdr:nvSpPr>
        <xdr:cNvPr id="4" name="テキスト ボックス 3">
          <a:extLst>
            <a:ext uri="{FF2B5EF4-FFF2-40B4-BE49-F238E27FC236}">
              <a16:creationId xmlns:a16="http://schemas.microsoft.com/office/drawing/2014/main" id="{3C5E5E63-E80C-4D00-97F7-CFA0E430FE92}"/>
            </a:ext>
          </a:extLst>
        </xdr:cNvPr>
        <xdr:cNvSpPr txBox="1"/>
      </xdr:nvSpPr>
      <xdr:spPr>
        <a:xfrm>
          <a:off x="6134100" y="21040726"/>
          <a:ext cx="4191000" cy="1371599"/>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3600">
              <a:solidFill>
                <a:schemeClr val="bg1">
                  <a:lumMod val="75000"/>
                </a:schemeClr>
              </a:solidFill>
              <a:latin typeface="Meiryo UI" panose="020B0604030504040204" pitchFamily="50" charset="-128"/>
              <a:ea typeface="Meiryo UI" panose="020B0604030504040204" pitchFamily="50" charset="-128"/>
            </a:rPr>
            <a:t>底 面</a:t>
          </a:r>
        </a:p>
      </xdr:txBody>
    </xdr:sp>
    <xdr:clientData/>
  </xdr:twoCellAnchor>
  <xdr:twoCellAnchor>
    <xdr:from>
      <xdr:col>9</xdr:col>
      <xdr:colOff>17318</xdr:colOff>
      <xdr:row>3</xdr:row>
      <xdr:rowOff>0</xdr:rowOff>
    </xdr:from>
    <xdr:to>
      <xdr:col>69</xdr:col>
      <xdr:colOff>0</xdr:colOff>
      <xdr:row>9</xdr:row>
      <xdr:rowOff>0</xdr:rowOff>
    </xdr:to>
    <xdr:sp macro="" textlink="">
      <xdr:nvSpPr>
        <xdr:cNvPr id="5" name="正方形/長方形 4">
          <a:extLst>
            <a:ext uri="{FF2B5EF4-FFF2-40B4-BE49-F238E27FC236}">
              <a16:creationId xmlns:a16="http://schemas.microsoft.com/office/drawing/2014/main" id="{46166A03-29C4-441D-BA11-02A3AC0BCD14}"/>
            </a:ext>
          </a:extLst>
        </xdr:cNvPr>
        <xdr:cNvSpPr/>
      </xdr:nvSpPr>
      <xdr:spPr>
        <a:xfrm>
          <a:off x="2531918" y="1562100"/>
          <a:ext cx="11412682" cy="197167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gn="l">
            <a:lnSpc>
              <a:spcPts val="24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6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1800">
            <a:solidFill>
              <a:srgbClr val="FF0000"/>
            </a:solidFill>
            <a:latin typeface="Meiryo UI" panose="020B0604030504040204" pitchFamily="50" charset="-128"/>
            <a:ea typeface="Meiryo UI" panose="020B0604030504040204" pitchFamily="50" charset="-128"/>
          </a:endParaRPr>
        </a:p>
        <a:p>
          <a:pPr algn="l">
            <a:lnSpc>
              <a:spcPts val="2500"/>
            </a:lnSpc>
          </a:pPr>
          <a:r>
            <a:rPr lang="ja-JP" altLang="en-US" sz="1800">
              <a:solidFill>
                <a:srgbClr val="FF0000"/>
              </a:solidFill>
              <a:latin typeface="Meiryo UI" panose="020B0604030504040204" pitchFamily="50" charset="-128"/>
              <a:ea typeface="Meiryo UI" panose="020B0604030504040204" pitchFamily="50" charset="-128"/>
            </a:rPr>
            <a:t>　</a:t>
          </a:r>
          <a:r>
            <a:rPr lang="ja-JP" altLang="en-US" sz="1800">
              <a:solidFill>
                <a:schemeClr val="bg1">
                  <a:lumMod val="75000"/>
                </a:schemeClr>
              </a:solidFill>
              <a:latin typeface="Meiryo UI" panose="020B0604030504040204" pitchFamily="50" charset="-128"/>
              <a:ea typeface="Meiryo UI" panose="020B0604030504040204" pitchFamily="50" charset="-128"/>
            </a:rPr>
            <a:t>　</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70</xdr:col>
      <xdr:colOff>1</xdr:colOff>
      <xdr:row>91</xdr:row>
      <xdr:rowOff>0</xdr:rowOff>
    </xdr:from>
    <xdr:to>
      <xdr:col>71</xdr:col>
      <xdr:colOff>1</xdr:colOff>
      <xdr:row>96</xdr:row>
      <xdr:rowOff>0</xdr:rowOff>
    </xdr:to>
    <xdr:sp macro="" textlink="">
      <xdr:nvSpPr>
        <xdr:cNvPr id="6" name="正方形/長方形 5">
          <a:extLst>
            <a:ext uri="{FF2B5EF4-FFF2-40B4-BE49-F238E27FC236}">
              <a16:creationId xmlns:a16="http://schemas.microsoft.com/office/drawing/2014/main" id="{A85ED386-4FDD-43D1-9898-414C22ED2042}"/>
            </a:ext>
          </a:extLst>
        </xdr:cNvPr>
        <xdr:cNvSpPr/>
      </xdr:nvSpPr>
      <xdr:spPr>
        <a:xfrm>
          <a:off x="14173201" y="22183725"/>
          <a:ext cx="228600" cy="114300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xdr:col>
      <xdr:colOff>1</xdr:colOff>
      <xdr:row>91</xdr:row>
      <xdr:rowOff>0</xdr:rowOff>
    </xdr:from>
    <xdr:to>
      <xdr:col>8</xdr:col>
      <xdr:colOff>0</xdr:colOff>
      <xdr:row>96</xdr:row>
      <xdr:rowOff>0</xdr:rowOff>
    </xdr:to>
    <xdr:sp macro="" textlink="">
      <xdr:nvSpPr>
        <xdr:cNvPr id="7" name="正方形/長方形 6">
          <a:extLst>
            <a:ext uri="{FF2B5EF4-FFF2-40B4-BE49-F238E27FC236}">
              <a16:creationId xmlns:a16="http://schemas.microsoft.com/office/drawing/2014/main" id="{BB618DE3-7711-4CCA-B93C-6167A8B36304}"/>
            </a:ext>
          </a:extLst>
        </xdr:cNvPr>
        <xdr:cNvSpPr/>
      </xdr:nvSpPr>
      <xdr:spPr>
        <a:xfrm>
          <a:off x="2057401" y="22183725"/>
          <a:ext cx="228599" cy="114300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71</xdr:col>
      <xdr:colOff>-1</xdr:colOff>
      <xdr:row>87</xdr:row>
      <xdr:rowOff>1</xdr:rowOff>
    </xdr:from>
    <xdr:to>
      <xdr:col>76</xdr:col>
      <xdr:colOff>0</xdr:colOff>
      <xdr:row>96</xdr:row>
      <xdr:rowOff>1</xdr:rowOff>
    </xdr:to>
    <xdr:sp macro="" textlink="">
      <xdr:nvSpPr>
        <xdr:cNvPr id="8" name="正方形/長方形 7">
          <a:extLst>
            <a:ext uri="{FF2B5EF4-FFF2-40B4-BE49-F238E27FC236}">
              <a16:creationId xmlns:a16="http://schemas.microsoft.com/office/drawing/2014/main" id="{88DB1F30-B174-40F4-BD61-A11AC067A080}"/>
            </a:ext>
          </a:extLst>
        </xdr:cNvPr>
        <xdr:cNvSpPr/>
      </xdr:nvSpPr>
      <xdr:spPr>
        <a:xfrm>
          <a:off x="14401799" y="21269326"/>
          <a:ext cx="1143001" cy="205740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t"/>
        <a:lstStyle/>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3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2</xdr:col>
      <xdr:colOff>-1</xdr:colOff>
      <xdr:row>87</xdr:row>
      <xdr:rowOff>0</xdr:rowOff>
    </xdr:from>
    <xdr:to>
      <xdr:col>7</xdr:col>
      <xdr:colOff>0</xdr:colOff>
      <xdr:row>96</xdr:row>
      <xdr:rowOff>0</xdr:rowOff>
    </xdr:to>
    <xdr:sp macro="" textlink="">
      <xdr:nvSpPr>
        <xdr:cNvPr id="9" name="正方形/長方形 8">
          <a:extLst>
            <a:ext uri="{FF2B5EF4-FFF2-40B4-BE49-F238E27FC236}">
              <a16:creationId xmlns:a16="http://schemas.microsoft.com/office/drawing/2014/main" id="{FADEA9F0-06D9-4D7B-AEA9-21A4B3124C48}"/>
            </a:ext>
          </a:extLst>
        </xdr:cNvPr>
        <xdr:cNvSpPr/>
      </xdr:nvSpPr>
      <xdr:spPr>
        <a:xfrm>
          <a:off x="914399" y="21269325"/>
          <a:ext cx="1143001" cy="205740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b"/>
        <a:lstStyle/>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3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editAs="oneCell">
    <xdr:from>
      <xdr:col>59</xdr:col>
      <xdr:colOff>170767</xdr:colOff>
      <xdr:row>76</xdr:row>
      <xdr:rowOff>81032</xdr:rowOff>
    </xdr:from>
    <xdr:to>
      <xdr:col>68</xdr:col>
      <xdr:colOff>-1</xdr:colOff>
      <xdr:row>77</xdr:row>
      <xdr:rowOff>122782</xdr:rowOff>
    </xdr:to>
    <xdr:pic>
      <xdr:nvPicPr>
        <xdr:cNvPr id="10" name="lgo_ロゴ">
          <a:extLst>
            <a:ext uri="{FF2B5EF4-FFF2-40B4-BE49-F238E27FC236}">
              <a16:creationId xmlns:a16="http://schemas.microsoft.com/office/drawing/2014/main" id="{D4719501-887E-446E-8AC6-BBFE8FEE92D7}"/>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2210367" y="18892907"/>
          <a:ext cx="1543733" cy="2703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xdr:from>
      <xdr:col>9</xdr:col>
      <xdr:colOff>0</xdr:colOff>
      <xdr:row>2</xdr:row>
      <xdr:rowOff>0</xdr:rowOff>
    </xdr:from>
    <xdr:to>
      <xdr:col>69</xdr:col>
      <xdr:colOff>-1</xdr:colOff>
      <xdr:row>9</xdr:row>
      <xdr:rowOff>0</xdr:rowOff>
    </xdr:to>
    <xdr:sp macro="" textlink="">
      <xdr:nvSpPr>
        <xdr:cNvPr id="2" name="正方形/長方形 1">
          <a:extLst>
            <a:ext uri="{FF2B5EF4-FFF2-40B4-BE49-F238E27FC236}">
              <a16:creationId xmlns:a16="http://schemas.microsoft.com/office/drawing/2014/main" id="{E25496C9-A766-455E-9773-F1A3D39F7002}"/>
            </a:ext>
          </a:extLst>
        </xdr:cNvPr>
        <xdr:cNvSpPr/>
      </xdr:nvSpPr>
      <xdr:spPr>
        <a:xfrm>
          <a:off x="2514600" y="561975"/>
          <a:ext cx="11429999" cy="29718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10</xdr:col>
      <xdr:colOff>51954</xdr:colOff>
      <xdr:row>2</xdr:row>
      <xdr:rowOff>-1</xdr:rowOff>
    </xdr:from>
    <xdr:to>
      <xdr:col>68</xdr:col>
      <xdr:colOff>0</xdr:colOff>
      <xdr:row>2</xdr:row>
      <xdr:rowOff>779318</xdr:rowOff>
    </xdr:to>
    <xdr:sp macro="" textlink="">
      <xdr:nvSpPr>
        <xdr:cNvPr id="3" name="上矢印 2">
          <a:extLst>
            <a:ext uri="{FF2B5EF4-FFF2-40B4-BE49-F238E27FC236}">
              <a16:creationId xmlns:a16="http://schemas.microsoft.com/office/drawing/2014/main" id="{989319A1-5521-4779-BF9F-FCE25D776A2A}"/>
            </a:ext>
          </a:extLst>
        </xdr:cNvPr>
        <xdr:cNvSpPr/>
      </xdr:nvSpPr>
      <xdr:spPr>
        <a:xfrm>
          <a:off x="2757054" y="561974"/>
          <a:ext cx="10997046" cy="779319"/>
        </a:xfrm>
        <a:prstGeom prst="upArrow">
          <a:avLst>
            <a:gd name="adj1" fmla="val 64084"/>
            <a:gd name="adj2" fmla="val 57604"/>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2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28</xdr:col>
      <xdr:colOff>0</xdr:colOff>
      <xdr:row>86</xdr:row>
      <xdr:rowOff>1</xdr:rowOff>
    </xdr:from>
    <xdr:to>
      <xdr:col>50</xdr:col>
      <xdr:colOff>0</xdr:colOff>
      <xdr:row>92</xdr:row>
      <xdr:rowOff>0</xdr:rowOff>
    </xdr:to>
    <xdr:sp macro="" textlink="">
      <xdr:nvSpPr>
        <xdr:cNvPr id="4" name="テキスト ボックス 3">
          <a:extLst>
            <a:ext uri="{FF2B5EF4-FFF2-40B4-BE49-F238E27FC236}">
              <a16:creationId xmlns:a16="http://schemas.microsoft.com/office/drawing/2014/main" id="{E6C7EA38-0E30-45AE-91AC-483354F510A3}"/>
            </a:ext>
          </a:extLst>
        </xdr:cNvPr>
        <xdr:cNvSpPr txBox="1"/>
      </xdr:nvSpPr>
      <xdr:spPr>
        <a:xfrm>
          <a:off x="6134100" y="21040726"/>
          <a:ext cx="4191000" cy="1371599"/>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3600">
              <a:solidFill>
                <a:schemeClr val="bg1">
                  <a:lumMod val="75000"/>
                </a:schemeClr>
              </a:solidFill>
              <a:latin typeface="Meiryo UI" panose="020B0604030504040204" pitchFamily="50" charset="-128"/>
              <a:ea typeface="Meiryo UI" panose="020B0604030504040204" pitchFamily="50" charset="-128"/>
            </a:rPr>
            <a:t>底 面</a:t>
          </a:r>
        </a:p>
      </xdr:txBody>
    </xdr:sp>
    <xdr:clientData/>
  </xdr:twoCellAnchor>
  <xdr:twoCellAnchor>
    <xdr:from>
      <xdr:col>9</xdr:col>
      <xdr:colOff>17318</xdr:colOff>
      <xdr:row>3</xdr:row>
      <xdr:rowOff>0</xdr:rowOff>
    </xdr:from>
    <xdr:to>
      <xdr:col>69</xdr:col>
      <xdr:colOff>0</xdr:colOff>
      <xdr:row>9</xdr:row>
      <xdr:rowOff>0</xdr:rowOff>
    </xdr:to>
    <xdr:sp macro="" textlink="">
      <xdr:nvSpPr>
        <xdr:cNvPr id="5" name="正方形/長方形 4">
          <a:extLst>
            <a:ext uri="{FF2B5EF4-FFF2-40B4-BE49-F238E27FC236}">
              <a16:creationId xmlns:a16="http://schemas.microsoft.com/office/drawing/2014/main" id="{920974A3-60B3-4F41-9C1C-E3D2C68F1411}"/>
            </a:ext>
          </a:extLst>
        </xdr:cNvPr>
        <xdr:cNvSpPr/>
      </xdr:nvSpPr>
      <xdr:spPr>
        <a:xfrm>
          <a:off x="2531918" y="1562100"/>
          <a:ext cx="11412682" cy="197167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gn="l">
            <a:lnSpc>
              <a:spcPts val="24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6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1800">
            <a:solidFill>
              <a:srgbClr val="FF0000"/>
            </a:solidFill>
            <a:latin typeface="Meiryo UI" panose="020B0604030504040204" pitchFamily="50" charset="-128"/>
            <a:ea typeface="Meiryo UI" panose="020B0604030504040204" pitchFamily="50" charset="-128"/>
          </a:endParaRPr>
        </a:p>
        <a:p>
          <a:pPr algn="l">
            <a:lnSpc>
              <a:spcPts val="2500"/>
            </a:lnSpc>
          </a:pPr>
          <a:r>
            <a:rPr lang="ja-JP" altLang="en-US" sz="1800">
              <a:solidFill>
                <a:srgbClr val="FF0000"/>
              </a:solidFill>
              <a:latin typeface="Meiryo UI" panose="020B0604030504040204" pitchFamily="50" charset="-128"/>
              <a:ea typeface="Meiryo UI" panose="020B0604030504040204" pitchFamily="50" charset="-128"/>
            </a:rPr>
            <a:t>　</a:t>
          </a:r>
          <a:r>
            <a:rPr lang="ja-JP" altLang="en-US" sz="1800">
              <a:solidFill>
                <a:schemeClr val="bg1">
                  <a:lumMod val="75000"/>
                </a:schemeClr>
              </a:solidFill>
              <a:latin typeface="Meiryo UI" panose="020B0604030504040204" pitchFamily="50" charset="-128"/>
              <a:ea typeface="Meiryo UI" panose="020B0604030504040204" pitchFamily="50" charset="-128"/>
            </a:rPr>
            <a:t>　</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70</xdr:col>
      <xdr:colOff>1</xdr:colOff>
      <xdr:row>91</xdr:row>
      <xdr:rowOff>0</xdr:rowOff>
    </xdr:from>
    <xdr:to>
      <xdr:col>71</xdr:col>
      <xdr:colOff>1</xdr:colOff>
      <xdr:row>96</xdr:row>
      <xdr:rowOff>0</xdr:rowOff>
    </xdr:to>
    <xdr:sp macro="" textlink="">
      <xdr:nvSpPr>
        <xdr:cNvPr id="6" name="正方形/長方形 5">
          <a:extLst>
            <a:ext uri="{FF2B5EF4-FFF2-40B4-BE49-F238E27FC236}">
              <a16:creationId xmlns:a16="http://schemas.microsoft.com/office/drawing/2014/main" id="{531F9F6A-1808-4CDF-87A2-4C8E57762A79}"/>
            </a:ext>
          </a:extLst>
        </xdr:cNvPr>
        <xdr:cNvSpPr/>
      </xdr:nvSpPr>
      <xdr:spPr>
        <a:xfrm>
          <a:off x="14173201" y="22183725"/>
          <a:ext cx="228600" cy="114300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xdr:col>
      <xdr:colOff>1</xdr:colOff>
      <xdr:row>91</xdr:row>
      <xdr:rowOff>0</xdr:rowOff>
    </xdr:from>
    <xdr:to>
      <xdr:col>8</xdr:col>
      <xdr:colOff>0</xdr:colOff>
      <xdr:row>96</xdr:row>
      <xdr:rowOff>0</xdr:rowOff>
    </xdr:to>
    <xdr:sp macro="" textlink="">
      <xdr:nvSpPr>
        <xdr:cNvPr id="7" name="正方形/長方形 6">
          <a:extLst>
            <a:ext uri="{FF2B5EF4-FFF2-40B4-BE49-F238E27FC236}">
              <a16:creationId xmlns:a16="http://schemas.microsoft.com/office/drawing/2014/main" id="{CD59BB7B-C40D-436F-A0C2-AAB06256B94B}"/>
            </a:ext>
          </a:extLst>
        </xdr:cNvPr>
        <xdr:cNvSpPr/>
      </xdr:nvSpPr>
      <xdr:spPr>
        <a:xfrm>
          <a:off x="2057401" y="22183725"/>
          <a:ext cx="228599" cy="114300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71</xdr:col>
      <xdr:colOff>-1</xdr:colOff>
      <xdr:row>87</xdr:row>
      <xdr:rowOff>1</xdr:rowOff>
    </xdr:from>
    <xdr:to>
      <xdr:col>76</xdr:col>
      <xdr:colOff>0</xdr:colOff>
      <xdr:row>96</xdr:row>
      <xdr:rowOff>1</xdr:rowOff>
    </xdr:to>
    <xdr:sp macro="" textlink="">
      <xdr:nvSpPr>
        <xdr:cNvPr id="8" name="正方形/長方形 7">
          <a:extLst>
            <a:ext uri="{FF2B5EF4-FFF2-40B4-BE49-F238E27FC236}">
              <a16:creationId xmlns:a16="http://schemas.microsoft.com/office/drawing/2014/main" id="{2FD05AD2-9D78-47BA-8249-19655CB949D8}"/>
            </a:ext>
          </a:extLst>
        </xdr:cNvPr>
        <xdr:cNvSpPr/>
      </xdr:nvSpPr>
      <xdr:spPr>
        <a:xfrm>
          <a:off x="14401799" y="21269326"/>
          <a:ext cx="1143001" cy="205740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t"/>
        <a:lstStyle/>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3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2</xdr:col>
      <xdr:colOff>-1</xdr:colOff>
      <xdr:row>87</xdr:row>
      <xdr:rowOff>0</xdr:rowOff>
    </xdr:from>
    <xdr:to>
      <xdr:col>7</xdr:col>
      <xdr:colOff>0</xdr:colOff>
      <xdr:row>96</xdr:row>
      <xdr:rowOff>0</xdr:rowOff>
    </xdr:to>
    <xdr:sp macro="" textlink="">
      <xdr:nvSpPr>
        <xdr:cNvPr id="9" name="正方形/長方形 8">
          <a:extLst>
            <a:ext uri="{FF2B5EF4-FFF2-40B4-BE49-F238E27FC236}">
              <a16:creationId xmlns:a16="http://schemas.microsoft.com/office/drawing/2014/main" id="{675511EA-19B2-4EAA-A034-AB3C90EF4C04}"/>
            </a:ext>
          </a:extLst>
        </xdr:cNvPr>
        <xdr:cNvSpPr/>
      </xdr:nvSpPr>
      <xdr:spPr>
        <a:xfrm>
          <a:off x="914399" y="21269325"/>
          <a:ext cx="1143001" cy="205740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b"/>
        <a:lstStyle/>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3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editAs="oneCell">
    <xdr:from>
      <xdr:col>59</xdr:col>
      <xdr:colOff>170767</xdr:colOff>
      <xdr:row>76</xdr:row>
      <xdr:rowOff>81032</xdr:rowOff>
    </xdr:from>
    <xdr:to>
      <xdr:col>68</xdr:col>
      <xdr:colOff>-1</xdr:colOff>
      <xdr:row>77</xdr:row>
      <xdr:rowOff>122782</xdr:rowOff>
    </xdr:to>
    <xdr:pic>
      <xdr:nvPicPr>
        <xdr:cNvPr id="10" name="lgo_ロゴ">
          <a:extLst>
            <a:ext uri="{FF2B5EF4-FFF2-40B4-BE49-F238E27FC236}">
              <a16:creationId xmlns:a16="http://schemas.microsoft.com/office/drawing/2014/main" id="{89C473E9-DDD5-40DD-BED3-8785D606473D}"/>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2210367" y="18892907"/>
          <a:ext cx="1543733" cy="2703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xdr:from>
      <xdr:col>9</xdr:col>
      <xdr:colOff>0</xdr:colOff>
      <xdr:row>2</xdr:row>
      <xdr:rowOff>0</xdr:rowOff>
    </xdr:from>
    <xdr:to>
      <xdr:col>69</xdr:col>
      <xdr:colOff>-1</xdr:colOff>
      <xdr:row>9</xdr:row>
      <xdr:rowOff>0</xdr:rowOff>
    </xdr:to>
    <xdr:sp macro="" textlink="">
      <xdr:nvSpPr>
        <xdr:cNvPr id="2" name="正方形/長方形 1">
          <a:extLst>
            <a:ext uri="{FF2B5EF4-FFF2-40B4-BE49-F238E27FC236}">
              <a16:creationId xmlns:a16="http://schemas.microsoft.com/office/drawing/2014/main" id="{35898F1C-76D0-4781-BB3F-6AE9AB5AC9B8}"/>
            </a:ext>
          </a:extLst>
        </xdr:cNvPr>
        <xdr:cNvSpPr/>
      </xdr:nvSpPr>
      <xdr:spPr>
        <a:xfrm>
          <a:off x="2514600" y="561975"/>
          <a:ext cx="11429999" cy="29718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10</xdr:col>
      <xdr:colOff>51954</xdr:colOff>
      <xdr:row>2</xdr:row>
      <xdr:rowOff>-1</xdr:rowOff>
    </xdr:from>
    <xdr:to>
      <xdr:col>68</xdr:col>
      <xdr:colOff>0</xdr:colOff>
      <xdr:row>2</xdr:row>
      <xdr:rowOff>779318</xdr:rowOff>
    </xdr:to>
    <xdr:sp macro="" textlink="">
      <xdr:nvSpPr>
        <xdr:cNvPr id="3" name="上矢印 2">
          <a:extLst>
            <a:ext uri="{FF2B5EF4-FFF2-40B4-BE49-F238E27FC236}">
              <a16:creationId xmlns:a16="http://schemas.microsoft.com/office/drawing/2014/main" id="{C9EE4BA9-3C95-419F-9C12-17BEAAA72CA6}"/>
            </a:ext>
          </a:extLst>
        </xdr:cNvPr>
        <xdr:cNvSpPr/>
      </xdr:nvSpPr>
      <xdr:spPr>
        <a:xfrm>
          <a:off x="2757054" y="561974"/>
          <a:ext cx="10997046" cy="779319"/>
        </a:xfrm>
        <a:prstGeom prst="upArrow">
          <a:avLst>
            <a:gd name="adj1" fmla="val 64084"/>
            <a:gd name="adj2" fmla="val 57604"/>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2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28</xdr:col>
      <xdr:colOff>0</xdr:colOff>
      <xdr:row>86</xdr:row>
      <xdr:rowOff>1</xdr:rowOff>
    </xdr:from>
    <xdr:to>
      <xdr:col>50</xdr:col>
      <xdr:colOff>0</xdr:colOff>
      <xdr:row>92</xdr:row>
      <xdr:rowOff>0</xdr:rowOff>
    </xdr:to>
    <xdr:sp macro="" textlink="">
      <xdr:nvSpPr>
        <xdr:cNvPr id="4" name="テキスト ボックス 3">
          <a:extLst>
            <a:ext uri="{FF2B5EF4-FFF2-40B4-BE49-F238E27FC236}">
              <a16:creationId xmlns:a16="http://schemas.microsoft.com/office/drawing/2014/main" id="{057734E6-2A4A-4D27-9957-83CE6529BEC6}"/>
            </a:ext>
          </a:extLst>
        </xdr:cNvPr>
        <xdr:cNvSpPr txBox="1"/>
      </xdr:nvSpPr>
      <xdr:spPr>
        <a:xfrm>
          <a:off x="6134100" y="21040726"/>
          <a:ext cx="4191000" cy="1371599"/>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3600">
              <a:solidFill>
                <a:schemeClr val="bg1">
                  <a:lumMod val="75000"/>
                </a:schemeClr>
              </a:solidFill>
              <a:latin typeface="Meiryo UI" panose="020B0604030504040204" pitchFamily="50" charset="-128"/>
              <a:ea typeface="Meiryo UI" panose="020B0604030504040204" pitchFamily="50" charset="-128"/>
            </a:rPr>
            <a:t>底 面</a:t>
          </a:r>
        </a:p>
      </xdr:txBody>
    </xdr:sp>
    <xdr:clientData/>
  </xdr:twoCellAnchor>
  <xdr:twoCellAnchor>
    <xdr:from>
      <xdr:col>9</xdr:col>
      <xdr:colOff>17318</xdr:colOff>
      <xdr:row>3</xdr:row>
      <xdr:rowOff>0</xdr:rowOff>
    </xdr:from>
    <xdr:to>
      <xdr:col>69</xdr:col>
      <xdr:colOff>0</xdr:colOff>
      <xdr:row>9</xdr:row>
      <xdr:rowOff>0</xdr:rowOff>
    </xdr:to>
    <xdr:sp macro="" textlink="">
      <xdr:nvSpPr>
        <xdr:cNvPr id="5" name="正方形/長方形 4">
          <a:extLst>
            <a:ext uri="{FF2B5EF4-FFF2-40B4-BE49-F238E27FC236}">
              <a16:creationId xmlns:a16="http://schemas.microsoft.com/office/drawing/2014/main" id="{A7F5113D-8C0E-4482-94D7-54764F9CBC15}"/>
            </a:ext>
          </a:extLst>
        </xdr:cNvPr>
        <xdr:cNvSpPr/>
      </xdr:nvSpPr>
      <xdr:spPr>
        <a:xfrm>
          <a:off x="2531918" y="1562100"/>
          <a:ext cx="11412682" cy="197167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gn="l">
            <a:lnSpc>
              <a:spcPts val="24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6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1800">
            <a:solidFill>
              <a:srgbClr val="FF0000"/>
            </a:solidFill>
            <a:latin typeface="Meiryo UI" panose="020B0604030504040204" pitchFamily="50" charset="-128"/>
            <a:ea typeface="Meiryo UI" panose="020B0604030504040204" pitchFamily="50" charset="-128"/>
          </a:endParaRPr>
        </a:p>
        <a:p>
          <a:pPr algn="l">
            <a:lnSpc>
              <a:spcPts val="2500"/>
            </a:lnSpc>
          </a:pPr>
          <a:r>
            <a:rPr lang="ja-JP" altLang="en-US" sz="1800">
              <a:solidFill>
                <a:srgbClr val="FF0000"/>
              </a:solidFill>
              <a:latin typeface="Meiryo UI" panose="020B0604030504040204" pitchFamily="50" charset="-128"/>
              <a:ea typeface="Meiryo UI" panose="020B0604030504040204" pitchFamily="50" charset="-128"/>
            </a:rPr>
            <a:t>　</a:t>
          </a:r>
          <a:r>
            <a:rPr lang="ja-JP" altLang="en-US" sz="1800">
              <a:solidFill>
                <a:schemeClr val="bg1">
                  <a:lumMod val="75000"/>
                </a:schemeClr>
              </a:solidFill>
              <a:latin typeface="Meiryo UI" panose="020B0604030504040204" pitchFamily="50" charset="-128"/>
              <a:ea typeface="Meiryo UI" panose="020B0604030504040204" pitchFamily="50" charset="-128"/>
            </a:rPr>
            <a:t>　</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70</xdr:col>
      <xdr:colOff>1</xdr:colOff>
      <xdr:row>91</xdr:row>
      <xdr:rowOff>0</xdr:rowOff>
    </xdr:from>
    <xdr:to>
      <xdr:col>71</xdr:col>
      <xdr:colOff>1</xdr:colOff>
      <xdr:row>96</xdr:row>
      <xdr:rowOff>0</xdr:rowOff>
    </xdr:to>
    <xdr:sp macro="" textlink="">
      <xdr:nvSpPr>
        <xdr:cNvPr id="6" name="正方形/長方形 5">
          <a:extLst>
            <a:ext uri="{FF2B5EF4-FFF2-40B4-BE49-F238E27FC236}">
              <a16:creationId xmlns:a16="http://schemas.microsoft.com/office/drawing/2014/main" id="{2536CF10-A66F-4D33-9C11-06A3BFE30A69}"/>
            </a:ext>
          </a:extLst>
        </xdr:cNvPr>
        <xdr:cNvSpPr/>
      </xdr:nvSpPr>
      <xdr:spPr>
        <a:xfrm>
          <a:off x="14173201" y="22183725"/>
          <a:ext cx="228600" cy="114300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xdr:col>
      <xdr:colOff>1</xdr:colOff>
      <xdr:row>91</xdr:row>
      <xdr:rowOff>0</xdr:rowOff>
    </xdr:from>
    <xdr:to>
      <xdr:col>8</xdr:col>
      <xdr:colOff>0</xdr:colOff>
      <xdr:row>96</xdr:row>
      <xdr:rowOff>0</xdr:rowOff>
    </xdr:to>
    <xdr:sp macro="" textlink="">
      <xdr:nvSpPr>
        <xdr:cNvPr id="7" name="正方形/長方形 6">
          <a:extLst>
            <a:ext uri="{FF2B5EF4-FFF2-40B4-BE49-F238E27FC236}">
              <a16:creationId xmlns:a16="http://schemas.microsoft.com/office/drawing/2014/main" id="{4D761781-0748-4F9B-A57F-3CBA69DFDCF2}"/>
            </a:ext>
          </a:extLst>
        </xdr:cNvPr>
        <xdr:cNvSpPr/>
      </xdr:nvSpPr>
      <xdr:spPr>
        <a:xfrm>
          <a:off x="2057401" y="22183725"/>
          <a:ext cx="228599" cy="114300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71</xdr:col>
      <xdr:colOff>-1</xdr:colOff>
      <xdr:row>87</xdr:row>
      <xdr:rowOff>1</xdr:rowOff>
    </xdr:from>
    <xdr:to>
      <xdr:col>76</xdr:col>
      <xdr:colOff>0</xdr:colOff>
      <xdr:row>96</xdr:row>
      <xdr:rowOff>1</xdr:rowOff>
    </xdr:to>
    <xdr:sp macro="" textlink="">
      <xdr:nvSpPr>
        <xdr:cNvPr id="8" name="正方形/長方形 7">
          <a:extLst>
            <a:ext uri="{FF2B5EF4-FFF2-40B4-BE49-F238E27FC236}">
              <a16:creationId xmlns:a16="http://schemas.microsoft.com/office/drawing/2014/main" id="{5C2BBF33-90C6-4C4D-BA7E-8136BFD24EFF}"/>
            </a:ext>
          </a:extLst>
        </xdr:cNvPr>
        <xdr:cNvSpPr/>
      </xdr:nvSpPr>
      <xdr:spPr>
        <a:xfrm>
          <a:off x="14401799" y="21269326"/>
          <a:ext cx="1143001" cy="205740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t"/>
        <a:lstStyle/>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3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2</xdr:col>
      <xdr:colOff>-1</xdr:colOff>
      <xdr:row>87</xdr:row>
      <xdr:rowOff>0</xdr:rowOff>
    </xdr:from>
    <xdr:to>
      <xdr:col>7</xdr:col>
      <xdr:colOff>0</xdr:colOff>
      <xdr:row>96</xdr:row>
      <xdr:rowOff>0</xdr:rowOff>
    </xdr:to>
    <xdr:sp macro="" textlink="">
      <xdr:nvSpPr>
        <xdr:cNvPr id="9" name="正方形/長方形 8">
          <a:extLst>
            <a:ext uri="{FF2B5EF4-FFF2-40B4-BE49-F238E27FC236}">
              <a16:creationId xmlns:a16="http://schemas.microsoft.com/office/drawing/2014/main" id="{B1AAE4DD-F229-408F-A7DE-DE1378002A68}"/>
            </a:ext>
          </a:extLst>
        </xdr:cNvPr>
        <xdr:cNvSpPr/>
      </xdr:nvSpPr>
      <xdr:spPr>
        <a:xfrm>
          <a:off x="914399" y="21269325"/>
          <a:ext cx="1143001" cy="205740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b"/>
        <a:lstStyle/>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3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editAs="oneCell">
    <xdr:from>
      <xdr:col>59</xdr:col>
      <xdr:colOff>170767</xdr:colOff>
      <xdr:row>76</xdr:row>
      <xdr:rowOff>81032</xdr:rowOff>
    </xdr:from>
    <xdr:to>
      <xdr:col>68</xdr:col>
      <xdr:colOff>-1</xdr:colOff>
      <xdr:row>77</xdr:row>
      <xdr:rowOff>122782</xdr:rowOff>
    </xdr:to>
    <xdr:pic>
      <xdr:nvPicPr>
        <xdr:cNvPr id="10" name="lgo_ロゴ">
          <a:extLst>
            <a:ext uri="{FF2B5EF4-FFF2-40B4-BE49-F238E27FC236}">
              <a16:creationId xmlns:a16="http://schemas.microsoft.com/office/drawing/2014/main" id="{869C99DA-3AD6-448D-B9F4-D29EDB5B76E1}"/>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2210367" y="18892907"/>
          <a:ext cx="1543733" cy="2703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xdr:from>
      <xdr:col>9</xdr:col>
      <xdr:colOff>0</xdr:colOff>
      <xdr:row>2</xdr:row>
      <xdr:rowOff>0</xdr:rowOff>
    </xdr:from>
    <xdr:to>
      <xdr:col>69</xdr:col>
      <xdr:colOff>-1</xdr:colOff>
      <xdr:row>9</xdr:row>
      <xdr:rowOff>0</xdr:rowOff>
    </xdr:to>
    <xdr:sp macro="" textlink="">
      <xdr:nvSpPr>
        <xdr:cNvPr id="2" name="正方形/長方形 1">
          <a:extLst>
            <a:ext uri="{FF2B5EF4-FFF2-40B4-BE49-F238E27FC236}">
              <a16:creationId xmlns:a16="http://schemas.microsoft.com/office/drawing/2014/main" id="{AFACB7FF-71A3-4FEE-9F6E-85CF7AE31D98}"/>
            </a:ext>
          </a:extLst>
        </xdr:cNvPr>
        <xdr:cNvSpPr/>
      </xdr:nvSpPr>
      <xdr:spPr>
        <a:xfrm>
          <a:off x="2514600" y="561975"/>
          <a:ext cx="11429999" cy="29718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10</xdr:col>
      <xdr:colOff>51954</xdr:colOff>
      <xdr:row>2</xdr:row>
      <xdr:rowOff>-1</xdr:rowOff>
    </xdr:from>
    <xdr:to>
      <xdr:col>68</xdr:col>
      <xdr:colOff>0</xdr:colOff>
      <xdr:row>2</xdr:row>
      <xdr:rowOff>779318</xdr:rowOff>
    </xdr:to>
    <xdr:sp macro="" textlink="">
      <xdr:nvSpPr>
        <xdr:cNvPr id="3" name="上矢印 2">
          <a:extLst>
            <a:ext uri="{FF2B5EF4-FFF2-40B4-BE49-F238E27FC236}">
              <a16:creationId xmlns:a16="http://schemas.microsoft.com/office/drawing/2014/main" id="{D613321D-3F42-4C15-A4B5-8D790FE36BB3}"/>
            </a:ext>
          </a:extLst>
        </xdr:cNvPr>
        <xdr:cNvSpPr/>
      </xdr:nvSpPr>
      <xdr:spPr>
        <a:xfrm>
          <a:off x="2757054" y="561974"/>
          <a:ext cx="10997046" cy="779319"/>
        </a:xfrm>
        <a:prstGeom prst="upArrow">
          <a:avLst>
            <a:gd name="adj1" fmla="val 64084"/>
            <a:gd name="adj2" fmla="val 57604"/>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2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28</xdr:col>
      <xdr:colOff>0</xdr:colOff>
      <xdr:row>86</xdr:row>
      <xdr:rowOff>1</xdr:rowOff>
    </xdr:from>
    <xdr:to>
      <xdr:col>50</xdr:col>
      <xdr:colOff>0</xdr:colOff>
      <xdr:row>92</xdr:row>
      <xdr:rowOff>0</xdr:rowOff>
    </xdr:to>
    <xdr:sp macro="" textlink="">
      <xdr:nvSpPr>
        <xdr:cNvPr id="4" name="テキスト ボックス 3">
          <a:extLst>
            <a:ext uri="{FF2B5EF4-FFF2-40B4-BE49-F238E27FC236}">
              <a16:creationId xmlns:a16="http://schemas.microsoft.com/office/drawing/2014/main" id="{8EBC7B91-3E49-4FEC-846E-D550E5584DBE}"/>
            </a:ext>
          </a:extLst>
        </xdr:cNvPr>
        <xdr:cNvSpPr txBox="1"/>
      </xdr:nvSpPr>
      <xdr:spPr>
        <a:xfrm>
          <a:off x="6134100" y="21040726"/>
          <a:ext cx="4191000" cy="1371599"/>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3600">
              <a:solidFill>
                <a:schemeClr val="bg1">
                  <a:lumMod val="75000"/>
                </a:schemeClr>
              </a:solidFill>
              <a:latin typeface="Meiryo UI" panose="020B0604030504040204" pitchFamily="50" charset="-128"/>
              <a:ea typeface="Meiryo UI" panose="020B0604030504040204" pitchFamily="50" charset="-128"/>
            </a:rPr>
            <a:t>底 面</a:t>
          </a:r>
        </a:p>
      </xdr:txBody>
    </xdr:sp>
    <xdr:clientData/>
  </xdr:twoCellAnchor>
  <xdr:twoCellAnchor>
    <xdr:from>
      <xdr:col>9</xdr:col>
      <xdr:colOff>17318</xdr:colOff>
      <xdr:row>3</xdr:row>
      <xdr:rowOff>0</xdr:rowOff>
    </xdr:from>
    <xdr:to>
      <xdr:col>69</xdr:col>
      <xdr:colOff>0</xdr:colOff>
      <xdr:row>9</xdr:row>
      <xdr:rowOff>0</xdr:rowOff>
    </xdr:to>
    <xdr:sp macro="" textlink="">
      <xdr:nvSpPr>
        <xdr:cNvPr id="5" name="正方形/長方形 4">
          <a:extLst>
            <a:ext uri="{FF2B5EF4-FFF2-40B4-BE49-F238E27FC236}">
              <a16:creationId xmlns:a16="http://schemas.microsoft.com/office/drawing/2014/main" id="{006090F1-DABB-466B-9FAF-A751ECD872AE}"/>
            </a:ext>
          </a:extLst>
        </xdr:cNvPr>
        <xdr:cNvSpPr/>
      </xdr:nvSpPr>
      <xdr:spPr>
        <a:xfrm>
          <a:off x="2531918" y="1562100"/>
          <a:ext cx="11412682" cy="197167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gn="l">
            <a:lnSpc>
              <a:spcPts val="24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6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1800">
            <a:solidFill>
              <a:srgbClr val="FF0000"/>
            </a:solidFill>
            <a:latin typeface="Meiryo UI" panose="020B0604030504040204" pitchFamily="50" charset="-128"/>
            <a:ea typeface="Meiryo UI" panose="020B0604030504040204" pitchFamily="50" charset="-128"/>
          </a:endParaRPr>
        </a:p>
        <a:p>
          <a:pPr algn="l">
            <a:lnSpc>
              <a:spcPts val="2500"/>
            </a:lnSpc>
          </a:pPr>
          <a:r>
            <a:rPr lang="ja-JP" altLang="en-US" sz="1800">
              <a:solidFill>
                <a:srgbClr val="FF0000"/>
              </a:solidFill>
              <a:latin typeface="Meiryo UI" panose="020B0604030504040204" pitchFamily="50" charset="-128"/>
              <a:ea typeface="Meiryo UI" panose="020B0604030504040204" pitchFamily="50" charset="-128"/>
            </a:rPr>
            <a:t>　</a:t>
          </a:r>
          <a:r>
            <a:rPr lang="ja-JP" altLang="en-US" sz="1800">
              <a:solidFill>
                <a:schemeClr val="bg1">
                  <a:lumMod val="75000"/>
                </a:schemeClr>
              </a:solidFill>
              <a:latin typeface="Meiryo UI" panose="020B0604030504040204" pitchFamily="50" charset="-128"/>
              <a:ea typeface="Meiryo UI" panose="020B0604030504040204" pitchFamily="50" charset="-128"/>
            </a:rPr>
            <a:t>　</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70</xdr:col>
      <xdr:colOff>1</xdr:colOff>
      <xdr:row>91</xdr:row>
      <xdr:rowOff>0</xdr:rowOff>
    </xdr:from>
    <xdr:to>
      <xdr:col>71</xdr:col>
      <xdr:colOff>1</xdr:colOff>
      <xdr:row>96</xdr:row>
      <xdr:rowOff>0</xdr:rowOff>
    </xdr:to>
    <xdr:sp macro="" textlink="">
      <xdr:nvSpPr>
        <xdr:cNvPr id="6" name="正方形/長方形 5">
          <a:extLst>
            <a:ext uri="{FF2B5EF4-FFF2-40B4-BE49-F238E27FC236}">
              <a16:creationId xmlns:a16="http://schemas.microsoft.com/office/drawing/2014/main" id="{032E51B3-43E2-4B65-9D08-FF4D0A78BD2C}"/>
            </a:ext>
          </a:extLst>
        </xdr:cNvPr>
        <xdr:cNvSpPr/>
      </xdr:nvSpPr>
      <xdr:spPr>
        <a:xfrm>
          <a:off x="14173201" y="22183725"/>
          <a:ext cx="228600" cy="114300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xdr:col>
      <xdr:colOff>1</xdr:colOff>
      <xdr:row>91</xdr:row>
      <xdr:rowOff>0</xdr:rowOff>
    </xdr:from>
    <xdr:to>
      <xdr:col>8</xdr:col>
      <xdr:colOff>0</xdr:colOff>
      <xdr:row>96</xdr:row>
      <xdr:rowOff>0</xdr:rowOff>
    </xdr:to>
    <xdr:sp macro="" textlink="">
      <xdr:nvSpPr>
        <xdr:cNvPr id="7" name="正方形/長方形 6">
          <a:extLst>
            <a:ext uri="{FF2B5EF4-FFF2-40B4-BE49-F238E27FC236}">
              <a16:creationId xmlns:a16="http://schemas.microsoft.com/office/drawing/2014/main" id="{2EA954CB-8012-4BB5-B13E-73F9B0343E4D}"/>
            </a:ext>
          </a:extLst>
        </xdr:cNvPr>
        <xdr:cNvSpPr/>
      </xdr:nvSpPr>
      <xdr:spPr>
        <a:xfrm>
          <a:off x="2057401" y="22183725"/>
          <a:ext cx="228599" cy="114300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71</xdr:col>
      <xdr:colOff>-1</xdr:colOff>
      <xdr:row>87</xdr:row>
      <xdr:rowOff>1</xdr:rowOff>
    </xdr:from>
    <xdr:to>
      <xdr:col>76</xdr:col>
      <xdr:colOff>0</xdr:colOff>
      <xdr:row>96</xdr:row>
      <xdr:rowOff>1</xdr:rowOff>
    </xdr:to>
    <xdr:sp macro="" textlink="">
      <xdr:nvSpPr>
        <xdr:cNvPr id="8" name="正方形/長方形 7">
          <a:extLst>
            <a:ext uri="{FF2B5EF4-FFF2-40B4-BE49-F238E27FC236}">
              <a16:creationId xmlns:a16="http://schemas.microsoft.com/office/drawing/2014/main" id="{7D5F8201-E382-4B40-8249-01179718D67D}"/>
            </a:ext>
          </a:extLst>
        </xdr:cNvPr>
        <xdr:cNvSpPr/>
      </xdr:nvSpPr>
      <xdr:spPr>
        <a:xfrm>
          <a:off x="14401799" y="21269326"/>
          <a:ext cx="1143001" cy="205740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t"/>
        <a:lstStyle/>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3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2</xdr:col>
      <xdr:colOff>-1</xdr:colOff>
      <xdr:row>87</xdr:row>
      <xdr:rowOff>0</xdr:rowOff>
    </xdr:from>
    <xdr:to>
      <xdr:col>7</xdr:col>
      <xdr:colOff>0</xdr:colOff>
      <xdr:row>96</xdr:row>
      <xdr:rowOff>0</xdr:rowOff>
    </xdr:to>
    <xdr:sp macro="" textlink="">
      <xdr:nvSpPr>
        <xdr:cNvPr id="9" name="正方形/長方形 8">
          <a:extLst>
            <a:ext uri="{FF2B5EF4-FFF2-40B4-BE49-F238E27FC236}">
              <a16:creationId xmlns:a16="http://schemas.microsoft.com/office/drawing/2014/main" id="{38C539F4-1AA6-4B09-B864-5345ABC0A10D}"/>
            </a:ext>
          </a:extLst>
        </xdr:cNvPr>
        <xdr:cNvSpPr/>
      </xdr:nvSpPr>
      <xdr:spPr>
        <a:xfrm>
          <a:off x="914399" y="21269325"/>
          <a:ext cx="1143001" cy="205740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b"/>
        <a:lstStyle/>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3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editAs="oneCell">
    <xdr:from>
      <xdr:col>59</xdr:col>
      <xdr:colOff>170767</xdr:colOff>
      <xdr:row>76</xdr:row>
      <xdr:rowOff>81032</xdr:rowOff>
    </xdr:from>
    <xdr:to>
      <xdr:col>68</xdr:col>
      <xdr:colOff>-1</xdr:colOff>
      <xdr:row>77</xdr:row>
      <xdr:rowOff>122782</xdr:rowOff>
    </xdr:to>
    <xdr:pic>
      <xdr:nvPicPr>
        <xdr:cNvPr id="10" name="lgo_ロゴ">
          <a:extLst>
            <a:ext uri="{FF2B5EF4-FFF2-40B4-BE49-F238E27FC236}">
              <a16:creationId xmlns:a16="http://schemas.microsoft.com/office/drawing/2014/main" id="{00A9AF0A-5A2E-48EF-B183-0AAC1A902EA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2210367" y="18892907"/>
          <a:ext cx="1543733" cy="2703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xdr:from>
      <xdr:col>9</xdr:col>
      <xdr:colOff>0</xdr:colOff>
      <xdr:row>2</xdr:row>
      <xdr:rowOff>0</xdr:rowOff>
    </xdr:from>
    <xdr:to>
      <xdr:col>69</xdr:col>
      <xdr:colOff>-1</xdr:colOff>
      <xdr:row>9</xdr:row>
      <xdr:rowOff>0</xdr:rowOff>
    </xdr:to>
    <xdr:sp macro="" textlink="">
      <xdr:nvSpPr>
        <xdr:cNvPr id="2" name="正方形/長方形 1">
          <a:extLst>
            <a:ext uri="{FF2B5EF4-FFF2-40B4-BE49-F238E27FC236}">
              <a16:creationId xmlns:a16="http://schemas.microsoft.com/office/drawing/2014/main" id="{AAB0470F-EEE2-4AA1-ABAC-33C3D24C8A24}"/>
            </a:ext>
          </a:extLst>
        </xdr:cNvPr>
        <xdr:cNvSpPr/>
      </xdr:nvSpPr>
      <xdr:spPr>
        <a:xfrm>
          <a:off x="2514600" y="561975"/>
          <a:ext cx="11429999" cy="29718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10</xdr:col>
      <xdr:colOff>51954</xdr:colOff>
      <xdr:row>2</xdr:row>
      <xdr:rowOff>-1</xdr:rowOff>
    </xdr:from>
    <xdr:to>
      <xdr:col>68</xdr:col>
      <xdr:colOff>0</xdr:colOff>
      <xdr:row>2</xdr:row>
      <xdr:rowOff>779318</xdr:rowOff>
    </xdr:to>
    <xdr:sp macro="" textlink="">
      <xdr:nvSpPr>
        <xdr:cNvPr id="3" name="上矢印 2">
          <a:extLst>
            <a:ext uri="{FF2B5EF4-FFF2-40B4-BE49-F238E27FC236}">
              <a16:creationId xmlns:a16="http://schemas.microsoft.com/office/drawing/2014/main" id="{EA731E4C-76BF-456D-BF68-C438FFD9C9CA}"/>
            </a:ext>
          </a:extLst>
        </xdr:cNvPr>
        <xdr:cNvSpPr/>
      </xdr:nvSpPr>
      <xdr:spPr>
        <a:xfrm>
          <a:off x="2757054" y="561974"/>
          <a:ext cx="10997046" cy="779319"/>
        </a:xfrm>
        <a:prstGeom prst="upArrow">
          <a:avLst>
            <a:gd name="adj1" fmla="val 64084"/>
            <a:gd name="adj2" fmla="val 57604"/>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2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28</xdr:col>
      <xdr:colOff>0</xdr:colOff>
      <xdr:row>86</xdr:row>
      <xdr:rowOff>1</xdr:rowOff>
    </xdr:from>
    <xdr:to>
      <xdr:col>50</xdr:col>
      <xdr:colOff>0</xdr:colOff>
      <xdr:row>92</xdr:row>
      <xdr:rowOff>0</xdr:rowOff>
    </xdr:to>
    <xdr:sp macro="" textlink="">
      <xdr:nvSpPr>
        <xdr:cNvPr id="4" name="テキスト ボックス 3">
          <a:extLst>
            <a:ext uri="{FF2B5EF4-FFF2-40B4-BE49-F238E27FC236}">
              <a16:creationId xmlns:a16="http://schemas.microsoft.com/office/drawing/2014/main" id="{1CAFA01A-ADF1-421A-8DB0-7D6EBA7113C8}"/>
            </a:ext>
          </a:extLst>
        </xdr:cNvPr>
        <xdr:cNvSpPr txBox="1"/>
      </xdr:nvSpPr>
      <xdr:spPr>
        <a:xfrm>
          <a:off x="6134100" y="21040726"/>
          <a:ext cx="4191000" cy="1371599"/>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3600">
              <a:solidFill>
                <a:schemeClr val="bg1">
                  <a:lumMod val="75000"/>
                </a:schemeClr>
              </a:solidFill>
              <a:latin typeface="Meiryo UI" panose="020B0604030504040204" pitchFamily="50" charset="-128"/>
              <a:ea typeface="Meiryo UI" panose="020B0604030504040204" pitchFamily="50" charset="-128"/>
            </a:rPr>
            <a:t>底 面</a:t>
          </a:r>
        </a:p>
      </xdr:txBody>
    </xdr:sp>
    <xdr:clientData/>
  </xdr:twoCellAnchor>
  <xdr:twoCellAnchor>
    <xdr:from>
      <xdr:col>9</xdr:col>
      <xdr:colOff>17318</xdr:colOff>
      <xdr:row>3</xdr:row>
      <xdr:rowOff>0</xdr:rowOff>
    </xdr:from>
    <xdr:to>
      <xdr:col>69</xdr:col>
      <xdr:colOff>0</xdr:colOff>
      <xdr:row>9</xdr:row>
      <xdr:rowOff>0</xdr:rowOff>
    </xdr:to>
    <xdr:sp macro="" textlink="">
      <xdr:nvSpPr>
        <xdr:cNvPr id="5" name="正方形/長方形 4">
          <a:extLst>
            <a:ext uri="{FF2B5EF4-FFF2-40B4-BE49-F238E27FC236}">
              <a16:creationId xmlns:a16="http://schemas.microsoft.com/office/drawing/2014/main" id="{1E6244DE-9EA4-49B7-9A41-C55172DC7E25}"/>
            </a:ext>
          </a:extLst>
        </xdr:cNvPr>
        <xdr:cNvSpPr/>
      </xdr:nvSpPr>
      <xdr:spPr>
        <a:xfrm>
          <a:off x="2531918" y="1562100"/>
          <a:ext cx="11412682" cy="197167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gn="l">
            <a:lnSpc>
              <a:spcPts val="24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6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1800">
            <a:solidFill>
              <a:srgbClr val="FF0000"/>
            </a:solidFill>
            <a:latin typeface="Meiryo UI" panose="020B0604030504040204" pitchFamily="50" charset="-128"/>
            <a:ea typeface="Meiryo UI" panose="020B0604030504040204" pitchFamily="50" charset="-128"/>
          </a:endParaRPr>
        </a:p>
        <a:p>
          <a:pPr algn="l">
            <a:lnSpc>
              <a:spcPts val="2500"/>
            </a:lnSpc>
          </a:pPr>
          <a:r>
            <a:rPr lang="ja-JP" altLang="en-US" sz="1800">
              <a:solidFill>
                <a:srgbClr val="FF0000"/>
              </a:solidFill>
              <a:latin typeface="Meiryo UI" panose="020B0604030504040204" pitchFamily="50" charset="-128"/>
              <a:ea typeface="Meiryo UI" panose="020B0604030504040204" pitchFamily="50" charset="-128"/>
            </a:rPr>
            <a:t>　</a:t>
          </a:r>
          <a:r>
            <a:rPr lang="ja-JP" altLang="en-US" sz="1800">
              <a:solidFill>
                <a:schemeClr val="bg1">
                  <a:lumMod val="75000"/>
                </a:schemeClr>
              </a:solidFill>
              <a:latin typeface="Meiryo UI" panose="020B0604030504040204" pitchFamily="50" charset="-128"/>
              <a:ea typeface="Meiryo UI" panose="020B0604030504040204" pitchFamily="50" charset="-128"/>
            </a:rPr>
            <a:t>　</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70</xdr:col>
      <xdr:colOff>1</xdr:colOff>
      <xdr:row>91</xdr:row>
      <xdr:rowOff>0</xdr:rowOff>
    </xdr:from>
    <xdr:to>
      <xdr:col>71</xdr:col>
      <xdr:colOff>1</xdr:colOff>
      <xdr:row>96</xdr:row>
      <xdr:rowOff>0</xdr:rowOff>
    </xdr:to>
    <xdr:sp macro="" textlink="">
      <xdr:nvSpPr>
        <xdr:cNvPr id="6" name="正方形/長方形 5">
          <a:extLst>
            <a:ext uri="{FF2B5EF4-FFF2-40B4-BE49-F238E27FC236}">
              <a16:creationId xmlns:a16="http://schemas.microsoft.com/office/drawing/2014/main" id="{D611068C-1BAC-49BB-B6EC-49627F2B6E12}"/>
            </a:ext>
          </a:extLst>
        </xdr:cNvPr>
        <xdr:cNvSpPr/>
      </xdr:nvSpPr>
      <xdr:spPr>
        <a:xfrm>
          <a:off x="14173201" y="22183725"/>
          <a:ext cx="228600" cy="114300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xdr:col>
      <xdr:colOff>1</xdr:colOff>
      <xdr:row>91</xdr:row>
      <xdr:rowOff>0</xdr:rowOff>
    </xdr:from>
    <xdr:to>
      <xdr:col>8</xdr:col>
      <xdr:colOff>0</xdr:colOff>
      <xdr:row>96</xdr:row>
      <xdr:rowOff>0</xdr:rowOff>
    </xdr:to>
    <xdr:sp macro="" textlink="">
      <xdr:nvSpPr>
        <xdr:cNvPr id="7" name="正方形/長方形 6">
          <a:extLst>
            <a:ext uri="{FF2B5EF4-FFF2-40B4-BE49-F238E27FC236}">
              <a16:creationId xmlns:a16="http://schemas.microsoft.com/office/drawing/2014/main" id="{04EE3DA8-14A2-46F6-A082-C29B84AF9FF4}"/>
            </a:ext>
          </a:extLst>
        </xdr:cNvPr>
        <xdr:cNvSpPr/>
      </xdr:nvSpPr>
      <xdr:spPr>
        <a:xfrm>
          <a:off x="2057401" y="22183725"/>
          <a:ext cx="228599" cy="114300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71</xdr:col>
      <xdr:colOff>-1</xdr:colOff>
      <xdr:row>87</xdr:row>
      <xdr:rowOff>1</xdr:rowOff>
    </xdr:from>
    <xdr:to>
      <xdr:col>76</xdr:col>
      <xdr:colOff>0</xdr:colOff>
      <xdr:row>96</xdr:row>
      <xdr:rowOff>1</xdr:rowOff>
    </xdr:to>
    <xdr:sp macro="" textlink="">
      <xdr:nvSpPr>
        <xdr:cNvPr id="8" name="正方形/長方形 7">
          <a:extLst>
            <a:ext uri="{FF2B5EF4-FFF2-40B4-BE49-F238E27FC236}">
              <a16:creationId xmlns:a16="http://schemas.microsoft.com/office/drawing/2014/main" id="{38B2611C-D96D-471C-8877-457833F70937}"/>
            </a:ext>
          </a:extLst>
        </xdr:cNvPr>
        <xdr:cNvSpPr/>
      </xdr:nvSpPr>
      <xdr:spPr>
        <a:xfrm>
          <a:off x="14401799" y="21269326"/>
          <a:ext cx="1143001" cy="205740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t"/>
        <a:lstStyle/>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3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2</xdr:col>
      <xdr:colOff>-1</xdr:colOff>
      <xdr:row>87</xdr:row>
      <xdr:rowOff>0</xdr:rowOff>
    </xdr:from>
    <xdr:to>
      <xdr:col>7</xdr:col>
      <xdr:colOff>0</xdr:colOff>
      <xdr:row>96</xdr:row>
      <xdr:rowOff>0</xdr:rowOff>
    </xdr:to>
    <xdr:sp macro="" textlink="">
      <xdr:nvSpPr>
        <xdr:cNvPr id="9" name="正方形/長方形 8">
          <a:extLst>
            <a:ext uri="{FF2B5EF4-FFF2-40B4-BE49-F238E27FC236}">
              <a16:creationId xmlns:a16="http://schemas.microsoft.com/office/drawing/2014/main" id="{C94D60A0-2AB4-4E97-966B-AFBA219EC336}"/>
            </a:ext>
          </a:extLst>
        </xdr:cNvPr>
        <xdr:cNvSpPr/>
      </xdr:nvSpPr>
      <xdr:spPr>
        <a:xfrm>
          <a:off x="914399" y="21269325"/>
          <a:ext cx="1143001" cy="205740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b"/>
        <a:lstStyle/>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3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editAs="oneCell">
    <xdr:from>
      <xdr:col>59</xdr:col>
      <xdr:colOff>170767</xdr:colOff>
      <xdr:row>76</xdr:row>
      <xdr:rowOff>81032</xdr:rowOff>
    </xdr:from>
    <xdr:to>
      <xdr:col>68</xdr:col>
      <xdr:colOff>-1</xdr:colOff>
      <xdr:row>77</xdr:row>
      <xdr:rowOff>122782</xdr:rowOff>
    </xdr:to>
    <xdr:pic>
      <xdr:nvPicPr>
        <xdr:cNvPr id="10" name="lgo_ロゴ">
          <a:extLst>
            <a:ext uri="{FF2B5EF4-FFF2-40B4-BE49-F238E27FC236}">
              <a16:creationId xmlns:a16="http://schemas.microsoft.com/office/drawing/2014/main" id="{D5F4F5AA-07FD-48B4-9B62-8B17635ACBF8}"/>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2210367" y="18892907"/>
          <a:ext cx="1543733" cy="2703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xdr:from>
      <xdr:col>9</xdr:col>
      <xdr:colOff>0</xdr:colOff>
      <xdr:row>2</xdr:row>
      <xdr:rowOff>0</xdr:rowOff>
    </xdr:from>
    <xdr:to>
      <xdr:col>69</xdr:col>
      <xdr:colOff>-1</xdr:colOff>
      <xdr:row>9</xdr:row>
      <xdr:rowOff>0</xdr:rowOff>
    </xdr:to>
    <xdr:sp macro="" textlink="">
      <xdr:nvSpPr>
        <xdr:cNvPr id="2" name="正方形/長方形 1">
          <a:extLst>
            <a:ext uri="{FF2B5EF4-FFF2-40B4-BE49-F238E27FC236}">
              <a16:creationId xmlns:a16="http://schemas.microsoft.com/office/drawing/2014/main" id="{884387FC-EA62-46FA-8EC7-FE2DE8575938}"/>
            </a:ext>
          </a:extLst>
        </xdr:cNvPr>
        <xdr:cNvSpPr/>
      </xdr:nvSpPr>
      <xdr:spPr>
        <a:xfrm>
          <a:off x="2514600" y="561975"/>
          <a:ext cx="11429999" cy="29718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10</xdr:col>
      <xdr:colOff>51954</xdr:colOff>
      <xdr:row>2</xdr:row>
      <xdr:rowOff>-1</xdr:rowOff>
    </xdr:from>
    <xdr:to>
      <xdr:col>68</xdr:col>
      <xdr:colOff>0</xdr:colOff>
      <xdr:row>2</xdr:row>
      <xdr:rowOff>779318</xdr:rowOff>
    </xdr:to>
    <xdr:sp macro="" textlink="">
      <xdr:nvSpPr>
        <xdr:cNvPr id="3" name="上矢印 2">
          <a:extLst>
            <a:ext uri="{FF2B5EF4-FFF2-40B4-BE49-F238E27FC236}">
              <a16:creationId xmlns:a16="http://schemas.microsoft.com/office/drawing/2014/main" id="{73F2C58D-078C-42D3-A07D-FDA02F957101}"/>
            </a:ext>
          </a:extLst>
        </xdr:cNvPr>
        <xdr:cNvSpPr/>
      </xdr:nvSpPr>
      <xdr:spPr>
        <a:xfrm>
          <a:off x="2757054" y="561974"/>
          <a:ext cx="10997046" cy="779319"/>
        </a:xfrm>
        <a:prstGeom prst="upArrow">
          <a:avLst>
            <a:gd name="adj1" fmla="val 64084"/>
            <a:gd name="adj2" fmla="val 57604"/>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2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28</xdr:col>
      <xdr:colOff>0</xdr:colOff>
      <xdr:row>86</xdr:row>
      <xdr:rowOff>1</xdr:rowOff>
    </xdr:from>
    <xdr:to>
      <xdr:col>50</xdr:col>
      <xdr:colOff>0</xdr:colOff>
      <xdr:row>92</xdr:row>
      <xdr:rowOff>0</xdr:rowOff>
    </xdr:to>
    <xdr:sp macro="" textlink="">
      <xdr:nvSpPr>
        <xdr:cNvPr id="4" name="テキスト ボックス 3">
          <a:extLst>
            <a:ext uri="{FF2B5EF4-FFF2-40B4-BE49-F238E27FC236}">
              <a16:creationId xmlns:a16="http://schemas.microsoft.com/office/drawing/2014/main" id="{E44E4E77-1A96-4EB6-9C12-A71CFCE3A518}"/>
            </a:ext>
          </a:extLst>
        </xdr:cNvPr>
        <xdr:cNvSpPr txBox="1"/>
      </xdr:nvSpPr>
      <xdr:spPr>
        <a:xfrm>
          <a:off x="6134100" y="21040726"/>
          <a:ext cx="4191000" cy="1371599"/>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3600">
              <a:solidFill>
                <a:schemeClr val="bg1">
                  <a:lumMod val="75000"/>
                </a:schemeClr>
              </a:solidFill>
              <a:latin typeface="Meiryo UI" panose="020B0604030504040204" pitchFamily="50" charset="-128"/>
              <a:ea typeface="Meiryo UI" panose="020B0604030504040204" pitchFamily="50" charset="-128"/>
            </a:rPr>
            <a:t>底 面</a:t>
          </a:r>
        </a:p>
      </xdr:txBody>
    </xdr:sp>
    <xdr:clientData/>
  </xdr:twoCellAnchor>
  <xdr:twoCellAnchor>
    <xdr:from>
      <xdr:col>9</xdr:col>
      <xdr:colOff>17318</xdr:colOff>
      <xdr:row>3</xdr:row>
      <xdr:rowOff>0</xdr:rowOff>
    </xdr:from>
    <xdr:to>
      <xdr:col>69</xdr:col>
      <xdr:colOff>0</xdr:colOff>
      <xdr:row>9</xdr:row>
      <xdr:rowOff>0</xdr:rowOff>
    </xdr:to>
    <xdr:sp macro="" textlink="">
      <xdr:nvSpPr>
        <xdr:cNvPr id="5" name="正方形/長方形 4">
          <a:extLst>
            <a:ext uri="{FF2B5EF4-FFF2-40B4-BE49-F238E27FC236}">
              <a16:creationId xmlns:a16="http://schemas.microsoft.com/office/drawing/2014/main" id="{6BDC0C07-7DF3-4A63-B74C-1D2FC2173BD5}"/>
            </a:ext>
          </a:extLst>
        </xdr:cNvPr>
        <xdr:cNvSpPr/>
      </xdr:nvSpPr>
      <xdr:spPr>
        <a:xfrm>
          <a:off x="2531918" y="1562100"/>
          <a:ext cx="11412682" cy="197167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gn="l">
            <a:lnSpc>
              <a:spcPts val="24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6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1800">
            <a:solidFill>
              <a:srgbClr val="FF0000"/>
            </a:solidFill>
            <a:latin typeface="Meiryo UI" panose="020B0604030504040204" pitchFamily="50" charset="-128"/>
            <a:ea typeface="Meiryo UI" panose="020B0604030504040204" pitchFamily="50" charset="-128"/>
          </a:endParaRPr>
        </a:p>
        <a:p>
          <a:pPr algn="l">
            <a:lnSpc>
              <a:spcPts val="2500"/>
            </a:lnSpc>
          </a:pPr>
          <a:r>
            <a:rPr lang="ja-JP" altLang="en-US" sz="1800">
              <a:solidFill>
                <a:srgbClr val="FF0000"/>
              </a:solidFill>
              <a:latin typeface="Meiryo UI" panose="020B0604030504040204" pitchFamily="50" charset="-128"/>
              <a:ea typeface="Meiryo UI" panose="020B0604030504040204" pitchFamily="50" charset="-128"/>
            </a:rPr>
            <a:t>　</a:t>
          </a:r>
          <a:r>
            <a:rPr lang="ja-JP" altLang="en-US" sz="1800">
              <a:solidFill>
                <a:schemeClr val="bg1">
                  <a:lumMod val="75000"/>
                </a:schemeClr>
              </a:solidFill>
              <a:latin typeface="Meiryo UI" panose="020B0604030504040204" pitchFamily="50" charset="-128"/>
              <a:ea typeface="Meiryo UI" panose="020B0604030504040204" pitchFamily="50" charset="-128"/>
            </a:rPr>
            <a:t>　</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70</xdr:col>
      <xdr:colOff>1</xdr:colOff>
      <xdr:row>91</xdr:row>
      <xdr:rowOff>0</xdr:rowOff>
    </xdr:from>
    <xdr:to>
      <xdr:col>71</xdr:col>
      <xdr:colOff>1</xdr:colOff>
      <xdr:row>96</xdr:row>
      <xdr:rowOff>0</xdr:rowOff>
    </xdr:to>
    <xdr:sp macro="" textlink="">
      <xdr:nvSpPr>
        <xdr:cNvPr id="6" name="正方形/長方形 5">
          <a:extLst>
            <a:ext uri="{FF2B5EF4-FFF2-40B4-BE49-F238E27FC236}">
              <a16:creationId xmlns:a16="http://schemas.microsoft.com/office/drawing/2014/main" id="{16FFA816-FCBF-47D9-AE1C-6D3E44B62E4F}"/>
            </a:ext>
          </a:extLst>
        </xdr:cNvPr>
        <xdr:cNvSpPr/>
      </xdr:nvSpPr>
      <xdr:spPr>
        <a:xfrm>
          <a:off x="14173201" y="22183725"/>
          <a:ext cx="228600" cy="114300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xdr:col>
      <xdr:colOff>1</xdr:colOff>
      <xdr:row>91</xdr:row>
      <xdr:rowOff>0</xdr:rowOff>
    </xdr:from>
    <xdr:to>
      <xdr:col>8</xdr:col>
      <xdr:colOff>0</xdr:colOff>
      <xdr:row>96</xdr:row>
      <xdr:rowOff>0</xdr:rowOff>
    </xdr:to>
    <xdr:sp macro="" textlink="">
      <xdr:nvSpPr>
        <xdr:cNvPr id="7" name="正方形/長方形 6">
          <a:extLst>
            <a:ext uri="{FF2B5EF4-FFF2-40B4-BE49-F238E27FC236}">
              <a16:creationId xmlns:a16="http://schemas.microsoft.com/office/drawing/2014/main" id="{8E94801E-BCD3-40C4-807C-C7E5E6CC2AEE}"/>
            </a:ext>
          </a:extLst>
        </xdr:cNvPr>
        <xdr:cNvSpPr/>
      </xdr:nvSpPr>
      <xdr:spPr>
        <a:xfrm>
          <a:off x="2057401" y="22183725"/>
          <a:ext cx="228599" cy="114300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71</xdr:col>
      <xdr:colOff>-1</xdr:colOff>
      <xdr:row>87</xdr:row>
      <xdr:rowOff>1</xdr:rowOff>
    </xdr:from>
    <xdr:to>
      <xdr:col>76</xdr:col>
      <xdr:colOff>0</xdr:colOff>
      <xdr:row>96</xdr:row>
      <xdr:rowOff>1</xdr:rowOff>
    </xdr:to>
    <xdr:sp macro="" textlink="">
      <xdr:nvSpPr>
        <xdr:cNvPr id="8" name="正方形/長方形 7">
          <a:extLst>
            <a:ext uri="{FF2B5EF4-FFF2-40B4-BE49-F238E27FC236}">
              <a16:creationId xmlns:a16="http://schemas.microsoft.com/office/drawing/2014/main" id="{93A820F3-B393-45EC-B949-8380BEB02104}"/>
            </a:ext>
          </a:extLst>
        </xdr:cNvPr>
        <xdr:cNvSpPr/>
      </xdr:nvSpPr>
      <xdr:spPr>
        <a:xfrm>
          <a:off x="14401799" y="21269326"/>
          <a:ext cx="1143001" cy="205740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t"/>
        <a:lstStyle/>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3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2</xdr:col>
      <xdr:colOff>-1</xdr:colOff>
      <xdr:row>87</xdr:row>
      <xdr:rowOff>0</xdr:rowOff>
    </xdr:from>
    <xdr:to>
      <xdr:col>7</xdr:col>
      <xdr:colOff>0</xdr:colOff>
      <xdr:row>96</xdr:row>
      <xdr:rowOff>0</xdr:rowOff>
    </xdr:to>
    <xdr:sp macro="" textlink="">
      <xdr:nvSpPr>
        <xdr:cNvPr id="9" name="正方形/長方形 8">
          <a:extLst>
            <a:ext uri="{FF2B5EF4-FFF2-40B4-BE49-F238E27FC236}">
              <a16:creationId xmlns:a16="http://schemas.microsoft.com/office/drawing/2014/main" id="{F8C9A874-3FB9-4A69-B05A-46A3032D1219}"/>
            </a:ext>
          </a:extLst>
        </xdr:cNvPr>
        <xdr:cNvSpPr/>
      </xdr:nvSpPr>
      <xdr:spPr>
        <a:xfrm>
          <a:off x="914399" y="21269325"/>
          <a:ext cx="1143001" cy="205740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b"/>
        <a:lstStyle/>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3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editAs="oneCell">
    <xdr:from>
      <xdr:col>59</xdr:col>
      <xdr:colOff>170767</xdr:colOff>
      <xdr:row>76</xdr:row>
      <xdr:rowOff>81032</xdr:rowOff>
    </xdr:from>
    <xdr:to>
      <xdr:col>68</xdr:col>
      <xdr:colOff>-1</xdr:colOff>
      <xdr:row>77</xdr:row>
      <xdr:rowOff>122782</xdr:rowOff>
    </xdr:to>
    <xdr:pic>
      <xdr:nvPicPr>
        <xdr:cNvPr id="10" name="lgo_ロゴ">
          <a:extLst>
            <a:ext uri="{FF2B5EF4-FFF2-40B4-BE49-F238E27FC236}">
              <a16:creationId xmlns:a16="http://schemas.microsoft.com/office/drawing/2014/main" id="{D296156C-9E0D-4094-A516-5809F04E5C96}"/>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2210367" y="18892907"/>
          <a:ext cx="1543733" cy="2703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xdr:from>
      <xdr:col>9</xdr:col>
      <xdr:colOff>0</xdr:colOff>
      <xdr:row>2</xdr:row>
      <xdr:rowOff>0</xdr:rowOff>
    </xdr:from>
    <xdr:to>
      <xdr:col>69</xdr:col>
      <xdr:colOff>-1</xdr:colOff>
      <xdr:row>9</xdr:row>
      <xdr:rowOff>0</xdr:rowOff>
    </xdr:to>
    <xdr:sp macro="" textlink="">
      <xdr:nvSpPr>
        <xdr:cNvPr id="2" name="正方形/長方形 1">
          <a:extLst>
            <a:ext uri="{FF2B5EF4-FFF2-40B4-BE49-F238E27FC236}">
              <a16:creationId xmlns:a16="http://schemas.microsoft.com/office/drawing/2014/main" id="{301D9057-22BA-4484-A493-2FAC938A1CB4}"/>
            </a:ext>
          </a:extLst>
        </xdr:cNvPr>
        <xdr:cNvSpPr/>
      </xdr:nvSpPr>
      <xdr:spPr>
        <a:xfrm>
          <a:off x="2514600" y="561975"/>
          <a:ext cx="11429999" cy="29718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10</xdr:col>
      <xdr:colOff>51954</xdr:colOff>
      <xdr:row>2</xdr:row>
      <xdr:rowOff>-1</xdr:rowOff>
    </xdr:from>
    <xdr:to>
      <xdr:col>68</xdr:col>
      <xdr:colOff>0</xdr:colOff>
      <xdr:row>2</xdr:row>
      <xdr:rowOff>779318</xdr:rowOff>
    </xdr:to>
    <xdr:sp macro="" textlink="">
      <xdr:nvSpPr>
        <xdr:cNvPr id="3" name="上矢印 2">
          <a:extLst>
            <a:ext uri="{FF2B5EF4-FFF2-40B4-BE49-F238E27FC236}">
              <a16:creationId xmlns:a16="http://schemas.microsoft.com/office/drawing/2014/main" id="{FDEA9200-DA09-41C6-B6BC-2F500E3F71F7}"/>
            </a:ext>
          </a:extLst>
        </xdr:cNvPr>
        <xdr:cNvSpPr/>
      </xdr:nvSpPr>
      <xdr:spPr>
        <a:xfrm>
          <a:off x="2757054" y="561974"/>
          <a:ext cx="10997046" cy="779319"/>
        </a:xfrm>
        <a:prstGeom prst="upArrow">
          <a:avLst>
            <a:gd name="adj1" fmla="val 64084"/>
            <a:gd name="adj2" fmla="val 57604"/>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2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28</xdr:col>
      <xdr:colOff>0</xdr:colOff>
      <xdr:row>86</xdr:row>
      <xdr:rowOff>1</xdr:rowOff>
    </xdr:from>
    <xdr:to>
      <xdr:col>50</xdr:col>
      <xdr:colOff>0</xdr:colOff>
      <xdr:row>92</xdr:row>
      <xdr:rowOff>0</xdr:rowOff>
    </xdr:to>
    <xdr:sp macro="" textlink="">
      <xdr:nvSpPr>
        <xdr:cNvPr id="4" name="テキスト ボックス 3">
          <a:extLst>
            <a:ext uri="{FF2B5EF4-FFF2-40B4-BE49-F238E27FC236}">
              <a16:creationId xmlns:a16="http://schemas.microsoft.com/office/drawing/2014/main" id="{E648E935-BCCB-411F-A332-B070131C67CE}"/>
            </a:ext>
          </a:extLst>
        </xdr:cNvPr>
        <xdr:cNvSpPr txBox="1"/>
      </xdr:nvSpPr>
      <xdr:spPr>
        <a:xfrm>
          <a:off x="6134100" y="21040726"/>
          <a:ext cx="4191000" cy="1371599"/>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3600">
              <a:solidFill>
                <a:schemeClr val="bg1">
                  <a:lumMod val="75000"/>
                </a:schemeClr>
              </a:solidFill>
              <a:latin typeface="Meiryo UI" panose="020B0604030504040204" pitchFamily="50" charset="-128"/>
              <a:ea typeface="Meiryo UI" panose="020B0604030504040204" pitchFamily="50" charset="-128"/>
            </a:rPr>
            <a:t>底 面</a:t>
          </a:r>
        </a:p>
      </xdr:txBody>
    </xdr:sp>
    <xdr:clientData/>
  </xdr:twoCellAnchor>
  <xdr:twoCellAnchor>
    <xdr:from>
      <xdr:col>9</xdr:col>
      <xdr:colOff>17318</xdr:colOff>
      <xdr:row>3</xdr:row>
      <xdr:rowOff>0</xdr:rowOff>
    </xdr:from>
    <xdr:to>
      <xdr:col>69</xdr:col>
      <xdr:colOff>0</xdr:colOff>
      <xdr:row>9</xdr:row>
      <xdr:rowOff>0</xdr:rowOff>
    </xdr:to>
    <xdr:sp macro="" textlink="">
      <xdr:nvSpPr>
        <xdr:cNvPr id="5" name="正方形/長方形 4">
          <a:extLst>
            <a:ext uri="{FF2B5EF4-FFF2-40B4-BE49-F238E27FC236}">
              <a16:creationId xmlns:a16="http://schemas.microsoft.com/office/drawing/2014/main" id="{B60F1EE6-D850-4C3D-826A-DAEC6ADEE91D}"/>
            </a:ext>
          </a:extLst>
        </xdr:cNvPr>
        <xdr:cNvSpPr/>
      </xdr:nvSpPr>
      <xdr:spPr>
        <a:xfrm>
          <a:off x="2531918" y="1562100"/>
          <a:ext cx="11412682" cy="197167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gn="l">
            <a:lnSpc>
              <a:spcPts val="24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6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1800">
            <a:solidFill>
              <a:srgbClr val="FF0000"/>
            </a:solidFill>
            <a:latin typeface="Meiryo UI" panose="020B0604030504040204" pitchFamily="50" charset="-128"/>
            <a:ea typeface="Meiryo UI" panose="020B0604030504040204" pitchFamily="50" charset="-128"/>
          </a:endParaRPr>
        </a:p>
        <a:p>
          <a:pPr algn="l">
            <a:lnSpc>
              <a:spcPts val="2500"/>
            </a:lnSpc>
          </a:pPr>
          <a:r>
            <a:rPr lang="ja-JP" altLang="en-US" sz="1800">
              <a:solidFill>
                <a:srgbClr val="FF0000"/>
              </a:solidFill>
              <a:latin typeface="Meiryo UI" panose="020B0604030504040204" pitchFamily="50" charset="-128"/>
              <a:ea typeface="Meiryo UI" panose="020B0604030504040204" pitchFamily="50" charset="-128"/>
            </a:rPr>
            <a:t>　</a:t>
          </a:r>
          <a:r>
            <a:rPr lang="ja-JP" altLang="en-US" sz="1800">
              <a:solidFill>
                <a:schemeClr val="bg1">
                  <a:lumMod val="75000"/>
                </a:schemeClr>
              </a:solidFill>
              <a:latin typeface="Meiryo UI" panose="020B0604030504040204" pitchFamily="50" charset="-128"/>
              <a:ea typeface="Meiryo UI" panose="020B0604030504040204" pitchFamily="50" charset="-128"/>
            </a:rPr>
            <a:t>　</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70</xdr:col>
      <xdr:colOff>1</xdr:colOff>
      <xdr:row>91</xdr:row>
      <xdr:rowOff>0</xdr:rowOff>
    </xdr:from>
    <xdr:to>
      <xdr:col>71</xdr:col>
      <xdr:colOff>1</xdr:colOff>
      <xdr:row>96</xdr:row>
      <xdr:rowOff>0</xdr:rowOff>
    </xdr:to>
    <xdr:sp macro="" textlink="">
      <xdr:nvSpPr>
        <xdr:cNvPr id="6" name="正方形/長方形 5">
          <a:extLst>
            <a:ext uri="{FF2B5EF4-FFF2-40B4-BE49-F238E27FC236}">
              <a16:creationId xmlns:a16="http://schemas.microsoft.com/office/drawing/2014/main" id="{D3F92141-C0B1-4B43-B3A3-F733651D95A2}"/>
            </a:ext>
          </a:extLst>
        </xdr:cNvPr>
        <xdr:cNvSpPr/>
      </xdr:nvSpPr>
      <xdr:spPr>
        <a:xfrm>
          <a:off x="14173201" y="22183725"/>
          <a:ext cx="228600" cy="114300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xdr:col>
      <xdr:colOff>1</xdr:colOff>
      <xdr:row>91</xdr:row>
      <xdr:rowOff>0</xdr:rowOff>
    </xdr:from>
    <xdr:to>
      <xdr:col>8</xdr:col>
      <xdr:colOff>0</xdr:colOff>
      <xdr:row>96</xdr:row>
      <xdr:rowOff>0</xdr:rowOff>
    </xdr:to>
    <xdr:sp macro="" textlink="">
      <xdr:nvSpPr>
        <xdr:cNvPr id="7" name="正方形/長方形 6">
          <a:extLst>
            <a:ext uri="{FF2B5EF4-FFF2-40B4-BE49-F238E27FC236}">
              <a16:creationId xmlns:a16="http://schemas.microsoft.com/office/drawing/2014/main" id="{D699CA90-196D-4D39-835D-2A1962FFD017}"/>
            </a:ext>
          </a:extLst>
        </xdr:cNvPr>
        <xdr:cNvSpPr/>
      </xdr:nvSpPr>
      <xdr:spPr>
        <a:xfrm>
          <a:off x="2057401" y="22183725"/>
          <a:ext cx="228599" cy="114300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71</xdr:col>
      <xdr:colOff>-1</xdr:colOff>
      <xdr:row>87</xdr:row>
      <xdr:rowOff>1</xdr:rowOff>
    </xdr:from>
    <xdr:to>
      <xdr:col>76</xdr:col>
      <xdr:colOff>0</xdr:colOff>
      <xdr:row>96</xdr:row>
      <xdr:rowOff>1</xdr:rowOff>
    </xdr:to>
    <xdr:sp macro="" textlink="">
      <xdr:nvSpPr>
        <xdr:cNvPr id="8" name="正方形/長方形 7">
          <a:extLst>
            <a:ext uri="{FF2B5EF4-FFF2-40B4-BE49-F238E27FC236}">
              <a16:creationId xmlns:a16="http://schemas.microsoft.com/office/drawing/2014/main" id="{A99434BB-288F-4741-AD04-AF6971229413}"/>
            </a:ext>
          </a:extLst>
        </xdr:cNvPr>
        <xdr:cNvSpPr/>
      </xdr:nvSpPr>
      <xdr:spPr>
        <a:xfrm>
          <a:off x="14401799" y="21269326"/>
          <a:ext cx="1143001" cy="205740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t"/>
        <a:lstStyle/>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3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2</xdr:col>
      <xdr:colOff>-1</xdr:colOff>
      <xdr:row>87</xdr:row>
      <xdr:rowOff>0</xdr:rowOff>
    </xdr:from>
    <xdr:to>
      <xdr:col>7</xdr:col>
      <xdr:colOff>0</xdr:colOff>
      <xdr:row>96</xdr:row>
      <xdr:rowOff>0</xdr:rowOff>
    </xdr:to>
    <xdr:sp macro="" textlink="">
      <xdr:nvSpPr>
        <xdr:cNvPr id="9" name="正方形/長方形 8">
          <a:extLst>
            <a:ext uri="{FF2B5EF4-FFF2-40B4-BE49-F238E27FC236}">
              <a16:creationId xmlns:a16="http://schemas.microsoft.com/office/drawing/2014/main" id="{6382A650-E156-4DC8-8977-E94E2EC74F6E}"/>
            </a:ext>
          </a:extLst>
        </xdr:cNvPr>
        <xdr:cNvSpPr/>
      </xdr:nvSpPr>
      <xdr:spPr>
        <a:xfrm>
          <a:off x="914399" y="21269325"/>
          <a:ext cx="1143001" cy="205740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b"/>
        <a:lstStyle/>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3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editAs="oneCell">
    <xdr:from>
      <xdr:col>59</xdr:col>
      <xdr:colOff>170767</xdr:colOff>
      <xdr:row>76</xdr:row>
      <xdr:rowOff>81032</xdr:rowOff>
    </xdr:from>
    <xdr:to>
      <xdr:col>68</xdr:col>
      <xdr:colOff>-1</xdr:colOff>
      <xdr:row>77</xdr:row>
      <xdr:rowOff>122782</xdr:rowOff>
    </xdr:to>
    <xdr:pic>
      <xdr:nvPicPr>
        <xdr:cNvPr id="10" name="lgo_ロゴ">
          <a:extLst>
            <a:ext uri="{FF2B5EF4-FFF2-40B4-BE49-F238E27FC236}">
              <a16:creationId xmlns:a16="http://schemas.microsoft.com/office/drawing/2014/main" id="{4FF78DA0-8C1C-4974-8B15-4DD279E6026A}"/>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2210367" y="18892907"/>
          <a:ext cx="1543733" cy="2703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xdr:from>
      <xdr:col>9</xdr:col>
      <xdr:colOff>0</xdr:colOff>
      <xdr:row>2</xdr:row>
      <xdr:rowOff>0</xdr:rowOff>
    </xdr:from>
    <xdr:to>
      <xdr:col>69</xdr:col>
      <xdr:colOff>-1</xdr:colOff>
      <xdr:row>9</xdr:row>
      <xdr:rowOff>0</xdr:rowOff>
    </xdr:to>
    <xdr:sp macro="" textlink="">
      <xdr:nvSpPr>
        <xdr:cNvPr id="2" name="正方形/長方形 1">
          <a:extLst>
            <a:ext uri="{FF2B5EF4-FFF2-40B4-BE49-F238E27FC236}">
              <a16:creationId xmlns:a16="http://schemas.microsoft.com/office/drawing/2014/main" id="{F2E2A073-C4B6-4729-B880-F87F5B65E058}"/>
            </a:ext>
          </a:extLst>
        </xdr:cNvPr>
        <xdr:cNvSpPr/>
      </xdr:nvSpPr>
      <xdr:spPr>
        <a:xfrm>
          <a:off x="2514600" y="561975"/>
          <a:ext cx="11429999" cy="29718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10</xdr:col>
      <xdr:colOff>51954</xdr:colOff>
      <xdr:row>2</xdr:row>
      <xdr:rowOff>-1</xdr:rowOff>
    </xdr:from>
    <xdr:to>
      <xdr:col>68</xdr:col>
      <xdr:colOff>0</xdr:colOff>
      <xdr:row>2</xdr:row>
      <xdr:rowOff>779318</xdr:rowOff>
    </xdr:to>
    <xdr:sp macro="" textlink="">
      <xdr:nvSpPr>
        <xdr:cNvPr id="3" name="上矢印 2">
          <a:extLst>
            <a:ext uri="{FF2B5EF4-FFF2-40B4-BE49-F238E27FC236}">
              <a16:creationId xmlns:a16="http://schemas.microsoft.com/office/drawing/2014/main" id="{84916F9F-2040-4654-A39A-98701F3A5115}"/>
            </a:ext>
          </a:extLst>
        </xdr:cNvPr>
        <xdr:cNvSpPr/>
      </xdr:nvSpPr>
      <xdr:spPr>
        <a:xfrm>
          <a:off x="2757054" y="561974"/>
          <a:ext cx="10997046" cy="779319"/>
        </a:xfrm>
        <a:prstGeom prst="upArrow">
          <a:avLst>
            <a:gd name="adj1" fmla="val 64084"/>
            <a:gd name="adj2" fmla="val 57604"/>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2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28</xdr:col>
      <xdr:colOff>0</xdr:colOff>
      <xdr:row>86</xdr:row>
      <xdr:rowOff>1</xdr:rowOff>
    </xdr:from>
    <xdr:to>
      <xdr:col>50</xdr:col>
      <xdr:colOff>0</xdr:colOff>
      <xdr:row>92</xdr:row>
      <xdr:rowOff>0</xdr:rowOff>
    </xdr:to>
    <xdr:sp macro="" textlink="">
      <xdr:nvSpPr>
        <xdr:cNvPr id="4" name="テキスト ボックス 3">
          <a:extLst>
            <a:ext uri="{FF2B5EF4-FFF2-40B4-BE49-F238E27FC236}">
              <a16:creationId xmlns:a16="http://schemas.microsoft.com/office/drawing/2014/main" id="{4DECE417-6043-42DD-968A-64000F7BE5F8}"/>
            </a:ext>
          </a:extLst>
        </xdr:cNvPr>
        <xdr:cNvSpPr txBox="1"/>
      </xdr:nvSpPr>
      <xdr:spPr>
        <a:xfrm>
          <a:off x="6134100" y="21040726"/>
          <a:ext cx="4191000" cy="1371599"/>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3600">
              <a:solidFill>
                <a:schemeClr val="bg1">
                  <a:lumMod val="75000"/>
                </a:schemeClr>
              </a:solidFill>
              <a:latin typeface="Meiryo UI" panose="020B0604030504040204" pitchFamily="50" charset="-128"/>
              <a:ea typeface="Meiryo UI" panose="020B0604030504040204" pitchFamily="50" charset="-128"/>
            </a:rPr>
            <a:t>底 面</a:t>
          </a:r>
        </a:p>
      </xdr:txBody>
    </xdr:sp>
    <xdr:clientData/>
  </xdr:twoCellAnchor>
  <xdr:twoCellAnchor>
    <xdr:from>
      <xdr:col>9</xdr:col>
      <xdr:colOff>17318</xdr:colOff>
      <xdr:row>3</xdr:row>
      <xdr:rowOff>0</xdr:rowOff>
    </xdr:from>
    <xdr:to>
      <xdr:col>69</xdr:col>
      <xdr:colOff>0</xdr:colOff>
      <xdr:row>9</xdr:row>
      <xdr:rowOff>0</xdr:rowOff>
    </xdr:to>
    <xdr:sp macro="" textlink="">
      <xdr:nvSpPr>
        <xdr:cNvPr id="5" name="正方形/長方形 4">
          <a:extLst>
            <a:ext uri="{FF2B5EF4-FFF2-40B4-BE49-F238E27FC236}">
              <a16:creationId xmlns:a16="http://schemas.microsoft.com/office/drawing/2014/main" id="{9D63539B-80D9-4ED1-B9BE-A89F7B2D894E}"/>
            </a:ext>
          </a:extLst>
        </xdr:cNvPr>
        <xdr:cNvSpPr/>
      </xdr:nvSpPr>
      <xdr:spPr>
        <a:xfrm>
          <a:off x="2531918" y="1562100"/>
          <a:ext cx="11412682" cy="197167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gn="l">
            <a:lnSpc>
              <a:spcPts val="24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6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1800">
            <a:solidFill>
              <a:srgbClr val="FF0000"/>
            </a:solidFill>
            <a:latin typeface="Meiryo UI" panose="020B0604030504040204" pitchFamily="50" charset="-128"/>
            <a:ea typeface="Meiryo UI" panose="020B0604030504040204" pitchFamily="50" charset="-128"/>
          </a:endParaRPr>
        </a:p>
        <a:p>
          <a:pPr algn="l">
            <a:lnSpc>
              <a:spcPts val="2500"/>
            </a:lnSpc>
          </a:pPr>
          <a:r>
            <a:rPr lang="ja-JP" altLang="en-US" sz="1800">
              <a:solidFill>
                <a:srgbClr val="FF0000"/>
              </a:solidFill>
              <a:latin typeface="Meiryo UI" panose="020B0604030504040204" pitchFamily="50" charset="-128"/>
              <a:ea typeface="Meiryo UI" panose="020B0604030504040204" pitchFamily="50" charset="-128"/>
            </a:rPr>
            <a:t>　</a:t>
          </a:r>
          <a:r>
            <a:rPr lang="ja-JP" altLang="en-US" sz="1800">
              <a:solidFill>
                <a:schemeClr val="bg1">
                  <a:lumMod val="75000"/>
                </a:schemeClr>
              </a:solidFill>
              <a:latin typeface="Meiryo UI" panose="020B0604030504040204" pitchFamily="50" charset="-128"/>
              <a:ea typeface="Meiryo UI" panose="020B0604030504040204" pitchFamily="50" charset="-128"/>
            </a:rPr>
            <a:t>　</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70</xdr:col>
      <xdr:colOff>1</xdr:colOff>
      <xdr:row>91</xdr:row>
      <xdr:rowOff>0</xdr:rowOff>
    </xdr:from>
    <xdr:to>
      <xdr:col>71</xdr:col>
      <xdr:colOff>1</xdr:colOff>
      <xdr:row>96</xdr:row>
      <xdr:rowOff>0</xdr:rowOff>
    </xdr:to>
    <xdr:sp macro="" textlink="">
      <xdr:nvSpPr>
        <xdr:cNvPr id="6" name="正方形/長方形 5">
          <a:extLst>
            <a:ext uri="{FF2B5EF4-FFF2-40B4-BE49-F238E27FC236}">
              <a16:creationId xmlns:a16="http://schemas.microsoft.com/office/drawing/2014/main" id="{24F711C6-C01C-4FDE-A634-6B9429D49AD9}"/>
            </a:ext>
          </a:extLst>
        </xdr:cNvPr>
        <xdr:cNvSpPr/>
      </xdr:nvSpPr>
      <xdr:spPr>
        <a:xfrm>
          <a:off x="14173201" y="22183725"/>
          <a:ext cx="228600" cy="114300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xdr:col>
      <xdr:colOff>1</xdr:colOff>
      <xdr:row>91</xdr:row>
      <xdr:rowOff>0</xdr:rowOff>
    </xdr:from>
    <xdr:to>
      <xdr:col>8</xdr:col>
      <xdr:colOff>0</xdr:colOff>
      <xdr:row>96</xdr:row>
      <xdr:rowOff>0</xdr:rowOff>
    </xdr:to>
    <xdr:sp macro="" textlink="">
      <xdr:nvSpPr>
        <xdr:cNvPr id="7" name="正方形/長方形 6">
          <a:extLst>
            <a:ext uri="{FF2B5EF4-FFF2-40B4-BE49-F238E27FC236}">
              <a16:creationId xmlns:a16="http://schemas.microsoft.com/office/drawing/2014/main" id="{5D41B5F6-01AD-49BA-92CC-A852D1275DC9}"/>
            </a:ext>
          </a:extLst>
        </xdr:cNvPr>
        <xdr:cNvSpPr/>
      </xdr:nvSpPr>
      <xdr:spPr>
        <a:xfrm>
          <a:off x="2057401" y="22183725"/>
          <a:ext cx="228599" cy="114300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71</xdr:col>
      <xdr:colOff>-1</xdr:colOff>
      <xdr:row>87</xdr:row>
      <xdr:rowOff>1</xdr:rowOff>
    </xdr:from>
    <xdr:to>
      <xdr:col>76</xdr:col>
      <xdr:colOff>0</xdr:colOff>
      <xdr:row>96</xdr:row>
      <xdr:rowOff>1</xdr:rowOff>
    </xdr:to>
    <xdr:sp macro="" textlink="">
      <xdr:nvSpPr>
        <xdr:cNvPr id="8" name="正方形/長方形 7">
          <a:extLst>
            <a:ext uri="{FF2B5EF4-FFF2-40B4-BE49-F238E27FC236}">
              <a16:creationId xmlns:a16="http://schemas.microsoft.com/office/drawing/2014/main" id="{25629AC7-DEEE-429E-95D6-36DDBD121C56}"/>
            </a:ext>
          </a:extLst>
        </xdr:cNvPr>
        <xdr:cNvSpPr/>
      </xdr:nvSpPr>
      <xdr:spPr>
        <a:xfrm>
          <a:off x="14401799" y="21269326"/>
          <a:ext cx="1143001" cy="205740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t"/>
        <a:lstStyle/>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3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2</xdr:col>
      <xdr:colOff>-1</xdr:colOff>
      <xdr:row>87</xdr:row>
      <xdr:rowOff>0</xdr:rowOff>
    </xdr:from>
    <xdr:to>
      <xdr:col>7</xdr:col>
      <xdr:colOff>0</xdr:colOff>
      <xdr:row>96</xdr:row>
      <xdr:rowOff>0</xdr:rowOff>
    </xdr:to>
    <xdr:sp macro="" textlink="">
      <xdr:nvSpPr>
        <xdr:cNvPr id="9" name="正方形/長方形 8">
          <a:extLst>
            <a:ext uri="{FF2B5EF4-FFF2-40B4-BE49-F238E27FC236}">
              <a16:creationId xmlns:a16="http://schemas.microsoft.com/office/drawing/2014/main" id="{E1407F98-11CD-4357-B788-24847FAB169C}"/>
            </a:ext>
          </a:extLst>
        </xdr:cNvPr>
        <xdr:cNvSpPr/>
      </xdr:nvSpPr>
      <xdr:spPr>
        <a:xfrm>
          <a:off x="914399" y="21269325"/>
          <a:ext cx="1143001" cy="205740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b"/>
        <a:lstStyle/>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3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editAs="oneCell">
    <xdr:from>
      <xdr:col>59</xdr:col>
      <xdr:colOff>170767</xdr:colOff>
      <xdr:row>76</xdr:row>
      <xdr:rowOff>81032</xdr:rowOff>
    </xdr:from>
    <xdr:to>
      <xdr:col>68</xdr:col>
      <xdr:colOff>-1</xdr:colOff>
      <xdr:row>77</xdr:row>
      <xdr:rowOff>122782</xdr:rowOff>
    </xdr:to>
    <xdr:pic>
      <xdr:nvPicPr>
        <xdr:cNvPr id="10" name="lgo_ロゴ">
          <a:extLst>
            <a:ext uri="{FF2B5EF4-FFF2-40B4-BE49-F238E27FC236}">
              <a16:creationId xmlns:a16="http://schemas.microsoft.com/office/drawing/2014/main" id="{F493D87A-BF81-4CA2-9BC1-64DC1FDC1D37}"/>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2210367" y="18892907"/>
          <a:ext cx="1543733" cy="2703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xdr:from>
      <xdr:col>9</xdr:col>
      <xdr:colOff>0</xdr:colOff>
      <xdr:row>2</xdr:row>
      <xdr:rowOff>0</xdr:rowOff>
    </xdr:from>
    <xdr:to>
      <xdr:col>69</xdr:col>
      <xdr:colOff>-1</xdr:colOff>
      <xdr:row>9</xdr:row>
      <xdr:rowOff>0</xdr:rowOff>
    </xdr:to>
    <xdr:sp macro="" textlink="">
      <xdr:nvSpPr>
        <xdr:cNvPr id="2" name="正方形/長方形 1">
          <a:extLst>
            <a:ext uri="{FF2B5EF4-FFF2-40B4-BE49-F238E27FC236}">
              <a16:creationId xmlns:a16="http://schemas.microsoft.com/office/drawing/2014/main" id="{9E2BD415-4A8D-40DD-B8A3-831E41C92C05}"/>
            </a:ext>
          </a:extLst>
        </xdr:cNvPr>
        <xdr:cNvSpPr/>
      </xdr:nvSpPr>
      <xdr:spPr>
        <a:xfrm>
          <a:off x="2514600" y="561975"/>
          <a:ext cx="11429999" cy="29718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10</xdr:col>
      <xdr:colOff>51954</xdr:colOff>
      <xdr:row>2</xdr:row>
      <xdr:rowOff>-1</xdr:rowOff>
    </xdr:from>
    <xdr:to>
      <xdr:col>68</xdr:col>
      <xdr:colOff>0</xdr:colOff>
      <xdr:row>2</xdr:row>
      <xdr:rowOff>779318</xdr:rowOff>
    </xdr:to>
    <xdr:sp macro="" textlink="">
      <xdr:nvSpPr>
        <xdr:cNvPr id="3" name="上矢印 2">
          <a:extLst>
            <a:ext uri="{FF2B5EF4-FFF2-40B4-BE49-F238E27FC236}">
              <a16:creationId xmlns:a16="http://schemas.microsoft.com/office/drawing/2014/main" id="{B37EB837-A72E-477D-A719-1F7BCBCE42AE}"/>
            </a:ext>
          </a:extLst>
        </xdr:cNvPr>
        <xdr:cNvSpPr/>
      </xdr:nvSpPr>
      <xdr:spPr>
        <a:xfrm>
          <a:off x="2757054" y="561974"/>
          <a:ext cx="10997046" cy="779319"/>
        </a:xfrm>
        <a:prstGeom prst="upArrow">
          <a:avLst>
            <a:gd name="adj1" fmla="val 64084"/>
            <a:gd name="adj2" fmla="val 57604"/>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2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28</xdr:col>
      <xdr:colOff>0</xdr:colOff>
      <xdr:row>86</xdr:row>
      <xdr:rowOff>1</xdr:rowOff>
    </xdr:from>
    <xdr:to>
      <xdr:col>50</xdr:col>
      <xdr:colOff>0</xdr:colOff>
      <xdr:row>92</xdr:row>
      <xdr:rowOff>0</xdr:rowOff>
    </xdr:to>
    <xdr:sp macro="" textlink="">
      <xdr:nvSpPr>
        <xdr:cNvPr id="4" name="テキスト ボックス 3">
          <a:extLst>
            <a:ext uri="{FF2B5EF4-FFF2-40B4-BE49-F238E27FC236}">
              <a16:creationId xmlns:a16="http://schemas.microsoft.com/office/drawing/2014/main" id="{C6EBF260-B2E7-40B2-9502-AD4EA8BB9FE8}"/>
            </a:ext>
          </a:extLst>
        </xdr:cNvPr>
        <xdr:cNvSpPr txBox="1"/>
      </xdr:nvSpPr>
      <xdr:spPr>
        <a:xfrm>
          <a:off x="6134100" y="21040726"/>
          <a:ext cx="4191000" cy="1371599"/>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3600">
              <a:solidFill>
                <a:schemeClr val="bg1">
                  <a:lumMod val="75000"/>
                </a:schemeClr>
              </a:solidFill>
              <a:latin typeface="Meiryo UI" panose="020B0604030504040204" pitchFamily="50" charset="-128"/>
              <a:ea typeface="Meiryo UI" panose="020B0604030504040204" pitchFamily="50" charset="-128"/>
            </a:rPr>
            <a:t>底 面</a:t>
          </a:r>
        </a:p>
      </xdr:txBody>
    </xdr:sp>
    <xdr:clientData/>
  </xdr:twoCellAnchor>
  <xdr:twoCellAnchor>
    <xdr:from>
      <xdr:col>9</xdr:col>
      <xdr:colOff>17318</xdr:colOff>
      <xdr:row>3</xdr:row>
      <xdr:rowOff>0</xdr:rowOff>
    </xdr:from>
    <xdr:to>
      <xdr:col>69</xdr:col>
      <xdr:colOff>0</xdr:colOff>
      <xdr:row>9</xdr:row>
      <xdr:rowOff>0</xdr:rowOff>
    </xdr:to>
    <xdr:sp macro="" textlink="">
      <xdr:nvSpPr>
        <xdr:cNvPr id="5" name="正方形/長方形 4">
          <a:extLst>
            <a:ext uri="{FF2B5EF4-FFF2-40B4-BE49-F238E27FC236}">
              <a16:creationId xmlns:a16="http://schemas.microsoft.com/office/drawing/2014/main" id="{CCE7F6CC-02B5-436B-83A1-3293971EBF16}"/>
            </a:ext>
          </a:extLst>
        </xdr:cNvPr>
        <xdr:cNvSpPr/>
      </xdr:nvSpPr>
      <xdr:spPr>
        <a:xfrm>
          <a:off x="2531918" y="1562100"/>
          <a:ext cx="11412682" cy="197167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gn="l">
            <a:lnSpc>
              <a:spcPts val="24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6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1800">
            <a:solidFill>
              <a:srgbClr val="FF0000"/>
            </a:solidFill>
            <a:latin typeface="Meiryo UI" panose="020B0604030504040204" pitchFamily="50" charset="-128"/>
            <a:ea typeface="Meiryo UI" panose="020B0604030504040204" pitchFamily="50" charset="-128"/>
          </a:endParaRPr>
        </a:p>
        <a:p>
          <a:pPr algn="l">
            <a:lnSpc>
              <a:spcPts val="2500"/>
            </a:lnSpc>
          </a:pPr>
          <a:r>
            <a:rPr lang="ja-JP" altLang="en-US" sz="1800">
              <a:solidFill>
                <a:srgbClr val="FF0000"/>
              </a:solidFill>
              <a:latin typeface="Meiryo UI" panose="020B0604030504040204" pitchFamily="50" charset="-128"/>
              <a:ea typeface="Meiryo UI" panose="020B0604030504040204" pitchFamily="50" charset="-128"/>
            </a:rPr>
            <a:t>　</a:t>
          </a:r>
          <a:r>
            <a:rPr lang="ja-JP" altLang="en-US" sz="1800">
              <a:solidFill>
                <a:schemeClr val="bg1">
                  <a:lumMod val="75000"/>
                </a:schemeClr>
              </a:solidFill>
              <a:latin typeface="Meiryo UI" panose="020B0604030504040204" pitchFamily="50" charset="-128"/>
              <a:ea typeface="Meiryo UI" panose="020B0604030504040204" pitchFamily="50" charset="-128"/>
            </a:rPr>
            <a:t>　</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70</xdr:col>
      <xdr:colOff>1</xdr:colOff>
      <xdr:row>91</xdr:row>
      <xdr:rowOff>0</xdr:rowOff>
    </xdr:from>
    <xdr:to>
      <xdr:col>71</xdr:col>
      <xdr:colOff>1</xdr:colOff>
      <xdr:row>96</xdr:row>
      <xdr:rowOff>0</xdr:rowOff>
    </xdr:to>
    <xdr:sp macro="" textlink="">
      <xdr:nvSpPr>
        <xdr:cNvPr id="6" name="正方形/長方形 5">
          <a:extLst>
            <a:ext uri="{FF2B5EF4-FFF2-40B4-BE49-F238E27FC236}">
              <a16:creationId xmlns:a16="http://schemas.microsoft.com/office/drawing/2014/main" id="{7499D892-6BB9-4292-AC97-050B34192210}"/>
            </a:ext>
          </a:extLst>
        </xdr:cNvPr>
        <xdr:cNvSpPr/>
      </xdr:nvSpPr>
      <xdr:spPr>
        <a:xfrm>
          <a:off x="14173201" y="22183725"/>
          <a:ext cx="228600" cy="114300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xdr:col>
      <xdr:colOff>1</xdr:colOff>
      <xdr:row>91</xdr:row>
      <xdr:rowOff>0</xdr:rowOff>
    </xdr:from>
    <xdr:to>
      <xdr:col>8</xdr:col>
      <xdr:colOff>0</xdr:colOff>
      <xdr:row>96</xdr:row>
      <xdr:rowOff>0</xdr:rowOff>
    </xdr:to>
    <xdr:sp macro="" textlink="">
      <xdr:nvSpPr>
        <xdr:cNvPr id="7" name="正方形/長方形 6">
          <a:extLst>
            <a:ext uri="{FF2B5EF4-FFF2-40B4-BE49-F238E27FC236}">
              <a16:creationId xmlns:a16="http://schemas.microsoft.com/office/drawing/2014/main" id="{F5DABE64-C105-4CD7-9D64-DCE8CE055AA9}"/>
            </a:ext>
          </a:extLst>
        </xdr:cNvPr>
        <xdr:cNvSpPr/>
      </xdr:nvSpPr>
      <xdr:spPr>
        <a:xfrm>
          <a:off x="2057401" y="22183725"/>
          <a:ext cx="228599" cy="114300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71</xdr:col>
      <xdr:colOff>-1</xdr:colOff>
      <xdr:row>87</xdr:row>
      <xdr:rowOff>1</xdr:rowOff>
    </xdr:from>
    <xdr:to>
      <xdr:col>76</xdr:col>
      <xdr:colOff>0</xdr:colOff>
      <xdr:row>96</xdr:row>
      <xdr:rowOff>1</xdr:rowOff>
    </xdr:to>
    <xdr:sp macro="" textlink="">
      <xdr:nvSpPr>
        <xdr:cNvPr id="8" name="正方形/長方形 7">
          <a:extLst>
            <a:ext uri="{FF2B5EF4-FFF2-40B4-BE49-F238E27FC236}">
              <a16:creationId xmlns:a16="http://schemas.microsoft.com/office/drawing/2014/main" id="{B8EB4809-DAC9-4A62-8636-B838FB7C2C3E}"/>
            </a:ext>
          </a:extLst>
        </xdr:cNvPr>
        <xdr:cNvSpPr/>
      </xdr:nvSpPr>
      <xdr:spPr>
        <a:xfrm>
          <a:off x="14401799" y="21269326"/>
          <a:ext cx="1143001" cy="205740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t"/>
        <a:lstStyle/>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3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2</xdr:col>
      <xdr:colOff>-1</xdr:colOff>
      <xdr:row>87</xdr:row>
      <xdr:rowOff>0</xdr:rowOff>
    </xdr:from>
    <xdr:to>
      <xdr:col>7</xdr:col>
      <xdr:colOff>0</xdr:colOff>
      <xdr:row>96</xdr:row>
      <xdr:rowOff>0</xdr:rowOff>
    </xdr:to>
    <xdr:sp macro="" textlink="">
      <xdr:nvSpPr>
        <xdr:cNvPr id="9" name="正方形/長方形 8">
          <a:extLst>
            <a:ext uri="{FF2B5EF4-FFF2-40B4-BE49-F238E27FC236}">
              <a16:creationId xmlns:a16="http://schemas.microsoft.com/office/drawing/2014/main" id="{A001096D-3577-4B48-B12E-E8C2F6FE430B}"/>
            </a:ext>
          </a:extLst>
        </xdr:cNvPr>
        <xdr:cNvSpPr/>
      </xdr:nvSpPr>
      <xdr:spPr>
        <a:xfrm>
          <a:off x="914399" y="21269325"/>
          <a:ext cx="1143001" cy="205740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b"/>
        <a:lstStyle/>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3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editAs="oneCell">
    <xdr:from>
      <xdr:col>59</xdr:col>
      <xdr:colOff>170767</xdr:colOff>
      <xdr:row>76</xdr:row>
      <xdr:rowOff>81032</xdr:rowOff>
    </xdr:from>
    <xdr:to>
      <xdr:col>68</xdr:col>
      <xdr:colOff>-1</xdr:colOff>
      <xdr:row>77</xdr:row>
      <xdr:rowOff>122782</xdr:rowOff>
    </xdr:to>
    <xdr:pic>
      <xdr:nvPicPr>
        <xdr:cNvPr id="10" name="lgo_ロゴ">
          <a:extLst>
            <a:ext uri="{FF2B5EF4-FFF2-40B4-BE49-F238E27FC236}">
              <a16:creationId xmlns:a16="http://schemas.microsoft.com/office/drawing/2014/main" id="{96C8BA36-795E-4245-A735-6560178BE84E}"/>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2210367" y="18892907"/>
          <a:ext cx="1543733" cy="2703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xdr:from>
      <xdr:col>9</xdr:col>
      <xdr:colOff>0</xdr:colOff>
      <xdr:row>2</xdr:row>
      <xdr:rowOff>0</xdr:rowOff>
    </xdr:from>
    <xdr:to>
      <xdr:col>69</xdr:col>
      <xdr:colOff>-1</xdr:colOff>
      <xdr:row>9</xdr:row>
      <xdr:rowOff>0</xdr:rowOff>
    </xdr:to>
    <xdr:sp macro="" textlink="">
      <xdr:nvSpPr>
        <xdr:cNvPr id="2" name="正方形/長方形 1">
          <a:extLst>
            <a:ext uri="{FF2B5EF4-FFF2-40B4-BE49-F238E27FC236}">
              <a16:creationId xmlns:a16="http://schemas.microsoft.com/office/drawing/2014/main" id="{C14B0B6B-87DE-4E30-AE64-683AE6898B51}"/>
            </a:ext>
          </a:extLst>
        </xdr:cNvPr>
        <xdr:cNvSpPr/>
      </xdr:nvSpPr>
      <xdr:spPr>
        <a:xfrm>
          <a:off x="2514600" y="561975"/>
          <a:ext cx="11429999" cy="29718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10</xdr:col>
      <xdr:colOff>51954</xdr:colOff>
      <xdr:row>2</xdr:row>
      <xdr:rowOff>-1</xdr:rowOff>
    </xdr:from>
    <xdr:to>
      <xdr:col>68</xdr:col>
      <xdr:colOff>0</xdr:colOff>
      <xdr:row>2</xdr:row>
      <xdr:rowOff>779318</xdr:rowOff>
    </xdr:to>
    <xdr:sp macro="" textlink="">
      <xdr:nvSpPr>
        <xdr:cNvPr id="3" name="上矢印 2">
          <a:extLst>
            <a:ext uri="{FF2B5EF4-FFF2-40B4-BE49-F238E27FC236}">
              <a16:creationId xmlns:a16="http://schemas.microsoft.com/office/drawing/2014/main" id="{CE88D076-595D-43A6-A32E-9A9D7DE6E0A1}"/>
            </a:ext>
          </a:extLst>
        </xdr:cNvPr>
        <xdr:cNvSpPr/>
      </xdr:nvSpPr>
      <xdr:spPr>
        <a:xfrm>
          <a:off x="2757054" y="561974"/>
          <a:ext cx="10997046" cy="779319"/>
        </a:xfrm>
        <a:prstGeom prst="upArrow">
          <a:avLst>
            <a:gd name="adj1" fmla="val 64084"/>
            <a:gd name="adj2" fmla="val 57604"/>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2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28</xdr:col>
      <xdr:colOff>0</xdr:colOff>
      <xdr:row>86</xdr:row>
      <xdr:rowOff>1</xdr:rowOff>
    </xdr:from>
    <xdr:to>
      <xdr:col>50</xdr:col>
      <xdr:colOff>0</xdr:colOff>
      <xdr:row>92</xdr:row>
      <xdr:rowOff>0</xdr:rowOff>
    </xdr:to>
    <xdr:sp macro="" textlink="">
      <xdr:nvSpPr>
        <xdr:cNvPr id="4" name="テキスト ボックス 3">
          <a:extLst>
            <a:ext uri="{FF2B5EF4-FFF2-40B4-BE49-F238E27FC236}">
              <a16:creationId xmlns:a16="http://schemas.microsoft.com/office/drawing/2014/main" id="{085965D9-B263-4976-8336-FB7C16851AEF}"/>
            </a:ext>
          </a:extLst>
        </xdr:cNvPr>
        <xdr:cNvSpPr txBox="1"/>
      </xdr:nvSpPr>
      <xdr:spPr>
        <a:xfrm>
          <a:off x="6134100" y="21040726"/>
          <a:ext cx="4191000" cy="1371599"/>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3600">
              <a:solidFill>
                <a:schemeClr val="bg1">
                  <a:lumMod val="75000"/>
                </a:schemeClr>
              </a:solidFill>
              <a:latin typeface="Meiryo UI" panose="020B0604030504040204" pitchFamily="50" charset="-128"/>
              <a:ea typeface="Meiryo UI" panose="020B0604030504040204" pitchFamily="50" charset="-128"/>
            </a:rPr>
            <a:t>底 面</a:t>
          </a:r>
        </a:p>
      </xdr:txBody>
    </xdr:sp>
    <xdr:clientData/>
  </xdr:twoCellAnchor>
  <xdr:twoCellAnchor>
    <xdr:from>
      <xdr:col>9</xdr:col>
      <xdr:colOff>17318</xdr:colOff>
      <xdr:row>3</xdr:row>
      <xdr:rowOff>0</xdr:rowOff>
    </xdr:from>
    <xdr:to>
      <xdr:col>69</xdr:col>
      <xdr:colOff>0</xdr:colOff>
      <xdr:row>9</xdr:row>
      <xdr:rowOff>0</xdr:rowOff>
    </xdr:to>
    <xdr:sp macro="" textlink="">
      <xdr:nvSpPr>
        <xdr:cNvPr id="5" name="正方形/長方形 4">
          <a:extLst>
            <a:ext uri="{FF2B5EF4-FFF2-40B4-BE49-F238E27FC236}">
              <a16:creationId xmlns:a16="http://schemas.microsoft.com/office/drawing/2014/main" id="{0E9647C2-4433-4E8D-8C7B-069150F14651}"/>
            </a:ext>
          </a:extLst>
        </xdr:cNvPr>
        <xdr:cNvSpPr/>
      </xdr:nvSpPr>
      <xdr:spPr>
        <a:xfrm>
          <a:off x="2531918" y="1562100"/>
          <a:ext cx="11412682" cy="197167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gn="l">
            <a:lnSpc>
              <a:spcPts val="24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6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1800">
            <a:solidFill>
              <a:srgbClr val="FF0000"/>
            </a:solidFill>
            <a:latin typeface="Meiryo UI" panose="020B0604030504040204" pitchFamily="50" charset="-128"/>
            <a:ea typeface="Meiryo UI" panose="020B0604030504040204" pitchFamily="50" charset="-128"/>
          </a:endParaRPr>
        </a:p>
        <a:p>
          <a:pPr algn="l">
            <a:lnSpc>
              <a:spcPts val="2500"/>
            </a:lnSpc>
          </a:pPr>
          <a:r>
            <a:rPr lang="ja-JP" altLang="en-US" sz="1800">
              <a:solidFill>
                <a:srgbClr val="FF0000"/>
              </a:solidFill>
              <a:latin typeface="Meiryo UI" panose="020B0604030504040204" pitchFamily="50" charset="-128"/>
              <a:ea typeface="Meiryo UI" panose="020B0604030504040204" pitchFamily="50" charset="-128"/>
            </a:rPr>
            <a:t>　</a:t>
          </a:r>
          <a:r>
            <a:rPr lang="ja-JP" altLang="en-US" sz="1800">
              <a:solidFill>
                <a:schemeClr val="bg1">
                  <a:lumMod val="75000"/>
                </a:schemeClr>
              </a:solidFill>
              <a:latin typeface="Meiryo UI" panose="020B0604030504040204" pitchFamily="50" charset="-128"/>
              <a:ea typeface="Meiryo UI" panose="020B0604030504040204" pitchFamily="50" charset="-128"/>
            </a:rPr>
            <a:t>　</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70</xdr:col>
      <xdr:colOff>1</xdr:colOff>
      <xdr:row>91</xdr:row>
      <xdr:rowOff>0</xdr:rowOff>
    </xdr:from>
    <xdr:to>
      <xdr:col>71</xdr:col>
      <xdr:colOff>1</xdr:colOff>
      <xdr:row>96</xdr:row>
      <xdr:rowOff>0</xdr:rowOff>
    </xdr:to>
    <xdr:sp macro="" textlink="">
      <xdr:nvSpPr>
        <xdr:cNvPr id="6" name="正方形/長方形 5">
          <a:extLst>
            <a:ext uri="{FF2B5EF4-FFF2-40B4-BE49-F238E27FC236}">
              <a16:creationId xmlns:a16="http://schemas.microsoft.com/office/drawing/2014/main" id="{69DD8FBC-5D05-4474-860D-229EC6E1779F}"/>
            </a:ext>
          </a:extLst>
        </xdr:cNvPr>
        <xdr:cNvSpPr/>
      </xdr:nvSpPr>
      <xdr:spPr>
        <a:xfrm>
          <a:off x="14173201" y="22183725"/>
          <a:ext cx="228600" cy="114300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xdr:col>
      <xdr:colOff>1</xdr:colOff>
      <xdr:row>91</xdr:row>
      <xdr:rowOff>0</xdr:rowOff>
    </xdr:from>
    <xdr:to>
      <xdr:col>8</xdr:col>
      <xdr:colOff>0</xdr:colOff>
      <xdr:row>96</xdr:row>
      <xdr:rowOff>0</xdr:rowOff>
    </xdr:to>
    <xdr:sp macro="" textlink="">
      <xdr:nvSpPr>
        <xdr:cNvPr id="7" name="正方形/長方形 6">
          <a:extLst>
            <a:ext uri="{FF2B5EF4-FFF2-40B4-BE49-F238E27FC236}">
              <a16:creationId xmlns:a16="http://schemas.microsoft.com/office/drawing/2014/main" id="{C4A3651A-06DC-491C-BA92-3228DEA9B4E2}"/>
            </a:ext>
          </a:extLst>
        </xdr:cNvPr>
        <xdr:cNvSpPr/>
      </xdr:nvSpPr>
      <xdr:spPr>
        <a:xfrm>
          <a:off x="2057401" y="22183725"/>
          <a:ext cx="228599" cy="114300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71</xdr:col>
      <xdr:colOff>-1</xdr:colOff>
      <xdr:row>87</xdr:row>
      <xdr:rowOff>1</xdr:rowOff>
    </xdr:from>
    <xdr:to>
      <xdr:col>76</xdr:col>
      <xdr:colOff>0</xdr:colOff>
      <xdr:row>96</xdr:row>
      <xdr:rowOff>1</xdr:rowOff>
    </xdr:to>
    <xdr:sp macro="" textlink="">
      <xdr:nvSpPr>
        <xdr:cNvPr id="8" name="正方形/長方形 7">
          <a:extLst>
            <a:ext uri="{FF2B5EF4-FFF2-40B4-BE49-F238E27FC236}">
              <a16:creationId xmlns:a16="http://schemas.microsoft.com/office/drawing/2014/main" id="{EF8C8C7E-D73D-4CDD-AF1D-71854E3B799D}"/>
            </a:ext>
          </a:extLst>
        </xdr:cNvPr>
        <xdr:cNvSpPr/>
      </xdr:nvSpPr>
      <xdr:spPr>
        <a:xfrm>
          <a:off x="14401799" y="21269326"/>
          <a:ext cx="1143001" cy="205740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t"/>
        <a:lstStyle/>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3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2</xdr:col>
      <xdr:colOff>-1</xdr:colOff>
      <xdr:row>87</xdr:row>
      <xdr:rowOff>0</xdr:rowOff>
    </xdr:from>
    <xdr:to>
      <xdr:col>7</xdr:col>
      <xdr:colOff>0</xdr:colOff>
      <xdr:row>96</xdr:row>
      <xdr:rowOff>0</xdr:rowOff>
    </xdr:to>
    <xdr:sp macro="" textlink="">
      <xdr:nvSpPr>
        <xdr:cNvPr id="9" name="正方形/長方形 8">
          <a:extLst>
            <a:ext uri="{FF2B5EF4-FFF2-40B4-BE49-F238E27FC236}">
              <a16:creationId xmlns:a16="http://schemas.microsoft.com/office/drawing/2014/main" id="{89AD2188-63A2-4920-9D75-D79D7BCE2D38}"/>
            </a:ext>
          </a:extLst>
        </xdr:cNvPr>
        <xdr:cNvSpPr/>
      </xdr:nvSpPr>
      <xdr:spPr>
        <a:xfrm>
          <a:off x="914399" y="21269325"/>
          <a:ext cx="1143001" cy="205740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b"/>
        <a:lstStyle/>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3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editAs="oneCell">
    <xdr:from>
      <xdr:col>59</xdr:col>
      <xdr:colOff>170767</xdr:colOff>
      <xdr:row>76</xdr:row>
      <xdr:rowOff>81032</xdr:rowOff>
    </xdr:from>
    <xdr:to>
      <xdr:col>68</xdr:col>
      <xdr:colOff>-1</xdr:colOff>
      <xdr:row>77</xdr:row>
      <xdr:rowOff>122782</xdr:rowOff>
    </xdr:to>
    <xdr:pic>
      <xdr:nvPicPr>
        <xdr:cNvPr id="10" name="lgo_ロゴ">
          <a:extLst>
            <a:ext uri="{FF2B5EF4-FFF2-40B4-BE49-F238E27FC236}">
              <a16:creationId xmlns:a16="http://schemas.microsoft.com/office/drawing/2014/main" id="{5CBE3501-C7DE-4596-B45C-A992CF108DBF}"/>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2210367" y="18892907"/>
          <a:ext cx="1543733" cy="2703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xdr:from>
      <xdr:col>9</xdr:col>
      <xdr:colOff>0</xdr:colOff>
      <xdr:row>2</xdr:row>
      <xdr:rowOff>0</xdr:rowOff>
    </xdr:from>
    <xdr:to>
      <xdr:col>69</xdr:col>
      <xdr:colOff>-1</xdr:colOff>
      <xdr:row>9</xdr:row>
      <xdr:rowOff>0</xdr:rowOff>
    </xdr:to>
    <xdr:sp macro="" textlink="">
      <xdr:nvSpPr>
        <xdr:cNvPr id="2" name="正方形/長方形 1">
          <a:extLst>
            <a:ext uri="{FF2B5EF4-FFF2-40B4-BE49-F238E27FC236}">
              <a16:creationId xmlns:a16="http://schemas.microsoft.com/office/drawing/2014/main" id="{38EE64BA-2F1C-4BED-B239-2AA6C60EF50F}"/>
            </a:ext>
          </a:extLst>
        </xdr:cNvPr>
        <xdr:cNvSpPr/>
      </xdr:nvSpPr>
      <xdr:spPr>
        <a:xfrm>
          <a:off x="2514600" y="561975"/>
          <a:ext cx="11429999" cy="29718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10</xdr:col>
      <xdr:colOff>51954</xdr:colOff>
      <xdr:row>2</xdr:row>
      <xdr:rowOff>-1</xdr:rowOff>
    </xdr:from>
    <xdr:to>
      <xdr:col>68</xdr:col>
      <xdr:colOff>0</xdr:colOff>
      <xdr:row>2</xdr:row>
      <xdr:rowOff>779318</xdr:rowOff>
    </xdr:to>
    <xdr:sp macro="" textlink="">
      <xdr:nvSpPr>
        <xdr:cNvPr id="3" name="上矢印 2">
          <a:extLst>
            <a:ext uri="{FF2B5EF4-FFF2-40B4-BE49-F238E27FC236}">
              <a16:creationId xmlns:a16="http://schemas.microsoft.com/office/drawing/2014/main" id="{15D3787A-0B51-4112-8564-3AFBB584CB98}"/>
            </a:ext>
          </a:extLst>
        </xdr:cNvPr>
        <xdr:cNvSpPr/>
      </xdr:nvSpPr>
      <xdr:spPr>
        <a:xfrm>
          <a:off x="2757054" y="561974"/>
          <a:ext cx="10997046" cy="779319"/>
        </a:xfrm>
        <a:prstGeom prst="upArrow">
          <a:avLst>
            <a:gd name="adj1" fmla="val 64084"/>
            <a:gd name="adj2" fmla="val 57604"/>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2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28</xdr:col>
      <xdr:colOff>0</xdr:colOff>
      <xdr:row>86</xdr:row>
      <xdr:rowOff>1</xdr:rowOff>
    </xdr:from>
    <xdr:to>
      <xdr:col>50</xdr:col>
      <xdr:colOff>0</xdr:colOff>
      <xdr:row>92</xdr:row>
      <xdr:rowOff>0</xdr:rowOff>
    </xdr:to>
    <xdr:sp macro="" textlink="">
      <xdr:nvSpPr>
        <xdr:cNvPr id="4" name="テキスト ボックス 3">
          <a:extLst>
            <a:ext uri="{FF2B5EF4-FFF2-40B4-BE49-F238E27FC236}">
              <a16:creationId xmlns:a16="http://schemas.microsoft.com/office/drawing/2014/main" id="{E9D8BA46-3EA2-4BBB-B80B-CF0C036AB43C}"/>
            </a:ext>
          </a:extLst>
        </xdr:cNvPr>
        <xdr:cNvSpPr txBox="1"/>
      </xdr:nvSpPr>
      <xdr:spPr>
        <a:xfrm>
          <a:off x="6134100" y="21040726"/>
          <a:ext cx="4191000" cy="1371599"/>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3600">
              <a:solidFill>
                <a:schemeClr val="bg1">
                  <a:lumMod val="75000"/>
                </a:schemeClr>
              </a:solidFill>
              <a:latin typeface="Meiryo UI" panose="020B0604030504040204" pitchFamily="50" charset="-128"/>
              <a:ea typeface="Meiryo UI" panose="020B0604030504040204" pitchFamily="50" charset="-128"/>
            </a:rPr>
            <a:t>底 面</a:t>
          </a:r>
        </a:p>
      </xdr:txBody>
    </xdr:sp>
    <xdr:clientData/>
  </xdr:twoCellAnchor>
  <xdr:twoCellAnchor>
    <xdr:from>
      <xdr:col>9</xdr:col>
      <xdr:colOff>17318</xdr:colOff>
      <xdr:row>3</xdr:row>
      <xdr:rowOff>0</xdr:rowOff>
    </xdr:from>
    <xdr:to>
      <xdr:col>69</xdr:col>
      <xdr:colOff>0</xdr:colOff>
      <xdr:row>9</xdr:row>
      <xdr:rowOff>0</xdr:rowOff>
    </xdr:to>
    <xdr:sp macro="" textlink="">
      <xdr:nvSpPr>
        <xdr:cNvPr id="5" name="正方形/長方形 4">
          <a:extLst>
            <a:ext uri="{FF2B5EF4-FFF2-40B4-BE49-F238E27FC236}">
              <a16:creationId xmlns:a16="http://schemas.microsoft.com/office/drawing/2014/main" id="{67BD6739-28B4-415E-B9A1-6B5ACFEF1988}"/>
            </a:ext>
          </a:extLst>
        </xdr:cNvPr>
        <xdr:cNvSpPr/>
      </xdr:nvSpPr>
      <xdr:spPr>
        <a:xfrm>
          <a:off x="2531918" y="1562100"/>
          <a:ext cx="11412682" cy="197167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gn="l">
            <a:lnSpc>
              <a:spcPts val="24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6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1800">
            <a:solidFill>
              <a:srgbClr val="FF0000"/>
            </a:solidFill>
            <a:latin typeface="Meiryo UI" panose="020B0604030504040204" pitchFamily="50" charset="-128"/>
            <a:ea typeface="Meiryo UI" panose="020B0604030504040204" pitchFamily="50" charset="-128"/>
          </a:endParaRPr>
        </a:p>
        <a:p>
          <a:pPr algn="l">
            <a:lnSpc>
              <a:spcPts val="2500"/>
            </a:lnSpc>
          </a:pPr>
          <a:r>
            <a:rPr lang="ja-JP" altLang="en-US" sz="1800">
              <a:solidFill>
                <a:srgbClr val="FF0000"/>
              </a:solidFill>
              <a:latin typeface="Meiryo UI" panose="020B0604030504040204" pitchFamily="50" charset="-128"/>
              <a:ea typeface="Meiryo UI" panose="020B0604030504040204" pitchFamily="50" charset="-128"/>
            </a:rPr>
            <a:t>　</a:t>
          </a:r>
          <a:r>
            <a:rPr lang="ja-JP" altLang="en-US" sz="1800">
              <a:solidFill>
                <a:schemeClr val="bg1">
                  <a:lumMod val="75000"/>
                </a:schemeClr>
              </a:solidFill>
              <a:latin typeface="Meiryo UI" panose="020B0604030504040204" pitchFamily="50" charset="-128"/>
              <a:ea typeface="Meiryo UI" panose="020B0604030504040204" pitchFamily="50" charset="-128"/>
            </a:rPr>
            <a:t>　</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70</xdr:col>
      <xdr:colOff>1</xdr:colOff>
      <xdr:row>91</xdr:row>
      <xdr:rowOff>0</xdr:rowOff>
    </xdr:from>
    <xdr:to>
      <xdr:col>71</xdr:col>
      <xdr:colOff>1</xdr:colOff>
      <xdr:row>96</xdr:row>
      <xdr:rowOff>0</xdr:rowOff>
    </xdr:to>
    <xdr:sp macro="" textlink="">
      <xdr:nvSpPr>
        <xdr:cNvPr id="6" name="正方形/長方形 5">
          <a:extLst>
            <a:ext uri="{FF2B5EF4-FFF2-40B4-BE49-F238E27FC236}">
              <a16:creationId xmlns:a16="http://schemas.microsoft.com/office/drawing/2014/main" id="{B63D8AA4-FB82-4725-93DF-F8A163B61D05}"/>
            </a:ext>
          </a:extLst>
        </xdr:cNvPr>
        <xdr:cNvSpPr/>
      </xdr:nvSpPr>
      <xdr:spPr>
        <a:xfrm>
          <a:off x="14173201" y="22183725"/>
          <a:ext cx="228600" cy="114300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xdr:col>
      <xdr:colOff>1</xdr:colOff>
      <xdr:row>91</xdr:row>
      <xdr:rowOff>0</xdr:rowOff>
    </xdr:from>
    <xdr:to>
      <xdr:col>8</xdr:col>
      <xdr:colOff>0</xdr:colOff>
      <xdr:row>96</xdr:row>
      <xdr:rowOff>0</xdr:rowOff>
    </xdr:to>
    <xdr:sp macro="" textlink="">
      <xdr:nvSpPr>
        <xdr:cNvPr id="7" name="正方形/長方形 6">
          <a:extLst>
            <a:ext uri="{FF2B5EF4-FFF2-40B4-BE49-F238E27FC236}">
              <a16:creationId xmlns:a16="http://schemas.microsoft.com/office/drawing/2014/main" id="{D1DB5664-9565-4713-9B13-4D83DDDF6434}"/>
            </a:ext>
          </a:extLst>
        </xdr:cNvPr>
        <xdr:cNvSpPr/>
      </xdr:nvSpPr>
      <xdr:spPr>
        <a:xfrm>
          <a:off x="2057401" y="22183725"/>
          <a:ext cx="228599" cy="114300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71</xdr:col>
      <xdr:colOff>-1</xdr:colOff>
      <xdr:row>87</xdr:row>
      <xdr:rowOff>1</xdr:rowOff>
    </xdr:from>
    <xdr:to>
      <xdr:col>76</xdr:col>
      <xdr:colOff>0</xdr:colOff>
      <xdr:row>96</xdr:row>
      <xdr:rowOff>1</xdr:rowOff>
    </xdr:to>
    <xdr:sp macro="" textlink="">
      <xdr:nvSpPr>
        <xdr:cNvPr id="8" name="正方形/長方形 7">
          <a:extLst>
            <a:ext uri="{FF2B5EF4-FFF2-40B4-BE49-F238E27FC236}">
              <a16:creationId xmlns:a16="http://schemas.microsoft.com/office/drawing/2014/main" id="{B7B0A00A-FF29-46AB-BFDC-FA341A233B19}"/>
            </a:ext>
          </a:extLst>
        </xdr:cNvPr>
        <xdr:cNvSpPr/>
      </xdr:nvSpPr>
      <xdr:spPr>
        <a:xfrm>
          <a:off x="14401799" y="21269326"/>
          <a:ext cx="1143001" cy="205740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t"/>
        <a:lstStyle/>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3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2</xdr:col>
      <xdr:colOff>-1</xdr:colOff>
      <xdr:row>87</xdr:row>
      <xdr:rowOff>0</xdr:rowOff>
    </xdr:from>
    <xdr:to>
      <xdr:col>7</xdr:col>
      <xdr:colOff>0</xdr:colOff>
      <xdr:row>96</xdr:row>
      <xdr:rowOff>0</xdr:rowOff>
    </xdr:to>
    <xdr:sp macro="" textlink="">
      <xdr:nvSpPr>
        <xdr:cNvPr id="9" name="正方形/長方形 8">
          <a:extLst>
            <a:ext uri="{FF2B5EF4-FFF2-40B4-BE49-F238E27FC236}">
              <a16:creationId xmlns:a16="http://schemas.microsoft.com/office/drawing/2014/main" id="{0F8A8824-9D51-475B-B1F1-B9FA6935011D}"/>
            </a:ext>
          </a:extLst>
        </xdr:cNvPr>
        <xdr:cNvSpPr/>
      </xdr:nvSpPr>
      <xdr:spPr>
        <a:xfrm>
          <a:off x="914399" y="21269325"/>
          <a:ext cx="1143001" cy="205740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b"/>
        <a:lstStyle/>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3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editAs="oneCell">
    <xdr:from>
      <xdr:col>59</xdr:col>
      <xdr:colOff>170767</xdr:colOff>
      <xdr:row>76</xdr:row>
      <xdr:rowOff>81032</xdr:rowOff>
    </xdr:from>
    <xdr:to>
      <xdr:col>68</xdr:col>
      <xdr:colOff>-1</xdr:colOff>
      <xdr:row>77</xdr:row>
      <xdr:rowOff>122782</xdr:rowOff>
    </xdr:to>
    <xdr:pic>
      <xdr:nvPicPr>
        <xdr:cNvPr id="10" name="lgo_ロゴ">
          <a:extLst>
            <a:ext uri="{FF2B5EF4-FFF2-40B4-BE49-F238E27FC236}">
              <a16:creationId xmlns:a16="http://schemas.microsoft.com/office/drawing/2014/main" id="{D3222369-71BA-4628-A32E-E866602F3FD8}"/>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2210367" y="18892907"/>
          <a:ext cx="1543733" cy="2703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xdr:from>
      <xdr:col>9</xdr:col>
      <xdr:colOff>0</xdr:colOff>
      <xdr:row>2</xdr:row>
      <xdr:rowOff>0</xdr:rowOff>
    </xdr:from>
    <xdr:to>
      <xdr:col>69</xdr:col>
      <xdr:colOff>-1</xdr:colOff>
      <xdr:row>9</xdr:row>
      <xdr:rowOff>0</xdr:rowOff>
    </xdr:to>
    <xdr:sp macro="" textlink="">
      <xdr:nvSpPr>
        <xdr:cNvPr id="2" name="正方形/長方形 1">
          <a:extLst>
            <a:ext uri="{FF2B5EF4-FFF2-40B4-BE49-F238E27FC236}">
              <a16:creationId xmlns:a16="http://schemas.microsoft.com/office/drawing/2014/main" id="{8FF330F0-9B54-48BB-B3F7-24A06AC7360D}"/>
            </a:ext>
          </a:extLst>
        </xdr:cNvPr>
        <xdr:cNvSpPr/>
      </xdr:nvSpPr>
      <xdr:spPr>
        <a:xfrm>
          <a:off x="2514600" y="561975"/>
          <a:ext cx="11429999" cy="29718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10</xdr:col>
      <xdr:colOff>51954</xdr:colOff>
      <xdr:row>2</xdr:row>
      <xdr:rowOff>-1</xdr:rowOff>
    </xdr:from>
    <xdr:to>
      <xdr:col>68</xdr:col>
      <xdr:colOff>0</xdr:colOff>
      <xdr:row>2</xdr:row>
      <xdr:rowOff>779318</xdr:rowOff>
    </xdr:to>
    <xdr:sp macro="" textlink="">
      <xdr:nvSpPr>
        <xdr:cNvPr id="3" name="上矢印 2">
          <a:extLst>
            <a:ext uri="{FF2B5EF4-FFF2-40B4-BE49-F238E27FC236}">
              <a16:creationId xmlns:a16="http://schemas.microsoft.com/office/drawing/2014/main" id="{18F3ED7B-26B1-4F41-9CA8-AE715B71443D}"/>
            </a:ext>
          </a:extLst>
        </xdr:cNvPr>
        <xdr:cNvSpPr/>
      </xdr:nvSpPr>
      <xdr:spPr>
        <a:xfrm>
          <a:off x="2757054" y="561974"/>
          <a:ext cx="10997046" cy="779319"/>
        </a:xfrm>
        <a:prstGeom prst="upArrow">
          <a:avLst>
            <a:gd name="adj1" fmla="val 64084"/>
            <a:gd name="adj2" fmla="val 57604"/>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2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28</xdr:col>
      <xdr:colOff>0</xdr:colOff>
      <xdr:row>86</xdr:row>
      <xdr:rowOff>1</xdr:rowOff>
    </xdr:from>
    <xdr:to>
      <xdr:col>50</xdr:col>
      <xdr:colOff>0</xdr:colOff>
      <xdr:row>92</xdr:row>
      <xdr:rowOff>0</xdr:rowOff>
    </xdr:to>
    <xdr:sp macro="" textlink="">
      <xdr:nvSpPr>
        <xdr:cNvPr id="4" name="テキスト ボックス 3">
          <a:extLst>
            <a:ext uri="{FF2B5EF4-FFF2-40B4-BE49-F238E27FC236}">
              <a16:creationId xmlns:a16="http://schemas.microsoft.com/office/drawing/2014/main" id="{BBF85992-A38C-4F8C-97C3-D016539514C2}"/>
            </a:ext>
          </a:extLst>
        </xdr:cNvPr>
        <xdr:cNvSpPr txBox="1"/>
      </xdr:nvSpPr>
      <xdr:spPr>
        <a:xfrm>
          <a:off x="6134100" y="21040726"/>
          <a:ext cx="4191000" cy="1371599"/>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3600">
              <a:solidFill>
                <a:schemeClr val="bg1">
                  <a:lumMod val="75000"/>
                </a:schemeClr>
              </a:solidFill>
              <a:latin typeface="Meiryo UI" panose="020B0604030504040204" pitchFamily="50" charset="-128"/>
              <a:ea typeface="Meiryo UI" panose="020B0604030504040204" pitchFamily="50" charset="-128"/>
            </a:rPr>
            <a:t>底 面</a:t>
          </a:r>
        </a:p>
      </xdr:txBody>
    </xdr:sp>
    <xdr:clientData/>
  </xdr:twoCellAnchor>
  <xdr:twoCellAnchor>
    <xdr:from>
      <xdr:col>9</xdr:col>
      <xdr:colOff>17318</xdr:colOff>
      <xdr:row>3</xdr:row>
      <xdr:rowOff>0</xdr:rowOff>
    </xdr:from>
    <xdr:to>
      <xdr:col>69</xdr:col>
      <xdr:colOff>0</xdr:colOff>
      <xdr:row>9</xdr:row>
      <xdr:rowOff>0</xdr:rowOff>
    </xdr:to>
    <xdr:sp macro="" textlink="">
      <xdr:nvSpPr>
        <xdr:cNvPr id="5" name="正方形/長方形 4">
          <a:extLst>
            <a:ext uri="{FF2B5EF4-FFF2-40B4-BE49-F238E27FC236}">
              <a16:creationId xmlns:a16="http://schemas.microsoft.com/office/drawing/2014/main" id="{A36CAD91-F459-4522-8958-D93BF3CEB436}"/>
            </a:ext>
          </a:extLst>
        </xdr:cNvPr>
        <xdr:cNvSpPr/>
      </xdr:nvSpPr>
      <xdr:spPr>
        <a:xfrm>
          <a:off x="2531918" y="1562100"/>
          <a:ext cx="11412682" cy="197167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gn="l">
            <a:lnSpc>
              <a:spcPts val="24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6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1800">
            <a:solidFill>
              <a:srgbClr val="FF0000"/>
            </a:solidFill>
            <a:latin typeface="Meiryo UI" panose="020B0604030504040204" pitchFamily="50" charset="-128"/>
            <a:ea typeface="Meiryo UI" panose="020B0604030504040204" pitchFamily="50" charset="-128"/>
          </a:endParaRPr>
        </a:p>
        <a:p>
          <a:pPr algn="l">
            <a:lnSpc>
              <a:spcPts val="2500"/>
            </a:lnSpc>
          </a:pPr>
          <a:r>
            <a:rPr lang="ja-JP" altLang="en-US" sz="1800">
              <a:solidFill>
                <a:srgbClr val="FF0000"/>
              </a:solidFill>
              <a:latin typeface="Meiryo UI" panose="020B0604030504040204" pitchFamily="50" charset="-128"/>
              <a:ea typeface="Meiryo UI" panose="020B0604030504040204" pitchFamily="50" charset="-128"/>
            </a:rPr>
            <a:t>　</a:t>
          </a:r>
          <a:r>
            <a:rPr lang="ja-JP" altLang="en-US" sz="1800">
              <a:solidFill>
                <a:schemeClr val="bg1">
                  <a:lumMod val="75000"/>
                </a:schemeClr>
              </a:solidFill>
              <a:latin typeface="Meiryo UI" panose="020B0604030504040204" pitchFamily="50" charset="-128"/>
              <a:ea typeface="Meiryo UI" panose="020B0604030504040204" pitchFamily="50" charset="-128"/>
            </a:rPr>
            <a:t>　</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70</xdr:col>
      <xdr:colOff>1</xdr:colOff>
      <xdr:row>91</xdr:row>
      <xdr:rowOff>0</xdr:rowOff>
    </xdr:from>
    <xdr:to>
      <xdr:col>71</xdr:col>
      <xdr:colOff>1</xdr:colOff>
      <xdr:row>96</xdr:row>
      <xdr:rowOff>0</xdr:rowOff>
    </xdr:to>
    <xdr:sp macro="" textlink="">
      <xdr:nvSpPr>
        <xdr:cNvPr id="6" name="正方形/長方形 5">
          <a:extLst>
            <a:ext uri="{FF2B5EF4-FFF2-40B4-BE49-F238E27FC236}">
              <a16:creationId xmlns:a16="http://schemas.microsoft.com/office/drawing/2014/main" id="{44BC574B-F878-474A-BEBC-B7DB8DD49ACB}"/>
            </a:ext>
          </a:extLst>
        </xdr:cNvPr>
        <xdr:cNvSpPr/>
      </xdr:nvSpPr>
      <xdr:spPr>
        <a:xfrm>
          <a:off x="14173201" y="22183725"/>
          <a:ext cx="228600" cy="114300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xdr:col>
      <xdr:colOff>1</xdr:colOff>
      <xdr:row>91</xdr:row>
      <xdr:rowOff>0</xdr:rowOff>
    </xdr:from>
    <xdr:to>
      <xdr:col>8</xdr:col>
      <xdr:colOff>0</xdr:colOff>
      <xdr:row>96</xdr:row>
      <xdr:rowOff>0</xdr:rowOff>
    </xdr:to>
    <xdr:sp macro="" textlink="">
      <xdr:nvSpPr>
        <xdr:cNvPr id="7" name="正方形/長方形 6">
          <a:extLst>
            <a:ext uri="{FF2B5EF4-FFF2-40B4-BE49-F238E27FC236}">
              <a16:creationId xmlns:a16="http://schemas.microsoft.com/office/drawing/2014/main" id="{E47B9EE1-9762-4CA5-926B-27AADFE9E36B}"/>
            </a:ext>
          </a:extLst>
        </xdr:cNvPr>
        <xdr:cNvSpPr/>
      </xdr:nvSpPr>
      <xdr:spPr>
        <a:xfrm>
          <a:off x="2057401" y="22183725"/>
          <a:ext cx="228599" cy="114300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71</xdr:col>
      <xdr:colOff>-1</xdr:colOff>
      <xdr:row>87</xdr:row>
      <xdr:rowOff>1</xdr:rowOff>
    </xdr:from>
    <xdr:to>
      <xdr:col>76</xdr:col>
      <xdr:colOff>0</xdr:colOff>
      <xdr:row>96</xdr:row>
      <xdr:rowOff>1</xdr:rowOff>
    </xdr:to>
    <xdr:sp macro="" textlink="">
      <xdr:nvSpPr>
        <xdr:cNvPr id="8" name="正方形/長方形 7">
          <a:extLst>
            <a:ext uri="{FF2B5EF4-FFF2-40B4-BE49-F238E27FC236}">
              <a16:creationId xmlns:a16="http://schemas.microsoft.com/office/drawing/2014/main" id="{40AE31D2-F3F3-4521-871F-A2C8C8DC9450}"/>
            </a:ext>
          </a:extLst>
        </xdr:cNvPr>
        <xdr:cNvSpPr/>
      </xdr:nvSpPr>
      <xdr:spPr>
        <a:xfrm>
          <a:off x="14401799" y="21269326"/>
          <a:ext cx="1143001" cy="205740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t"/>
        <a:lstStyle/>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3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2</xdr:col>
      <xdr:colOff>-1</xdr:colOff>
      <xdr:row>87</xdr:row>
      <xdr:rowOff>0</xdr:rowOff>
    </xdr:from>
    <xdr:to>
      <xdr:col>7</xdr:col>
      <xdr:colOff>0</xdr:colOff>
      <xdr:row>96</xdr:row>
      <xdr:rowOff>0</xdr:rowOff>
    </xdr:to>
    <xdr:sp macro="" textlink="">
      <xdr:nvSpPr>
        <xdr:cNvPr id="9" name="正方形/長方形 8">
          <a:extLst>
            <a:ext uri="{FF2B5EF4-FFF2-40B4-BE49-F238E27FC236}">
              <a16:creationId xmlns:a16="http://schemas.microsoft.com/office/drawing/2014/main" id="{EEC2FAED-A36D-4464-B650-E363A51289FF}"/>
            </a:ext>
          </a:extLst>
        </xdr:cNvPr>
        <xdr:cNvSpPr/>
      </xdr:nvSpPr>
      <xdr:spPr>
        <a:xfrm>
          <a:off x="914399" y="21269325"/>
          <a:ext cx="1143001" cy="205740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b"/>
        <a:lstStyle/>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3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editAs="oneCell">
    <xdr:from>
      <xdr:col>59</xdr:col>
      <xdr:colOff>170767</xdr:colOff>
      <xdr:row>76</xdr:row>
      <xdr:rowOff>81032</xdr:rowOff>
    </xdr:from>
    <xdr:to>
      <xdr:col>68</xdr:col>
      <xdr:colOff>-1</xdr:colOff>
      <xdr:row>77</xdr:row>
      <xdr:rowOff>122782</xdr:rowOff>
    </xdr:to>
    <xdr:pic>
      <xdr:nvPicPr>
        <xdr:cNvPr id="10" name="lgo_ロゴ">
          <a:extLst>
            <a:ext uri="{FF2B5EF4-FFF2-40B4-BE49-F238E27FC236}">
              <a16:creationId xmlns:a16="http://schemas.microsoft.com/office/drawing/2014/main" id="{35FD7F88-06CB-4639-80BB-9940DD624066}"/>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2210367" y="18892907"/>
          <a:ext cx="1543733" cy="2703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3" name="ptnイメージs1">
          <a:extLst>
            <a:ext uri="{FF2B5EF4-FFF2-40B4-BE49-F238E27FC236}">
              <a16:creationId xmlns:a16="http://schemas.microsoft.com/office/drawing/2014/main" id="{E8E53C9C-50C7-4B7E-9B18-E10C77B3FB7D}"/>
            </a:ext>
          </a:extLst>
        </xdr:cNvPr>
        <xdr:cNvSpPr/>
      </xdr:nvSpPr>
      <xdr:spPr>
        <a:xfrm>
          <a:off x="476250"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4" name="ptnイメージs2">
          <a:extLst>
            <a:ext uri="{FF2B5EF4-FFF2-40B4-BE49-F238E27FC236}">
              <a16:creationId xmlns:a16="http://schemas.microsoft.com/office/drawing/2014/main" id="{BEF7CA4D-B9D8-47A0-B708-ADD7DD2F1098}"/>
            </a:ext>
          </a:extLst>
        </xdr:cNvPr>
        <xdr:cNvSpPr/>
      </xdr:nvSpPr>
      <xdr:spPr>
        <a:xfrm>
          <a:off x="2343150"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5" name="ptnイメージs3">
          <a:extLst>
            <a:ext uri="{FF2B5EF4-FFF2-40B4-BE49-F238E27FC236}">
              <a16:creationId xmlns:a16="http://schemas.microsoft.com/office/drawing/2014/main" id="{8A56893F-D2FC-43D6-8CD4-8B735B3128C3}"/>
            </a:ext>
          </a:extLst>
        </xdr:cNvPr>
        <xdr:cNvSpPr/>
      </xdr:nvSpPr>
      <xdr:spPr>
        <a:xfrm>
          <a:off x="4213972"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6" name="ptnイメージs4">
          <a:extLst>
            <a:ext uri="{FF2B5EF4-FFF2-40B4-BE49-F238E27FC236}">
              <a16:creationId xmlns:a16="http://schemas.microsoft.com/office/drawing/2014/main" id="{D084EFE2-58EA-42B3-ADEE-0FAEB0DEC7DF}"/>
            </a:ext>
          </a:extLst>
        </xdr:cNvPr>
        <xdr:cNvSpPr/>
      </xdr:nvSpPr>
      <xdr:spPr>
        <a:xfrm>
          <a:off x="6084794"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7" name="ptnイメージs5">
          <a:extLst>
            <a:ext uri="{FF2B5EF4-FFF2-40B4-BE49-F238E27FC236}">
              <a16:creationId xmlns:a16="http://schemas.microsoft.com/office/drawing/2014/main" id="{A225468B-8A27-476F-915D-9A65ABA961C0}"/>
            </a:ext>
          </a:extLst>
        </xdr:cNvPr>
        <xdr:cNvSpPr/>
      </xdr:nvSpPr>
      <xdr:spPr>
        <a:xfrm>
          <a:off x="79533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8" name="ptnイメージs6">
          <a:extLst>
            <a:ext uri="{FF2B5EF4-FFF2-40B4-BE49-F238E27FC236}">
              <a16:creationId xmlns:a16="http://schemas.microsoft.com/office/drawing/2014/main" id="{437066FE-0772-4EFD-8005-DA150ED31B79}"/>
            </a:ext>
          </a:extLst>
        </xdr:cNvPr>
        <xdr:cNvSpPr/>
      </xdr:nvSpPr>
      <xdr:spPr>
        <a:xfrm>
          <a:off x="98202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823412</xdr:colOff>
      <xdr:row>2</xdr:row>
      <xdr:rowOff>19961</xdr:rowOff>
    </xdr:from>
    <xdr:to>
      <xdr:col>3</xdr:col>
      <xdr:colOff>1024438</xdr:colOff>
      <xdr:row>9</xdr:row>
      <xdr:rowOff>903964</xdr:rowOff>
    </xdr:to>
    <xdr:pic>
      <xdr:nvPicPr>
        <xdr:cNvPr id="10" name="pic_イメージ">
          <a:extLst>
            <a:ext uri="{FF2B5EF4-FFF2-40B4-BE49-F238E27FC236}">
              <a16:creationId xmlns:a16="http://schemas.microsoft.com/office/drawing/2014/main" id="{266D0A74-A049-4C96-DCED-9F240749CEEE}"/>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299662" y="439061"/>
          <a:ext cx="2210801" cy="3474803"/>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752.xls" TargetMode="External"/><Relationship Id="rId1" Type="http://schemas.openxmlformats.org/officeDocument/2006/relationships/externalLinkPath" Target="/_&#9733;&#12377;&#12390;&#12365;&#12394;&#12459;&#12524;&#12531;&#12480;&#12540;2019/01_&#12377;&#12390;&#12365;&#12394;&#12459;&#12524;&#12531;&#12480;&#12540;&#12539;&#25552;&#20379;&#20596;/ohscalen/tte/ST_00752.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45627</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3.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5.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7.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7.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9.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21.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11.bin"/></Relationships>
</file>

<file path=xl/worksheets/_rels/sheet23.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25.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13.bin"/></Relationships>
</file>

<file path=xl/worksheets/_rels/sheet27.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29.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15.bin"/></Relationships>
</file>

<file path=xl/worksheets/_rels/sheet31.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33.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17.bin"/></Relationships>
</file>

<file path=xl/worksheets/_rels/sheet35.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37.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19.bin"/></Relationships>
</file>

<file path=xl/worksheets/_rels/sheet39.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41.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21.bin"/></Relationships>
</file>

<file path=xl/worksheets/_rels/sheet43.xml.rels><?xml version="1.0" encoding="UTF-8" standalone="yes"?>
<Relationships xmlns="http://schemas.openxmlformats.org/package/2006/relationships"><Relationship Id="rId1" Type="http://schemas.openxmlformats.org/officeDocument/2006/relationships/printerSettings" Target="../printerSettings/printerSettings22.bin"/></Relationships>
</file>

<file path=xl/worksheets/_rels/sheet45.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23.bin"/></Relationships>
</file>

<file path=xl/worksheets/_rels/sheet47.xml.rels><?xml version="1.0" encoding="UTF-8" standalone="yes"?>
<Relationships xmlns="http://schemas.openxmlformats.org/package/2006/relationships"><Relationship Id="rId1" Type="http://schemas.openxmlformats.org/officeDocument/2006/relationships/printerSettings" Target="../printerSettings/printerSettings24.bin"/></Relationships>
</file>

<file path=xl/worksheets/_rels/sheet49.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25.bin"/></Relationships>
</file>

<file path=xl/worksheets/_rels/sheet50.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26.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69E3CBE-BA42-461C-8626-96EB045A24C9}">
  <dimension ref="A2:G42"/>
  <sheetViews>
    <sheetView topLeftCell="A10" workbookViewId="0">
      <selection activeCell="B44" sqref="B44"/>
    </sheetView>
  </sheetViews>
  <sheetFormatPr defaultRowHeight="18.75" x14ac:dyDescent="0.4"/>
  <cols>
    <col min="1" max="1" width="2.375" style="92" customWidth="1"/>
    <col min="2" max="2" width="13" style="92" customWidth="1"/>
    <col min="3" max="3" width="4.75" style="92" customWidth="1"/>
    <col min="4" max="4" width="15.625" style="92" customWidth="1"/>
    <col min="5" max="5" width="6" style="92" customWidth="1"/>
    <col min="6" max="6" width="15.625" style="92" customWidth="1"/>
    <col min="7" max="16384" width="9" style="92"/>
  </cols>
  <sheetData>
    <row r="2" spans="1:7" ht="19.5" thickBot="1" x14ac:dyDescent="0.45">
      <c r="C2" s="93"/>
      <c r="D2" s="93"/>
      <c r="E2" s="93"/>
      <c r="F2" s="93"/>
      <c r="G2" s="93"/>
    </row>
    <row r="3" spans="1:7" ht="19.5" thickBot="1" x14ac:dyDescent="0.45">
      <c r="A3" s="93"/>
      <c r="B3" s="94" t="s">
        <v>98</v>
      </c>
      <c r="C3" s="95">
        <v>2</v>
      </c>
      <c r="D3" s="96" t="s">
        <v>99</v>
      </c>
      <c r="E3" s="97" t="s">
        <v>100</v>
      </c>
      <c r="F3" s="97" t="s">
        <v>101</v>
      </c>
      <c r="G3" s="93"/>
    </row>
    <row r="4" spans="1:7" ht="19.5" thickBot="1" x14ac:dyDescent="0.45">
      <c r="A4" s="93"/>
      <c r="B4" s="98" t="s">
        <v>102</v>
      </c>
      <c r="C4" s="93">
        <v>0</v>
      </c>
      <c r="D4" s="99">
        <f>DATE(YEAR(D$5),MONTH(D$5)+C4-1,1)</f>
        <v>45261</v>
      </c>
      <c r="E4" s="97">
        <f>WEEKDAY(D4)</f>
        <v>6</v>
      </c>
      <c r="F4" s="99">
        <f t="shared" ref="F4:F34" si="0">IF($C$3=1,D4-E4+1,IF($C$3=2,IF(E4=1,D4-6,D4-E4+2),"非使用"))</f>
        <v>45257</v>
      </c>
      <c r="G4" s="96"/>
    </row>
    <row r="5" spans="1:7" ht="19.5" thickBot="1" x14ac:dyDescent="0.45">
      <c r="A5" s="93"/>
      <c r="B5" s="93" t="s">
        <v>103</v>
      </c>
      <c r="C5" s="93">
        <v>1</v>
      </c>
      <c r="D5" s="100">
        <v>45292</v>
      </c>
      <c r="E5" s="97">
        <f>WEEKDAY(D5)</f>
        <v>2</v>
      </c>
      <c r="F5" s="99">
        <f t="shared" si="0"/>
        <v>45292</v>
      </c>
      <c r="G5" s="97"/>
    </row>
    <row r="6" spans="1:7" x14ac:dyDescent="0.4">
      <c r="A6" s="93"/>
      <c r="B6" s="98" t="s">
        <v>104</v>
      </c>
      <c r="C6" s="93">
        <v>2</v>
      </c>
      <c r="D6" s="99">
        <f>DATE(YEAR(D$5),MONTH(D$5)+C6-1,1)</f>
        <v>45323</v>
      </c>
      <c r="E6" s="97">
        <f>WEEKDAY(D6)</f>
        <v>5</v>
      </c>
      <c r="F6" s="99">
        <f t="shared" si="0"/>
        <v>45320</v>
      </c>
      <c r="G6" s="96"/>
    </row>
    <row r="7" spans="1:7" x14ac:dyDescent="0.4">
      <c r="A7" s="93"/>
      <c r="B7" s="98"/>
      <c r="C7" s="93">
        <v>3</v>
      </c>
      <c r="D7" s="99">
        <f>DATE(YEAR(D$5),MONTH(D$5)+C7-1,1)</f>
        <v>45352</v>
      </c>
      <c r="E7" s="97">
        <f t="shared" ref="E7:E34" si="1">WEEKDAY(D7)</f>
        <v>6</v>
      </c>
      <c r="F7" s="99">
        <f t="shared" si="0"/>
        <v>45348</v>
      </c>
      <c r="G7" s="98"/>
    </row>
    <row r="8" spans="1:7" x14ac:dyDescent="0.4">
      <c r="A8" s="93"/>
      <c r="B8" s="98"/>
      <c r="C8" s="93">
        <v>4</v>
      </c>
      <c r="D8" s="99">
        <f>DATE(YEAR(D$5),MONTH(D$5)+C8-1,1)</f>
        <v>45383</v>
      </c>
      <c r="E8" s="97">
        <f t="shared" si="1"/>
        <v>2</v>
      </c>
      <c r="F8" s="99">
        <f t="shared" si="0"/>
        <v>45383</v>
      </c>
      <c r="G8" s="98"/>
    </row>
    <row r="9" spans="1:7" x14ac:dyDescent="0.4">
      <c r="B9" s="98"/>
      <c r="C9" s="93">
        <v>5</v>
      </c>
      <c r="D9" s="99">
        <f>DATE(YEAR(D$5),MONTH(D$5)+C9-1,1)</f>
        <v>45413</v>
      </c>
      <c r="E9" s="97">
        <f t="shared" si="1"/>
        <v>4</v>
      </c>
      <c r="F9" s="99">
        <f t="shared" si="0"/>
        <v>45411</v>
      </c>
    </row>
    <row r="10" spans="1:7" x14ac:dyDescent="0.4">
      <c r="B10" s="98"/>
      <c r="C10" s="93">
        <v>6</v>
      </c>
      <c r="D10" s="99">
        <f t="shared" ref="D10:D34" si="2">DATE(YEAR(D$5),MONTH(D$5)+C10-1,1)</f>
        <v>45444</v>
      </c>
      <c r="E10" s="97">
        <f t="shared" si="1"/>
        <v>7</v>
      </c>
      <c r="F10" s="99">
        <f t="shared" si="0"/>
        <v>45439</v>
      </c>
    </row>
    <row r="11" spans="1:7" x14ac:dyDescent="0.4">
      <c r="B11" s="98"/>
      <c r="C11" s="93">
        <v>7</v>
      </c>
      <c r="D11" s="99">
        <f t="shared" si="2"/>
        <v>45474</v>
      </c>
      <c r="E11" s="97">
        <f t="shared" si="1"/>
        <v>2</v>
      </c>
      <c r="F11" s="99">
        <f t="shared" si="0"/>
        <v>45474</v>
      </c>
    </row>
    <row r="12" spans="1:7" x14ac:dyDescent="0.4">
      <c r="B12" s="98"/>
      <c r="C12" s="93">
        <v>8</v>
      </c>
      <c r="D12" s="99">
        <f t="shared" si="2"/>
        <v>45505</v>
      </c>
      <c r="E12" s="97">
        <f t="shared" si="1"/>
        <v>5</v>
      </c>
      <c r="F12" s="99">
        <f t="shared" si="0"/>
        <v>45502</v>
      </c>
    </row>
    <row r="13" spans="1:7" x14ac:dyDescent="0.4">
      <c r="B13" s="98"/>
      <c r="C13" s="93">
        <v>9</v>
      </c>
      <c r="D13" s="99">
        <f t="shared" si="2"/>
        <v>45536</v>
      </c>
      <c r="E13" s="97">
        <f t="shared" si="1"/>
        <v>1</v>
      </c>
      <c r="F13" s="99">
        <f t="shared" si="0"/>
        <v>45530</v>
      </c>
    </row>
    <row r="14" spans="1:7" x14ac:dyDescent="0.4">
      <c r="B14" s="98"/>
      <c r="C14" s="93">
        <v>10</v>
      </c>
      <c r="D14" s="99">
        <f t="shared" si="2"/>
        <v>45566</v>
      </c>
      <c r="E14" s="97">
        <f t="shared" si="1"/>
        <v>3</v>
      </c>
      <c r="F14" s="99">
        <f t="shared" si="0"/>
        <v>45565</v>
      </c>
    </row>
    <row r="15" spans="1:7" x14ac:dyDescent="0.4">
      <c r="B15" s="98"/>
      <c r="C15" s="93">
        <v>11</v>
      </c>
      <c r="D15" s="99">
        <f t="shared" si="2"/>
        <v>45597</v>
      </c>
      <c r="E15" s="97">
        <f t="shared" si="1"/>
        <v>6</v>
      </c>
      <c r="F15" s="99">
        <f t="shared" si="0"/>
        <v>45593</v>
      </c>
    </row>
    <row r="16" spans="1:7" x14ac:dyDescent="0.4">
      <c r="B16" s="98"/>
      <c r="C16" s="93">
        <v>12</v>
      </c>
      <c r="D16" s="99">
        <f t="shared" si="2"/>
        <v>45627</v>
      </c>
      <c r="E16" s="97">
        <f t="shared" si="1"/>
        <v>1</v>
      </c>
      <c r="F16" s="99">
        <f t="shared" si="0"/>
        <v>45621</v>
      </c>
    </row>
    <row r="17" spans="2:6" x14ac:dyDescent="0.4">
      <c r="B17" s="98"/>
      <c r="C17" s="93">
        <v>13</v>
      </c>
      <c r="D17" s="99">
        <f t="shared" si="2"/>
        <v>45658</v>
      </c>
      <c r="E17" s="97">
        <f t="shared" si="1"/>
        <v>4</v>
      </c>
      <c r="F17" s="99">
        <f t="shared" si="0"/>
        <v>45656</v>
      </c>
    </row>
    <row r="18" spans="2:6" x14ac:dyDescent="0.4">
      <c r="B18" s="98"/>
      <c r="C18" s="93">
        <v>14</v>
      </c>
      <c r="D18" s="99">
        <f t="shared" si="2"/>
        <v>45689</v>
      </c>
      <c r="E18" s="97">
        <f t="shared" si="1"/>
        <v>7</v>
      </c>
      <c r="F18" s="99">
        <f t="shared" si="0"/>
        <v>45684</v>
      </c>
    </row>
    <row r="19" spans="2:6" x14ac:dyDescent="0.4">
      <c r="C19" s="93">
        <v>15</v>
      </c>
      <c r="D19" s="99">
        <f t="shared" si="2"/>
        <v>45717</v>
      </c>
      <c r="E19" s="97">
        <f t="shared" si="1"/>
        <v>7</v>
      </c>
      <c r="F19" s="99">
        <f t="shared" si="0"/>
        <v>45712</v>
      </c>
    </row>
    <row r="20" spans="2:6" x14ac:dyDescent="0.4">
      <c r="C20" s="93">
        <v>16</v>
      </c>
      <c r="D20" s="99">
        <f t="shared" si="2"/>
        <v>45748</v>
      </c>
      <c r="E20" s="97">
        <f t="shared" si="1"/>
        <v>3</v>
      </c>
      <c r="F20" s="99">
        <f t="shared" si="0"/>
        <v>45747</v>
      </c>
    </row>
    <row r="21" spans="2:6" x14ac:dyDescent="0.4">
      <c r="C21" s="93">
        <v>17</v>
      </c>
      <c r="D21" s="99">
        <f t="shared" si="2"/>
        <v>45778</v>
      </c>
      <c r="E21" s="97">
        <f t="shared" si="1"/>
        <v>5</v>
      </c>
      <c r="F21" s="99">
        <f t="shared" si="0"/>
        <v>45775</v>
      </c>
    </row>
    <row r="22" spans="2:6" x14ac:dyDescent="0.4">
      <c r="C22" s="93">
        <v>18</v>
      </c>
      <c r="D22" s="99">
        <f t="shared" si="2"/>
        <v>45809</v>
      </c>
      <c r="E22" s="97">
        <f t="shared" si="1"/>
        <v>1</v>
      </c>
      <c r="F22" s="99">
        <f t="shared" si="0"/>
        <v>45803</v>
      </c>
    </row>
    <row r="23" spans="2:6" x14ac:dyDescent="0.4">
      <c r="C23" s="93">
        <v>19</v>
      </c>
      <c r="D23" s="99">
        <f t="shared" si="2"/>
        <v>45839</v>
      </c>
      <c r="E23" s="97">
        <f t="shared" si="1"/>
        <v>3</v>
      </c>
      <c r="F23" s="99">
        <f t="shared" si="0"/>
        <v>45838</v>
      </c>
    </row>
    <row r="24" spans="2:6" x14ac:dyDescent="0.4">
      <c r="C24" s="93">
        <v>20</v>
      </c>
      <c r="D24" s="99">
        <f t="shared" si="2"/>
        <v>45870</v>
      </c>
      <c r="E24" s="97">
        <f t="shared" si="1"/>
        <v>6</v>
      </c>
      <c r="F24" s="99">
        <f t="shared" si="0"/>
        <v>45866</v>
      </c>
    </row>
    <row r="25" spans="2:6" x14ac:dyDescent="0.4">
      <c r="C25" s="93">
        <v>21</v>
      </c>
      <c r="D25" s="99">
        <f t="shared" si="2"/>
        <v>45901</v>
      </c>
      <c r="E25" s="97">
        <f t="shared" si="1"/>
        <v>2</v>
      </c>
      <c r="F25" s="99">
        <f t="shared" si="0"/>
        <v>45901</v>
      </c>
    </row>
    <row r="26" spans="2:6" x14ac:dyDescent="0.4">
      <c r="C26" s="93">
        <v>22</v>
      </c>
      <c r="D26" s="99">
        <f t="shared" si="2"/>
        <v>45931</v>
      </c>
      <c r="E26" s="97">
        <f t="shared" si="1"/>
        <v>4</v>
      </c>
      <c r="F26" s="99">
        <f t="shared" si="0"/>
        <v>45929</v>
      </c>
    </row>
    <row r="27" spans="2:6" x14ac:dyDescent="0.4">
      <c r="C27" s="93">
        <v>23</v>
      </c>
      <c r="D27" s="99">
        <f t="shared" si="2"/>
        <v>45962</v>
      </c>
      <c r="E27" s="97">
        <f t="shared" si="1"/>
        <v>7</v>
      </c>
      <c r="F27" s="99">
        <f t="shared" si="0"/>
        <v>45957</v>
      </c>
    </row>
    <row r="28" spans="2:6" x14ac:dyDescent="0.4">
      <c r="C28" s="93">
        <v>24</v>
      </c>
      <c r="D28" s="99">
        <f t="shared" si="2"/>
        <v>45992</v>
      </c>
      <c r="E28" s="97">
        <f t="shared" si="1"/>
        <v>2</v>
      </c>
      <c r="F28" s="99">
        <f t="shared" si="0"/>
        <v>45992</v>
      </c>
    </row>
    <row r="29" spans="2:6" x14ac:dyDescent="0.4">
      <c r="C29" s="93">
        <v>25</v>
      </c>
      <c r="D29" s="99">
        <f t="shared" si="2"/>
        <v>46023</v>
      </c>
      <c r="E29" s="97">
        <f t="shared" si="1"/>
        <v>5</v>
      </c>
      <c r="F29" s="99">
        <f t="shared" si="0"/>
        <v>46020</v>
      </c>
    </row>
    <row r="30" spans="2:6" x14ac:dyDescent="0.4">
      <c r="C30" s="93">
        <v>26</v>
      </c>
      <c r="D30" s="99">
        <f t="shared" si="2"/>
        <v>46054</v>
      </c>
      <c r="E30" s="97">
        <f t="shared" si="1"/>
        <v>1</v>
      </c>
      <c r="F30" s="99">
        <f t="shared" si="0"/>
        <v>46048</v>
      </c>
    </row>
    <row r="31" spans="2:6" x14ac:dyDescent="0.4">
      <c r="C31" s="93">
        <v>27</v>
      </c>
      <c r="D31" s="99">
        <f t="shared" si="2"/>
        <v>46082</v>
      </c>
      <c r="E31" s="97">
        <f t="shared" si="1"/>
        <v>1</v>
      </c>
      <c r="F31" s="99">
        <f t="shared" si="0"/>
        <v>46076</v>
      </c>
    </row>
    <row r="32" spans="2:6" x14ac:dyDescent="0.4">
      <c r="C32" s="93">
        <v>28</v>
      </c>
      <c r="D32" s="99">
        <f t="shared" si="2"/>
        <v>46113</v>
      </c>
      <c r="E32" s="97">
        <f t="shared" si="1"/>
        <v>4</v>
      </c>
      <c r="F32" s="99">
        <f t="shared" si="0"/>
        <v>46111</v>
      </c>
    </row>
    <row r="33" spans="2:6" x14ac:dyDescent="0.4">
      <c r="C33" s="93">
        <v>29</v>
      </c>
      <c r="D33" s="99">
        <f t="shared" si="2"/>
        <v>46143</v>
      </c>
      <c r="E33" s="97">
        <f t="shared" si="1"/>
        <v>6</v>
      </c>
      <c r="F33" s="99">
        <f t="shared" si="0"/>
        <v>46139</v>
      </c>
    </row>
    <row r="34" spans="2:6" x14ac:dyDescent="0.4">
      <c r="C34" s="93">
        <v>30</v>
      </c>
      <c r="D34" s="99">
        <f t="shared" si="2"/>
        <v>46174</v>
      </c>
      <c r="E34" s="97">
        <f t="shared" si="1"/>
        <v>2</v>
      </c>
      <c r="F34" s="99">
        <f t="shared" si="0"/>
        <v>46174</v>
      </c>
    </row>
    <row r="40" spans="2:6" x14ac:dyDescent="0.4">
      <c r="B40" s="92" t="s">
        <v>105</v>
      </c>
      <c r="D40" s="92" t="s">
        <v>107</v>
      </c>
      <c r="E40" s="92" t="s">
        <v>107</v>
      </c>
    </row>
    <row r="42" spans="2:6" x14ac:dyDescent="0.4">
      <c r="B42" s="92" t="s">
        <v>106</v>
      </c>
      <c r="D42" s="92" t="b">
        <v>0</v>
      </c>
    </row>
  </sheetData>
  <phoneticPr fontId="1"/>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7DB4F90-4F57-4A56-9772-B8942F9102ED}">
  <dimension ref="B1:BF25"/>
  <sheetViews>
    <sheetView showGridLines="0" topLeftCell="A9" workbookViewId="0">
      <selection activeCell="F14" sqref="F14"/>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9.25" customHeight="1" x14ac:dyDescent="0.4">
      <c r="B11" s="129" t="s">
        <v>170</v>
      </c>
      <c r="C11" s="181" t="s">
        <v>171</v>
      </c>
      <c r="D11" s="129"/>
      <c r="E11" s="182" t="s">
        <v>172</v>
      </c>
      <c r="F11" s="181">
        <v>1</v>
      </c>
      <c r="G11" s="181"/>
      <c r="H11" s="181"/>
      <c r="I11" s="181"/>
      <c r="J11" s="181"/>
      <c r="K11" s="183">
        <v>31</v>
      </c>
      <c r="L11" s="184">
        <v>31</v>
      </c>
      <c r="M11" s="185">
        <v>31</v>
      </c>
      <c r="N11" s="185">
        <v>31</v>
      </c>
      <c r="O11" s="186">
        <v>31</v>
      </c>
      <c r="P11" s="187"/>
      <c r="Q11" s="181"/>
      <c r="R11" s="181"/>
      <c r="S11" s="181"/>
      <c r="T11" s="181"/>
      <c r="U11" s="181"/>
      <c r="V11" s="181"/>
      <c r="W11" s="181"/>
      <c r="X11" s="188"/>
      <c r="Y11" s="189"/>
      <c r="Z11" s="137"/>
      <c r="AA11" s="137"/>
      <c r="AB11" s="190"/>
      <c r="AC11" s="181"/>
      <c r="AD11" s="191"/>
      <c r="AE11" s="192"/>
      <c r="AF11" s="193"/>
      <c r="AG11" s="193"/>
      <c r="AH11" s="188"/>
      <c r="AI11" s="189"/>
      <c r="AJ11" s="137"/>
      <c r="AK11" s="137"/>
      <c r="AL11" s="194"/>
      <c r="AM11" s="181"/>
      <c r="AN11" s="195"/>
      <c r="AO11" s="196"/>
      <c r="AP11" s="197"/>
      <c r="AQ11" s="198"/>
      <c r="AR11" s="129"/>
      <c r="AS11" s="199">
        <v>1</v>
      </c>
      <c r="AT11" s="199"/>
      <c r="AU11" s="199"/>
      <c r="AV11" s="199"/>
      <c r="AW11" s="199"/>
      <c r="AX11" s="200" t="s">
        <v>173</v>
      </c>
      <c r="AY11" s="201" t="s">
        <v>174</v>
      </c>
      <c r="AZ11" s="202" t="s">
        <v>174</v>
      </c>
      <c r="BA11" s="203" t="s">
        <v>174</v>
      </c>
      <c r="BB11" s="200" t="s">
        <v>174</v>
      </c>
      <c r="BC11" s="200" t="s">
        <v>174</v>
      </c>
      <c r="BD11" s="199"/>
      <c r="BE11" s="199"/>
    </row>
    <row r="12" spans="2:58" s="118" customFormat="1" ht="59.25" customHeight="1" x14ac:dyDescent="0.4">
      <c r="B12" s="129"/>
      <c r="C12" s="181" t="s">
        <v>175</v>
      </c>
      <c r="D12" s="129"/>
      <c r="E12" s="182" t="s">
        <v>176</v>
      </c>
      <c r="F12" s="181">
        <v>2</v>
      </c>
      <c r="G12" s="181"/>
      <c r="H12" s="181"/>
      <c r="I12" s="181"/>
      <c r="J12" s="181"/>
      <c r="K12" s="183">
        <v>31</v>
      </c>
      <c r="L12" s="184">
        <v>31</v>
      </c>
      <c r="M12" s="185">
        <v>31</v>
      </c>
      <c r="N12" s="185">
        <v>31</v>
      </c>
      <c r="O12" s="186">
        <v>31</v>
      </c>
      <c r="P12" s="187"/>
      <c r="Q12" s="181"/>
      <c r="R12" s="181"/>
      <c r="S12" s="181"/>
      <c r="T12" s="181"/>
      <c r="U12" s="181"/>
      <c r="V12" s="181"/>
      <c r="W12" s="181"/>
      <c r="X12" s="188"/>
      <c r="Y12" s="189"/>
      <c r="Z12" s="137"/>
      <c r="AA12" s="137"/>
      <c r="AB12" s="190"/>
      <c r="AC12" s="181"/>
      <c r="AD12" s="191"/>
      <c r="AE12" s="192"/>
      <c r="AF12" s="193"/>
      <c r="AG12" s="193"/>
      <c r="AH12" s="188"/>
      <c r="AI12" s="189"/>
      <c r="AJ12" s="137"/>
      <c r="AK12" s="137"/>
      <c r="AL12" s="194"/>
      <c r="AM12" s="181"/>
      <c r="AN12" s="195"/>
      <c r="AO12" s="196"/>
      <c r="AP12" s="197"/>
      <c r="AQ12" s="198"/>
      <c r="AR12" s="129"/>
      <c r="AS12" s="199">
        <v>1</v>
      </c>
      <c r="AT12" s="199"/>
      <c r="AU12" s="199"/>
      <c r="AV12" s="199"/>
      <c r="AW12" s="199"/>
      <c r="AX12" s="200" t="s">
        <v>173</v>
      </c>
      <c r="AY12" s="201" t="s">
        <v>174</v>
      </c>
      <c r="AZ12" s="202" t="s">
        <v>174</v>
      </c>
      <c r="BA12" s="203" t="s">
        <v>174</v>
      </c>
      <c r="BB12" s="200" t="s">
        <v>174</v>
      </c>
      <c r="BC12" s="200" t="s">
        <v>174</v>
      </c>
      <c r="BD12" s="199"/>
      <c r="BE12" s="199"/>
    </row>
    <row r="13" spans="2:58" s="118" customFormat="1" ht="59.25" customHeight="1" x14ac:dyDescent="0.4">
      <c r="B13" s="129"/>
      <c r="C13" s="181" t="s">
        <v>177</v>
      </c>
      <c r="D13" s="129"/>
      <c r="E13" s="182" t="s">
        <v>178</v>
      </c>
      <c r="F13" s="181">
        <v>3</v>
      </c>
      <c r="G13" s="181"/>
      <c r="H13" s="181"/>
      <c r="I13" s="181"/>
      <c r="J13" s="181"/>
      <c r="K13" s="183">
        <v>31</v>
      </c>
      <c r="L13" s="184">
        <v>31</v>
      </c>
      <c r="M13" s="185">
        <v>31</v>
      </c>
      <c r="N13" s="185">
        <v>31</v>
      </c>
      <c r="O13" s="186">
        <v>31</v>
      </c>
      <c r="P13" s="187"/>
      <c r="Q13" s="181"/>
      <c r="R13" s="181"/>
      <c r="S13" s="181"/>
      <c r="T13" s="181"/>
      <c r="U13" s="181"/>
      <c r="V13" s="181"/>
      <c r="W13" s="181"/>
      <c r="X13" s="188"/>
      <c r="Y13" s="189"/>
      <c r="Z13" s="137"/>
      <c r="AA13" s="137"/>
      <c r="AB13" s="190"/>
      <c r="AC13" s="181"/>
      <c r="AD13" s="191"/>
      <c r="AE13" s="192"/>
      <c r="AF13" s="193"/>
      <c r="AG13" s="193"/>
      <c r="AH13" s="188"/>
      <c r="AI13" s="189"/>
      <c r="AJ13" s="137"/>
      <c r="AK13" s="137"/>
      <c r="AL13" s="194"/>
      <c r="AM13" s="181"/>
      <c r="AN13" s="195"/>
      <c r="AO13" s="196"/>
      <c r="AP13" s="197"/>
      <c r="AQ13" s="198"/>
      <c r="AR13" s="129"/>
      <c r="AS13" s="199">
        <v>1</v>
      </c>
      <c r="AT13" s="199"/>
      <c r="AU13" s="199"/>
      <c r="AV13" s="199"/>
      <c r="AW13" s="199"/>
      <c r="AX13" s="200" t="s">
        <v>173</v>
      </c>
      <c r="AY13" s="201" t="s">
        <v>174</v>
      </c>
      <c r="AZ13" s="202" t="s">
        <v>174</v>
      </c>
      <c r="BA13" s="203" t="s">
        <v>174</v>
      </c>
      <c r="BB13" s="200" t="s">
        <v>174</v>
      </c>
      <c r="BC13" s="200" t="s">
        <v>174</v>
      </c>
      <c r="BD13" s="199"/>
      <c r="BE13" s="199"/>
    </row>
    <row r="14" spans="2:58" s="118" customFormat="1" ht="59.25" customHeight="1" x14ac:dyDescent="0.4">
      <c r="B14" s="129"/>
      <c r="C14" s="181" t="s">
        <v>179</v>
      </c>
      <c r="D14" s="129"/>
      <c r="E14" s="182" t="s">
        <v>180</v>
      </c>
      <c r="F14" s="181">
        <v>4</v>
      </c>
      <c r="G14" s="181"/>
      <c r="H14" s="181"/>
      <c r="I14" s="181"/>
      <c r="J14" s="181"/>
      <c r="K14" s="183">
        <v>31</v>
      </c>
      <c r="L14" s="184">
        <v>31</v>
      </c>
      <c r="M14" s="185">
        <v>31</v>
      </c>
      <c r="N14" s="185">
        <v>31</v>
      </c>
      <c r="O14" s="186">
        <v>31</v>
      </c>
      <c r="P14" s="187"/>
      <c r="Q14" s="181"/>
      <c r="R14" s="181"/>
      <c r="S14" s="181"/>
      <c r="T14" s="181"/>
      <c r="U14" s="181"/>
      <c r="V14" s="181"/>
      <c r="W14" s="181"/>
      <c r="X14" s="188"/>
      <c r="Y14" s="189"/>
      <c r="Z14" s="137"/>
      <c r="AA14" s="137"/>
      <c r="AB14" s="190"/>
      <c r="AC14" s="181"/>
      <c r="AD14" s="191"/>
      <c r="AE14" s="192"/>
      <c r="AF14" s="193"/>
      <c r="AG14" s="193"/>
      <c r="AH14" s="188"/>
      <c r="AI14" s="189"/>
      <c r="AJ14" s="137"/>
      <c r="AK14" s="137"/>
      <c r="AL14" s="194"/>
      <c r="AM14" s="181"/>
      <c r="AN14" s="195"/>
      <c r="AO14" s="196"/>
      <c r="AP14" s="197"/>
      <c r="AQ14" s="198"/>
      <c r="AR14" s="129"/>
      <c r="AS14" s="199">
        <v>1</v>
      </c>
      <c r="AT14" s="199"/>
      <c r="AU14" s="199"/>
      <c r="AV14" s="199"/>
      <c r="AW14" s="199"/>
      <c r="AX14" s="200" t="s">
        <v>173</v>
      </c>
      <c r="AY14" s="201" t="s">
        <v>174</v>
      </c>
      <c r="AZ14" s="202" t="s">
        <v>174</v>
      </c>
      <c r="BA14" s="203" t="s">
        <v>174</v>
      </c>
      <c r="BB14" s="200" t="s">
        <v>174</v>
      </c>
      <c r="BC14" s="200" t="s">
        <v>174</v>
      </c>
      <c r="BD14" s="199"/>
      <c r="BE14" s="199"/>
    </row>
    <row r="15" spans="2:58" s="118" customFormat="1" x14ac:dyDescent="0.4">
      <c r="B15" s="129"/>
      <c r="C15" s="129"/>
      <c r="D15" s="129"/>
      <c r="E15" s="182"/>
      <c r="F15" s="181"/>
      <c r="G15" s="181"/>
      <c r="H15" s="181"/>
      <c r="I15" s="181"/>
      <c r="J15" s="181"/>
      <c r="K15" s="181"/>
      <c r="L15" s="204"/>
      <c r="M15" s="205"/>
      <c r="N15" s="205"/>
      <c r="O15" s="181"/>
      <c r="P15" s="181"/>
      <c r="Q15" s="181"/>
      <c r="R15" s="181"/>
      <c r="S15" s="181"/>
      <c r="T15" s="181"/>
      <c r="U15" s="181"/>
      <c r="V15" s="181"/>
      <c r="W15" s="181"/>
      <c r="X15" s="188"/>
      <c r="Y15" s="189"/>
      <c r="Z15" s="137"/>
      <c r="AA15" s="137"/>
      <c r="AB15" s="181"/>
      <c r="AC15" s="181"/>
      <c r="AD15" s="181"/>
      <c r="AE15" s="181"/>
      <c r="AF15" s="181"/>
      <c r="AG15" s="181"/>
      <c r="AH15" s="188"/>
      <c r="AI15" s="189"/>
      <c r="AJ15" s="137"/>
      <c r="AK15" s="137"/>
      <c r="AL15" s="181"/>
      <c r="AM15" s="181"/>
      <c r="AN15" s="181"/>
      <c r="AO15" s="181"/>
      <c r="AP15" s="181"/>
      <c r="AQ15" s="181"/>
      <c r="AS15" s="181"/>
      <c r="AT15" s="181"/>
      <c r="AU15" s="181"/>
      <c r="AV15" s="181"/>
      <c r="AW15" s="181"/>
      <c r="AX15" s="181"/>
      <c r="AY15" s="181"/>
      <c r="AZ15" s="181"/>
      <c r="BA15" s="181"/>
      <c r="BB15" s="181"/>
      <c r="BC15" s="181"/>
      <c r="BD15" s="181"/>
      <c r="BE15" s="181"/>
    </row>
    <row r="16" spans="2:58" s="118" customFormat="1" x14ac:dyDescent="0.4">
      <c r="B16" s="206"/>
      <c r="C16" s="206"/>
      <c r="D16" s="206"/>
      <c r="E16" s="182"/>
      <c r="F16" s="181"/>
      <c r="G16" s="181"/>
      <c r="H16" s="181"/>
      <c r="I16" s="181"/>
      <c r="J16" s="181"/>
      <c r="K16" s="181"/>
      <c r="L16" s="207"/>
      <c r="M16" s="205"/>
      <c r="N16" s="205"/>
      <c r="O16" s="181"/>
      <c r="P16" s="181"/>
      <c r="Q16" s="181"/>
      <c r="R16" s="181"/>
      <c r="S16" s="181"/>
      <c r="T16" s="181"/>
      <c r="U16" s="181"/>
      <c r="V16" s="181"/>
      <c r="W16" s="181"/>
      <c r="X16" s="188"/>
      <c r="Y16" s="189"/>
      <c r="Z16" s="137"/>
      <c r="AA16" s="137"/>
      <c r="AB16" s="181"/>
      <c r="AC16" s="181"/>
      <c r="AD16" s="181"/>
      <c r="AE16" s="181"/>
      <c r="AF16" s="181"/>
      <c r="AG16" s="181"/>
      <c r="AH16" s="188"/>
      <c r="AI16" s="189"/>
      <c r="AJ16" s="137"/>
      <c r="AK16" s="137"/>
      <c r="AL16" s="181"/>
      <c r="AM16" s="181"/>
      <c r="AN16" s="181"/>
      <c r="AO16" s="181"/>
      <c r="AP16" s="181"/>
      <c r="AQ16" s="181"/>
      <c r="AS16" s="181"/>
      <c r="AT16" s="181"/>
      <c r="AU16" s="181"/>
      <c r="AV16" s="181"/>
      <c r="AW16" s="181"/>
      <c r="AX16" s="181"/>
      <c r="AY16" s="181"/>
      <c r="AZ16" s="181"/>
      <c r="BA16" s="181"/>
      <c r="BB16" s="181"/>
      <c r="BC16" s="181"/>
      <c r="BD16" s="181"/>
      <c r="BE16" s="181"/>
    </row>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row r="25"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31BA8D9-7463-447C-B3C7-274FCFC48536}">
  <sheetPr>
    <pageSetUpPr fitToPage="1"/>
  </sheetPr>
  <dimension ref="B1:H49"/>
  <sheetViews>
    <sheetView showGridLines="0" topLeftCell="A13" zoomScale="130" zoomScaleNormal="130" workbookViewId="0">
      <selection activeCell="E27" sqref="E27"/>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181</v>
      </c>
      <c r="E4" s="105"/>
    </row>
    <row r="5" spans="2:8" ht="11.25" customHeight="1" x14ac:dyDescent="0.15">
      <c r="B5" s="219">
        <v>45292</v>
      </c>
      <c r="C5" s="219">
        <v>45383</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182</v>
      </c>
      <c r="H8" s="124"/>
    </row>
    <row r="9" spans="2:8" x14ac:dyDescent="0.15">
      <c r="B9" s="141"/>
      <c r="C9" s="142"/>
      <c r="D9" s="142"/>
      <c r="E9" s="143"/>
      <c r="F9" s="208"/>
      <c r="G9" s="209"/>
      <c r="H9" s="210"/>
    </row>
    <row r="10" spans="2:8" s="180" customFormat="1" ht="37.5" customHeight="1" x14ac:dyDescent="0.15">
      <c r="B10" s="163" t="s">
        <v>151</v>
      </c>
      <c r="C10" s="163" t="s">
        <v>183</v>
      </c>
      <c r="D10" s="163" t="s">
        <v>120</v>
      </c>
      <c r="E10" s="211" t="s">
        <v>184</v>
      </c>
      <c r="F10" s="212" t="s">
        <v>118</v>
      </c>
      <c r="G10" s="163" t="s">
        <v>185</v>
      </c>
      <c r="H10" s="129" t="s">
        <v>186</v>
      </c>
    </row>
    <row r="11" spans="2:8" s="118" customFormat="1" ht="64.5" x14ac:dyDescent="0.4">
      <c r="B11" s="129" t="s">
        <v>187</v>
      </c>
      <c r="C11" s="181" t="s">
        <v>171</v>
      </c>
      <c r="D11" s="213">
        <v>1</v>
      </c>
      <c r="E11" s="181" t="s">
        <v>188</v>
      </c>
      <c r="F11" s="214" t="s">
        <v>174</v>
      </c>
      <c r="G11" s="215" t="s">
        <v>189</v>
      </c>
      <c r="H11" s="216" t="s">
        <v>190</v>
      </c>
    </row>
    <row r="12" spans="2:8" s="118" customFormat="1" ht="64.5" x14ac:dyDescent="0.4">
      <c r="B12" s="129"/>
      <c r="C12" s="181" t="s">
        <v>175</v>
      </c>
      <c r="D12" s="213">
        <v>2</v>
      </c>
      <c r="E12" s="181" t="s">
        <v>191</v>
      </c>
      <c r="F12" s="214" t="s">
        <v>174</v>
      </c>
      <c r="G12" s="215" t="s">
        <v>189</v>
      </c>
      <c r="H12" s="216" t="s">
        <v>190</v>
      </c>
    </row>
    <row r="13" spans="2:8" s="118" customFormat="1" ht="64.5" x14ac:dyDescent="0.4">
      <c r="B13" s="129"/>
      <c r="C13" s="181" t="s">
        <v>177</v>
      </c>
      <c r="D13" s="213">
        <v>3</v>
      </c>
      <c r="E13" s="181" t="s">
        <v>192</v>
      </c>
      <c r="F13" s="214" t="s">
        <v>174</v>
      </c>
      <c r="G13" s="215" t="s">
        <v>189</v>
      </c>
      <c r="H13" s="216" t="s">
        <v>190</v>
      </c>
    </row>
    <row r="14" spans="2:8" s="118" customFormat="1" ht="64.5" x14ac:dyDescent="0.4">
      <c r="B14" s="129"/>
      <c r="C14" s="181" t="s">
        <v>179</v>
      </c>
      <c r="D14" s="213">
        <v>4</v>
      </c>
      <c r="E14" s="181" t="s">
        <v>193</v>
      </c>
      <c r="F14" s="214" t="s">
        <v>174</v>
      </c>
      <c r="G14" s="215" t="s">
        <v>189</v>
      </c>
      <c r="H14" s="216" t="s">
        <v>190</v>
      </c>
    </row>
    <row r="15" spans="2:8" s="118" customFormat="1" ht="32.25" x14ac:dyDescent="0.4">
      <c r="B15" s="129" t="s">
        <v>194</v>
      </c>
      <c r="C15" s="181" t="s">
        <v>171</v>
      </c>
      <c r="D15" s="213">
        <v>1</v>
      </c>
      <c r="E15" s="181" t="s">
        <v>195</v>
      </c>
      <c r="F15" s="217" t="s">
        <v>174</v>
      </c>
      <c r="G15" s="215" t="s">
        <v>196</v>
      </c>
      <c r="H15" s="216" t="s">
        <v>197</v>
      </c>
    </row>
    <row r="16" spans="2:8" s="118" customFormat="1" ht="32.25" x14ac:dyDescent="0.4">
      <c r="B16" s="129"/>
      <c r="C16" s="181" t="s">
        <v>175</v>
      </c>
      <c r="D16" s="213">
        <v>2</v>
      </c>
      <c r="E16" s="181" t="s">
        <v>198</v>
      </c>
      <c r="F16" s="217" t="s">
        <v>174</v>
      </c>
      <c r="G16" s="215" t="s">
        <v>196</v>
      </c>
      <c r="H16" s="216" t="s">
        <v>197</v>
      </c>
    </row>
    <row r="17" spans="2:8" s="118" customFormat="1" ht="32.25" x14ac:dyDescent="0.4">
      <c r="B17" s="129"/>
      <c r="C17" s="181" t="s">
        <v>177</v>
      </c>
      <c r="D17" s="213">
        <v>3</v>
      </c>
      <c r="E17" s="181" t="s">
        <v>199</v>
      </c>
      <c r="F17" s="217" t="s">
        <v>174</v>
      </c>
      <c r="G17" s="215" t="s">
        <v>196</v>
      </c>
      <c r="H17" s="216" t="s">
        <v>197</v>
      </c>
    </row>
    <row r="18" spans="2:8" s="118" customFormat="1" ht="32.25" x14ac:dyDescent="0.4">
      <c r="B18" s="129"/>
      <c r="C18" s="181" t="s">
        <v>179</v>
      </c>
      <c r="D18" s="213">
        <v>4</v>
      </c>
      <c r="E18" s="181" t="s">
        <v>200</v>
      </c>
      <c r="F18" s="217" t="s">
        <v>174</v>
      </c>
      <c r="G18" s="215" t="s">
        <v>196</v>
      </c>
      <c r="H18" s="216" t="s">
        <v>197</v>
      </c>
    </row>
    <row r="19" spans="2:8" s="118" customFormat="1" ht="23.25" x14ac:dyDescent="0.35">
      <c r="B19" s="129" t="s">
        <v>201</v>
      </c>
      <c r="C19" s="181" t="s">
        <v>171</v>
      </c>
      <c r="D19" s="213">
        <v>1</v>
      </c>
      <c r="E19" s="181" t="s">
        <v>202</v>
      </c>
      <c r="F19" s="218" t="s">
        <v>174</v>
      </c>
      <c r="G19" s="215" t="s">
        <v>203</v>
      </c>
      <c r="H19" s="216" t="s">
        <v>204</v>
      </c>
    </row>
    <row r="20" spans="2:8" s="118" customFormat="1" ht="23.25" x14ac:dyDescent="0.35">
      <c r="B20" s="129"/>
      <c r="C20" s="181" t="s">
        <v>175</v>
      </c>
      <c r="D20" s="213">
        <v>2</v>
      </c>
      <c r="E20" s="181" t="s">
        <v>205</v>
      </c>
      <c r="F20" s="218" t="s">
        <v>174</v>
      </c>
      <c r="G20" s="215" t="s">
        <v>203</v>
      </c>
      <c r="H20" s="216" t="s">
        <v>204</v>
      </c>
    </row>
    <row r="21" spans="2:8" s="118" customFormat="1" ht="23.25" x14ac:dyDescent="0.35">
      <c r="B21" s="129"/>
      <c r="C21" s="181" t="s">
        <v>177</v>
      </c>
      <c r="D21" s="213">
        <v>3</v>
      </c>
      <c r="E21" s="181" t="s">
        <v>206</v>
      </c>
      <c r="F21" s="218" t="s">
        <v>174</v>
      </c>
      <c r="G21" s="215" t="s">
        <v>203</v>
      </c>
      <c r="H21" s="216" t="s">
        <v>204</v>
      </c>
    </row>
    <row r="22" spans="2:8" s="118" customFormat="1" ht="23.25" x14ac:dyDescent="0.35">
      <c r="B22" s="129"/>
      <c r="C22" s="181" t="s">
        <v>179</v>
      </c>
      <c r="D22" s="213">
        <v>4</v>
      </c>
      <c r="E22" s="181" t="s">
        <v>207</v>
      </c>
      <c r="F22" s="218" t="s">
        <v>174</v>
      </c>
      <c r="G22" s="215" t="s">
        <v>203</v>
      </c>
      <c r="H22" s="216" t="s">
        <v>204</v>
      </c>
    </row>
    <row r="23" spans="2:8" s="118" customFormat="1" ht="32.25" x14ac:dyDescent="0.4">
      <c r="B23" s="129" t="s">
        <v>208</v>
      </c>
      <c r="C23" s="181" t="s">
        <v>171</v>
      </c>
      <c r="D23" s="213">
        <v>1</v>
      </c>
      <c r="E23" s="181" t="s">
        <v>209</v>
      </c>
      <c r="F23" s="217" t="s">
        <v>174</v>
      </c>
      <c r="G23" s="215" t="s">
        <v>210</v>
      </c>
      <c r="H23" s="216" t="s">
        <v>211</v>
      </c>
    </row>
    <row r="24" spans="2:8" s="118" customFormat="1" ht="32.25" x14ac:dyDescent="0.4">
      <c r="B24" s="129"/>
      <c r="C24" s="181" t="s">
        <v>175</v>
      </c>
      <c r="D24" s="213">
        <v>2</v>
      </c>
      <c r="E24" s="181" t="s">
        <v>212</v>
      </c>
      <c r="F24" s="217" t="s">
        <v>174</v>
      </c>
      <c r="G24" s="215" t="s">
        <v>210</v>
      </c>
      <c r="H24" s="216" t="s">
        <v>211</v>
      </c>
    </row>
    <row r="25" spans="2:8" s="118" customFormat="1" ht="32.25" x14ac:dyDescent="0.4">
      <c r="B25" s="129"/>
      <c r="C25" s="181" t="s">
        <v>177</v>
      </c>
      <c r="D25" s="213">
        <v>3</v>
      </c>
      <c r="E25" s="181" t="s">
        <v>213</v>
      </c>
      <c r="F25" s="217" t="s">
        <v>174</v>
      </c>
      <c r="G25" s="215" t="s">
        <v>210</v>
      </c>
      <c r="H25" s="216" t="s">
        <v>211</v>
      </c>
    </row>
    <row r="26" spans="2:8" s="118" customFormat="1" ht="32.25" x14ac:dyDescent="0.4">
      <c r="B26" s="129"/>
      <c r="C26" s="181" t="s">
        <v>179</v>
      </c>
      <c r="D26" s="213">
        <v>4</v>
      </c>
      <c r="E26" s="181" t="s">
        <v>214</v>
      </c>
      <c r="F26" s="217" t="s">
        <v>174</v>
      </c>
      <c r="G26" s="215" t="s">
        <v>210</v>
      </c>
      <c r="H26" s="216" t="s">
        <v>211</v>
      </c>
    </row>
    <row r="27" spans="2:8" s="118" customFormat="1" x14ac:dyDescent="0.4">
      <c r="B27" s="129"/>
      <c r="C27" s="181"/>
      <c r="D27" s="181"/>
      <c r="E27" s="181"/>
      <c r="F27" s="181"/>
      <c r="G27" s="163"/>
      <c r="H27" s="181"/>
    </row>
    <row r="28" spans="2:8" s="118" customFormat="1" x14ac:dyDescent="0.4">
      <c r="B28" s="129"/>
      <c r="C28" s="181"/>
      <c r="D28" s="181"/>
      <c r="E28" s="181"/>
      <c r="F28" s="181"/>
      <c r="G28" s="163"/>
      <c r="H28" s="181"/>
    </row>
    <row r="29" spans="2:8" s="118" customFormat="1" x14ac:dyDescent="0.4">
      <c r="B29" s="129"/>
      <c r="C29" s="181"/>
      <c r="D29" s="181"/>
      <c r="E29" s="181"/>
      <c r="F29" s="181"/>
      <c r="G29" s="163"/>
      <c r="H29" s="181"/>
    </row>
    <row r="30" spans="2:8" s="118" customFormat="1" x14ac:dyDescent="0.4">
      <c r="B30" s="129"/>
      <c r="C30" s="181"/>
      <c r="D30" s="181"/>
      <c r="E30" s="181"/>
      <c r="F30" s="181"/>
      <c r="G30" s="163"/>
      <c r="H30" s="181"/>
    </row>
    <row r="31" spans="2:8" s="118" customFormat="1" x14ac:dyDescent="0.4">
      <c r="B31" s="129"/>
      <c r="C31" s="181"/>
      <c r="D31" s="181"/>
      <c r="E31" s="181"/>
      <c r="F31" s="181"/>
      <c r="G31" s="163"/>
      <c r="H31" s="181"/>
    </row>
    <row r="32" spans="2:8" s="118" customFormat="1" x14ac:dyDescent="0.4">
      <c r="B32" s="129"/>
      <c r="C32" s="181"/>
      <c r="D32" s="181"/>
      <c r="E32" s="181"/>
      <c r="F32" s="181"/>
      <c r="G32" s="163"/>
      <c r="H32" s="181"/>
    </row>
    <row r="33" spans="2:8" s="118" customFormat="1" x14ac:dyDescent="0.4">
      <c r="B33" s="129"/>
      <c r="C33" s="181"/>
      <c r="D33" s="181"/>
      <c r="E33" s="181"/>
      <c r="F33" s="181"/>
      <c r="G33" s="163"/>
      <c r="H33" s="181"/>
    </row>
    <row r="34" spans="2:8" s="118" customFormat="1" x14ac:dyDescent="0.4">
      <c r="B34" s="129"/>
      <c r="C34" s="181"/>
      <c r="D34" s="181"/>
      <c r="E34" s="181"/>
      <c r="F34" s="181"/>
      <c r="G34" s="163"/>
      <c r="H34" s="181"/>
    </row>
    <row r="35" spans="2:8" s="118" customFormat="1" x14ac:dyDescent="0.4">
      <c r="B35" s="129"/>
      <c r="C35" s="181"/>
      <c r="D35" s="181"/>
      <c r="E35" s="181"/>
      <c r="F35" s="181"/>
      <c r="G35" s="163"/>
      <c r="H35" s="181"/>
    </row>
    <row r="36" spans="2:8" s="118" customFormat="1" x14ac:dyDescent="0.4">
      <c r="B36" s="129"/>
      <c r="C36" s="181"/>
      <c r="D36" s="181"/>
      <c r="E36" s="181"/>
      <c r="F36" s="181"/>
      <c r="G36" s="163"/>
      <c r="H36" s="181"/>
    </row>
    <row r="37" spans="2:8" s="118" customFormat="1" x14ac:dyDescent="0.4">
      <c r="B37" s="129"/>
      <c r="C37" s="181"/>
      <c r="D37" s="181"/>
      <c r="E37" s="181"/>
      <c r="F37" s="181"/>
      <c r="G37" s="163"/>
      <c r="H37" s="181"/>
    </row>
    <row r="38" spans="2:8" s="118" customFormat="1" x14ac:dyDescent="0.4">
      <c r="B38" s="129"/>
      <c r="C38" s="181"/>
      <c r="D38" s="181"/>
      <c r="E38" s="181"/>
      <c r="F38" s="181"/>
      <c r="G38" s="163"/>
      <c r="H38" s="181"/>
    </row>
    <row r="39" spans="2:8" s="118" customFormat="1" x14ac:dyDescent="0.4">
      <c r="B39" s="129"/>
      <c r="C39" s="181"/>
      <c r="D39" s="181"/>
      <c r="E39" s="181"/>
      <c r="F39" s="181"/>
      <c r="G39" s="163"/>
      <c r="H39" s="181"/>
    </row>
    <row r="40" spans="2:8" s="118" customFormat="1" x14ac:dyDescent="0.4">
      <c r="B40" s="206"/>
      <c r="C40" s="181"/>
      <c r="D40" s="181"/>
      <c r="E40" s="181"/>
      <c r="F40" s="181"/>
      <c r="G40" s="163"/>
      <c r="H40" s="181"/>
    </row>
    <row r="41" spans="2:8" s="118" customFormat="1" x14ac:dyDescent="0.4"/>
    <row r="42" spans="2:8" s="118" customFormat="1" x14ac:dyDescent="0.4"/>
    <row r="43" spans="2:8" s="118" customFormat="1" x14ac:dyDescent="0.4"/>
    <row r="44" spans="2:8" s="118" customFormat="1" x14ac:dyDescent="0.4"/>
    <row r="45" spans="2:8" s="118" customFormat="1" x14ac:dyDescent="0.4"/>
    <row r="46" spans="2:8" s="118" customFormat="1" x14ac:dyDescent="0.4"/>
    <row r="47" spans="2:8" s="118" customFormat="1" x14ac:dyDescent="0.4"/>
    <row r="48" spans="2:8" s="118" customFormat="1" x14ac:dyDescent="0.4"/>
    <row r="49" s="118" customFormat="1" x14ac:dyDescent="0.4"/>
  </sheetData>
  <phoneticPr fontId="1"/>
  <pageMargins left="0.17" right="0.31" top="1" bottom="1" header="0.51200000000000001" footer="0.51200000000000001"/>
  <pageSetup paperSize="9" scale="74" orientation="landscape"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487193B-4059-4E22-8558-13FC3FC82E82}">
  <dimension ref="A1:BA56"/>
  <sheetViews>
    <sheetView workbookViewId="0">
      <selection activeCell="A14" sqref="A14:IV14"/>
    </sheetView>
  </sheetViews>
  <sheetFormatPr defaultRowHeight="12" x14ac:dyDescent="0.15"/>
  <cols>
    <col min="1" max="16384" width="9" style="101"/>
  </cols>
  <sheetData>
    <row r="1" spans="1:53" ht="20.25" x14ac:dyDescent="0.15">
      <c r="A1" s="203" t="s">
        <v>174</v>
      </c>
      <c r="B1" s="220"/>
      <c r="C1" s="221"/>
    </row>
    <row r="2" spans="1:53" x14ac:dyDescent="0.15">
      <c r="B2" s="222"/>
      <c r="C2" s="221"/>
    </row>
    <row r="3" spans="1:53" x14ac:dyDescent="0.15">
      <c r="B3" s="223"/>
      <c r="C3" s="221"/>
    </row>
    <row r="4" spans="1:53" x14ac:dyDescent="0.15">
      <c r="B4" s="224"/>
      <c r="C4" s="221"/>
    </row>
    <row r="5" spans="1:53" x14ac:dyDescent="0.15">
      <c r="B5" s="225"/>
      <c r="C5" s="221"/>
    </row>
    <row r="6" spans="1:53" x14ac:dyDescent="0.15">
      <c r="B6" s="226"/>
      <c r="C6" s="221"/>
    </row>
    <row r="7" spans="1:53" x14ac:dyDescent="0.15">
      <c r="B7" s="227"/>
      <c r="C7" s="221"/>
    </row>
    <row r="8" spans="1:53" x14ac:dyDescent="0.15">
      <c r="B8" s="228"/>
      <c r="C8" s="221"/>
    </row>
    <row r="9" spans="1:53" x14ac:dyDescent="0.15">
      <c r="B9" s="229"/>
      <c r="C9" s="221"/>
    </row>
    <row r="10" spans="1:53" x14ac:dyDescent="0.15">
      <c r="B10" s="230"/>
      <c r="C10" s="221"/>
    </row>
    <row r="11" spans="1:53" x14ac:dyDescent="0.15">
      <c r="B11" s="231"/>
      <c r="C11" s="221"/>
      <c r="J11" s="101" t="s">
        <v>215</v>
      </c>
      <c r="K11" s="101" t="s">
        <v>216</v>
      </c>
      <c r="L11" s="101" t="s">
        <v>217</v>
      </c>
      <c r="M11" s="101" t="s">
        <v>218</v>
      </c>
      <c r="N11" s="101" t="s">
        <v>219</v>
      </c>
      <c r="O11" s="101" t="s">
        <v>220</v>
      </c>
      <c r="AX11" s="101" t="s">
        <v>221</v>
      </c>
      <c r="AY11" s="101" t="s">
        <v>222</v>
      </c>
      <c r="AZ11" s="101" t="s">
        <v>223</v>
      </c>
      <c r="BA11" s="101" t="s">
        <v>224</v>
      </c>
    </row>
    <row r="12" spans="1:53" x14ac:dyDescent="0.15">
      <c r="B12" s="232"/>
      <c r="C12" s="221"/>
      <c r="J12" s="101" t="s">
        <v>225</v>
      </c>
      <c r="K12" s="101" t="s">
        <v>226</v>
      </c>
      <c r="L12" s="101" t="s">
        <v>227</v>
      </c>
      <c r="M12" s="101" t="s">
        <v>228</v>
      </c>
      <c r="N12" s="101" t="s">
        <v>229</v>
      </c>
      <c r="O12" s="101" t="s">
        <v>230</v>
      </c>
      <c r="AX12" s="101" t="s">
        <v>231</v>
      </c>
      <c r="AY12" s="101" t="s">
        <v>232</v>
      </c>
      <c r="AZ12" s="101" t="s">
        <v>233</v>
      </c>
      <c r="BA12" s="101" t="s">
        <v>234</v>
      </c>
    </row>
    <row r="13" spans="1:53" x14ac:dyDescent="0.15">
      <c r="B13" s="233"/>
      <c r="C13" s="221"/>
      <c r="J13" s="101" t="s">
        <v>235</v>
      </c>
      <c r="K13" s="101" t="s">
        <v>236</v>
      </c>
      <c r="L13" s="101" t="s">
        <v>237</v>
      </c>
      <c r="M13" s="101" t="s">
        <v>238</v>
      </c>
      <c r="N13" s="101" t="s">
        <v>239</v>
      </c>
      <c r="O13" s="101" t="s">
        <v>240</v>
      </c>
      <c r="AX13" s="101" t="s">
        <v>241</v>
      </c>
      <c r="AY13" s="101" t="s">
        <v>242</v>
      </c>
      <c r="AZ13" s="101" t="s">
        <v>243</v>
      </c>
      <c r="BA13" s="101" t="s">
        <v>244</v>
      </c>
    </row>
    <row r="14" spans="1:53" x14ac:dyDescent="0.15">
      <c r="B14" s="234"/>
      <c r="C14" s="221"/>
      <c r="J14" s="101" t="s">
        <v>245</v>
      </c>
      <c r="K14" s="101" t="s">
        <v>246</v>
      </c>
      <c r="L14" s="101" t="s">
        <v>247</v>
      </c>
      <c r="M14" s="101" t="s">
        <v>248</v>
      </c>
      <c r="N14" s="101" t="s">
        <v>249</v>
      </c>
      <c r="O14" s="101" t="s">
        <v>250</v>
      </c>
      <c r="AX14" s="101" t="s">
        <v>251</v>
      </c>
      <c r="AY14" s="101" t="s">
        <v>252</v>
      </c>
      <c r="AZ14" s="101" t="s">
        <v>253</v>
      </c>
      <c r="BA14" s="101" t="s">
        <v>254</v>
      </c>
    </row>
    <row r="15" spans="1:53" x14ac:dyDescent="0.15">
      <c r="B15" s="235"/>
      <c r="C15" s="221"/>
    </row>
    <row r="16" spans="1:53" x14ac:dyDescent="0.15">
      <c r="B16" s="236"/>
      <c r="C16" s="221"/>
    </row>
    <row r="17" spans="2:3" x14ac:dyDescent="0.15">
      <c r="B17" s="237"/>
      <c r="C17" s="221"/>
    </row>
    <row r="18" spans="2:3" x14ac:dyDescent="0.15">
      <c r="B18" s="238"/>
      <c r="C18" s="221"/>
    </row>
    <row r="19" spans="2:3" x14ac:dyDescent="0.15">
      <c r="B19" s="239"/>
      <c r="C19" s="221"/>
    </row>
    <row r="20" spans="2:3" x14ac:dyDescent="0.15">
      <c r="B20" s="240"/>
      <c r="C20" s="221"/>
    </row>
    <row r="21" spans="2:3" x14ac:dyDescent="0.15">
      <c r="B21" s="241"/>
    </row>
    <row r="22" spans="2:3" x14ac:dyDescent="0.15">
      <c r="B22" s="242"/>
    </row>
    <row r="23" spans="2:3" x14ac:dyDescent="0.15">
      <c r="B23" s="243"/>
    </row>
    <row r="24" spans="2:3" x14ac:dyDescent="0.15">
      <c r="B24" s="244"/>
    </row>
    <row r="25" spans="2:3" x14ac:dyDescent="0.15">
      <c r="B25" s="245"/>
    </row>
    <row r="26" spans="2:3" x14ac:dyDescent="0.15">
      <c r="B26" s="246"/>
    </row>
    <row r="27" spans="2:3" x14ac:dyDescent="0.15">
      <c r="B27" s="247"/>
    </row>
    <row r="28" spans="2:3" x14ac:dyDescent="0.15">
      <c r="B28" s="248"/>
    </row>
    <row r="29" spans="2:3" x14ac:dyDescent="0.15">
      <c r="B29" s="249"/>
    </row>
    <row r="30" spans="2:3" x14ac:dyDescent="0.15">
      <c r="B30" s="250"/>
    </row>
    <row r="31" spans="2:3" x14ac:dyDescent="0.15">
      <c r="B31" s="251"/>
    </row>
    <row r="32" spans="2:3" x14ac:dyDescent="0.15">
      <c r="B32" s="252"/>
    </row>
    <row r="33" spans="2:2" x14ac:dyDescent="0.15">
      <c r="B33" s="253"/>
    </row>
    <row r="34" spans="2:2" x14ac:dyDescent="0.15">
      <c r="B34" s="254"/>
    </row>
    <row r="35" spans="2:2" x14ac:dyDescent="0.15">
      <c r="B35" s="255"/>
    </row>
    <row r="36" spans="2:2" x14ac:dyDescent="0.15">
      <c r="B36" s="256"/>
    </row>
    <row r="37" spans="2:2" x14ac:dyDescent="0.15">
      <c r="B37" s="257"/>
    </row>
    <row r="38" spans="2:2" x14ac:dyDescent="0.15">
      <c r="B38" s="258"/>
    </row>
    <row r="39" spans="2:2" x14ac:dyDescent="0.15">
      <c r="B39" s="259"/>
    </row>
    <row r="40" spans="2:2" x14ac:dyDescent="0.15">
      <c r="B40" s="221"/>
    </row>
    <row r="41" spans="2:2" x14ac:dyDescent="0.15">
      <c r="B41" s="260"/>
    </row>
    <row r="42" spans="2:2" x14ac:dyDescent="0.15">
      <c r="B42" s="261"/>
    </row>
    <row r="43" spans="2:2" x14ac:dyDescent="0.15">
      <c r="B43" s="262"/>
    </row>
    <row r="44" spans="2:2" x14ac:dyDescent="0.15">
      <c r="B44" s="263"/>
    </row>
    <row r="45" spans="2:2" x14ac:dyDescent="0.15">
      <c r="B45" s="264"/>
    </row>
    <row r="46" spans="2:2" x14ac:dyDescent="0.15">
      <c r="B46" s="265"/>
    </row>
    <row r="47" spans="2:2" x14ac:dyDescent="0.15">
      <c r="B47" s="266"/>
    </row>
    <row r="48" spans="2:2" x14ac:dyDescent="0.15">
      <c r="B48" s="267"/>
    </row>
    <row r="49" spans="2:2" x14ac:dyDescent="0.15">
      <c r="B49" s="268"/>
    </row>
    <row r="50" spans="2:2" x14ac:dyDescent="0.15">
      <c r="B50" s="269"/>
    </row>
    <row r="51" spans="2:2" x14ac:dyDescent="0.15">
      <c r="B51" s="270"/>
    </row>
    <row r="52" spans="2:2" x14ac:dyDescent="0.15">
      <c r="B52" s="271"/>
    </row>
    <row r="53" spans="2:2" x14ac:dyDescent="0.15">
      <c r="B53" s="272"/>
    </row>
    <row r="54" spans="2:2" x14ac:dyDescent="0.15">
      <c r="B54" s="273"/>
    </row>
    <row r="55" spans="2:2" x14ac:dyDescent="0.15">
      <c r="B55" s="274"/>
    </row>
    <row r="56" spans="2:2" x14ac:dyDescent="0.15">
      <c r="B56" s="275"/>
    </row>
  </sheetData>
  <phoneticPr fontId="1"/>
  <pageMargins left="0.75" right="0.75" top="1" bottom="1" header="0.51200000000000001" footer="0.5120000000000000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5A4060A-05E1-451E-80F2-9C171C033FC0}">
  <sheetPr>
    <pageSetUpPr fitToPage="1"/>
  </sheetPr>
  <dimension ref="A1:GO399"/>
  <sheetViews>
    <sheetView showGridLines="0" defaultGridColor="0" colorId="23" zoomScale="40" zoomScaleNormal="40" workbookViewId="0">
      <selection activeCell="B2" sqref="B2"/>
    </sheetView>
  </sheetViews>
  <sheetFormatPr defaultColWidth="7.875" defaultRowHeight="14.25" customHeight="1" x14ac:dyDescent="0.3"/>
  <cols>
    <col min="1" max="1" width="10.625" style="276" customWidth="1"/>
    <col min="2" max="2" width="2.625" style="277" customWidth="1"/>
    <col min="3" max="9" width="3" style="277" customWidth="1"/>
    <col min="10" max="69" width="2.5" style="277" customWidth="1"/>
    <col min="70" max="76" width="3" style="277" customWidth="1"/>
    <col min="77" max="77" width="10.625" style="277" customWidth="1"/>
    <col min="78" max="111" width="1.875" style="343" customWidth="1"/>
    <col min="112" max="196" width="8" style="343" customWidth="1"/>
    <col min="197" max="197" width="7.875" style="343"/>
    <col min="198" max="256" width="7.875" style="277"/>
    <col min="257" max="257" width="9.375" style="277" customWidth="1"/>
    <col min="258" max="258" width="2.625" style="277" customWidth="1"/>
    <col min="259" max="265" width="3" style="277" customWidth="1"/>
    <col min="266" max="325" width="2.5" style="277" customWidth="1"/>
    <col min="326" max="332" width="3" style="277" customWidth="1"/>
    <col min="333" max="333" width="9.375" style="277" customWidth="1"/>
    <col min="334" max="367" width="1.875" style="277" customWidth="1"/>
    <col min="368" max="452" width="8" style="277" customWidth="1"/>
    <col min="453" max="512" width="7.875" style="277"/>
    <col min="513" max="513" width="9.375" style="277" customWidth="1"/>
    <col min="514" max="514" width="2.625" style="277" customWidth="1"/>
    <col min="515" max="521" width="3" style="277" customWidth="1"/>
    <col min="522" max="581" width="2.5" style="277" customWidth="1"/>
    <col min="582" max="588" width="3" style="277" customWidth="1"/>
    <col min="589" max="589" width="9.375" style="277" customWidth="1"/>
    <col min="590" max="623" width="1.875" style="277" customWidth="1"/>
    <col min="624" max="708" width="8" style="277" customWidth="1"/>
    <col min="709" max="768" width="7.875" style="277"/>
    <col min="769" max="769" width="9.375" style="277" customWidth="1"/>
    <col min="770" max="770" width="2.625" style="277" customWidth="1"/>
    <col min="771" max="777" width="3" style="277" customWidth="1"/>
    <col min="778" max="837" width="2.5" style="277" customWidth="1"/>
    <col min="838" max="844" width="3" style="277" customWidth="1"/>
    <col min="845" max="845" width="9.375" style="277" customWidth="1"/>
    <col min="846" max="879" width="1.875" style="277" customWidth="1"/>
    <col min="880" max="964" width="8" style="277" customWidth="1"/>
    <col min="965" max="1024" width="7.875" style="277"/>
    <col min="1025" max="1025" width="9.375" style="277" customWidth="1"/>
    <col min="1026" max="1026" width="2.625" style="277" customWidth="1"/>
    <col min="1027" max="1033" width="3" style="277" customWidth="1"/>
    <col min="1034" max="1093" width="2.5" style="277" customWidth="1"/>
    <col min="1094" max="1100" width="3" style="277" customWidth="1"/>
    <col min="1101" max="1101" width="9.375" style="277" customWidth="1"/>
    <col min="1102" max="1135" width="1.875" style="277" customWidth="1"/>
    <col min="1136" max="1220" width="8" style="277" customWidth="1"/>
    <col min="1221" max="1280" width="7.875" style="277"/>
    <col min="1281" max="1281" width="9.375" style="277" customWidth="1"/>
    <col min="1282" max="1282" width="2.625" style="277" customWidth="1"/>
    <col min="1283" max="1289" width="3" style="277" customWidth="1"/>
    <col min="1290" max="1349" width="2.5" style="277" customWidth="1"/>
    <col min="1350" max="1356" width="3" style="277" customWidth="1"/>
    <col min="1357" max="1357" width="9.375" style="277" customWidth="1"/>
    <col min="1358" max="1391" width="1.875" style="277" customWidth="1"/>
    <col min="1392" max="1476" width="8" style="277" customWidth="1"/>
    <col min="1477" max="1536" width="7.875" style="277"/>
    <col min="1537" max="1537" width="9.375" style="277" customWidth="1"/>
    <col min="1538" max="1538" width="2.625" style="277" customWidth="1"/>
    <col min="1539" max="1545" width="3" style="277" customWidth="1"/>
    <col min="1546" max="1605" width="2.5" style="277" customWidth="1"/>
    <col min="1606" max="1612" width="3" style="277" customWidth="1"/>
    <col min="1613" max="1613" width="9.375" style="277" customWidth="1"/>
    <col min="1614" max="1647" width="1.875" style="277" customWidth="1"/>
    <col min="1648" max="1732" width="8" style="277" customWidth="1"/>
    <col min="1733" max="1792" width="7.875" style="277"/>
    <col min="1793" max="1793" width="9.375" style="277" customWidth="1"/>
    <col min="1794" max="1794" width="2.625" style="277" customWidth="1"/>
    <col min="1795" max="1801" width="3" style="277" customWidth="1"/>
    <col min="1802" max="1861" width="2.5" style="277" customWidth="1"/>
    <col min="1862" max="1868" width="3" style="277" customWidth="1"/>
    <col min="1869" max="1869" width="9.375" style="277" customWidth="1"/>
    <col min="1870" max="1903" width="1.875" style="277" customWidth="1"/>
    <col min="1904" max="1988" width="8" style="277" customWidth="1"/>
    <col min="1989" max="2048" width="7.875" style="277"/>
    <col min="2049" max="2049" width="9.375" style="277" customWidth="1"/>
    <col min="2050" max="2050" width="2.625" style="277" customWidth="1"/>
    <col min="2051" max="2057" width="3" style="277" customWidth="1"/>
    <col min="2058" max="2117" width="2.5" style="277" customWidth="1"/>
    <col min="2118" max="2124" width="3" style="277" customWidth="1"/>
    <col min="2125" max="2125" width="9.375" style="277" customWidth="1"/>
    <col min="2126" max="2159" width="1.875" style="277" customWidth="1"/>
    <col min="2160" max="2244" width="8" style="277" customWidth="1"/>
    <col min="2245" max="2304" width="7.875" style="277"/>
    <col min="2305" max="2305" width="9.375" style="277" customWidth="1"/>
    <col min="2306" max="2306" width="2.625" style="277" customWidth="1"/>
    <col min="2307" max="2313" width="3" style="277" customWidth="1"/>
    <col min="2314" max="2373" width="2.5" style="277" customWidth="1"/>
    <col min="2374" max="2380" width="3" style="277" customWidth="1"/>
    <col min="2381" max="2381" width="9.375" style="277" customWidth="1"/>
    <col min="2382" max="2415" width="1.875" style="277" customWidth="1"/>
    <col min="2416" max="2500" width="8" style="277" customWidth="1"/>
    <col min="2501" max="2560" width="7.875" style="277"/>
    <col min="2561" max="2561" width="9.375" style="277" customWidth="1"/>
    <col min="2562" max="2562" width="2.625" style="277" customWidth="1"/>
    <col min="2563" max="2569" width="3" style="277" customWidth="1"/>
    <col min="2570" max="2629" width="2.5" style="277" customWidth="1"/>
    <col min="2630" max="2636" width="3" style="277" customWidth="1"/>
    <col min="2637" max="2637" width="9.375" style="277" customWidth="1"/>
    <col min="2638" max="2671" width="1.875" style="277" customWidth="1"/>
    <col min="2672" max="2756" width="8" style="277" customWidth="1"/>
    <col min="2757" max="2816" width="7.875" style="277"/>
    <col min="2817" max="2817" width="9.375" style="277" customWidth="1"/>
    <col min="2818" max="2818" width="2.625" style="277" customWidth="1"/>
    <col min="2819" max="2825" width="3" style="277" customWidth="1"/>
    <col min="2826" max="2885" width="2.5" style="277" customWidth="1"/>
    <col min="2886" max="2892" width="3" style="277" customWidth="1"/>
    <col min="2893" max="2893" width="9.375" style="277" customWidth="1"/>
    <col min="2894" max="2927" width="1.875" style="277" customWidth="1"/>
    <col min="2928" max="3012" width="8" style="277" customWidth="1"/>
    <col min="3013" max="3072" width="7.875" style="277"/>
    <col min="3073" max="3073" width="9.375" style="277" customWidth="1"/>
    <col min="3074" max="3074" width="2.625" style="277" customWidth="1"/>
    <col min="3075" max="3081" width="3" style="277" customWidth="1"/>
    <col min="3082" max="3141" width="2.5" style="277" customWidth="1"/>
    <col min="3142" max="3148" width="3" style="277" customWidth="1"/>
    <col min="3149" max="3149" width="9.375" style="277" customWidth="1"/>
    <col min="3150" max="3183" width="1.875" style="277" customWidth="1"/>
    <col min="3184" max="3268" width="8" style="277" customWidth="1"/>
    <col min="3269" max="3328" width="7.875" style="277"/>
    <col min="3329" max="3329" width="9.375" style="277" customWidth="1"/>
    <col min="3330" max="3330" width="2.625" style="277" customWidth="1"/>
    <col min="3331" max="3337" width="3" style="277" customWidth="1"/>
    <col min="3338" max="3397" width="2.5" style="277" customWidth="1"/>
    <col min="3398" max="3404" width="3" style="277" customWidth="1"/>
    <col min="3405" max="3405" width="9.375" style="277" customWidth="1"/>
    <col min="3406" max="3439" width="1.875" style="277" customWidth="1"/>
    <col min="3440" max="3524" width="8" style="277" customWidth="1"/>
    <col min="3525" max="3584" width="7.875" style="277"/>
    <col min="3585" max="3585" width="9.375" style="277" customWidth="1"/>
    <col min="3586" max="3586" width="2.625" style="277" customWidth="1"/>
    <col min="3587" max="3593" width="3" style="277" customWidth="1"/>
    <col min="3594" max="3653" width="2.5" style="277" customWidth="1"/>
    <col min="3654" max="3660" width="3" style="277" customWidth="1"/>
    <col min="3661" max="3661" width="9.375" style="277" customWidth="1"/>
    <col min="3662" max="3695" width="1.875" style="277" customWidth="1"/>
    <col min="3696" max="3780" width="8" style="277" customWidth="1"/>
    <col min="3781" max="3840" width="7.875" style="277"/>
    <col min="3841" max="3841" width="9.375" style="277" customWidth="1"/>
    <col min="3842" max="3842" width="2.625" style="277" customWidth="1"/>
    <col min="3843" max="3849" width="3" style="277" customWidth="1"/>
    <col min="3850" max="3909" width="2.5" style="277" customWidth="1"/>
    <col min="3910" max="3916" width="3" style="277" customWidth="1"/>
    <col min="3917" max="3917" width="9.375" style="277" customWidth="1"/>
    <col min="3918" max="3951" width="1.875" style="277" customWidth="1"/>
    <col min="3952" max="4036" width="8" style="277" customWidth="1"/>
    <col min="4037" max="4096" width="7.875" style="277"/>
    <col min="4097" max="4097" width="9.375" style="277" customWidth="1"/>
    <col min="4098" max="4098" width="2.625" style="277" customWidth="1"/>
    <col min="4099" max="4105" width="3" style="277" customWidth="1"/>
    <col min="4106" max="4165" width="2.5" style="277" customWidth="1"/>
    <col min="4166" max="4172" width="3" style="277" customWidth="1"/>
    <col min="4173" max="4173" width="9.375" style="277" customWidth="1"/>
    <col min="4174" max="4207" width="1.875" style="277" customWidth="1"/>
    <col min="4208" max="4292" width="8" style="277" customWidth="1"/>
    <col min="4293" max="4352" width="7.875" style="277"/>
    <col min="4353" max="4353" width="9.375" style="277" customWidth="1"/>
    <col min="4354" max="4354" width="2.625" style="277" customWidth="1"/>
    <col min="4355" max="4361" width="3" style="277" customWidth="1"/>
    <col min="4362" max="4421" width="2.5" style="277" customWidth="1"/>
    <col min="4422" max="4428" width="3" style="277" customWidth="1"/>
    <col min="4429" max="4429" width="9.375" style="277" customWidth="1"/>
    <col min="4430" max="4463" width="1.875" style="277" customWidth="1"/>
    <col min="4464" max="4548" width="8" style="277" customWidth="1"/>
    <col min="4549" max="4608" width="7.875" style="277"/>
    <col min="4609" max="4609" width="9.375" style="277" customWidth="1"/>
    <col min="4610" max="4610" width="2.625" style="277" customWidth="1"/>
    <col min="4611" max="4617" width="3" style="277" customWidth="1"/>
    <col min="4618" max="4677" width="2.5" style="277" customWidth="1"/>
    <col min="4678" max="4684" width="3" style="277" customWidth="1"/>
    <col min="4685" max="4685" width="9.375" style="277" customWidth="1"/>
    <col min="4686" max="4719" width="1.875" style="277" customWidth="1"/>
    <col min="4720" max="4804" width="8" style="277" customWidth="1"/>
    <col min="4805" max="4864" width="7.875" style="277"/>
    <col min="4865" max="4865" width="9.375" style="277" customWidth="1"/>
    <col min="4866" max="4866" width="2.625" style="277" customWidth="1"/>
    <col min="4867" max="4873" width="3" style="277" customWidth="1"/>
    <col min="4874" max="4933" width="2.5" style="277" customWidth="1"/>
    <col min="4934" max="4940" width="3" style="277" customWidth="1"/>
    <col min="4941" max="4941" width="9.375" style="277" customWidth="1"/>
    <col min="4942" max="4975" width="1.875" style="277" customWidth="1"/>
    <col min="4976" max="5060" width="8" style="277" customWidth="1"/>
    <col min="5061" max="5120" width="7.875" style="277"/>
    <col min="5121" max="5121" width="9.375" style="277" customWidth="1"/>
    <col min="5122" max="5122" width="2.625" style="277" customWidth="1"/>
    <col min="5123" max="5129" width="3" style="277" customWidth="1"/>
    <col min="5130" max="5189" width="2.5" style="277" customWidth="1"/>
    <col min="5190" max="5196" width="3" style="277" customWidth="1"/>
    <col min="5197" max="5197" width="9.375" style="277" customWidth="1"/>
    <col min="5198" max="5231" width="1.875" style="277" customWidth="1"/>
    <col min="5232" max="5316" width="8" style="277" customWidth="1"/>
    <col min="5317" max="5376" width="7.875" style="277"/>
    <col min="5377" max="5377" width="9.375" style="277" customWidth="1"/>
    <col min="5378" max="5378" width="2.625" style="277" customWidth="1"/>
    <col min="5379" max="5385" width="3" style="277" customWidth="1"/>
    <col min="5386" max="5445" width="2.5" style="277" customWidth="1"/>
    <col min="5446" max="5452" width="3" style="277" customWidth="1"/>
    <col min="5453" max="5453" width="9.375" style="277" customWidth="1"/>
    <col min="5454" max="5487" width="1.875" style="277" customWidth="1"/>
    <col min="5488" max="5572" width="8" style="277" customWidth="1"/>
    <col min="5573" max="5632" width="7.875" style="277"/>
    <col min="5633" max="5633" width="9.375" style="277" customWidth="1"/>
    <col min="5634" max="5634" width="2.625" style="277" customWidth="1"/>
    <col min="5635" max="5641" width="3" style="277" customWidth="1"/>
    <col min="5642" max="5701" width="2.5" style="277" customWidth="1"/>
    <col min="5702" max="5708" width="3" style="277" customWidth="1"/>
    <col min="5709" max="5709" width="9.375" style="277" customWidth="1"/>
    <col min="5710" max="5743" width="1.875" style="277" customWidth="1"/>
    <col min="5744" max="5828" width="8" style="277" customWidth="1"/>
    <col min="5829" max="5888" width="7.875" style="277"/>
    <col min="5889" max="5889" width="9.375" style="277" customWidth="1"/>
    <col min="5890" max="5890" width="2.625" style="277" customWidth="1"/>
    <col min="5891" max="5897" width="3" style="277" customWidth="1"/>
    <col min="5898" max="5957" width="2.5" style="277" customWidth="1"/>
    <col min="5958" max="5964" width="3" style="277" customWidth="1"/>
    <col min="5965" max="5965" width="9.375" style="277" customWidth="1"/>
    <col min="5966" max="5999" width="1.875" style="277" customWidth="1"/>
    <col min="6000" max="6084" width="8" style="277" customWidth="1"/>
    <col min="6085" max="6144" width="7.875" style="277"/>
    <col min="6145" max="6145" width="9.375" style="277" customWidth="1"/>
    <col min="6146" max="6146" width="2.625" style="277" customWidth="1"/>
    <col min="6147" max="6153" width="3" style="277" customWidth="1"/>
    <col min="6154" max="6213" width="2.5" style="277" customWidth="1"/>
    <col min="6214" max="6220" width="3" style="277" customWidth="1"/>
    <col min="6221" max="6221" width="9.375" style="277" customWidth="1"/>
    <col min="6222" max="6255" width="1.875" style="277" customWidth="1"/>
    <col min="6256" max="6340" width="8" style="277" customWidth="1"/>
    <col min="6341" max="6400" width="7.875" style="277"/>
    <col min="6401" max="6401" width="9.375" style="277" customWidth="1"/>
    <col min="6402" max="6402" width="2.625" style="277" customWidth="1"/>
    <col min="6403" max="6409" width="3" style="277" customWidth="1"/>
    <col min="6410" max="6469" width="2.5" style="277" customWidth="1"/>
    <col min="6470" max="6476" width="3" style="277" customWidth="1"/>
    <col min="6477" max="6477" width="9.375" style="277" customWidth="1"/>
    <col min="6478" max="6511" width="1.875" style="277" customWidth="1"/>
    <col min="6512" max="6596" width="8" style="277" customWidth="1"/>
    <col min="6597" max="6656" width="7.875" style="277"/>
    <col min="6657" max="6657" width="9.375" style="277" customWidth="1"/>
    <col min="6658" max="6658" width="2.625" style="277" customWidth="1"/>
    <col min="6659" max="6665" width="3" style="277" customWidth="1"/>
    <col min="6666" max="6725" width="2.5" style="277" customWidth="1"/>
    <col min="6726" max="6732" width="3" style="277" customWidth="1"/>
    <col min="6733" max="6733" width="9.375" style="277" customWidth="1"/>
    <col min="6734" max="6767" width="1.875" style="277" customWidth="1"/>
    <col min="6768" max="6852" width="8" style="277" customWidth="1"/>
    <col min="6853" max="6912" width="7.875" style="277"/>
    <col min="6913" max="6913" width="9.375" style="277" customWidth="1"/>
    <col min="6914" max="6914" width="2.625" style="277" customWidth="1"/>
    <col min="6915" max="6921" width="3" style="277" customWidth="1"/>
    <col min="6922" max="6981" width="2.5" style="277" customWidth="1"/>
    <col min="6982" max="6988" width="3" style="277" customWidth="1"/>
    <col min="6989" max="6989" width="9.375" style="277" customWidth="1"/>
    <col min="6990" max="7023" width="1.875" style="277" customWidth="1"/>
    <col min="7024" max="7108" width="8" style="277" customWidth="1"/>
    <col min="7109" max="7168" width="7.875" style="277"/>
    <col min="7169" max="7169" width="9.375" style="277" customWidth="1"/>
    <col min="7170" max="7170" width="2.625" style="277" customWidth="1"/>
    <col min="7171" max="7177" width="3" style="277" customWidth="1"/>
    <col min="7178" max="7237" width="2.5" style="277" customWidth="1"/>
    <col min="7238" max="7244" width="3" style="277" customWidth="1"/>
    <col min="7245" max="7245" width="9.375" style="277" customWidth="1"/>
    <col min="7246" max="7279" width="1.875" style="277" customWidth="1"/>
    <col min="7280" max="7364" width="8" style="277" customWidth="1"/>
    <col min="7365" max="7424" width="7.875" style="277"/>
    <col min="7425" max="7425" width="9.375" style="277" customWidth="1"/>
    <col min="7426" max="7426" width="2.625" style="277" customWidth="1"/>
    <col min="7427" max="7433" width="3" style="277" customWidth="1"/>
    <col min="7434" max="7493" width="2.5" style="277" customWidth="1"/>
    <col min="7494" max="7500" width="3" style="277" customWidth="1"/>
    <col min="7501" max="7501" width="9.375" style="277" customWidth="1"/>
    <col min="7502" max="7535" width="1.875" style="277" customWidth="1"/>
    <col min="7536" max="7620" width="8" style="277" customWidth="1"/>
    <col min="7621" max="7680" width="7.875" style="277"/>
    <col min="7681" max="7681" width="9.375" style="277" customWidth="1"/>
    <col min="7682" max="7682" width="2.625" style="277" customWidth="1"/>
    <col min="7683" max="7689" width="3" style="277" customWidth="1"/>
    <col min="7690" max="7749" width="2.5" style="277" customWidth="1"/>
    <col min="7750" max="7756" width="3" style="277" customWidth="1"/>
    <col min="7757" max="7757" width="9.375" style="277" customWidth="1"/>
    <col min="7758" max="7791" width="1.875" style="277" customWidth="1"/>
    <col min="7792" max="7876" width="8" style="277" customWidth="1"/>
    <col min="7877" max="7936" width="7.875" style="277"/>
    <col min="7937" max="7937" width="9.375" style="277" customWidth="1"/>
    <col min="7938" max="7938" width="2.625" style="277" customWidth="1"/>
    <col min="7939" max="7945" width="3" style="277" customWidth="1"/>
    <col min="7946" max="8005" width="2.5" style="277" customWidth="1"/>
    <col min="8006" max="8012" width="3" style="277" customWidth="1"/>
    <col min="8013" max="8013" width="9.375" style="277" customWidth="1"/>
    <col min="8014" max="8047" width="1.875" style="277" customWidth="1"/>
    <col min="8048" max="8132" width="8" style="277" customWidth="1"/>
    <col min="8133" max="8192" width="7.875" style="277"/>
    <col min="8193" max="8193" width="9.375" style="277" customWidth="1"/>
    <col min="8194" max="8194" width="2.625" style="277" customWidth="1"/>
    <col min="8195" max="8201" width="3" style="277" customWidth="1"/>
    <col min="8202" max="8261" width="2.5" style="277" customWidth="1"/>
    <col min="8262" max="8268" width="3" style="277" customWidth="1"/>
    <col min="8269" max="8269" width="9.375" style="277" customWidth="1"/>
    <col min="8270" max="8303" width="1.875" style="277" customWidth="1"/>
    <col min="8304" max="8388" width="8" style="277" customWidth="1"/>
    <col min="8389" max="8448" width="7.875" style="277"/>
    <col min="8449" max="8449" width="9.375" style="277" customWidth="1"/>
    <col min="8450" max="8450" width="2.625" style="277" customWidth="1"/>
    <col min="8451" max="8457" width="3" style="277" customWidth="1"/>
    <col min="8458" max="8517" width="2.5" style="277" customWidth="1"/>
    <col min="8518" max="8524" width="3" style="277" customWidth="1"/>
    <col min="8525" max="8525" width="9.375" style="277" customWidth="1"/>
    <col min="8526" max="8559" width="1.875" style="277" customWidth="1"/>
    <col min="8560" max="8644" width="8" style="277" customWidth="1"/>
    <col min="8645" max="8704" width="7.875" style="277"/>
    <col min="8705" max="8705" width="9.375" style="277" customWidth="1"/>
    <col min="8706" max="8706" width="2.625" style="277" customWidth="1"/>
    <col min="8707" max="8713" width="3" style="277" customWidth="1"/>
    <col min="8714" max="8773" width="2.5" style="277" customWidth="1"/>
    <col min="8774" max="8780" width="3" style="277" customWidth="1"/>
    <col min="8781" max="8781" width="9.375" style="277" customWidth="1"/>
    <col min="8782" max="8815" width="1.875" style="277" customWidth="1"/>
    <col min="8816" max="8900" width="8" style="277" customWidth="1"/>
    <col min="8901" max="8960" width="7.875" style="277"/>
    <col min="8961" max="8961" width="9.375" style="277" customWidth="1"/>
    <col min="8962" max="8962" width="2.625" style="277" customWidth="1"/>
    <col min="8963" max="8969" width="3" style="277" customWidth="1"/>
    <col min="8970" max="9029" width="2.5" style="277" customWidth="1"/>
    <col min="9030" max="9036" width="3" style="277" customWidth="1"/>
    <col min="9037" max="9037" width="9.375" style="277" customWidth="1"/>
    <col min="9038" max="9071" width="1.875" style="277" customWidth="1"/>
    <col min="9072" max="9156" width="8" style="277" customWidth="1"/>
    <col min="9157" max="9216" width="7.875" style="277"/>
    <col min="9217" max="9217" width="9.375" style="277" customWidth="1"/>
    <col min="9218" max="9218" width="2.625" style="277" customWidth="1"/>
    <col min="9219" max="9225" width="3" style="277" customWidth="1"/>
    <col min="9226" max="9285" width="2.5" style="277" customWidth="1"/>
    <col min="9286" max="9292" width="3" style="277" customWidth="1"/>
    <col min="9293" max="9293" width="9.375" style="277" customWidth="1"/>
    <col min="9294" max="9327" width="1.875" style="277" customWidth="1"/>
    <col min="9328" max="9412" width="8" style="277" customWidth="1"/>
    <col min="9413" max="9472" width="7.875" style="277"/>
    <col min="9473" max="9473" width="9.375" style="277" customWidth="1"/>
    <col min="9474" max="9474" width="2.625" style="277" customWidth="1"/>
    <col min="9475" max="9481" width="3" style="277" customWidth="1"/>
    <col min="9482" max="9541" width="2.5" style="277" customWidth="1"/>
    <col min="9542" max="9548" width="3" style="277" customWidth="1"/>
    <col min="9549" max="9549" width="9.375" style="277" customWidth="1"/>
    <col min="9550" max="9583" width="1.875" style="277" customWidth="1"/>
    <col min="9584" max="9668" width="8" style="277" customWidth="1"/>
    <col min="9669" max="9728" width="7.875" style="277"/>
    <col min="9729" max="9729" width="9.375" style="277" customWidth="1"/>
    <col min="9730" max="9730" width="2.625" style="277" customWidth="1"/>
    <col min="9731" max="9737" width="3" style="277" customWidth="1"/>
    <col min="9738" max="9797" width="2.5" style="277" customWidth="1"/>
    <col min="9798" max="9804" width="3" style="277" customWidth="1"/>
    <col min="9805" max="9805" width="9.375" style="277" customWidth="1"/>
    <col min="9806" max="9839" width="1.875" style="277" customWidth="1"/>
    <col min="9840" max="9924" width="8" style="277" customWidth="1"/>
    <col min="9925" max="9984" width="7.875" style="277"/>
    <col min="9985" max="9985" width="9.375" style="277" customWidth="1"/>
    <col min="9986" max="9986" width="2.625" style="277" customWidth="1"/>
    <col min="9987" max="9993" width="3" style="277" customWidth="1"/>
    <col min="9994" max="10053" width="2.5" style="277" customWidth="1"/>
    <col min="10054" max="10060" width="3" style="277" customWidth="1"/>
    <col min="10061" max="10061" width="9.375" style="277" customWidth="1"/>
    <col min="10062" max="10095" width="1.875" style="277" customWidth="1"/>
    <col min="10096" max="10180" width="8" style="277" customWidth="1"/>
    <col min="10181" max="10240" width="7.875" style="277"/>
    <col min="10241" max="10241" width="9.375" style="277" customWidth="1"/>
    <col min="10242" max="10242" width="2.625" style="277" customWidth="1"/>
    <col min="10243" max="10249" width="3" style="277" customWidth="1"/>
    <col min="10250" max="10309" width="2.5" style="277" customWidth="1"/>
    <col min="10310" max="10316" width="3" style="277" customWidth="1"/>
    <col min="10317" max="10317" width="9.375" style="277" customWidth="1"/>
    <col min="10318" max="10351" width="1.875" style="277" customWidth="1"/>
    <col min="10352" max="10436" width="8" style="277" customWidth="1"/>
    <col min="10437" max="10496" width="7.875" style="277"/>
    <col min="10497" max="10497" width="9.375" style="277" customWidth="1"/>
    <col min="10498" max="10498" width="2.625" style="277" customWidth="1"/>
    <col min="10499" max="10505" width="3" style="277" customWidth="1"/>
    <col min="10506" max="10565" width="2.5" style="277" customWidth="1"/>
    <col min="10566" max="10572" width="3" style="277" customWidth="1"/>
    <col min="10573" max="10573" width="9.375" style="277" customWidth="1"/>
    <col min="10574" max="10607" width="1.875" style="277" customWidth="1"/>
    <col min="10608" max="10692" width="8" style="277" customWidth="1"/>
    <col min="10693" max="10752" width="7.875" style="277"/>
    <col min="10753" max="10753" width="9.375" style="277" customWidth="1"/>
    <col min="10754" max="10754" width="2.625" style="277" customWidth="1"/>
    <col min="10755" max="10761" width="3" style="277" customWidth="1"/>
    <col min="10762" max="10821" width="2.5" style="277" customWidth="1"/>
    <col min="10822" max="10828" width="3" style="277" customWidth="1"/>
    <col min="10829" max="10829" width="9.375" style="277" customWidth="1"/>
    <col min="10830" max="10863" width="1.875" style="277" customWidth="1"/>
    <col min="10864" max="10948" width="8" style="277" customWidth="1"/>
    <col min="10949" max="11008" width="7.875" style="277"/>
    <col min="11009" max="11009" width="9.375" style="277" customWidth="1"/>
    <col min="11010" max="11010" width="2.625" style="277" customWidth="1"/>
    <col min="11011" max="11017" width="3" style="277" customWidth="1"/>
    <col min="11018" max="11077" width="2.5" style="277" customWidth="1"/>
    <col min="11078" max="11084" width="3" style="277" customWidth="1"/>
    <col min="11085" max="11085" width="9.375" style="277" customWidth="1"/>
    <col min="11086" max="11119" width="1.875" style="277" customWidth="1"/>
    <col min="11120" max="11204" width="8" style="277" customWidth="1"/>
    <col min="11205" max="11264" width="7.875" style="277"/>
    <col min="11265" max="11265" width="9.375" style="277" customWidth="1"/>
    <col min="11266" max="11266" width="2.625" style="277" customWidth="1"/>
    <col min="11267" max="11273" width="3" style="277" customWidth="1"/>
    <col min="11274" max="11333" width="2.5" style="277" customWidth="1"/>
    <col min="11334" max="11340" width="3" style="277" customWidth="1"/>
    <col min="11341" max="11341" width="9.375" style="277" customWidth="1"/>
    <col min="11342" max="11375" width="1.875" style="277" customWidth="1"/>
    <col min="11376" max="11460" width="8" style="277" customWidth="1"/>
    <col min="11461" max="11520" width="7.875" style="277"/>
    <col min="11521" max="11521" width="9.375" style="277" customWidth="1"/>
    <col min="11522" max="11522" width="2.625" style="277" customWidth="1"/>
    <col min="11523" max="11529" width="3" style="277" customWidth="1"/>
    <col min="11530" max="11589" width="2.5" style="277" customWidth="1"/>
    <col min="11590" max="11596" width="3" style="277" customWidth="1"/>
    <col min="11597" max="11597" width="9.375" style="277" customWidth="1"/>
    <col min="11598" max="11631" width="1.875" style="277" customWidth="1"/>
    <col min="11632" max="11716" width="8" style="277" customWidth="1"/>
    <col min="11717" max="11776" width="7.875" style="277"/>
    <col min="11777" max="11777" width="9.375" style="277" customWidth="1"/>
    <col min="11778" max="11778" width="2.625" style="277" customWidth="1"/>
    <col min="11779" max="11785" width="3" style="277" customWidth="1"/>
    <col min="11786" max="11845" width="2.5" style="277" customWidth="1"/>
    <col min="11846" max="11852" width="3" style="277" customWidth="1"/>
    <col min="11853" max="11853" width="9.375" style="277" customWidth="1"/>
    <col min="11854" max="11887" width="1.875" style="277" customWidth="1"/>
    <col min="11888" max="11972" width="8" style="277" customWidth="1"/>
    <col min="11973" max="12032" width="7.875" style="277"/>
    <col min="12033" max="12033" width="9.375" style="277" customWidth="1"/>
    <col min="12034" max="12034" width="2.625" style="277" customWidth="1"/>
    <col min="12035" max="12041" width="3" style="277" customWidth="1"/>
    <col min="12042" max="12101" width="2.5" style="277" customWidth="1"/>
    <col min="12102" max="12108" width="3" style="277" customWidth="1"/>
    <col min="12109" max="12109" width="9.375" style="277" customWidth="1"/>
    <col min="12110" max="12143" width="1.875" style="277" customWidth="1"/>
    <col min="12144" max="12228" width="8" style="277" customWidth="1"/>
    <col min="12229" max="12288" width="7.875" style="277"/>
    <col min="12289" max="12289" width="9.375" style="277" customWidth="1"/>
    <col min="12290" max="12290" width="2.625" style="277" customWidth="1"/>
    <col min="12291" max="12297" width="3" style="277" customWidth="1"/>
    <col min="12298" max="12357" width="2.5" style="277" customWidth="1"/>
    <col min="12358" max="12364" width="3" style="277" customWidth="1"/>
    <col min="12365" max="12365" width="9.375" style="277" customWidth="1"/>
    <col min="12366" max="12399" width="1.875" style="277" customWidth="1"/>
    <col min="12400" max="12484" width="8" style="277" customWidth="1"/>
    <col min="12485" max="12544" width="7.875" style="277"/>
    <col min="12545" max="12545" width="9.375" style="277" customWidth="1"/>
    <col min="12546" max="12546" width="2.625" style="277" customWidth="1"/>
    <col min="12547" max="12553" width="3" style="277" customWidth="1"/>
    <col min="12554" max="12613" width="2.5" style="277" customWidth="1"/>
    <col min="12614" max="12620" width="3" style="277" customWidth="1"/>
    <col min="12621" max="12621" width="9.375" style="277" customWidth="1"/>
    <col min="12622" max="12655" width="1.875" style="277" customWidth="1"/>
    <col min="12656" max="12740" width="8" style="277" customWidth="1"/>
    <col min="12741" max="12800" width="7.875" style="277"/>
    <col min="12801" max="12801" width="9.375" style="277" customWidth="1"/>
    <col min="12802" max="12802" width="2.625" style="277" customWidth="1"/>
    <col min="12803" max="12809" width="3" style="277" customWidth="1"/>
    <col min="12810" max="12869" width="2.5" style="277" customWidth="1"/>
    <col min="12870" max="12876" width="3" style="277" customWidth="1"/>
    <col min="12877" max="12877" width="9.375" style="277" customWidth="1"/>
    <col min="12878" max="12911" width="1.875" style="277" customWidth="1"/>
    <col min="12912" max="12996" width="8" style="277" customWidth="1"/>
    <col min="12997" max="13056" width="7.875" style="277"/>
    <col min="13057" max="13057" width="9.375" style="277" customWidth="1"/>
    <col min="13058" max="13058" width="2.625" style="277" customWidth="1"/>
    <col min="13059" max="13065" width="3" style="277" customWidth="1"/>
    <col min="13066" max="13125" width="2.5" style="277" customWidth="1"/>
    <col min="13126" max="13132" width="3" style="277" customWidth="1"/>
    <col min="13133" max="13133" width="9.375" style="277" customWidth="1"/>
    <col min="13134" max="13167" width="1.875" style="277" customWidth="1"/>
    <col min="13168" max="13252" width="8" style="277" customWidth="1"/>
    <col min="13253" max="13312" width="7.875" style="277"/>
    <col min="13313" max="13313" width="9.375" style="277" customWidth="1"/>
    <col min="13314" max="13314" width="2.625" style="277" customWidth="1"/>
    <col min="13315" max="13321" width="3" style="277" customWidth="1"/>
    <col min="13322" max="13381" width="2.5" style="277" customWidth="1"/>
    <col min="13382" max="13388" width="3" style="277" customWidth="1"/>
    <col min="13389" max="13389" width="9.375" style="277" customWidth="1"/>
    <col min="13390" max="13423" width="1.875" style="277" customWidth="1"/>
    <col min="13424" max="13508" width="8" style="277" customWidth="1"/>
    <col min="13509" max="13568" width="7.875" style="277"/>
    <col min="13569" max="13569" width="9.375" style="277" customWidth="1"/>
    <col min="13570" max="13570" width="2.625" style="277" customWidth="1"/>
    <col min="13571" max="13577" width="3" style="277" customWidth="1"/>
    <col min="13578" max="13637" width="2.5" style="277" customWidth="1"/>
    <col min="13638" max="13644" width="3" style="277" customWidth="1"/>
    <col min="13645" max="13645" width="9.375" style="277" customWidth="1"/>
    <col min="13646" max="13679" width="1.875" style="277" customWidth="1"/>
    <col min="13680" max="13764" width="8" style="277" customWidth="1"/>
    <col min="13765" max="13824" width="7.875" style="277"/>
    <col min="13825" max="13825" width="9.375" style="277" customWidth="1"/>
    <col min="13826" max="13826" width="2.625" style="277" customWidth="1"/>
    <col min="13827" max="13833" width="3" style="277" customWidth="1"/>
    <col min="13834" max="13893" width="2.5" style="277" customWidth="1"/>
    <col min="13894" max="13900" width="3" style="277" customWidth="1"/>
    <col min="13901" max="13901" width="9.375" style="277" customWidth="1"/>
    <col min="13902" max="13935" width="1.875" style="277" customWidth="1"/>
    <col min="13936" max="14020" width="8" style="277" customWidth="1"/>
    <col min="14021" max="14080" width="7.875" style="277"/>
    <col min="14081" max="14081" width="9.375" style="277" customWidth="1"/>
    <col min="14082" max="14082" width="2.625" style="277" customWidth="1"/>
    <col min="14083" max="14089" width="3" style="277" customWidth="1"/>
    <col min="14090" max="14149" width="2.5" style="277" customWidth="1"/>
    <col min="14150" max="14156" width="3" style="277" customWidth="1"/>
    <col min="14157" max="14157" width="9.375" style="277" customWidth="1"/>
    <col min="14158" max="14191" width="1.875" style="277" customWidth="1"/>
    <col min="14192" max="14276" width="8" style="277" customWidth="1"/>
    <col min="14277" max="14336" width="7.875" style="277"/>
    <col min="14337" max="14337" width="9.375" style="277" customWidth="1"/>
    <col min="14338" max="14338" width="2.625" style="277" customWidth="1"/>
    <col min="14339" max="14345" width="3" style="277" customWidth="1"/>
    <col min="14346" max="14405" width="2.5" style="277" customWidth="1"/>
    <col min="14406" max="14412" width="3" style="277" customWidth="1"/>
    <col min="14413" max="14413" width="9.375" style="277" customWidth="1"/>
    <col min="14414" max="14447" width="1.875" style="277" customWidth="1"/>
    <col min="14448" max="14532" width="8" style="277" customWidth="1"/>
    <col min="14533" max="14592" width="7.875" style="277"/>
    <col min="14593" max="14593" width="9.375" style="277" customWidth="1"/>
    <col min="14594" max="14594" width="2.625" style="277" customWidth="1"/>
    <col min="14595" max="14601" width="3" style="277" customWidth="1"/>
    <col min="14602" max="14661" width="2.5" style="277" customWidth="1"/>
    <col min="14662" max="14668" width="3" style="277" customWidth="1"/>
    <col min="14669" max="14669" width="9.375" style="277" customWidth="1"/>
    <col min="14670" max="14703" width="1.875" style="277" customWidth="1"/>
    <col min="14704" max="14788" width="8" style="277" customWidth="1"/>
    <col min="14789" max="14848" width="7.875" style="277"/>
    <col min="14849" max="14849" width="9.375" style="277" customWidth="1"/>
    <col min="14850" max="14850" width="2.625" style="277" customWidth="1"/>
    <col min="14851" max="14857" width="3" style="277" customWidth="1"/>
    <col min="14858" max="14917" width="2.5" style="277" customWidth="1"/>
    <col min="14918" max="14924" width="3" style="277" customWidth="1"/>
    <col min="14925" max="14925" width="9.375" style="277" customWidth="1"/>
    <col min="14926" max="14959" width="1.875" style="277" customWidth="1"/>
    <col min="14960" max="15044" width="8" style="277" customWidth="1"/>
    <col min="15045" max="15104" width="7.875" style="277"/>
    <col min="15105" max="15105" width="9.375" style="277" customWidth="1"/>
    <col min="15106" max="15106" width="2.625" style="277" customWidth="1"/>
    <col min="15107" max="15113" width="3" style="277" customWidth="1"/>
    <col min="15114" max="15173" width="2.5" style="277" customWidth="1"/>
    <col min="15174" max="15180" width="3" style="277" customWidth="1"/>
    <col min="15181" max="15181" width="9.375" style="277" customWidth="1"/>
    <col min="15182" max="15215" width="1.875" style="277" customWidth="1"/>
    <col min="15216" max="15300" width="8" style="277" customWidth="1"/>
    <col min="15301" max="15360" width="7.875" style="277"/>
    <col min="15361" max="15361" width="9.375" style="277" customWidth="1"/>
    <col min="15362" max="15362" width="2.625" style="277" customWidth="1"/>
    <col min="15363" max="15369" width="3" style="277" customWidth="1"/>
    <col min="15370" max="15429" width="2.5" style="277" customWidth="1"/>
    <col min="15430" max="15436" width="3" style="277" customWidth="1"/>
    <col min="15437" max="15437" width="9.375" style="277" customWidth="1"/>
    <col min="15438" max="15471" width="1.875" style="277" customWidth="1"/>
    <col min="15472" max="15556" width="8" style="277" customWidth="1"/>
    <col min="15557" max="15616" width="7.875" style="277"/>
    <col min="15617" max="15617" width="9.375" style="277" customWidth="1"/>
    <col min="15618" max="15618" width="2.625" style="277" customWidth="1"/>
    <col min="15619" max="15625" width="3" style="277" customWidth="1"/>
    <col min="15626" max="15685" width="2.5" style="277" customWidth="1"/>
    <col min="15686" max="15692" width="3" style="277" customWidth="1"/>
    <col min="15693" max="15693" width="9.375" style="277" customWidth="1"/>
    <col min="15694" max="15727" width="1.875" style="277" customWidth="1"/>
    <col min="15728" max="15812" width="8" style="277" customWidth="1"/>
    <col min="15813" max="15872" width="7.875" style="277"/>
    <col min="15873" max="15873" width="9.375" style="277" customWidth="1"/>
    <col min="15874" max="15874" width="2.625" style="277" customWidth="1"/>
    <col min="15875" max="15881" width="3" style="277" customWidth="1"/>
    <col min="15882" max="15941" width="2.5" style="277" customWidth="1"/>
    <col min="15942" max="15948" width="3" style="277" customWidth="1"/>
    <col min="15949" max="15949" width="9.375" style="277" customWidth="1"/>
    <col min="15950" max="15983" width="1.875" style="277" customWidth="1"/>
    <col min="15984" max="16068" width="8" style="277" customWidth="1"/>
    <col min="16069" max="16128" width="7.875" style="277"/>
    <col min="16129" max="16129" width="9.375" style="277" customWidth="1"/>
    <col min="16130" max="16130" width="2.625" style="277" customWidth="1"/>
    <col min="16131" max="16137" width="3" style="277" customWidth="1"/>
    <col min="16138" max="16197" width="2.5" style="277" customWidth="1"/>
    <col min="16198" max="16204" width="3" style="277" customWidth="1"/>
    <col min="16205" max="16205" width="9.375" style="277" customWidth="1"/>
    <col min="16206" max="16239" width="1.875" style="277" customWidth="1"/>
    <col min="16240" max="16324" width="8" style="277" customWidth="1"/>
    <col min="16325" max="16384" width="7.875" style="277"/>
  </cols>
  <sheetData>
    <row r="1" spans="1:197" s="276" customFormat="1" ht="39.950000000000003" customHeight="1" x14ac:dyDescent="0.3">
      <c r="C1" s="276">
        <v>1</v>
      </c>
      <c r="D1" s="276">
        <v>1</v>
      </c>
      <c r="E1" s="276">
        <v>1</v>
      </c>
      <c r="F1" s="276">
        <v>1</v>
      </c>
      <c r="G1" s="276">
        <v>1</v>
      </c>
      <c r="H1" s="276">
        <v>1</v>
      </c>
      <c r="I1" s="276">
        <v>1</v>
      </c>
      <c r="J1" s="276">
        <v>2</v>
      </c>
      <c r="K1" s="276">
        <v>3</v>
      </c>
      <c r="L1" s="276">
        <v>3</v>
      </c>
      <c r="M1" s="276">
        <v>3</v>
      </c>
      <c r="N1" s="276">
        <v>3</v>
      </c>
      <c r="O1" s="276">
        <v>3</v>
      </c>
      <c r="P1" s="276">
        <v>3</v>
      </c>
      <c r="Q1" s="276">
        <v>3</v>
      </c>
      <c r="R1" s="276">
        <v>3</v>
      </c>
      <c r="S1" s="276">
        <v>3</v>
      </c>
      <c r="T1" s="276">
        <v>3</v>
      </c>
      <c r="U1" s="276">
        <v>3</v>
      </c>
      <c r="V1" s="276">
        <v>3</v>
      </c>
      <c r="W1" s="276">
        <v>3</v>
      </c>
      <c r="X1" s="276">
        <v>3</v>
      </c>
      <c r="Y1" s="276">
        <v>3</v>
      </c>
      <c r="Z1" s="276">
        <v>3</v>
      </c>
      <c r="AA1" s="276">
        <v>3</v>
      </c>
      <c r="AB1" s="276">
        <v>3</v>
      </c>
      <c r="AC1" s="276">
        <v>3</v>
      </c>
      <c r="AD1" s="276">
        <v>3</v>
      </c>
      <c r="AE1" s="276">
        <v>3</v>
      </c>
      <c r="AF1" s="276">
        <v>3</v>
      </c>
      <c r="AG1" s="276">
        <v>3</v>
      </c>
      <c r="AH1" s="276">
        <v>3</v>
      </c>
      <c r="AI1" s="276">
        <v>3</v>
      </c>
      <c r="AJ1" s="276">
        <v>3</v>
      </c>
      <c r="AK1" s="276">
        <v>3</v>
      </c>
      <c r="AL1" s="276">
        <v>3</v>
      </c>
      <c r="AM1" s="276">
        <v>3</v>
      </c>
      <c r="AN1" s="276">
        <v>3</v>
      </c>
      <c r="AO1" s="276">
        <v>3</v>
      </c>
      <c r="AP1" s="276">
        <v>3</v>
      </c>
      <c r="AQ1" s="276">
        <v>3</v>
      </c>
      <c r="AR1" s="276">
        <v>3</v>
      </c>
      <c r="AS1" s="276">
        <v>3</v>
      </c>
      <c r="AT1" s="276">
        <v>3</v>
      </c>
      <c r="AU1" s="276">
        <v>3</v>
      </c>
      <c r="AV1" s="276">
        <v>3</v>
      </c>
      <c r="AW1" s="276">
        <v>3</v>
      </c>
      <c r="AX1" s="276">
        <v>3</v>
      </c>
      <c r="AY1" s="276">
        <v>3</v>
      </c>
      <c r="AZ1" s="276">
        <v>3</v>
      </c>
      <c r="BA1" s="276">
        <v>3</v>
      </c>
      <c r="BB1" s="276">
        <v>3</v>
      </c>
      <c r="BC1" s="276">
        <v>3</v>
      </c>
      <c r="BD1" s="276">
        <v>3</v>
      </c>
      <c r="BE1" s="276">
        <v>3</v>
      </c>
      <c r="BF1" s="276">
        <v>3</v>
      </c>
      <c r="BG1" s="276">
        <v>3</v>
      </c>
      <c r="BH1" s="276">
        <v>3</v>
      </c>
      <c r="BI1" s="276">
        <v>3</v>
      </c>
      <c r="BJ1" s="276">
        <v>3</v>
      </c>
      <c r="BK1" s="276">
        <v>3</v>
      </c>
      <c r="BL1" s="276">
        <v>3</v>
      </c>
      <c r="BM1" s="276">
        <v>3</v>
      </c>
      <c r="BN1" s="276">
        <v>3</v>
      </c>
      <c r="BO1" s="276">
        <v>3</v>
      </c>
      <c r="BP1" s="276">
        <v>3</v>
      </c>
      <c r="BQ1" s="276">
        <v>2</v>
      </c>
      <c r="BR1" s="276">
        <v>1</v>
      </c>
      <c r="BS1" s="276">
        <v>1</v>
      </c>
      <c r="BT1" s="276">
        <v>1</v>
      </c>
      <c r="BU1" s="276">
        <v>1</v>
      </c>
      <c r="BV1" s="276">
        <v>1</v>
      </c>
      <c r="BW1" s="276">
        <v>1</v>
      </c>
      <c r="BX1" s="276">
        <v>1</v>
      </c>
      <c r="BZ1" s="342"/>
      <c r="CA1" s="342"/>
      <c r="CB1" s="342"/>
      <c r="CC1" s="342"/>
      <c r="CD1" s="342"/>
      <c r="CE1" s="342"/>
      <c r="CF1" s="342"/>
      <c r="CG1" s="342"/>
      <c r="CH1" s="342"/>
      <c r="CI1" s="342"/>
      <c r="CJ1" s="342"/>
      <c r="CK1" s="342"/>
      <c r="CL1" s="342"/>
      <c r="CM1" s="342"/>
      <c r="CN1" s="342"/>
      <c r="CO1" s="342"/>
      <c r="CP1" s="342"/>
      <c r="CQ1" s="342"/>
      <c r="CR1" s="342"/>
      <c r="CS1" s="342"/>
      <c r="CT1" s="342"/>
      <c r="CU1" s="342"/>
      <c r="CV1" s="342"/>
      <c r="CW1" s="342"/>
      <c r="CX1" s="342"/>
      <c r="CY1" s="342"/>
      <c r="CZ1" s="342"/>
      <c r="DA1" s="342"/>
      <c r="DB1" s="342"/>
      <c r="DC1" s="342"/>
      <c r="DD1" s="342"/>
      <c r="DE1" s="342"/>
      <c r="DF1" s="342"/>
      <c r="DG1" s="342"/>
      <c r="DH1" s="342"/>
      <c r="DI1" s="342"/>
      <c r="DJ1" s="342"/>
      <c r="DK1" s="342"/>
      <c r="DL1" s="342"/>
      <c r="DM1" s="342"/>
      <c r="DN1" s="342"/>
      <c r="DO1" s="342"/>
      <c r="DP1" s="342"/>
      <c r="DQ1" s="342"/>
      <c r="DR1" s="342"/>
      <c r="DS1" s="342"/>
      <c r="DT1" s="342"/>
      <c r="DU1" s="342"/>
      <c r="DV1" s="342"/>
      <c r="DW1" s="342"/>
      <c r="DX1" s="342"/>
      <c r="DY1" s="342"/>
      <c r="DZ1" s="342"/>
      <c r="EA1" s="342"/>
      <c r="EB1" s="342"/>
      <c r="EC1" s="342"/>
      <c r="ED1" s="342"/>
      <c r="EE1" s="342"/>
      <c r="EF1" s="342"/>
      <c r="EG1" s="342"/>
      <c r="EH1" s="342"/>
      <c r="EI1" s="342"/>
      <c r="EJ1" s="342"/>
      <c r="EK1" s="342"/>
      <c r="EL1" s="342"/>
      <c r="EM1" s="342"/>
      <c r="EN1" s="342"/>
      <c r="EO1" s="342"/>
      <c r="EP1" s="342"/>
      <c r="EQ1" s="342"/>
      <c r="ER1" s="342"/>
      <c r="ES1" s="342"/>
      <c r="ET1" s="342"/>
      <c r="EU1" s="342"/>
      <c r="EV1" s="342"/>
      <c r="EW1" s="342"/>
      <c r="EX1" s="342"/>
      <c r="EY1" s="342"/>
      <c r="EZ1" s="342"/>
      <c r="FA1" s="342"/>
      <c r="FB1" s="342"/>
      <c r="FC1" s="342"/>
      <c r="FD1" s="342"/>
      <c r="FE1" s="342"/>
      <c r="FF1" s="342"/>
      <c r="FG1" s="342"/>
      <c r="FH1" s="342"/>
      <c r="FI1" s="342"/>
      <c r="FJ1" s="342"/>
      <c r="FK1" s="342"/>
      <c r="FL1" s="342"/>
      <c r="FM1" s="342"/>
      <c r="FN1" s="342"/>
      <c r="FO1" s="342"/>
      <c r="FP1" s="342"/>
      <c r="FQ1" s="342"/>
      <c r="FR1" s="342"/>
      <c r="FS1" s="342"/>
      <c r="FT1" s="342"/>
      <c r="FU1" s="342"/>
      <c r="FV1" s="342"/>
      <c r="FW1" s="342"/>
      <c r="FX1" s="342"/>
      <c r="FY1" s="342"/>
      <c r="FZ1" s="342"/>
      <c r="GA1" s="342"/>
      <c r="GB1" s="342"/>
      <c r="GC1" s="342"/>
      <c r="GD1" s="342"/>
      <c r="GE1" s="342"/>
      <c r="GF1" s="342"/>
      <c r="GG1" s="342"/>
      <c r="GH1" s="342"/>
      <c r="GI1" s="342"/>
      <c r="GJ1" s="342"/>
      <c r="GK1" s="342"/>
      <c r="GL1" s="342"/>
      <c r="GM1" s="342"/>
      <c r="GN1" s="342"/>
      <c r="GO1" s="342"/>
    </row>
    <row r="2" spans="1:197" ht="4.7" customHeight="1" x14ac:dyDescent="0.3"/>
    <row r="3" spans="1:197" ht="78.75" customHeight="1" x14ac:dyDescent="0.3">
      <c r="A3" s="278">
        <v>1</v>
      </c>
      <c r="B3" s="279"/>
      <c r="C3" s="280"/>
      <c r="D3" s="280"/>
      <c r="E3" s="280"/>
      <c r="F3" s="280"/>
      <c r="G3" s="280"/>
      <c r="H3" s="280"/>
      <c r="I3" s="280"/>
      <c r="J3" s="281"/>
      <c r="K3" s="282"/>
      <c r="L3" s="283"/>
      <c r="M3" s="283"/>
      <c r="N3" s="283"/>
      <c r="O3" s="283"/>
      <c r="P3" s="283"/>
      <c r="Q3" s="283"/>
      <c r="R3" s="283"/>
      <c r="S3" s="283"/>
      <c r="T3" s="283"/>
      <c r="U3" s="283"/>
      <c r="V3" s="283"/>
      <c r="W3" s="283"/>
      <c r="X3" s="283"/>
      <c r="Y3" s="283"/>
      <c r="Z3" s="283"/>
      <c r="AA3" s="283"/>
      <c r="AB3" s="283"/>
      <c r="AC3" s="283"/>
      <c r="AD3" s="283"/>
      <c r="AE3" s="283"/>
      <c r="AF3" s="283"/>
      <c r="AG3" s="283"/>
      <c r="AH3" s="283"/>
      <c r="AI3" s="283"/>
      <c r="AJ3" s="283"/>
      <c r="AK3" s="283"/>
      <c r="AL3" s="283"/>
      <c r="AM3" s="283"/>
      <c r="AN3" s="283"/>
      <c r="AO3" s="283"/>
      <c r="AP3" s="283"/>
      <c r="AQ3" s="283"/>
      <c r="AR3" s="283"/>
      <c r="AS3" s="283"/>
      <c r="AT3" s="283"/>
      <c r="AU3" s="283"/>
      <c r="AV3" s="283"/>
      <c r="AW3" s="283"/>
      <c r="AX3" s="283"/>
      <c r="AY3" s="283"/>
      <c r="AZ3" s="283"/>
      <c r="BA3" s="283"/>
      <c r="BB3" s="283"/>
      <c r="BC3" s="283"/>
      <c r="BD3" s="283"/>
      <c r="BE3" s="283"/>
      <c r="BF3" s="283"/>
      <c r="BG3" s="283"/>
      <c r="BH3" s="283"/>
      <c r="BI3" s="283"/>
      <c r="BJ3" s="283"/>
      <c r="BK3" s="283"/>
      <c r="BL3" s="283"/>
      <c r="BM3" s="283"/>
      <c r="BN3" s="283"/>
      <c r="BO3" s="283"/>
      <c r="BP3" s="284"/>
      <c r="BQ3" s="285"/>
      <c r="BR3" s="286"/>
      <c r="BS3" s="286"/>
      <c r="BT3" s="286"/>
      <c r="BU3" s="286"/>
      <c r="BV3" s="286"/>
      <c r="BW3" s="286"/>
      <c r="BX3" s="286"/>
    </row>
    <row r="4" spans="1:197" ht="30.75" customHeight="1" x14ac:dyDescent="0.3">
      <c r="A4" s="278">
        <v>2</v>
      </c>
      <c r="B4" s="279"/>
      <c r="C4" s="280"/>
      <c r="D4" s="280"/>
      <c r="E4" s="280"/>
      <c r="F4" s="280"/>
      <c r="G4" s="280"/>
      <c r="H4" s="280"/>
      <c r="I4" s="280"/>
      <c r="J4" s="281"/>
      <c r="K4" s="287"/>
      <c r="L4" s="286"/>
      <c r="M4" s="286"/>
      <c r="N4" s="286"/>
      <c r="O4" s="286"/>
      <c r="P4" s="286"/>
      <c r="Q4" s="286"/>
      <c r="R4" s="286"/>
      <c r="S4" s="286"/>
      <c r="T4" s="286"/>
      <c r="U4" s="286"/>
      <c r="V4" s="286"/>
      <c r="W4" s="286"/>
      <c r="X4" s="286"/>
      <c r="Y4" s="286"/>
      <c r="Z4" s="286"/>
      <c r="AA4" s="286"/>
      <c r="AB4" s="286"/>
      <c r="AC4" s="286"/>
      <c r="AD4" s="286"/>
      <c r="AE4" s="286"/>
      <c r="AF4" s="286"/>
      <c r="AG4" s="286"/>
      <c r="AH4" s="286"/>
      <c r="AI4" s="286"/>
      <c r="AJ4" s="286"/>
      <c r="AK4" s="286"/>
      <c r="AL4" s="286"/>
      <c r="AM4" s="286"/>
      <c r="AN4" s="286"/>
      <c r="AO4" s="286"/>
      <c r="AP4" s="286"/>
      <c r="AQ4" s="286"/>
      <c r="AR4" s="286"/>
      <c r="AS4" s="286"/>
      <c r="AT4" s="286"/>
      <c r="AU4" s="286"/>
      <c r="AV4" s="286"/>
      <c r="AW4" s="286"/>
      <c r="AX4" s="286"/>
      <c r="AY4" s="286"/>
      <c r="AZ4" s="286"/>
      <c r="BA4" s="286"/>
      <c r="BB4" s="286"/>
      <c r="BC4" s="286"/>
      <c r="BD4" s="286"/>
      <c r="BE4" s="286"/>
      <c r="BF4" s="286"/>
      <c r="BG4" s="286"/>
      <c r="BH4" s="286"/>
      <c r="BI4" s="286"/>
      <c r="BJ4" s="286"/>
      <c r="BK4" s="286"/>
      <c r="BL4" s="286"/>
      <c r="BM4" s="286"/>
      <c r="BN4" s="286"/>
      <c r="BO4" s="286"/>
      <c r="BP4" s="288"/>
      <c r="BQ4" s="285"/>
      <c r="BR4" s="286"/>
      <c r="BS4" s="286"/>
      <c r="BT4" s="286"/>
      <c r="BU4" s="286"/>
      <c r="BV4" s="286"/>
      <c r="BW4" s="286"/>
      <c r="BX4" s="286"/>
    </row>
    <row r="5" spans="1:197" ht="30.75" customHeight="1" x14ac:dyDescent="0.3">
      <c r="A5" s="278">
        <v>2</v>
      </c>
      <c r="B5" s="279"/>
      <c r="C5" s="280"/>
      <c r="D5" s="280"/>
      <c r="E5" s="280"/>
      <c r="F5" s="280"/>
      <c r="G5" s="280"/>
      <c r="H5" s="280"/>
      <c r="I5" s="280"/>
      <c r="J5" s="281"/>
      <c r="K5" s="289"/>
      <c r="L5" s="286"/>
      <c r="M5" s="286"/>
      <c r="N5" s="286"/>
      <c r="O5" s="286"/>
      <c r="P5" s="286"/>
      <c r="Q5" s="286"/>
      <c r="R5" s="286"/>
      <c r="S5" s="286"/>
      <c r="T5" s="286"/>
      <c r="U5" s="286"/>
      <c r="V5" s="286"/>
      <c r="W5" s="286"/>
      <c r="X5" s="286"/>
      <c r="Y5" s="286"/>
      <c r="Z5" s="286"/>
      <c r="AA5" s="286"/>
      <c r="AB5" s="286"/>
      <c r="AC5" s="286"/>
      <c r="AD5" s="286"/>
      <c r="AE5" s="286"/>
      <c r="AF5" s="286"/>
      <c r="AG5" s="286"/>
      <c r="AH5" s="286"/>
      <c r="AI5" s="286"/>
      <c r="AJ5" s="286"/>
      <c r="AK5" s="286"/>
      <c r="AL5" s="286"/>
      <c r="AM5" s="286"/>
      <c r="AN5" s="286"/>
      <c r="AO5" s="286"/>
      <c r="AP5" s="286"/>
      <c r="AQ5" s="286"/>
      <c r="AR5" s="286"/>
      <c r="AS5" s="286"/>
      <c r="AT5" s="286"/>
      <c r="AU5" s="286"/>
      <c r="AV5" s="286"/>
      <c r="AW5" s="286"/>
      <c r="AX5" s="286"/>
      <c r="AY5" s="286"/>
      <c r="AZ5" s="286"/>
      <c r="BA5" s="286"/>
      <c r="BB5" s="286"/>
      <c r="BC5" s="286"/>
      <c r="BD5" s="286"/>
      <c r="BE5" s="286"/>
      <c r="BF5" s="286"/>
      <c r="BG5" s="286"/>
      <c r="BH5" s="286"/>
      <c r="BI5" s="286"/>
      <c r="BJ5" s="286"/>
      <c r="BK5" s="286"/>
      <c r="BL5" s="286"/>
      <c r="BM5" s="286"/>
      <c r="BN5" s="286"/>
      <c r="BO5" s="286"/>
      <c r="BP5" s="288"/>
      <c r="BQ5" s="285"/>
      <c r="BR5" s="286"/>
      <c r="BS5" s="286"/>
      <c r="BT5" s="286"/>
      <c r="BU5" s="286"/>
      <c r="BV5" s="286"/>
      <c r="BW5" s="286"/>
      <c r="BX5" s="286"/>
    </row>
    <row r="6" spans="1:197" ht="30.75" customHeight="1" x14ac:dyDescent="0.3">
      <c r="A6" s="278">
        <v>2</v>
      </c>
      <c r="B6" s="279"/>
      <c r="C6" s="280"/>
      <c r="D6" s="280"/>
      <c r="E6" s="280"/>
      <c r="F6" s="280"/>
      <c r="G6" s="280"/>
      <c r="H6" s="280"/>
      <c r="I6" s="280"/>
      <c r="J6" s="281"/>
      <c r="K6" s="289"/>
      <c r="L6" s="286"/>
      <c r="M6" s="286"/>
      <c r="N6" s="286"/>
      <c r="O6" s="286"/>
      <c r="P6" s="286"/>
      <c r="Q6" s="286"/>
      <c r="R6" s="286"/>
      <c r="S6" s="286"/>
      <c r="T6" s="286"/>
      <c r="U6" s="286"/>
      <c r="V6" s="286"/>
      <c r="W6" s="286"/>
      <c r="X6" s="286"/>
      <c r="Y6" s="286"/>
      <c r="Z6" s="286"/>
      <c r="AA6" s="286"/>
      <c r="AB6" s="286"/>
      <c r="AC6" s="286"/>
      <c r="AD6" s="286"/>
      <c r="AE6" s="286"/>
      <c r="AF6" s="286"/>
      <c r="AG6" s="286"/>
      <c r="AH6" s="286"/>
      <c r="AI6" s="286"/>
      <c r="AJ6" s="286"/>
      <c r="AK6" s="286"/>
      <c r="AL6" s="286"/>
      <c r="AM6" s="286"/>
      <c r="AN6" s="286"/>
      <c r="AO6" s="286"/>
      <c r="AP6" s="286"/>
      <c r="AQ6" s="286"/>
      <c r="AR6" s="286"/>
      <c r="AS6" s="286"/>
      <c r="AT6" s="286"/>
      <c r="AU6" s="286"/>
      <c r="AV6" s="286"/>
      <c r="AW6" s="286"/>
      <c r="AX6" s="286"/>
      <c r="AY6" s="286"/>
      <c r="AZ6" s="286"/>
      <c r="BA6" s="286"/>
      <c r="BB6" s="286"/>
      <c r="BC6" s="286"/>
      <c r="BD6" s="286"/>
      <c r="BE6" s="286"/>
      <c r="BF6" s="286"/>
      <c r="BG6" s="286"/>
      <c r="BH6" s="286"/>
      <c r="BI6" s="286"/>
      <c r="BJ6" s="286"/>
      <c r="BK6" s="286"/>
      <c r="BL6" s="286"/>
      <c r="BM6" s="286"/>
      <c r="BN6" s="286"/>
      <c r="BO6" s="286"/>
      <c r="BP6" s="288"/>
      <c r="BQ6" s="285"/>
      <c r="BR6" s="286"/>
      <c r="BS6" s="286"/>
      <c r="BT6" s="286"/>
      <c r="BU6" s="286"/>
      <c r="BV6" s="286"/>
      <c r="BW6" s="286"/>
      <c r="BX6" s="286"/>
    </row>
    <row r="7" spans="1:197" ht="21" x14ac:dyDescent="0.3">
      <c r="A7" s="278">
        <v>2</v>
      </c>
      <c r="B7" s="279"/>
      <c r="C7" s="280"/>
      <c r="D7" s="280"/>
      <c r="E7" s="280"/>
      <c r="F7" s="280"/>
      <c r="G7" s="280"/>
      <c r="H7" s="280"/>
      <c r="I7" s="280"/>
      <c r="J7" s="281"/>
      <c r="K7" s="289"/>
      <c r="L7" s="286"/>
      <c r="M7" s="286"/>
      <c r="N7" s="286"/>
      <c r="O7" s="286"/>
      <c r="P7" s="286"/>
      <c r="Q7" s="286"/>
      <c r="R7" s="286"/>
      <c r="S7" s="286"/>
      <c r="T7" s="286"/>
      <c r="U7" s="286"/>
      <c r="V7" s="286"/>
      <c r="W7" s="286"/>
      <c r="X7" s="286"/>
      <c r="Y7" s="286"/>
      <c r="Z7" s="286"/>
      <c r="AA7" s="286"/>
      <c r="AB7" s="286"/>
      <c r="AC7" s="286"/>
      <c r="AD7" s="286"/>
      <c r="AE7" s="286"/>
      <c r="AF7" s="286"/>
      <c r="AG7" s="286"/>
      <c r="AH7" s="286"/>
      <c r="AI7" s="286"/>
      <c r="AJ7" s="286"/>
      <c r="AK7" s="286"/>
      <c r="AL7" s="286"/>
      <c r="AM7" s="286"/>
      <c r="AN7" s="286"/>
      <c r="AO7" s="286"/>
      <c r="AP7" s="286"/>
      <c r="AQ7" s="286"/>
      <c r="AR7" s="286"/>
      <c r="AS7" s="286"/>
      <c r="AT7" s="286"/>
      <c r="AU7" s="286"/>
      <c r="AV7" s="286"/>
      <c r="AW7" s="286"/>
      <c r="AX7" s="286"/>
      <c r="AY7" s="286"/>
      <c r="AZ7" s="286"/>
      <c r="BA7" s="286"/>
      <c r="BB7" s="286"/>
      <c r="BC7" s="286"/>
      <c r="BD7" s="286"/>
      <c r="BE7" s="286"/>
      <c r="BF7" s="286"/>
      <c r="BG7" s="286"/>
      <c r="BH7" s="286"/>
      <c r="BI7" s="286"/>
      <c r="BJ7" s="286"/>
      <c r="BK7" s="286"/>
      <c r="BL7" s="286"/>
      <c r="BM7" s="286"/>
      <c r="BN7" s="286"/>
      <c r="BO7" s="286"/>
      <c r="BP7" s="288"/>
      <c r="BQ7" s="285"/>
      <c r="BR7" s="286"/>
      <c r="BS7" s="286"/>
      <c r="BT7" s="286"/>
      <c r="BU7" s="286"/>
      <c r="BV7" s="286"/>
      <c r="BW7" s="286"/>
      <c r="BX7" s="286"/>
    </row>
    <row r="8" spans="1:197" ht="21" x14ac:dyDescent="0.3">
      <c r="A8" s="278">
        <v>2</v>
      </c>
      <c r="B8" s="279"/>
      <c r="C8" s="280"/>
      <c r="D8" s="280"/>
      <c r="E8" s="280"/>
      <c r="F8" s="280"/>
      <c r="G8" s="280"/>
      <c r="H8" s="280"/>
      <c r="I8" s="280"/>
      <c r="J8" s="281"/>
      <c r="K8" s="289"/>
      <c r="L8" s="286"/>
      <c r="M8" s="286"/>
      <c r="N8" s="286"/>
      <c r="O8" s="286"/>
      <c r="P8" s="286"/>
      <c r="Q8" s="286"/>
      <c r="R8" s="286"/>
      <c r="S8" s="286"/>
      <c r="T8" s="286"/>
      <c r="U8" s="286"/>
      <c r="V8" s="286"/>
      <c r="W8" s="286"/>
      <c r="X8" s="286"/>
      <c r="Y8" s="286"/>
      <c r="Z8" s="286"/>
      <c r="AA8" s="286"/>
      <c r="AB8" s="286"/>
      <c r="AC8" s="286"/>
      <c r="AD8" s="286"/>
      <c r="AE8" s="286"/>
      <c r="AF8" s="286"/>
      <c r="AG8" s="286"/>
      <c r="AH8" s="286"/>
      <c r="AI8" s="286"/>
      <c r="AJ8" s="286"/>
      <c r="AK8" s="286"/>
      <c r="AL8" s="286"/>
      <c r="AM8" s="286"/>
      <c r="AN8" s="286"/>
      <c r="AO8" s="286"/>
      <c r="AP8" s="286"/>
      <c r="AQ8" s="286"/>
      <c r="AR8" s="286"/>
      <c r="AS8" s="286"/>
      <c r="AT8" s="286"/>
      <c r="AU8" s="286"/>
      <c r="AV8" s="286"/>
      <c r="AW8" s="286"/>
      <c r="AX8" s="286"/>
      <c r="AY8" s="286"/>
      <c r="AZ8" s="286"/>
      <c r="BA8" s="286"/>
      <c r="BB8" s="286"/>
      <c r="BC8" s="286"/>
      <c r="BD8" s="286"/>
      <c r="BE8" s="286"/>
      <c r="BF8" s="286"/>
      <c r="BG8" s="286"/>
      <c r="BH8" s="286"/>
      <c r="BI8" s="286"/>
      <c r="BJ8" s="286"/>
      <c r="BK8" s="286"/>
      <c r="BL8" s="286"/>
      <c r="BM8" s="286"/>
      <c r="BN8" s="286"/>
      <c r="BO8" s="286"/>
      <c r="BP8" s="288"/>
      <c r="BQ8" s="285"/>
      <c r="BR8" s="286"/>
      <c r="BS8" s="286"/>
      <c r="BT8" s="286"/>
      <c r="BU8" s="286"/>
      <c r="BV8" s="286"/>
      <c r="BW8" s="286"/>
      <c r="BX8" s="286"/>
    </row>
    <row r="9" spans="1:197" ht="21" x14ac:dyDescent="0.3">
      <c r="A9" s="278">
        <v>2</v>
      </c>
      <c r="B9" s="279"/>
      <c r="C9" s="290"/>
      <c r="D9" s="290"/>
      <c r="E9" s="290"/>
      <c r="F9" s="290"/>
      <c r="G9" s="290"/>
      <c r="H9" s="290"/>
      <c r="I9" s="290"/>
      <c r="J9" s="281"/>
      <c r="K9" s="289"/>
      <c r="L9" s="286"/>
      <c r="M9" s="286"/>
      <c r="N9" s="286"/>
      <c r="O9" s="286"/>
      <c r="P9" s="286"/>
      <c r="Q9" s="286"/>
      <c r="R9" s="286"/>
      <c r="S9" s="286"/>
      <c r="T9" s="286"/>
      <c r="U9" s="286"/>
      <c r="V9" s="286"/>
      <c r="W9" s="286"/>
      <c r="X9" s="286"/>
      <c r="Y9" s="286"/>
      <c r="Z9" s="286"/>
      <c r="AA9" s="286"/>
      <c r="AB9" s="286"/>
      <c r="AC9" s="286"/>
      <c r="AD9" s="286"/>
      <c r="AE9" s="286"/>
      <c r="AF9" s="286"/>
      <c r="AG9" s="286"/>
      <c r="AH9" s="286"/>
      <c r="AI9" s="286"/>
      <c r="AJ9" s="286"/>
      <c r="AK9" s="286"/>
      <c r="AL9" s="286"/>
      <c r="AM9" s="286"/>
      <c r="AN9" s="286"/>
      <c r="AO9" s="286"/>
      <c r="AP9" s="286"/>
      <c r="AQ9" s="286"/>
      <c r="AR9" s="286"/>
      <c r="AS9" s="286"/>
      <c r="AT9" s="286"/>
      <c r="AU9" s="286"/>
      <c r="AV9" s="286"/>
      <c r="AW9" s="286"/>
      <c r="AX9" s="286"/>
      <c r="AY9" s="286"/>
      <c r="AZ9" s="286"/>
      <c r="BA9" s="286"/>
      <c r="BB9" s="286"/>
      <c r="BC9" s="286"/>
      <c r="BD9" s="286"/>
      <c r="BE9" s="286"/>
      <c r="BF9" s="286"/>
      <c r="BG9" s="286"/>
      <c r="BH9" s="286"/>
      <c r="BI9" s="286"/>
      <c r="BJ9" s="286"/>
      <c r="BK9" s="286"/>
      <c r="BL9" s="286"/>
      <c r="BM9" s="286"/>
      <c r="BN9" s="286"/>
      <c r="BO9" s="286"/>
      <c r="BP9" s="288"/>
      <c r="BQ9" s="285"/>
      <c r="BR9" s="291"/>
      <c r="BS9" s="291"/>
      <c r="BT9" s="291"/>
      <c r="BU9" s="291"/>
      <c r="BV9" s="291"/>
      <c r="BW9" s="291"/>
      <c r="BX9" s="291"/>
    </row>
    <row r="10" spans="1:197" ht="21" customHeight="1" x14ac:dyDescent="0.3">
      <c r="A10" s="278">
        <v>3</v>
      </c>
      <c r="B10" s="279"/>
      <c r="C10" s="280"/>
      <c r="D10" s="280"/>
      <c r="E10" s="280"/>
      <c r="F10" s="280"/>
      <c r="G10" s="280"/>
      <c r="H10" s="280"/>
      <c r="I10" s="280"/>
      <c r="J10" s="292"/>
      <c r="K10" s="293"/>
      <c r="L10" s="293"/>
      <c r="M10" s="293"/>
      <c r="N10" s="293"/>
      <c r="O10" s="293"/>
      <c r="P10" s="293"/>
      <c r="Q10" s="293"/>
      <c r="R10" s="293"/>
      <c r="S10" s="293"/>
      <c r="T10" s="293"/>
      <c r="U10" s="293"/>
      <c r="V10" s="293"/>
      <c r="W10" s="293"/>
      <c r="X10" s="293"/>
      <c r="Y10" s="293"/>
      <c r="Z10" s="293"/>
      <c r="AA10" s="293"/>
      <c r="AB10" s="293"/>
      <c r="AC10" s="293"/>
      <c r="AD10" s="293"/>
      <c r="AE10" s="293"/>
      <c r="AF10" s="293"/>
      <c r="AG10" s="293"/>
      <c r="AH10" s="293"/>
      <c r="AI10" s="293"/>
      <c r="AJ10" s="293"/>
      <c r="AK10" s="293"/>
      <c r="AL10" s="293"/>
      <c r="AM10" s="293"/>
      <c r="AN10" s="293"/>
      <c r="AO10" s="293"/>
      <c r="AP10" s="293"/>
      <c r="AQ10" s="293"/>
      <c r="AR10" s="293"/>
      <c r="AS10" s="293"/>
      <c r="AT10" s="293"/>
      <c r="AU10" s="293"/>
      <c r="AV10" s="293"/>
      <c r="AW10" s="293"/>
      <c r="AX10" s="293"/>
      <c r="AY10" s="293"/>
      <c r="AZ10" s="293"/>
      <c r="BA10" s="293"/>
      <c r="BB10" s="293"/>
      <c r="BC10" s="293"/>
      <c r="BD10" s="293"/>
      <c r="BE10" s="293"/>
      <c r="BF10" s="293"/>
      <c r="BG10" s="293"/>
      <c r="BH10" s="293"/>
      <c r="BI10" s="293"/>
      <c r="BJ10" s="293"/>
      <c r="BK10" s="293"/>
      <c r="BL10" s="293"/>
      <c r="BM10" s="293"/>
      <c r="BN10" s="293"/>
      <c r="BO10" s="293"/>
      <c r="BP10" s="293"/>
      <c r="BQ10" s="294"/>
      <c r="BR10" s="295"/>
      <c r="BS10" s="295"/>
      <c r="BT10" s="295"/>
      <c r="BU10" s="295"/>
      <c r="BV10" s="295"/>
      <c r="BW10" s="295"/>
      <c r="BX10" s="286"/>
    </row>
    <row r="11" spans="1:197" ht="18" customHeight="1" x14ac:dyDescent="0.3">
      <c r="A11" s="278">
        <v>4</v>
      </c>
      <c r="B11" s="279"/>
      <c r="C11" s="280"/>
      <c r="D11" s="280"/>
      <c r="E11" s="280"/>
      <c r="F11" s="280"/>
      <c r="G11" s="280"/>
      <c r="H11" s="280"/>
      <c r="I11" s="280"/>
      <c r="J11" s="296"/>
      <c r="K11" s="286"/>
      <c r="L11" s="286"/>
      <c r="M11" s="286"/>
      <c r="N11" s="286"/>
      <c r="O11" s="286"/>
      <c r="P11" s="286"/>
      <c r="Q11" s="286"/>
      <c r="R11" s="286"/>
      <c r="S11" s="286"/>
      <c r="T11" s="286"/>
      <c r="U11" s="286"/>
      <c r="V11" s="286"/>
      <c r="W11" s="286"/>
      <c r="X11" s="286"/>
      <c r="Y11" s="286"/>
      <c r="Z11" s="286"/>
      <c r="AA11" s="286"/>
      <c r="AB11" s="286"/>
      <c r="AC11" s="286"/>
      <c r="AD11" s="286"/>
      <c r="AE11" s="286"/>
      <c r="AF11" s="286"/>
      <c r="AG11" s="286"/>
      <c r="AH11" s="286"/>
      <c r="AI11" s="286"/>
      <c r="AJ11" s="286"/>
      <c r="AK11" s="286"/>
      <c r="AL11" s="286"/>
      <c r="AM11" s="286"/>
      <c r="AN11" s="286"/>
      <c r="AO11" s="286"/>
      <c r="AP11" s="286"/>
      <c r="AQ11" s="286"/>
      <c r="AR11" s="286"/>
      <c r="AS11" s="286"/>
      <c r="AT11" s="295"/>
      <c r="AU11" s="295"/>
      <c r="AV11" s="295"/>
      <c r="AW11" s="295"/>
      <c r="AX11" s="295"/>
      <c r="AY11" s="295"/>
      <c r="AZ11" s="295"/>
      <c r="BA11" s="295"/>
      <c r="BB11" s="295"/>
      <c r="BC11" s="295"/>
      <c r="BD11" s="295"/>
      <c r="BE11" s="295"/>
      <c r="BF11" s="295"/>
      <c r="BG11" s="295"/>
      <c r="BH11" s="295"/>
      <c r="BI11" s="295"/>
      <c r="BJ11" s="295"/>
      <c r="BK11" s="295"/>
      <c r="BL11" s="295"/>
      <c r="BM11" s="295"/>
      <c r="BN11" s="295"/>
      <c r="BO11" s="295"/>
      <c r="BP11" s="295"/>
      <c r="BQ11" s="297"/>
      <c r="BR11" s="295"/>
      <c r="BS11" s="295"/>
      <c r="BT11" s="295"/>
      <c r="BU11" s="295"/>
      <c r="BV11" s="295"/>
      <c r="BW11" s="295"/>
      <c r="BX11" s="286"/>
    </row>
    <row r="12" spans="1:197" ht="18" customHeight="1" x14ac:dyDescent="0.3">
      <c r="A12" s="278">
        <v>4</v>
      </c>
      <c r="B12" s="279"/>
      <c r="C12" s="280"/>
      <c r="D12" s="280"/>
      <c r="E12" s="280"/>
      <c r="F12" s="280"/>
      <c r="G12" s="280"/>
      <c r="H12" s="280"/>
      <c r="I12" s="280"/>
      <c r="J12" s="296"/>
      <c r="K12" s="286"/>
      <c r="L12" s="286"/>
      <c r="M12" s="286"/>
      <c r="N12" s="286"/>
      <c r="O12" s="286"/>
      <c r="P12" s="286"/>
      <c r="Q12" s="286"/>
      <c r="R12" s="286"/>
      <c r="S12" s="286"/>
      <c r="T12" s="286"/>
      <c r="U12" s="286"/>
      <c r="V12" s="286"/>
      <c r="W12" s="286"/>
      <c r="X12" s="286"/>
      <c r="Y12" s="286"/>
      <c r="Z12" s="286"/>
      <c r="AA12" s="286"/>
      <c r="AB12" s="286"/>
      <c r="AC12" s="286"/>
      <c r="AD12" s="286"/>
      <c r="AE12" s="286"/>
      <c r="AF12" s="286"/>
      <c r="AG12" s="286"/>
      <c r="AH12" s="286"/>
      <c r="AI12" s="286"/>
      <c r="AJ12" s="286"/>
      <c r="AK12" s="286"/>
      <c r="AL12" s="286"/>
      <c r="AM12" s="286"/>
      <c r="AN12" s="286"/>
      <c r="AO12" s="286"/>
      <c r="AP12" s="286"/>
      <c r="AQ12" s="286"/>
      <c r="AR12" s="286"/>
      <c r="AS12" s="286"/>
      <c r="AT12" s="295"/>
      <c r="AU12" s="295"/>
      <c r="AV12" s="295"/>
      <c r="AW12" s="295"/>
      <c r="AX12" s="295"/>
      <c r="AY12" s="295"/>
      <c r="AZ12" s="295"/>
      <c r="BA12" s="295"/>
      <c r="BB12" s="295"/>
      <c r="BC12" s="295"/>
      <c r="BD12" s="295"/>
      <c r="BE12" s="295"/>
      <c r="BF12" s="295"/>
      <c r="BG12" s="295"/>
      <c r="BH12" s="295"/>
      <c r="BI12" s="295"/>
      <c r="BJ12" s="295"/>
      <c r="BK12" s="295"/>
      <c r="BL12" s="295"/>
      <c r="BM12" s="295"/>
      <c r="BN12" s="295"/>
      <c r="BO12" s="295"/>
      <c r="BP12" s="295"/>
      <c r="BQ12" s="297"/>
      <c r="BR12" s="295"/>
      <c r="BS12" s="295"/>
      <c r="BT12" s="295"/>
      <c r="BU12" s="295"/>
      <c r="BV12" s="295"/>
      <c r="BW12" s="295"/>
      <c r="BX12" s="286"/>
    </row>
    <row r="13" spans="1:197" ht="18" customHeight="1" x14ac:dyDescent="0.3">
      <c r="A13" s="278">
        <v>4</v>
      </c>
      <c r="B13" s="279"/>
      <c r="C13" s="280"/>
      <c r="D13" s="280"/>
      <c r="E13" s="280"/>
      <c r="F13" s="280"/>
      <c r="G13" s="280"/>
      <c r="H13" s="280"/>
      <c r="I13" s="280"/>
      <c r="J13" s="296"/>
      <c r="K13" s="286"/>
      <c r="L13" s="286"/>
      <c r="M13" s="286"/>
      <c r="N13" s="286"/>
      <c r="O13" s="286"/>
      <c r="P13" s="286"/>
      <c r="Q13" s="286"/>
      <c r="R13" s="286"/>
      <c r="S13" s="286"/>
      <c r="T13" s="286"/>
      <c r="U13" s="286"/>
      <c r="V13" s="286"/>
      <c r="W13" s="286"/>
      <c r="X13" s="286"/>
      <c r="Y13" s="286"/>
      <c r="Z13" s="286"/>
      <c r="AA13" s="286"/>
      <c r="AB13" s="286"/>
      <c r="AC13" s="286"/>
      <c r="AD13" s="286"/>
      <c r="AE13" s="286"/>
      <c r="AF13" s="286"/>
      <c r="AG13" s="286"/>
      <c r="AH13" s="286"/>
      <c r="AI13" s="286"/>
      <c r="AJ13" s="286"/>
      <c r="AK13" s="286"/>
      <c r="AL13" s="286"/>
      <c r="AM13" s="286"/>
      <c r="AN13" s="286"/>
      <c r="AO13" s="286"/>
      <c r="AP13" s="286"/>
      <c r="AQ13" s="286"/>
      <c r="AR13" s="286"/>
      <c r="AS13" s="286"/>
      <c r="AT13" s="295"/>
      <c r="AU13" s="295"/>
      <c r="AV13" s="295"/>
      <c r="AW13" s="295"/>
      <c r="AX13" s="295"/>
      <c r="AY13" s="295"/>
      <c r="AZ13" s="295"/>
      <c r="BA13" s="295"/>
      <c r="BB13" s="295"/>
      <c r="BC13" s="295"/>
      <c r="BD13" s="295"/>
      <c r="BE13" s="295"/>
      <c r="BF13" s="295"/>
      <c r="BG13" s="295"/>
      <c r="BH13" s="295"/>
      <c r="BI13" s="295"/>
      <c r="BJ13" s="295"/>
      <c r="BK13" s="295"/>
      <c r="BL13" s="295"/>
      <c r="BM13" s="295"/>
      <c r="BN13" s="295"/>
      <c r="BO13" s="295"/>
      <c r="BP13" s="295"/>
      <c r="BQ13" s="297"/>
      <c r="BR13" s="295"/>
      <c r="BS13" s="295"/>
      <c r="BT13" s="295"/>
      <c r="BU13" s="295"/>
      <c r="BV13" s="295"/>
      <c r="BW13" s="295"/>
      <c r="BX13" s="286"/>
    </row>
    <row r="14" spans="1:197" ht="18" customHeight="1" x14ac:dyDescent="0.3">
      <c r="A14" s="278">
        <v>4</v>
      </c>
      <c r="B14" s="279"/>
      <c r="C14" s="280"/>
      <c r="D14" s="280"/>
      <c r="E14" s="280"/>
      <c r="F14" s="280"/>
      <c r="G14" s="280"/>
      <c r="H14" s="280"/>
      <c r="I14" s="280"/>
      <c r="J14" s="296"/>
      <c r="K14" s="286"/>
      <c r="L14" s="286"/>
      <c r="M14" s="286"/>
      <c r="N14" s="286"/>
      <c r="O14" s="286"/>
      <c r="P14" s="286"/>
      <c r="Q14" s="286"/>
      <c r="R14" s="286"/>
      <c r="S14" s="286"/>
      <c r="T14" s="286"/>
      <c r="U14" s="286"/>
      <c r="V14" s="286"/>
      <c r="W14" s="286"/>
      <c r="X14" s="286"/>
      <c r="Y14" s="286"/>
      <c r="Z14" s="286"/>
      <c r="AA14" s="286"/>
      <c r="AB14" s="286"/>
      <c r="AC14" s="286"/>
      <c r="AD14" s="286"/>
      <c r="AE14" s="286"/>
      <c r="AF14" s="286"/>
      <c r="AG14" s="286"/>
      <c r="AH14" s="286"/>
      <c r="AI14" s="286"/>
      <c r="AJ14" s="286"/>
      <c r="AK14" s="286"/>
      <c r="AL14" s="286"/>
      <c r="AM14" s="286"/>
      <c r="AN14" s="286"/>
      <c r="AO14" s="286"/>
      <c r="AP14" s="286"/>
      <c r="AQ14" s="286"/>
      <c r="AR14" s="286"/>
      <c r="AS14" s="286"/>
      <c r="AT14" s="295"/>
      <c r="AU14" s="295"/>
      <c r="AV14" s="295"/>
      <c r="AW14" s="295"/>
      <c r="AX14" s="295"/>
      <c r="AY14" s="295"/>
      <c r="AZ14" s="295"/>
      <c r="BA14" s="295"/>
      <c r="BB14" s="295"/>
      <c r="BC14" s="295"/>
      <c r="BD14" s="295"/>
      <c r="BE14" s="295"/>
      <c r="BF14" s="295"/>
      <c r="BG14" s="295"/>
      <c r="BH14" s="295"/>
      <c r="BI14" s="295"/>
      <c r="BJ14" s="295"/>
      <c r="BK14" s="295"/>
      <c r="BL14" s="295"/>
      <c r="BM14" s="295"/>
      <c r="BN14" s="295"/>
      <c r="BO14" s="295"/>
      <c r="BP14" s="295"/>
      <c r="BQ14" s="297"/>
      <c r="BR14" s="295"/>
      <c r="BS14" s="295"/>
      <c r="BT14" s="295"/>
      <c r="BU14" s="295"/>
      <c r="BV14" s="295"/>
      <c r="BW14" s="295"/>
      <c r="BX14" s="286"/>
    </row>
    <row r="15" spans="1:197" ht="18" customHeight="1" x14ac:dyDescent="0.3">
      <c r="A15" s="278">
        <v>4</v>
      </c>
      <c r="B15" s="279"/>
      <c r="C15" s="280"/>
      <c r="D15" s="280"/>
      <c r="E15" s="280"/>
      <c r="F15" s="280"/>
      <c r="G15" s="280"/>
      <c r="H15" s="280"/>
      <c r="I15" s="280"/>
      <c r="J15" s="296"/>
      <c r="K15" s="286"/>
      <c r="L15" s="286"/>
      <c r="M15" s="286"/>
      <c r="N15" s="286"/>
      <c r="O15" s="286"/>
      <c r="P15" s="286"/>
      <c r="Q15" s="286"/>
      <c r="R15" s="286"/>
      <c r="S15" s="286"/>
      <c r="T15" s="286"/>
      <c r="U15" s="286"/>
      <c r="V15" s="286"/>
      <c r="W15" s="286"/>
      <c r="X15" s="286"/>
      <c r="Y15" s="286"/>
      <c r="Z15" s="286"/>
      <c r="AA15" s="286"/>
      <c r="AB15" s="286"/>
      <c r="AC15" s="286"/>
      <c r="AD15" s="286"/>
      <c r="AE15" s="286"/>
      <c r="AF15" s="286"/>
      <c r="AG15" s="286"/>
      <c r="AH15" s="286"/>
      <c r="AI15" s="286"/>
      <c r="AJ15" s="286"/>
      <c r="AK15" s="286"/>
      <c r="AL15" s="286"/>
      <c r="AM15" s="286"/>
      <c r="AN15" s="286"/>
      <c r="AO15" s="286"/>
      <c r="AP15" s="286"/>
      <c r="AQ15" s="286"/>
      <c r="AR15" s="286"/>
      <c r="AS15" s="286"/>
      <c r="AT15" s="295"/>
      <c r="AU15" s="295"/>
      <c r="AV15" s="295"/>
      <c r="AW15" s="295"/>
      <c r="AX15" s="295"/>
      <c r="AY15" s="295"/>
      <c r="AZ15" s="295"/>
      <c r="BA15" s="295"/>
      <c r="BB15" s="295"/>
      <c r="BC15" s="295"/>
      <c r="BD15" s="295"/>
      <c r="BE15" s="295"/>
      <c r="BF15" s="295"/>
      <c r="BG15" s="295"/>
      <c r="BH15" s="295"/>
      <c r="BI15" s="295"/>
      <c r="BJ15" s="295"/>
      <c r="BK15" s="295"/>
      <c r="BL15" s="295"/>
      <c r="BM15" s="295"/>
      <c r="BN15" s="295"/>
      <c r="BO15" s="295"/>
      <c r="BP15" s="295"/>
      <c r="BQ15" s="297"/>
      <c r="BR15" s="295"/>
      <c r="BS15" s="295"/>
      <c r="BT15" s="295"/>
      <c r="BU15" s="295"/>
      <c r="BV15" s="295"/>
      <c r="BW15" s="295"/>
      <c r="BX15" s="286"/>
    </row>
    <row r="16" spans="1:197" ht="18" customHeight="1" x14ac:dyDescent="0.3">
      <c r="A16" s="278">
        <v>4</v>
      </c>
      <c r="B16" s="279"/>
      <c r="C16" s="280"/>
      <c r="D16" s="280"/>
      <c r="E16" s="280"/>
      <c r="F16" s="280"/>
      <c r="G16" s="280"/>
      <c r="H16" s="280"/>
      <c r="I16" s="280"/>
      <c r="J16" s="296"/>
      <c r="K16" s="286"/>
      <c r="L16" s="286"/>
      <c r="M16" s="286"/>
      <c r="N16" s="286"/>
      <c r="O16" s="286"/>
      <c r="P16" s="286"/>
      <c r="Q16" s="286"/>
      <c r="R16" s="286"/>
      <c r="S16" s="286"/>
      <c r="T16" s="286"/>
      <c r="U16" s="286"/>
      <c r="V16" s="286"/>
      <c r="W16" s="286"/>
      <c r="X16" s="286"/>
      <c r="Y16" s="286"/>
      <c r="Z16" s="286"/>
      <c r="AA16" s="286"/>
      <c r="AB16" s="286"/>
      <c r="AC16" s="286"/>
      <c r="AD16" s="286"/>
      <c r="AE16" s="286"/>
      <c r="AF16" s="286"/>
      <c r="AG16" s="286"/>
      <c r="AH16" s="286"/>
      <c r="AI16" s="286"/>
      <c r="AJ16" s="286"/>
      <c r="AK16" s="286"/>
      <c r="AL16" s="286"/>
      <c r="AM16" s="286"/>
      <c r="AN16" s="286"/>
      <c r="AO16" s="286"/>
      <c r="AP16" s="286"/>
      <c r="AQ16" s="286"/>
      <c r="AR16" s="286"/>
      <c r="AS16" s="286"/>
      <c r="AT16" s="298"/>
      <c r="AU16" s="295"/>
      <c r="AV16" s="295"/>
      <c r="AW16" s="295"/>
      <c r="AX16" s="295"/>
      <c r="AY16" s="295"/>
      <c r="AZ16" s="295"/>
      <c r="BA16" s="295"/>
      <c r="BB16" s="295"/>
      <c r="BC16" s="295"/>
      <c r="BD16" s="295"/>
      <c r="BE16" s="295"/>
      <c r="BF16" s="295"/>
      <c r="BG16" s="295"/>
      <c r="BH16" s="295"/>
      <c r="BI16" s="295"/>
      <c r="BJ16" s="295"/>
      <c r="BK16" s="295"/>
      <c r="BL16" s="295"/>
      <c r="BM16" s="295"/>
      <c r="BN16" s="295"/>
      <c r="BO16" s="295"/>
      <c r="BP16" s="295"/>
      <c r="BQ16" s="297"/>
      <c r="BR16" s="295"/>
      <c r="BS16" s="295"/>
      <c r="BT16" s="295"/>
      <c r="BU16" s="295"/>
      <c r="BV16" s="295"/>
      <c r="BW16" s="295"/>
      <c r="BX16" s="286"/>
    </row>
    <row r="17" spans="1:76" ht="18" customHeight="1" x14ac:dyDescent="0.3">
      <c r="A17" s="278">
        <v>4</v>
      </c>
      <c r="B17" s="279"/>
      <c r="C17" s="280"/>
      <c r="D17" s="280"/>
      <c r="E17" s="280"/>
      <c r="F17" s="280"/>
      <c r="G17" s="280"/>
      <c r="H17" s="280"/>
      <c r="I17" s="280"/>
      <c r="J17" s="296"/>
      <c r="K17" s="286"/>
      <c r="L17" s="286"/>
      <c r="M17" s="286"/>
      <c r="N17" s="286"/>
      <c r="O17" s="286"/>
      <c r="P17" s="286"/>
      <c r="Q17" s="286"/>
      <c r="R17" s="286"/>
      <c r="S17" s="286"/>
      <c r="T17" s="286"/>
      <c r="U17" s="286"/>
      <c r="V17" s="286"/>
      <c r="W17" s="286"/>
      <c r="X17" s="286"/>
      <c r="Y17" s="286"/>
      <c r="Z17" s="286"/>
      <c r="AA17" s="286"/>
      <c r="AB17" s="286"/>
      <c r="AC17" s="286"/>
      <c r="AD17" s="286"/>
      <c r="AE17" s="286"/>
      <c r="AF17" s="286"/>
      <c r="AG17" s="286"/>
      <c r="AH17" s="286"/>
      <c r="AI17" s="286"/>
      <c r="AJ17" s="286"/>
      <c r="AK17" s="286"/>
      <c r="AL17" s="286"/>
      <c r="AM17" s="286"/>
      <c r="AN17" s="286"/>
      <c r="AO17" s="286"/>
      <c r="AP17" s="286"/>
      <c r="AQ17" s="286"/>
      <c r="AR17" s="286"/>
      <c r="AS17" s="286"/>
      <c r="AT17" s="295"/>
      <c r="AU17" s="295"/>
      <c r="AV17" s="295"/>
      <c r="AW17" s="295"/>
      <c r="AX17" s="295"/>
      <c r="AY17" s="295"/>
      <c r="AZ17" s="295"/>
      <c r="BA17" s="295"/>
      <c r="BB17" s="295"/>
      <c r="BC17" s="295"/>
      <c r="BD17" s="295"/>
      <c r="BE17" s="295"/>
      <c r="BF17" s="295"/>
      <c r="BG17" s="295"/>
      <c r="BH17" s="295"/>
      <c r="BI17" s="295"/>
      <c r="BJ17" s="295"/>
      <c r="BK17" s="295"/>
      <c r="BL17" s="295"/>
      <c r="BM17" s="295"/>
      <c r="BN17" s="295"/>
      <c r="BO17" s="295"/>
      <c r="BP17" s="295"/>
      <c r="BQ17" s="297"/>
      <c r="BR17" s="295"/>
      <c r="BS17" s="295"/>
      <c r="BT17" s="295"/>
      <c r="BU17" s="295"/>
      <c r="BV17" s="295"/>
      <c r="BW17" s="295"/>
      <c r="BX17" s="286"/>
    </row>
    <row r="18" spans="1:76" ht="18" customHeight="1" x14ac:dyDescent="0.3">
      <c r="A18" s="278">
        <v>4</v>
      </c>
      <c r="B18" s="279"/>
      <c r="C18" s="280"/>
      <c r="D18" s="280"/>
      <c r="E18" s="280"/>
      <c r="F18" s="280"/>
      <c r="G18" s="280"/>
      <c r="H18" s="280"/>
      <c r="I18" s="280"/>
      <c r="J18" s="296"/>
      <c r="K18" s="286"/>
      <c r="L18" s="286"/>
      <c r="M18" s="286"/>
      <c r="N18" s="286"/>
      <c r="O18" s="286"/>
      <c r="P18" s="286"/>
      <c r="Q18" s="286"/>
      <c r="R18" s="286"/>
      <c r="S18" s="286"/>
      <c r="T18" s="286"/>
      <c r="U18" s="286"/>
      <c r="V18" s="286"/>
      <c r="W18" s="286"/>
      <c r="X18" s="286"/>
      <c r="Y18" s="286"/>
      <c r="Z18" s="286"/>
      <c r="AA18" s="286"/>
      <c r="AB18" s="286"/>
      <c r="AC18" s="286"/>
      <c r="AD18" s="286"/>
      <c r="AE18" s="286"/>
      <c r="AF18" s="286"/>
      <c r="AG18" s="286"/>
      <c r="AH18" s="286"/>
      <c r="AI18" s="286"/>
      <c r="AJ18" s="286"/>
      <c r="AK18" s="286"/>
      <c r="AL18" s="286"/>
      <c r="AM18" s="286"/>
      <c r="AN18" s="286"/>
      <c r="AO18" s="286"/>
      <c r="AP18" s="286"/>
      <c r="AQ18" s="286"/>
      <c r="AR18" s="286"/>
      <c r="AS18" s="286"/>
      <c r="AT18" s="295"/>
      <c r="AU18" s="295"/>
      <c r="AV18" s="295"/>
      <c r="AW18" s="295"/>
      <c r="AX18" s="295"/>
      <c r="AY18" s="295"/>
      <c r="AZ18" s="295"/>
      <c r="BA18" s="295"/>
      <c r="BB18" s="295"/>
      <c r="BC18" s="295"/>
      <c r="BD18" s="295"/>
      <c r="BE18" s="295"/>
      <c r="BF18" s="295"/>
      <c r="BG18" s="295"/>
      <c r="BH18" s="295"/>
      <c r="BI18" s="295"/>
      <c r="BJ18" s="295"/>
      <c r="BK18" s="295"/>
      <c r="BL18" s="295"/>
      <c r="BM18" s="295"/>
      <c r="BN18" s="295"/>
      <c r="BO18" s="295"/>
      <c r="BP18" s="295"/>
      <c r="BQ18" s="297"/>
      <c r="BR18" s="295"/>
      <c r="BS18" s="295"/>
      <c r="BT18" s="295"/>
      <c r="BU18" s="295"/>
      <c r="BV18" s="295"/>
      <c r="BW18" s="295"/>
      <c r="BX18" s="286"/>
    </row>
    <row r="19" spans="1:76" ht="18" customHeight="1" x14ac:dyDescent="0.3">
      <c r="A19" s="278">
        <v>4</v>
      </c>
      <c r="B19" s="279"/>
      <c r="C19" s="280"/>
      <c r="D19" s="280"/>
      <c r="E19" s="280"/>
      <c r="F19" s="280"/>
      <c r="G19" s="280"/>
      <c r="H19" s="280"/>
      <c r="I19" s="280"/>
      <c r="J19" s="296"/>
      <c r="K19" s="295"/>
      <c r="L19" s="295"/>
      <c r="M19" s="295"/>
      <c r="N19" s="295"/>
      <c r="O19" s="295"/>
      <c r="P19" s="295"/>
      <c r="Q19" s="295"/>
      <c r="R19" s="295"/>
      <c r="S19" s="295"/>
      <c r="T19" s="295"/>
      <c r="U19" s="295"/>
      <c r="V19" s="295"/>
      <c r="W19" s="295"/>
      <c r="X19" s="295"/>
      <c r="Y19" s="295"/>
      <c r="Z19" s="295"/>
      <c r="AA19" s="295"/>
      <c r="AB19" s="295"/>
      <c r="AC19" s="295"/>
      <c r="AD19" s="295"/>
      <c r="AE19" s="295"/>
      <c r="AF19" s="295"/>
      <c r="AG19" s="295"/>
      <c r="AH19" s="295"/>
      <c r="AI19" s="295"/>
      <c r="AJ19" s="295"/>
      <c r="AK19" s="295"/>
      <c r="AL19" s="295"/>
      <c r="AM19" s="295"/>
      <c r="AN19" s="295"/>
      <c r="AO19" s="295"/>
      <c r="AP19" s="295"/>
      <c r="AQ19" s="295"/>
      <c r="AR19" s="295"/>
      <c r="AS19" s="295"/>
      <c r="AT19" s="295"/>
      <c r="AU19" s="295"/>
      <c r="AV19" s="295"/>
      <c r="AW19" s="295"/>
      <c r="AX19" s="295"/>
      <c r="AY19" s="295"/>
      <c r="AZ19" s="295"/>
      <c r="BA19" s="295"/>
      <c r="BB19" s="295"/>
      <c r="BC19" s="295"/>
      <c r="BD19" s="295"/>
      <c r="BE19" s="295"/>
      <c r="BF19" s="295"/>
      <c r="BG19" s="295"/>
      <c r="BH19" s="295"/>
      <c r="BI19" s="295"/>
      <c r="BJ19" s="295"/>
      <c r="BK19" s="295"/>
      <c r="BL19" s="295"/>
      <c r="BM19" s="295"/>
      <c r="BN19" s="295"/>
      <c r="BO19" s="295"/>
      <c r="BP19" s="295"/>
      <c r="BQ19" s="297"/>
      <c r="BR19" s="295"/>
      <c r="BS19" s="295"/>
      <c r="BT19" s="295"/>
      <c r="BU19" s="295"/>
      <c r="BV19" s="295"/>
      <c r="BW19" s="295"/>
      <c r="BX19" s="286"/>
    </row>
    <row r="20" spans="1:76" ht="18" customHeight="1" x14ac:dyDescent="0.3">
      <c r="A20" s="278">
        <v>4</v>
      </c>
      <c r="B20" s="279"/>
      <c r="C20" s="280"/>
      <c r="D20" s="280"/>
      <c r="E20" s="280"/>
      <c r="F20" s="280"/>
      <c r="G20" s="280"/>
      <c r="H20" s="280"/>
      <c r="I20" s="280"/>
      <c r="J20" s="296"/>
      <c r="K20" s="295"/>
      <c r="L20" s="299"/>
      <c r="M20" s="299"/>
      <c r="N20" s="299"/>
      <c r="O20" s="299"/>
      <c r="P20" s="295"/>
      <c r="Q20" s="299"/>
      <c r="R20" s="299"/>
      <c r="S20" s="299"/>
      <c r="T20" s="299"/>
      <c r="U20" s="295"/>
      <c r="V20" s="299"/>
      <c r="W20" s="299"/>
      <c r="X20" s="299"/>
      <c r="Y20" s="299"/>
      <c r="Z20" s="295"/>
      <c r="AA20" s="299"/>
      <c r="AB20" s="299"/>
      <c r="AC20" s="299"/>
      <c r="AD20" s="299"/>
      <c r="AE20" s="295"/>
      <c r="AF20" s="299"/>
      <c r="AG20" s="299"/>
      <c r="AH20" s="299"/>
      <c r="AI20" s="299"/>
      <c r="AJ20" s="295"/>
      <c r="AK20" s="299"/>
      <c r="AL20" s="299"/>
      <c r="AM20" s="299"/>
      <c r="AN20" s="299"/>
      <c r="AO20" s="295"/>
      <c r="AP20" s="299"/>
      <c r="AQ20" s="299"/>
      <c r="AR20" s="299"/>
      <c r="AS20" s="299"/>
      <c r="AT20" s="295"/>
      <c r="AU20" s="295"/>
      <c r="AV20" s="295"/>
      <c r="AW20" s="295"/>
      <c r="AX20" s="295"/>
      <c r="AY20" s="295"/>
      <c r="AZ20" s="295"/>
      <c r="BA20" s="295"/>
      <c r="BB20" s="295"/>
      <c r="BC20" s="295"/>
      <c r="BD20" s="295"/>
      <c r="BE20" s="295"/>
      <c r="BF20" s="295"/>
      <c r="BG20" s="295"/>
      <c r="BH20" s="295"/>
      <c r="BI20" s="295"/>
      <c r="BJ20" s="295"/>
      <c r="BK20" s="295"/>
      <c r="BL20" s="295"/>
      <c r="BM20" s="295"/>
      <c r="BN20" s="295"/>
      <c r="BO20" s="295"/>
      <c r="BP20" s="295"/>
      <c r="BQ20" s="297"/>
      <c r="BR20" s="295"/>
      <c r="BS20" s="295"/>
      <c r="BT20" s="295"/>
      <c r="BU20" s="295"/>
      <c r="BV20" s="295"/>
      <c r="BW20" s="295"/>
      <c r="BX20" s="286"/>
    </row>
    <row r="21" spans="1:76" ht="18" customHeight="1" x14ac:dyDescent="0.3">
      <c r="A21" s="278">
        <v>4</v>
      </c>
      <c r="B21" s="279"/>
      <c r="C21" s="280"/>
      <c r="D21" s="280"/>
      <c r="E21" s="280"/>
      <c r="F21" s="280"/>
      <c r="G21" s="280"/>
      <c r="H21" s="280"/>
      <c r="I21" s="280"/>
      <c r="J21" s="296"/>
      <c r="K21" s="295"/>
      <c r="L21" s="299"/>
      <c r="M21" s="299"/>
      <c r="N21" s="299"/>
      <c r="O21" s="299"/>
      <c r="P21" s="295"/>
      <c r="Q21" s="299"/>
      <c r="R21" s="299"/>
      <c r="S21" s="299"/>
      <c r="T21" s="299"/>
      <c r="U21" s="295"/>
      <c r="V21" s="299"/>
      <c r="W21" s="299"/>
      <c r="X21" s="299"/>
      <c r="Y21" s="299"/>
      <c r="Z21" s="295"/>
      <c r="AA21" s="299"/>
      <c r="AB21" s="299"/>
      <c r="AC21" s="299"/>
      <c r="AD21" s="299"/>
      <c r="AE21" s="295"/>
      <c r="AF21" s="299"/>
      <c r="AG21" s="299"/>
      <c r="AH21" s="299"/>
      <c r="AI21" s="299"/>
      <c r="AJ21" s="295"/>
      <c r="AK21" s="299"/>
      <c r="AL21" s="299"/>
      <c r="AM21" s="299"/>
      <c r="AN21" s="299"/>
      <c r="AO21" s="295"/>
      <c r="AP21" s="299"/>
      <c r="AQ21" s="299"/>
      <c r="AR21" s="299"/>
      <c r="AS21" s="299"/>
      <c r="AT21" s="295"/>
      <c r="AU21" s="295"/>
      <c r="AV21" s="295"/>
      <c r="AW21" s="295"/>
      <c r="AX21" s="295"/>
      <c r="AY21" s="295"/>
      <c r="AZ21" s="295"/>
      <c r="BA21" s="295"/>
      <c r="BB21" s="295"/>
      <c r="BC21" s="295"/>
      <c r="BD21" s="295"/>
      <c r="BE21" s="295"/>
      <c r="BF21" s="295"/>
      <c r="BG21" s="295"/>
      <c r="BH21" s="295"/>
      <c r="BI21" s="295"/>
      <c r="BJ21" s="295"/>
      <c r="BK21" s="295"/>
      <c r="BL21" s="295"/>
      <c r="BM21" s="295"/>
      <c r="BN21" s="295"/>
      <c r="BO21" s="295"/>
      <c r="BP21" s="295"/>
      <c r="BQ21" s="297"/>
      <c r="BR21" s="295"/>
      <c r="BS21" s="295"/>
      <c r="BT21" s="295"/>
      <c r="BU21" s="295"/>
      <c r="BV21" s="295"/>
      <c r="BW21" s="295"/>
      <c r="BX21" s="286"/>
    </row>
    <row r="22" spans="1:76" ht="18" customHeight="1" x14ac:dyDescent="0.3">
      <c r="A22" s="278">
        <v>4</v>
      </c>
      <c r="B22" s="279"/>
      <c r="C22" s="280"/>
      <c r="D22" s="280"/>
      <c r="E22" s="280"/>
      <c r="F22" s="280"/>
      <c r="G22" s="280"/>
      <c r="H22" s="280"/>
      <c r="I22" s="280"/>
      <c r="J22" s="296"/>
      <c r="K22" s="295"/>
      <c r="L22" s="295"/>
      <c r="M22" s="295"/>
      <c r="N22" s="295"/>
      <c r="O22" s="295"/>
      <c r="P22" s="295"/>
      <c r="Q22" s="295"/>
      <c r="R22" s="295"/>
      <c r="S22" s="295"/>
      <c r="T22" s="295"/>
      <c r="U22" s="295"/>
      <c r="V22" s="295"/>
      <c r="W22" s="295"/>
      <c r="X22" s="295"/>
      <c r="Y22" s="295"/>
      <c r="Z22" s="295"/>
      <c r="AA22" s="295"/>
      <c r="AB22" s="295"/>
      <c r="AC22" s="295"/>
      <c r="AD22" s="295"/>
      <c r="AE22" s="295"/>
      <c r="AF22" s="295"/>
      <c r="AG22" s="295"/>
      <c r="AH22" s="295"/>
      <c r="AI22" s="295"/>
      <c r="AJ22" s="295"/>
      <c r="AK22" s="295"/>
      <c r="AL22" s="295"/>
      <c r="AM22" s="295"/>
      <c r="AN22" s="295"/>
      <c r="AO22" s="295"/>
      <c r="AP22" s="295"/>
      <c r="AQ22" s="295"/>
      <c r="AR22" s="295"/>
      <c r="AS22" s="295"/>
      <c r="AT22" s="295"/>
      <c r="AU22" s="295"/>
      <c r="AV22" s="295"/>
      <c r="AW22" s="295"/>
      <c r="AX22" s="295"/>
      <c r="AY22" s="295"/>
      <c r="AZ22" s="295"/>
      <c r="BA22" s="295"/>
      <c r="BB22" s="295"/>
      <c r="BC22" s="295"/>
      <c r="BD22" s="295"/>
      <c r="BE22" s="295"/>
      <c r="BF22" s="295"/>
      <c r="BG22" s="299"/>
      <c r="BH22" s="299"/>
      <c r="BI22" s="299"/>
      <c r="BJ22" s="299"/>
      <c r="BK22" s="299"/>
      <c r="BL22" s="299"/>
      <c r="BM22" s="299"/>
      <c r="BN22" s="299"/>
      <c r="BO22" s="299"/>
      <c r="BP22" s="299"/>
      <c r="BQ22" s="300"/>
      <c r="BR22" s="299"/>
      <c r="BS22" s="299"/>
      <c r="BT22" s="299"/>
      <c r="BU22" s="299"/>
      <c r="BV22" s="299"/>
      <c r="BW22" s="299"/>
      <c r="BX22" s="286"/>
    </row>
    <row r="23" spans="1:76" ht="18" customHeight="1" x14ac:dyDescent="0.3">
      <c r="A23" s="278">
        <v>4</v>
      </c>
      <c r="B23" s="279"/>
      <c r="C23" s="280"/>
      <c r="D23" s="280"/>
      <c r="E23" s="280"/>
      <c r="F23" s="280"/>
      <c r="G23" s="280"/>
      <c r="H23" s="280"/>
      <c r="I23" s="280"/>
      <c r="J23" s="296"/>
      <c r="K23" s="295"/>
      <c r="L23" s="295"/>
      <c r="M23" s="295"/>
      <c r="N23" s="295"/>
      <c r="O23" s="295"/>
      <c r="P23" s="295"/>
      <c r="Q23" s="295"/>
      <c r="R23" s="295"/>
      <c r="S23" s="295"/>
      <c r="T23" s="295"/>
      <c r="U23" s="295"/>
      <c r="V23" s="295"/>
      <c r="W23" s="295"/>
      <c r="X23" s="295"/>
      <c r="Y23" s="295"/>
      <c r="Z23" s="295"/>
      <c r="AA23" s="295"/>
      <c r="AB23" s="295"/>
      <c r="AC23" s="295"/>
      <c r="AD23" s="295"/>
      <c r="AE23" s="295"/>
      <c r="AF23" s="295"/>
      <c r="AG23" s="295"/>
      <c r="AH23" s="295"/>
      <c r="AI23" s="295"/>
      <c r="AJ23" s="295"/>
      <c r="AK23" s="295"/>
      <c r="AL23" s="295"/>
      <c r="AM23" s="295"/>
      <c r="AN23" s="295"/>
      <c r="AO23" s="295"/>
      <c r="AP23" s="295"/>
      <c r="AQ23" s="295"/>
      <c r="AR23" s="295"/>
      <c r="AS23" s="295"/>
      <c r="AT23" s="295"/>
      <c r="AU23" s="295"/>
      <c r="AV23" s="295"/>
      <c r="AW23" s="295"/>
      <c r="AX23" s="295"/>
      <c r="AY23" s="295"/>
      <c r="AZ23" s="295"/>
      <c r="BA23" s="295"/>
      <c r="BB23" s="295"/>
      <c r="BC23" s="295"/>
      <c r="BD23" s="295"/>
      <c r="BE23" s="295"/>
      <c r="BF23" s="295"/>
      <c r="BG23" s="295"/>
      <c r="BH23" s="295"/>
      <c r="BI23" s="295"/>
      <c r="BJ23" s="295"/>
      <c r="BK23" s="295"/>
      <c r="BL23" s="295"/>
      <c r="BM23" s="295"/>
      <c r="BN23" s="295"/>
      <c r="BO23" s="295"/>
      <c r="BP23" s="295"/>
      <c r="BQ23" s="297"/>
      <c r="BR23" s="295"/>
      <c r="BS23" s="295"/>
      <c r="BT23" s="295"/>
      <c r="BU23" s="295"/>
      <c r="BV23" s="295"/>
      <c r="BW23" s="295"/>
      <c r="BX23" s="286"/>
    </row>
    <row r="24" spans="1:76" ht="18" customHeight="1" x14ac:dyDescent="0.3">
      <c r="A24" s="278">
        <v>4</v>
      </c>
      <c r="B24" s="279"/>
      <c r="C24" s="280"/>
      <c r="D24" s="280"/>
      <c r="E24" s="280"/>
      <c r="F24" s="280"/>
      <c r="G24" s="280"/>
      <c r="H24" s="280"/>
      <c r="I24" s="280"/>
      <c r="J24" s="296"/>
      <c r="K24" s="295"/>
      <c r="L24" s="295"/>
      <c r="M24" s="295"/>
      <c r="N24" s="295"/>
      <c r="O24" s="295"/>
      <c r="P24" s="295"/>
      <c r="Q24" s="295"/>
      <c r="R24" s="295"/>
      <c r="S24" s="295"/>
      <c r="T24" s="295"/>
      <c r="U24" s="295"/>
      <c r="V24" s="295"/>
      <c r="W24" s="295"/>
      <c r="X24" s="295"/>
      <c r="Y24" s="295"/>
      <c r="Z24" s="295"/>
      <c r="AA24" s="295"/>
      <c r="AB24" s="295"/>
      <c r="AC24" s="295"/>
      <c r="AD24" s="295"/>
      <c r="AE24" s="295"/>
      <c r="AF24" s="295"/>
      <c r="AG24" s="295"/>
      <c r="AH24" s="295"/>
      <c r="AI24" s="295"/>
      <c r="AJ24" s="295"/>
      <c r="AK24" s="295"/>
      <c r="AL24" s="295"/>
      <c r="AM24" s="295"/>
      <c r="AN24" s="295"/>
      <c r="AO24" s="295"/>
      <c r="AP24" s="295"/>
      <c r="AQ24" s="295"/>
      <c r="AR24" s="295"/>
      <c r="AS24" s="295"/>
      <c r="AT24" s="295"/>
      <c r="AU24" s="295"/>
      <c r="AV24" s="295"/>
      <c r="AW24" s="295"/>
      <c r="AX24" s="295"/>
      <c r="AY24" s="295"/>
      <c r="AZ24" s="295"/>
      <c r="BA24" s="295"/>
      <c r="BB24" s="295"/>
      <c r="BC24" s="295"/>
      <c r="BD24" s="295"/>
      <c r="BE24" s="295"/>
      <c r="BF24" s="295"/>
      <c r="BG24" s="295"/>
      <c r="BH24" s="295"/>
      <c r="BI24" s="295"/>
      <c r="BJ24" s="295"/>
      <c r="BK24" s="295"/>
      <c r="BL24" s="295"/>
      <c r="BM24" s="295"/>
      <c r="BN24" s="295"/>
      <c r="BO24" s="295"/>
      <c r="BP24" s="295"/>
      <c r="BQ24" s="297"/>
      <c r="BR24" s="295"/>
      <c r="BS24" s="295"/>
      <c r="BT24" s="295"/>
      <c r="BU24" s="295"/>
      <c r="BV24" s="295"/>
      <c r="BW24" s="295"/>
      <c r="BX24" s="286"/>
    </row>
    <row r="25" spans="1:76" ht="18" customHeight="1" x14ac:dyDescent="0.3">
      <c r="A25" s="278">
        <v>4</v>
      </c>
      <c r="B25" s="279"/>
      <c r="C25" s="280"/>
      <c r="D25" s="280"/>
      <c r="E25" s="280"/>
      <c r="F25" s="280"/>
      <c r="G25" s="280"/>
      <c r="H25" s="280"/>
      <c r="I25" s="280"/>
      <c r="J25" s="296"/>
      <c r="K25" s="295"/>
      <c r="L25" s="295"/>
      <c r="M25" s="295"/>
      <c r="N25" s="295"/>
      <c r="O25" s="295"/>
      <c r="P25" s="295"/>
      <c r="Q25" s="295"/>
      <c r="R25" s="295"/>
      <c r="S25" s="295"/>
      <c r="T25" s="295"/>
      <c r="U25" s="295"/>
      <c r="V25" s="295"/>
      <c r="W25" s="295"/>
      <c r="X25" s="295"/>
      <c r="Y25" s="295"/>
      <c r="Z25" s="295"/>
      <c r="AA25" s="295"/>
      <c r="AB25" s="295"/>
      <c r="AC25" s="295"/>
      <c r="AD25" s="295"/>
      <c r="AE25" s="295"/>
      <c r="AF25" s="295"/>
      <c r="AG25" s="295"/>
      <c r="AH25" s="295"/>
      <c r="AI25" s="295"/>
      <c r="AJ25" s="295"/>
      <c r="AK25" s="295"/>
      <c r="AL25" s="295"/>
      <c r="AM25" s="295"/>
      <c r="AN25" s="295"/>
      <c r="AO25" s="295"/>
      <c r="AP25" s="295"/>
      <c r="AQ25" s="295"/>
      <c r="AR25" s="295"/>
      <c r="AS25" s="295"/>
      <c r="AT25" s="295"/>
      <c r="AU25" s="295"/>
      <c r="AV25" s="295"/>
      <c r="AW25" s="295"/>
      <c r="AX25" s="295"/>
      <c r="AY25" s="295"/>
      <c r="AZ25" s="295"/>
      <c r="BA25" s="295"/>
      <c r="BB25" s="295"/>
      <c r="BC25" s="295"/>
      <c r="BD25" s="295"/>
      <c r="BE25" s="295"/>
      <c r="BF25" s="295"/>
      <c r="BG25" s="295"/>
      <c r="BH25" s="295"/>
      <c r="BI25" s="295"/>
      <c r="BJ25" s="295"/>
      <c r="BK25" s="295"/>
      <c r="BL25" s="295"/>
      <c r="BM25" s="295"/>
      <c r="BN25" s="295"/>
      <c r="BO25" s="295"/>
      <c r="BP25" s="295"/>
      <c r="BQ25" s="297"/>
      <c r="BR25" s="295"/>
      <c r="BS25" s="295"/>
      <c r="BT25" s="295"/>
      <c r="BU25" s="295"/>
      <c r="BV25" s="295"/>
      <c r="BW25" s="295"/>
      <c r="BX25" s="286"/>
    </row>
    <row r="26" spans="1:76" ht="18" customHeight="1" x14ac:dyDescent="0.3">
      <c r="A26" s="278">
        <v>4</v>
      </c>
      <c r="B26" s="279"/>
      <c r="C26" s="280"/>
      <c r="D26" s="280"/>
      <c r="E26" s="280"/>
      <c r="F26" s="280"/>
      <c r="G26" s="280"/>
      <c r="H26" s="280"/>
      <c r="I26" s="280"/>
      <c r="J26" s="296"/>
      <c r="K26" s="295"/>
      <c r="L26" s="295"/>
      <c r="M26" s="295"/>
      <c r="N26" s="295"/>
      <c r="O26" s="295"/>
      <c r="P26" s="295"/>
      <c r="Q26" s="295"/>
      <c r="R26" s="295"/>
      <c r="S26" s="295"/>
      <c r="T26" s="295"/>
      <c r="U26" s="295"/>
      <c r="V26" s="295"/>
      <c r="W26" s="295"/>
      <c r="X26" s="295"/>
      <c r="Y26" s="295"/>
      <c r="Z26" s="295"/>
      <c r="AA26" s="295"/>
      <c r="AB26" s="295"/>
      <c r="AC26" s="295"/>
      <c r="AD26" s="295"/>
      <c r="AE26" s="295"/>
      <c r="AF26" s="295"/>
      <c r="AG26" s="295"/>
      <c r="AH26" s="295"/>
      <c r="AI26" s="295"/>
      <c r="AJ26" s="295"/>
      <c r="AK26" s="295"/>
      <c r="AL26" s="295"/>
      <c r="AM26" s="295"/>
      <c r="AN26" s="295"/>
      <c r="AO26" s="295"/>
      <c r="AP26" s="295"/>
      <c r="AQ26" s="295"/>
      <c r="AR26" s="295"/>
      <c r="AS26" s="295"/>
      <c r="AT26" s="295"/>
      <c r="AU26" s="295"/>
      <c r="AV26" s="295"/>
      <c r="AW26" s="295"/>
      <c r="AX26" s="295"/>
      <c r="AY26" s="295"/>
      <c r="AZ26" s="295"/>
      <c r="BA26" s="295"/>
      <c r="BB26" s="295"/>
      <c r="BC26" s="295"/>
      <c r="BD26" s="295"/>
      <c r="BE26" s="295"/>
      <c r="BF26" s="295"/>
      <c r="BG26" s="295"/>
      <c r="BH26" s="295"/>
      <c r="BI26" s="295"/>
      <c r="BJ26" s="295"/>
      <c r="BK26" s="295"/>
      <c r="BL26" s="295"/>
      <c r="BM26" s="295"/>
      <c r="BN26" s="295"/>
      <c r="BO26" s="295"/>
      <c r="BP26" s="295"/>
      <c r="BQ26" s="297"/>
      <c r="BR26" s="295"/>
      <c r="BS26" s="295"/>
      <c r="BT26" s="295"/>
      <c r="BU26" s="295"/>
      <c r="BV26" s="295"/>
      <c r="BW26" s="295"/>
      <c r="BX26" s="286"/>
    </row>
    <row r="27" spans="1:76" ht="18" customHeight="1" x14ac:dyDescent="0.3">
      <c r="A27" s="278">
        <v>4</v>
      </c>
      <c r="B27" s="279"/>
      <c r="C27" s="280"/>
      <c r="D27" s="280"/>
      <c r="E27" s="280"/>
      <c r="F27" s="280"/>
      <c r="G27" s="280"/>
      <c r="H27" s="280"/>
      <c r="I27" s="280"/>
      <c r="J27" s="296"/>
      <c r="K27" s="286"/>
      <c r="L27" s="286"/>
      <c r="M27" s="286"/>
      <c r="N27" s="286"/>
      <c r="O27" s="286"/>
      <c r="P27" s="286"/>
      <c r="Q27" s="286"/>
      <c r="R27" s="286"/>
      <c r="S27" s="286"/>
      <c r="T27" s="286"/>
      <c r="U27" s="286"/>
      <c r="V27" s="286"/>
      <c r="W27" s="286"/>
      <c r="X27" s="286"/>
      <c r="Y27" s="286"/>
      <c r="Z27" s="286"/>
      <c r="AA27" s="286"/>
      <c r="AB27" s="286"/>
      <c r="AC27" s="286"/>
      <c r="AD27" s="286"/>
      <c r="AE27" s="286"/>
      <c r="AF27" s="286"/>
      <c r="AG27" s="286"/>
      <c r="AH27" s="286"/>
      <c r="AI27" s="286"/>
      <c r="AJ27" s="286"/>
      <c r="AK27" s="286"/>
      <c r="AL27" s="286"/>
      <c r="AM27" s="286"/>
      <c r="AN27" s="286"/>
      <c r="AO27" s="286"/>
      <c r="AP27" s="286"/>
      <c r="AQ27" s="286"/>
      <c r="AR27" s="286"/>
      <c r="AS27" s="286"/>
      <c r="AT27" s="295"/>
      <c r="AU27" s="295"/>
      <c r="AV27" s="295"/>
      <c r="AW27" s="295"/>
      <c r="AX27" s="295"/>
      <c r="AY27" s="295"/>
      <c r="AZ27" s="295"/>
      <c r="BA27" s="295"/>
      <c r="BB27" s="295"/>
      <c r="BC27" s="295"/>
      <c r="BD27" s="295"/>
      <c r="BE27" s="295"/>
      <c r="BF27" s="295"/>
      <c r="BG27" s="295"/>
      <c r="BH27" s="295"/>
      <c r="BI27" s="295"/>
      <c r="BJ27" s="295"/>
      <c r="BK27" s="295"/>
      <c r="BL27" s="295"/>
      <c r="BM27" s="295"/>
      <c r="BN27" s="295"/>
      <c r="BO27" s="295"/>
      <c r="BP27" s="295"/>
      <c r="BQ27" s="297"/>
      <c r="BR27" s="295"/>
      <c r="BS27" s="295"/>
      <c r="BT27" s="295"/>
      <c r="BU27" s="295"/>
      <c r="BV27" s="295"/>
      <c r="BW27" s="295"/>
      <c r="BX27" s="286"/>
    </row>
    <row r="28" spans="1:76" ht="18" customHeight="1" x14ac:dyDescent="0.3">
      <c r="A28" s="278">
        <v>4</v>
      </c>
      <c r="B28" s="279"/>
      <c r="C28" s="280"/>
      <c r="D28" s="280"/>
      <c r="E28" s="280"/>
      <c r="F28" s="280"/>
      <c r="G28" s="280"/>
      <c r="H28" s="280"/>
      <c r="I28" s="280"/>
      <c r="J28" s="296"/>
      <c r="K28" s="286"/>
      <c r="L28" s="286"/>
      <c r="M28" s="286"/>
      <c r="N28" s="286"/>
      <c r="O28" s="286"/>
      <c r="P28" s="286"/>
      <c r="Q28" s="286"/>
      <c r="R28" s="286"/>
      <c r="S28" s="286"/>
      <c r="T28" s="286"/>
      <c r="U28" s="286"/>
      <c r="V28" s="286"/>
      <c r="W28" s="286"/>
      <c r="X28" s="286"/>
      <c r="Y28" s="286"/>
      <c r="Z28" s="286"/>
      <c r="AA28" s="286"/>
      <c r="AB28" s="286"/>
      <c r="AC28" s="286"/>
      <c r="AD28" s="286"/>
      <c r="AE28" s="286"/>
      <c r="AF28" s="286"/>
      <c r="AG28" s="286"/>
      <c r="AH28" s="286"/>
      <c r="AI28" s="286"/>
      <c r="AJ28" s="286"/>
      <c r="AK28" s="286"/>
      <c r="AL28" s="286"/>
      <c r="AM28" s="286"/>
      <c r="AN28" s="286"/>
      <c r="AO28" s="286"/>
      <c r="AP28" s="286"/>
      <c r="AQ28" s="286"/>
      <c r="AR28" s="286"/>
      <c r="AS28" s="286"/>
      <c r="AT28" s="295"/>
      <c r="AU28" s="295"/>
      <c r="AV28" s="295"/>
      <c r="AW28" s="295"/>
      <c r="AX28" s="295"/>
      <c r="AY28" s="295"/>
      <c r="AZ28" s="295"/>
      <c r="BA28" s="295"/>
      <c r="BB28" s="295"/>
      <c r="BC28" s="295"/>
      <c r="BD28" s="295"/>
      <c r="BE28" s="295"/>
      <c r="BF28" s="295"/>
      <c r="BG28" s="295"/>
      <c r="BH28" s="295"/>
      <c r="BI28" s="295"/>
      <c r="BJ28" s="295"/>
      <c r="BK28" s="295"/>
      <c r="BL28" s="295"/>
      <c r="BM28" s="295"/>
      <c r="BN28" s="295"/>
      <c r="BO28" s="295"/>
      <c r="BP28" s="295"/>
      <c r="BQ28" s="297"/>
      <c r="BR28" s="295"/>
      <c r="BS28" s="295"/>
      <c r="BT28" s="295"/>
      <c r="BU28" s="295"/>
      <c r="BV28" s="295"/>
      <c r="BW28" s="295"/>
      <c r="BX28" s="286"/>
    </row>
    <row r="29" spans="1:76" ht="18" customHeight="1" x14ac:dyDescent="0.3">
      <c r="A29" s="278">
        <v>4</v>
      </c>
      <c r="B29" s="279"/>
      <c r="C29" s="280"/>
      <c r="D29" s="280"/>
      <c r="E29" s="280"/>
      <c r="F29" s="280"/>
      <c r="G29" s="280"/>
      <c r="H29" s="280"/>
      <c r="I29" s="280"/>
      <c r="J29" s="296"/>
      <c r="K29" s="286"/>
      <c r="L29" s="286"/>
      <c r="M29" s="286"/>
      <c r="N29" s="286"/>
      <c r="O29" s="286"/>
      <c r="P29" s="286"/>
      <c r="Q29" s="286"/>
      <c r="R29" s="286"/>
      <c r="S29" s="299"/>
      <c r="T29" s="299"/>
      <c r="U29" s="295"/>
      <c r="V29" s="299"/>
      <c r="W29" s="299"/>
      <c r="X29" s="299"/>
      <c r="Y29" s="299"/>
      <c r="Z29" s="295"/>
      <c r="AA29" s="299"/>
      <c r="AB29" s="299"/>
      <c r="AC29" s="299"/>
      <c r="AD29" s="299"/>
      <c r="AE29" s="295"/>
      <c r="AF29" s="299"/>
      <c r="AG29" s="299"/>
      <c r="AH29" s="299"/>
      <c r="AI29" s="299"/>
      <c r="AJ29" s="295"/>
      <c r="AK29" s="299"/>
      <c r="AL29" s="299"/>
      <c r="AM29" s="299"/>
      <c r="AN29" s="299"/>
      <c r="AO29" s="295"/>
      <c r="AP29" s="299"/>
      <c r="AQ29" s="299"/>
      <c r="AR29" s="299"/>
      <c r="AS29" s="299"/>
      <c r="AT29" s="295"/>
      <c r="AU29" s="295"/>
      <c r="AV29" s="295"/>
      <c r="AW29" s="295"/>
      <c r="AX29" s="295"/>
      <c r="AY29" s="295"/>
      <c r="AZ29" s="295"/>
      <c r="BA29" s="295"/>
      <c r="BB29" s="295"/>
      <c r="BC29" s="295"/>
      <c r="BD29" s="295"/>
      <c r="BE29" s="295"/>
      <c r="BF29" s="295"/>
      <c r="BG29" s="295"/>
      <c r="BH29" s="295"/>
      <c r="BI29" s="295"/>
      <c r="BJ29" s="295"/>
      <c r="BK29" s="295"/>
      <c r="BL29" s="295"/>
      <c r="BM29" s="295"/>
      <c r="BN29" s="295"/>
      <c r="BO29" s="295"/>
      <c r="BP29" s="295"/>
      <c r="BQ29" s="297"/>
      <c r="BR29" s="295"/>
      <c r="BS29" s="295"/>
      <c r="BT29" s="295"/>
      <c r="BU29" s="295"/>
      <c r="BV29" s="295"/>
      <c r="BW29" s="295"/>
      <c r="BX29" s="286"/>
    </row>
    <row r="30" spans="1:76" ht="18" customHeight="1" x14ac:dyDescent="0.3">
      <c r="A30" s="278">
        <v>4</v>
      </c>
      <c r="B30" s="279"/>
      <c r="C30" s="280"/>
      <c r="D30" s="280"/>
      <c r="E30" s="280"/>
      <c r="F30" s="280"/>
      <c r="G30" s="280"/>
      <c r="H30" s="280"/>
      <c r="I30" s="280"/>
      <c r="J30" s="296"/>
      <c r="K30" s="295"/>
      <c r="L30" s="295"/>
      <c r="M30" s="295"/>
      <c r="N30" s="295"/>
      <c r="O30" s="295"/>
      <c r="P30" s="295"/>
      <c r="Q30" s="295"/>
      <c r="R30" s="295"/>
      <c r="S30" s="295"/>
      <c r="T30" s="295"/>
      <c r="U30" s="295"/>
      <c r="V30" s="295"/>
      <c r="W30" s="295"/>
      <c r="X30" s="295"/>
      <c r="Y30" s="295"/>
      <c r="Z30" s="295"/>
      <c r="AA30" s="295"/>
      <c r="AB30" s="295"/>
      <c r="AC30" s="295"/>
      <c r="AD30" s="295"/>
      <c r="AE30" s="295"/>
      <c r="AF30" s="295"/>
      <c r="AG30" s="295"/>
      <c r="AH30" s="295"/>
      <c r="AI30" s="295"/>
      <c r="AJ30" s="295"/>
      <c r="AK30" s="295"/>
      <c r="AL30" s="295"/>
      <c r="AM30" s="295"/>
      <c r="AN30" s="295"/>
      <c r="AO30" s="295"/>
      <c r="AP30" s="295"/>
      <c r="AQ30" s="295"/>
      <c r="AR30" s="295"/>
      <c r="AS30" s="295"/>
      <c r="AT30" s="295"/>
      <c r="AU30" s="295"/>
      <c r="AV30" s="295"/>
      <c r="AW30" s="295"/>
      <c r="AX30" s="295"/>
      <c r="AY30" s="295"/>
      <c r="AZ30" s="295"/>
      <c r="BA30" s="295"/>
      <c r="BB30" s="295"/>
      <c r="BC30" s="295"/>
      <c r="BD30" s="295"/>
      <c r="BE30" s="295"/>
      <c r="BF30" s="295"/>
      <c r="BG30" s="295"/>
      <c r="BH30" s="295"/>
      <c r="BI30" s="295"/>
      <c r="BJ30" s="295"/>
      <c r="BK30" s="295"/>
      <c r="BL30" s="295"/>
      <c r="BM30" s="295"/>
      <c r="BN30" s="295"/>
      <c r="BO30" s="295"/>
      <c r="BP30" s="295"/>
      <c r="BQ30" s="297"/>
      <c r="BR30" s="295"/>
      <c r="BS30" s="295"/>
      <c r="BT30" s="295"/>
      <c r="BU30" s="295"/>
      <c r="BV30" s="295"/>
      <c r="BW30" s="295"/>
      <c r="BX30" s="286"/>
    </row>
    <row r="31" spans="1:76" ht="18" customHeight="1" x14ac:dyDescent="0.3">
      <c r="A31" s="278">
        <v>4</v>
      </c>
      <c r="B31" s="279"/>
      <c r="C31" s="280"/>
      <c r="D31" s="280"/>
      <c r="E31" s="280"/>
      <c r="F31" s="280"/>
      <c r="G31" s="280"/>
      <c r="H31" s="280"/>
      <c r="I31" s="280"/>
      <c r="J31" s="296"/>
      <c r="K31" s="295"/>
      <c r="L31" s="299"/>
      <c r="M31" s="299"/>
      <c r="N31" s="299"/>
      <c r="O31" s="299"/>
      <c r="P31" s="295"/>
      <c r="Q31" s="299"/>
      <c r="R31" s="299"/>
      <c r="S31" s="299"/>
      <c r="T31" s="299"/>
      <c r="U31" s="295"/>
      <c r="V31" s="299"/>
      <c r="W31" s="299"/>
      <c r="X31" s="299"/>
      <c r="Y31" s="299"/>
      <c r="Z31" s="295"/>
      <c r="AA31" s="299"/>
      <c r="AB31" s="299"/>
      <c r="AC31" s="299"/>
      <c r="AD31" s="299"/>
      <c r="AE31" s="295"/>
      <c r="AF31" s="299"/>
      <c r="AG31" s="299"/>
      <c r="AH31" s="299"/>
      <c r="AI31" s="299"/>
      <c r="AJ31" s="295"/>
      <c r="AK31" s="299"/>
      <c r="AL31" s="299"/>
      <c r="AM31" s="299"/>
      <c r="AN31" s="299"/>
      <c r="AO31" s="295"/>
      <c r="AP31" s="299"/>
      <c r="AQ31" s="299"/>
      <c r="AR31" s="299"/>
      <c r="AS31" s="299"/>
      <c r="AT31" s="295"/>
      <c r="AU31" s="295"/>
      <c r="AV31" s="295"/>
      <c r="AW31" s="295"/>
      <c r="AX31" s="295"/>
      <c r="AY31" s="295"/>
      <c r="AZ31" s="295"/>
      <c r="BA31" s="295"/>
      <c r="BB31" s="295"/>
      <c r="BC31" s="295"/>
      <c r="BD31" s="295"/>
      <c r="BE31" s="295"/>
      <c r="BF31" s="295"/>
      <c r="BG31" s="295"/>
      <c r="BH31" s="295"/>
      <c r="BI31" s="295"/>
      <c r="BJ31" s="295"/>
      <c r="BK31" s="295"/>
      <c r="BL31" s="295"/>
      <c r="BM31" s="295"/>
      <c r="BN31" s="295"/>
      <c r="BO31" s="295"/>
      <c r="BP31" s="295"/>
      <c r="BQ31" s="297"/>
      <c r="BR31" s="295"/>
      <c r="BS31" s="295"/>
      <c r="BT31" s="295"/>
      <c r="BU31" s="295"/>
      <c r="BV31" s="295"/>
      <c r="BW31" s="295"/>
      <c r="BX31" s="286"/>
    </row>
    <row r="32" spans="1:76" ht="18" customHeight="1" x14ac:dyDescent="0.3">
      <c r="A32" s="278">
        <v>4</v>
      </c>
      <c r="B32" s="279"/>
      <c r="C32" s="280"/>
      <c r="D32" s="280"/>
      <c r="E32" s="280"/>
      <c r="F32" s="280"/>
      <c r="G32" s="280"/>
      <c r="H32" s="280"/>
      <c r="I32" s="280"/>
      <c r="J32" s="296"/>
      <c r="K32" s="295"/>
      <c r="L32" s="299"/>
      <c r="M32" s="299"/>
      <c r="N32" s="299"/>
      <c r="O32" s="299"/>
      <c r="P32" s="295"/>
      <c r="Q32" s="299"/>
      <c r="R32" s="299"/>
      <c r="S32" s="299"/>
      <c r="T32" s="299"/>
      <c r="U32" s="295"/>
      <c r="V32" s="299"/>
      <c r="W32" s="299"/>
      <c r="X32" s="299"/>
      <c r="Y32" s="299"/>
      <c r="Z32" s="295"/>
      <c r="AA32" s="299"/>
      <c r="AB32" s="299"/>
      <c r="AC32" s="299"/>
      <c r="AD32" s="299"/>
      <c r="AE32" s="295"/>
      <c r="AF32" s="299"/>
      <c r="AG32" s="299"/>
      <c r="AH32" s="299"/>
      <c r="AI32" s="299"/>
      <c r="AJ32" s="295"/>
      <c r="AK32" s="299"/>
      <c r="AL32" s="299"/>
      <c r="AM32" s="299"/>
      <c r="AN32" s="299"/>
      <c r="AO32" s="295"/>
      <c r="AP32" s="299"/>
      <c r="AQ32" s="299"/>
      <c r="AR32" s="299"/>
      <c r="AS32" s="299"/>
      <c r="AT32" s="295"/>
      <c r="AU32" s="295"/>
      <c r="AV32" s="295"/>
      <c r="AW32" s="295"/>
      <c r="AX32" s="295"/>
      <c r="AY32" s="295"/>
      <c r="AZ32" s="295"/>
      <c r="BA32" s="295"/>
      <c r="BB32" s="295"/>
      <c r="BC32" s="295"/>
      <c r="BD32" s="295"/>
      <c r="BE32" s="295"/>
      <c r="BF32" s="295"/>
      <c r="BG32" s="295"/>
      <c r="BH32" s="295"/>
      <c r="BI32" s="295"/>
      <c r="BJ32" s="295"/>
      <c r="BK32" s="295"/>
      <c r="BL32" s="295"/>
      <c r="BM32" s="295"/>
      <c r="BN32" s="295"/>
      <c r="BO32" s="295"/>
      <c r="BP32" s="295"/>
      <c r="BQ32" s="297"/>
      <c r="BR32" s="295"/>
      <c r="BS32" s="295"/>
      <c r="BT32" s="295"/>
      <c r="BU32" s="295"/>
      <c r="BV32" s="295"/>
      <c r="BW32" s="295"/>
      <c r="BX32" s="286"/>
    </row>
    <row r="33" spans="1:76" ht="18" customHeight="1" x14ac:dyDescent="0.3">
      <c r="A33" s="278">
        <v>4</v>
      </c>
      <c r="B33" s="279"/>
      <c r="C33" s="280"/>
      <c r="D33" s="280"/>
      <c r="E33" s="280"/>
      <c r="F33" s="280"/>
      <c r="G33" s="280"/>
      <c r="H33" s="280"/>
      <c r="I33" s="280"/>
      <c r="J33" s="296"/>
      <c r="K33" s="295"/>
      <c r="L33" s="299"/>
      <c r="M33" s="299"/>
      <c r="N33" s="299"/>
      <c r="O33" s="299"/>
      <c r="P33" s="295"/>
      <c r="Q33" s="299"/>
      <c r="R33" s="299"/>
      <c r="S33" s="299"/>
      <c r="T33" s="299"/>
      <c r="U33" s="295"/>
      <c r="V33" s="299"/>
      <c r="W33" s="299"/>
      <c r="X33" s="299"/>
      <c r="Y33" s="299"/>
      <c r="Z33" s="295"/>
      <c r="AA33" s="299"/>
      <c r="AB33" s="299"/>
      <c r="AC33" s="299"/>
      <c r="AD33" s="299"/>
      <c r="AE33" s="295"/>
      <c r="AF33" s="299"/>
      <c r="AG33" s="299"/>
      <c r="AH33" s="299"/>
      <c r="AI33" s="299"/>
      <c r="AJ33" s="295"/>
      <c r="AK33" s="299"/>
      <c r="AL33" s="299"/>
      <c r="AM33" s="299"/>
      <c r="AN33" s="299"/>
      <c r="AO33" s="295"/>
      <c r="AP33" s="299"/>
      <c r="AQ33" s="299"/>
      <c r="AR33" s="299"/>
      <c r="AS33" s="299"/>
      <c r="AT33" s="295"/>
      <c r="AU33" s="295"/>
      <c r="AV33" s="295"/>
      <c r="AW33" s="295"/>
      <c r="AX33" s="295"/>
      <c r="AY33" s="295"/>
      <c r="AZ33" s="295"/>
      <c r="BA33" s="295"/>
      <c r="BB33" s="295"/>
      <c r="BC33" s="295"/>
      <c r="BD33" s="295"/>
      <c r="BE33" s="295"/>
      <c r="BF33" s="295"/>
      <c r="BG33" s="295"/>
      <c r="BH33" s="295"/>
      <c r="BI33" s="295"/>
      <c r="BJ33" s="295"/>
      <c r="BK33" s="295"/>
      <c r="BL33" s="295"/>
      <c r="BM33" s="295"/>
      <c r="BN33" s="295"/>
      <c r="BO33" s="295"/>
      <c r="BP33" s="295"/>
      <c r="BQ33" s="297"/>
      <c r="BR33" s="295"/>
      <c r="BS33" s="295"/>
      <c r="BT33" s="295"/>
      <c r="BU33" s="295"/>
      <c r="BV33" s="295"/>
      <c r="BW33" s="295"/>
      <c r="BX33" s="286"/>
    </row>
    <row r="34" spans="1:76" ht="18" customHeight="1" x14ac:dyDescent="0.3">
      <c r="A34" s="278">
        <v>4</v>
      </c>
      <c r="B34" s="279"/>
      <c r="C34" s="280"/>
      <c r="D34" s="280"/>
      <c r="E34" s="280"/>
      <c r="F34" s="280"/>
      <c r="G34" s="280"/>
      <c r="H34" s="280"/>
      <c r="I34" s="280"/>
      <c r="J34" s="296"/>
      <c r="K34" s="295"/>
      <c r="L34" s="299"/>
      <c r="M34" s="299"/>
      <c r="N34" s="299"/>
      <c r="O34" s="299"/>
      <c r="P34" s="295"/>
      <c r="Q34" s="299"/>
      <c r="R34" s="299"/>
      <c r="S34" s="299"/>
      <c r="T34" s="299"/>
      <c r="U34" s="295"/>
      <c r="V34" s="299"/>
      <c r="W34" s="299"/>
      <c r="X34" s="299"/>
      <c r="Y34" s="299"/>
      <c r="Z34" s="295"/>
      <c r="AA34" s="299"/>
      <c r="AB34" s="299"/>
      <c r="AC34" s="299"/>
      <c r="AD34" s="299"/>
      <c r="AE34" s="295"/>
      <c r="AF34" s="299"/>
      <c r="AG34" s="299"/>
      <c r="AH34" s="299"/>
      <c r="AI34" s="299"/>
      <c r="AJ34" s="295"/>
      <c r="AK34" s="299"/>
      <c r="AL34" s="299"/>
      <c r="AM34" s="299"/>
      <c r="AN34" s="299"/>
      <c r="AO34" s="295"/>
      <c r="AP34" s="299"/>
      <c r="AQ34" s="299"/>
      <c r="AR34" s="299"/>
      <c r="AS34" s="299"/>
      <c r="AT34" s="295"/>
      <c r="AU34" s="295"/>
      <c r="AV34" s="295"/>
      <c r="AW34" s="295"/>
      <c r="AX34" s="295"/>
      <c r="AY34" s="295"/>
      <c r="AZ34" s="295"/>
      <c r="BA34" s="295"/>
      <c r="BB34" s="295"/>
      <c r="BC34" s="295"/>
      <c r="BD34" s="295"/>
      <c r="BE34" s="295"/>
      <c r="BF34" s="295"/>
      <c r="BG34" s="295"/>
      <c r="BH34" s="295"/>
      <c r="BI34" s="295"/>
      <c r="BJ34" s="295"/>
      <c r="BK34" s="295"/>
      <c r="BL34" s="295"/>
      <c r="BM34" s="295"/>
      <c r="BN34" s="295"/>
      <c r="BO34" s="295"/>
      <c r="BP34" s="295"/>
      <c r="BQ34" s="297"/>
      <c r="BR34" s="295"/>
      <c r="BS34" s="295"/>
      <c r="BT34" s="295"/>
      <c r="BU34" s="295"/>
      <c r="BV34" s="295"/>
      <c r="BW34" s="295"/>
      <c r="BX34" s="286"/>
    </row>
    <row r="35" spans="1:76" ht="18" customHeight="1" x14ac:dyDescent="0.3">
      <c r="A35" s="278">
        <v>4</v>
      </c>
      <c r="B35" s="279"/>
      <c r="C35" s="280"/>
      <c r="D35" s="280"/>
      <c r="E35" s="280"/>
      <c r="F35" s="280"/>
      <c r="G35" s="280"/>
      <c r="H35" s="280"/>
      <c r="I35" s="280"/>
      <c r="J35" s="296"/>
      <c r="K35" s="295"/>
      <c r="L35" s="295"/>
      <c r="M35" s="295"/>
      <c r="N35" s="295"/>
      <c r="O35" s="295"/>
      <c r="P35" s="295"/>
      <c r="Q35" s="295"/>
      <c r="R35" s="295"/>
      <c r="S35" s="295"/>
      <c r="T35" s="295"/>
      <c r="U35" s="295"/>
      <c r="V35" s="295"/>
      <c r="W35" s="295"/>
      <c r="X35" s="295"/>
      <c r="Y35" s="295"/>
      <c r="Z35" s="295"/>
      <c r="AA35" s="295"/>
      <c r="AB35" s="295"/>
      <c r="AC35" s="295"/>
      <c r="AD35" s="295"/>
      <c r="AE35" s="295"/>
      <c r="AF35" s="295"/>
      <c r="AG35" s="295"/>
      <c r="AH35" s="295"/>
      <c r="AI35" s="295"/>
      <c r="AJ35" s="295"/>
      <c r="AK35" s="295"/>
      <c r="AL35" s="295"/>
      <c r="AM35" s="295"/>
      <c r="AN35" s="295"/>
      <c r="AO35" s="295"/>
      <c r="AP35" s="295"/>
      <c r="AQ35" s="295"/>
      <c r="AR35" s="295"/>
      <c r="AS35" s="295"/>
      <c r="AT35" s="295"/>
      <c r="AU35" s="295"/>
      <c r="AV35" s="295"/>
      <c r="AW35" s="295"/>
      <c r="AX35" s="295"/>
      <c r="AY35" s="295"/>
      <c r="AZ35" s="295"/>
      <c r="BA35" s="295"/>
      <c r="BB35" s="295"/>
      <c r="BC35" s="295"/>
      <c r="BD35" s="295"/>
      <c r="BE35" s="295"/>
      <c r="BF35" s="295"/>
      <c r="BG35" s="295"/>
      <c r="BH35" s="295"/>
      <c r="BI35" s="295"/>
      <c r="BJ35" s="295"/>
      <c r="BK35" s="295"/>
      <c r="BL35" s="295"/>
      <c r="BM35" s="295"/>
      <c r="BN35" s="295"/>
      <c r="BO35" s="295"/>
      <c r="BP35" s="295"/>
      <c r="BQ35" s="297"/>
      <c r="BR35" s="295"/>
      <c r="BS35" s="295"/>
      <c r="BT35" s="295"/>
      <c r="BU35" s="295"/>
      <c r="BV35" s="295"/>
      <c r="BW35" s="295"/>
      <c r="BX35" s="286"/>
    </row>
    <row r="36" spans="1:76" ht="18" customHeight="1" x14ac:dyDescent="0.3">
      <c r="A36" s="278">
        <v>4</v>
      </c>
      <c r="B36" s="279"/>
      <c r="C36" s="280"/>
      <c r="D36" s="280"/>
      <c r="E36" s="280"/>
      <c r="F36" s="280"/>
      <c r="G36" s="280"/>
      <c r="H36" s="280"/>
      <c r="I36" s="280"/>
      <c r="J36" s="296"/>
      <c r="K36" s="295"/>
      <c r="L36" s="295"/>
      <c r="M36" s="295"/>
      <c r="N36" s="295"/>
      <c r="O36" s="295"/>
      <c r="P36" s="295"/>
      <c r="Q36" s="295"/>
      <c r="R36" s="295"/>
      <c r="S36" s="295"/>
      <c r="T36" s="295"/>
      <c r="U36" s="295"/>
      <c r="V36" s="295"/>
      <c r="W36" s="295"/>
      <c r="X36" s="295"/>
      <c r="Y36" s="295"/>
      <c r="Z36" s="295"/>
      <c r="AA36" s="295"/>
      <c r="AB36" s="295"/>
      <c r="AC36" s="295"/>
      <c r="AD36" s="295"/>
      <c r="AE36" s="295"/>
      <c r="AF36" s="295"/>
      <c r="AG36" s="295"/>
      <c r="AH36" s="295"/>
      <c r="AI36" s="295"/>
      <c r="AJ36" s="295"/>
      <c r="AK36" s="295"/>
      <c r="AL36" s="295"/>
      <c r="AM36" s="295"/>
      <c r="AN36" s="295"/>
      <c r="AO36" s="295"/>
      <c r="AP36" s="295"/>
      <c r="AQ36" s="295"/>
      <c r="AR36" s="295"/>
      <c r="AS36" s="295"/>
      <c r="AT36" s="295"/>
      <c r="AU36" s="295"/>
      <c r="AV36" s="295"/>
      <c r="AW36" s="295"/>
      <c r="AX36" s="295"/>
      <c r="AY36" s="295"/>
      <c r="AZ36" s="295"/>
      <c r="BA36" s="295"/>
      <c r="BB36" s="295"/>
      <c r="BC36" s="295"/>
      <c r="BD36" s="295"/>
      <c r="BE36" s="295"/>
      <c r="BF36" s="295"/>
      <c r="BG36" s="295"/>
      <c r="BH36" s="295"/>
      <c r="BI36" s="295"/>
      <c r="BJ36" s="295"/>
      <c r="BK36" s="295"/>
      <c r="BL36" s="295"/>
      <c r="BM36" s="295"/>
      <c r="BN36" s="295"/>
      <c r="BO36" s="295"/>
      <c r="BP36" s="295"/>
      <c r="BQ36" s="297"/>
      <c r="BR36" s="295"/>
      <c r="BS36" s="295"/>
      <c r="BT36" s="295"/>
      <c r="BU36" s="295"/>
      <c r="BV36" s="295"/>
      <c r="BW36" s="295"/>
      <c r="BX36" s="286"/>
    </row>
    <row r="37" spans="1:76" ht="18" customHeight="1" x14ac:dyDescent="0.3">
      <c r="A37" s="278">
        <v>4</v>
      </c>
      <c r="B37" s="279"/>
      <c r="C37" s="280"/>
      <c r="D37" s="280"/>
      <c r="E37" s="280"/>
      <c r="F37" s="280"/>
      <c r="G37" s="280"/>
      <c r="H37" s="280"/>
      <c r="I37" s="280"/>
      <c r="J37" s="296"/>
      <c r="K37" s="295"/>
      <c r="L37" s="295"/>
      <c r="M37" s="295"/>
      <c r="N37" s="295"/>
      <c r="O37" s="295"/>
      <c r="P37" s="295"/>
      <c r="Q37" s="295"/>
      <c r="R37" s="295"/>
      <c r="S37" s="295"/>
      <c r="T37" s="295"/>
      <c r="U37" s="295"/>
      <c r="V37" s="295"/>
      <c r="W37" s="295"/>
      <c r="X37" s="295"/>
      <c r="Y37" s="295"/>
      <c r="Z37" s="295"/>
      <c r="AA37" s="295"/>
      <c r="AB37" s="295"/>
      <c r="AC37" s="295"/>
      <c r="AD37" s="295"/>
      <c r="AE37" s="295"/>
      <c r="AF37" s="295"/>
      <c r="AG37" s="295"/>
      <c r="AH37" s="295"/>
      <c r="AI37" s="295"/>
      <c r="AJ37" s="295"/>
      <c r="AK37" s="295"/>
      <c r="AL37" s="295"/>
      <c r="AM37" s="295"/>
      <c r="AN37" s="295"/>
      <c r="AO37" s="295"/>
      <c r="AP37" s="295"/>
      <c r="AQ37" s="295"/>
      <c r="AR37" s="295"/>
      <c r="AS37" s="295"/>
      <c r="AT37" s="295"/>
      <c r="AU37" s="295"/>
      <c r="AV37" s="295"/>
      <c r="AW37" s="295"/>
      <c r="AX37" s="295"/>
      <c r="AY37" s="295"/>
      <c r="AZ37" s="295"/>
      <c r="BA37" s="295"/>
      <c r="BB37" s="295"/>
      <c r="BC37" s="295"/>
      <c r="BD37" s="295"/>
      <c r="BE37" s="295"/>
      <c r="BF37" s="295"/>
      <c r="BG37" s="295"/>
      <c r="BH37" s="295"/>
      <c r="BI37" s="295"/>
      <c r="BJ37" s="295"/>
      <c r="BK37" s="295"/>
      <c r="BL37" s="295"/>
      <c r="BM37" s="295"/>
      <c r="BN37" s="295"/>
      <c r="BO37" s="295"/>
      <c r="BP37" s="295"/>
      <c r="BQ37" s="297"/>
      <c r="BR37" s="295"/>
      <c r="BS37" s="295"/>
      <c r="BT37" s="295"/>
      <c r="BU37" s="295"/>
      <c r="BV37" s="295"/>
      <c r="BW37" s="295"/>
      <c r="BX37" s="286"/>
    </row>
    <row r="38" spans="1:76" ht="18" customHeight="1" x14ac:dyDescent="0.3">
      <c r="A38" s="278">
        <v>4</v>
      </c>
      <c r="B38" s="279"/>
      <c r="C38" s="280"/>
      <c r="D38" s="280"/>
      <c r="E38" s="280"/>
      <c r="F38" s="280"/>
      <c r="G38" s="280"/>
      <c r="H38" s="280"/>
      <c r="I38" s="280"/>
      <c r="J38" s="296"/>
      <c r="K38" s="295"/>
      <c r="L38" s="295"/>
      <c r="M38" s="295"/>
      <c r="N38" s="295"/>
      <c r="O38" s="295"/>
      <c r="P38" s="295"/>
      <c r="Q38" s="295"/>
      <c r="R38" s="295"/>
      <c r="S38" s="295"/>
      <c r="T38" s="295"/>
      <c r="U38" s="295"/>
      <c r="V38" s="295"/>
      <c r="W38" s="295"/>
      <c r="X38" s="295"/>
      <c r="Y38" s="295"/>
      <c r="Z38" s="295"/>
      <c r="AA38" s="295"/>
      <c r="AB38" s="295"/>
      <c r="AC38" s="295"/>
      <c r="AD38" s="295"/>
      <c r="AE38" s="295"/>
      <c r="AF38" s="295"/>
      <c r="AG38" s="295"/>
      <c r="AH38" s="295"/>
      <c r="AI38" s="295"/>
      <c r="AJ38" s="295"/>
      <c r="AK38" s="295"/>
      <c r="AL38" s="295"/>
      <c r="AM38" s="295"/>
      <c r="AN38" s="295"/>
      <c r="AO38" s="295"/>
      <c r="AP38" s="295"/>
      <c r="AQ38" s="295"/>
      <c r="AR38" s="295"/>
      <c r="AS38" s="295"/>
      <c r="AT38" s="295"/>
      <c r="AU38" s="295"/>
      <c r="AV38" s="295"/>
      <c r="AW38" s="295"/>
      <c r="AX38" s="295"/>
      <c r="AY38" s="295"/>
      <c r="AZ38" s="295"/>
      <c r="BA38" s="295"/>
      <c r="BB38" s="295"/>
      <c r="BC38" s="295"/>
      <c r="BD38" s="295"/>
      <c r="BE38" s="295"/>
      <c r="BF38" s="295"/>
      <c r="BG38" s="295"/>
      <c r="BH38" s="295"/>
      <c r="BI38" s="295"/>
      <c r="BJ38" s="295"/>
      <c r="BK38" s="295"/>
      <c r="BL38" s="295"/>
      <c r="BM38" s="295"/>
      <c r="BN38" s="295"/>
      <c r="BO38" s="295"/>
      <c r="BP38" s="295"/>
      <c r="BQ38" s="297"/>
      <c r="BR38" s="295"/>
      <c r="BS38" s="295"/>
      <c r="BT38" s="295"/>
      <c r="BU38" s="295"/>
      <c r="BV38" s="295"/>
      <c r="BW38" s="295"/>
      <c r="BX38" s="286"/>
    </row>
    <row r="39" spans="1:76" ht="18" customHeight="1" x14ac:dyDescent="0.3">
      <c r="A39" s="278">
        <v>4</v>
      </c>
      <c r="B39" s="279"/>
      <c r="C39" s="280"/>
      <c r="D39" s="280"/>
      <c r="E39" s="280"/>
      <c r="F39" s="280"/>
      <c r="G39" s="280"/>
      <c r="H39" s="280"/>
      <c r="I39" s="280"/>
      <c r="J39" s="296"/>
      <c r="K39" s="295"/>
      <c r="L39" s="295"/>
      <c r="M39" s="295"/>
      <c r="N39" s="295"/>
      <c r="O39" s="295"/>
      <c r="P39" s="295"/>
      <c r="Q39" s="295"/>
      <c r="R39" s="295"/>
      <c r="S39" s="295"/>
      <c r="T39" s="295"/>
      <c r="U39" s="295"/>
      <c r="V39" s="295"/>
      <c r="W39" s="295"/>
      <c r="X39" s="295"/>
      <c r="Y39" s="295"/>
      <c r="Z39" s="295"/>
      <c r="AA39" s="295"/>
      <c r="AB39" s="295"/>
      <c r="AC39" s="295"/>
      <c r="AD39" s="295"/>
      <c r="AE39" s="295"/>
      <c r="AF39" s="295"/>
      <c r="AG39" s="295"/>
      <c r="AH39" s="295"/>
      <c r="AI39" s="295"/>
      <c r="AJ39" s="295"/>
      <c r="AK39" s="295"/>
      <c r="AL39" s="295"/>
      <c r="AM39" s="295"/>
      <c r="AN39" s="295"/>
      <c r="AO39" s="295"/>
      <c r="AP39" s="295"/>
      <c r="AQ39" s="295"/>
      <c r="AR39" s="295"/>
      <c r="AS39" s="295"/>
      <c r="AT39" s="295"/>
      <c r="AU39" s="295"/>
      <c r="AV39" s="295"/>
      <c r="AW39" s="295"/>
      <c r="AX39" s="295"/>
      <c r="AY39" s="295"/>
      <c r="AZ39" s="295"/>
      <c r="BA39" s="295"/>
      <c r="BB39" s="295"/>
      <c r="BC39" s="295"/>
      <c r="BD39" s="295"/>
      <c r="BE39" s="295"/>
      <c r="BF39" s="295"/>
      <c r="BG39" s="295"/>
      <c r="BH39" s="295"/>
      <c r="BI39" s="295"/>
      <c r="BJ39" s="295"/>
      <c r="BK39" s="295"/>
      <c r="BL39" s="295"/>
      <c r="BM39" s="295"/>
      <c r="BN39" s="295"/>
      <c r="BO39" s="295"/>
      <c r="BP39" s="295"/>
      <c r="BQ39" s="297"/>
      <c r="BR39" s="295"/>
      <c r="BS39" s="295"/>
      <c r="BT39" s="295"/>
      <c r="BU39" s="295"/>
      <c r="BV39" s="295"/>
      <c r="BW39" s="295"/>
      <c r="BX39" s="286"/>
    </row>
    <row r="40" spans="1:76" ht="18" customHeight="1" x14ac:dyDescent="0.3">
      <c r="A40" s="278">
        <v>4</v>
      </c>
      <c r="B40" s="279"/>
      <c r="C40" s="280"/>
      <c r="D40" s="280"/>
      <c r="E40" s="280"/>
      <c r="F40" s="280"/>
      <c r="G40" s="280"/>
      <c r="H40" s="280"/>
      <c r="I40" s="280"/>
      <c r="J40" s="296"/>
      <c r="K40" s="295"/>
      <c r="L40" s="299"/>
      <c r="M40" s="299"/>
      <c r="N40" s="299"/>
      <c r="O40" s="299"/>
      <c r="P40" s="295"/>
      <c r="Q40" s="299"/>
      <c r="R40" s="299"/>
      <c r="S40" s="299"/>
      <c r="T40" s="299"/>
      <c r="U40" s="295"/>
      <c r="V40" s="299"/>
      <c r="W40" s="299"/>
      <c r="X40" s="299"/>
      <c r="Y40" s="299"/>
      <c r="Z40" s="295"/>
      <c r="AA40" s="299"/>
      <c r="AB40" s="299"/>
      <c r="AC40" s="299"/>
      <c r="AD40" s="299"/>
      <c r="AE40" s="295"/>
      <c r="AF40" s="299"/>
      <c r="AG40" s="299"/>
      <c r="AH40" s="299"/>
      <c r="AI40" s="299"/>
      <c r="AJ40" s="295"/>
      <c r="AK40" s="299"/>
      <c r="AL40" s="299"/>
      <c r="AM40" s="299"/>
      <c r="AN40" s="299"/>
      <c r="AO40" s="295"/>
      <c r="AP40" s="299"/>
      <c r="AQ40" s="299"/>
      <c r="AR40" s="299"/>
      <c r="AS40" s="299"/>
      <c r="AT40" s="295"/>
      <c r="AU40" s="295"/>
      <c r="AV40" s="295"/>
      <c r="AW40" s="295"/>
      <c r="AX40" s="295"/>
      <c r="AY40" s="295"/>
      <c r="AZ40" s="295"/>
      <c r="BA40" s="295"/>
      <c r="BB40" s="295"/>
      <c r="BC40" s="295"/>
      <c r="BD40" s="295"/>
      <c r="BE40" s="295"/>
      <c r="BF40" s="295"/>
      <c r="BG40" s="295"/>
      <c r="BH40" s="295"/>
      <c r="BI40" s="295"/>
      <c r="BJ40" s="295"/>
      <c r="BK40" s="295"/>
      <c r="BL40" s="295"/>
      <c r="BM40" s="295"/>
      <c r="BN40" s="295"/>
      <c r="BO40" s="295"/>
      <c r="BP40" s="295"/>
      <c r="BQ40" s="297"/>
      <c r="BR40" s="295"/>
      <c r="BS40" s="295"/>
      <c r="BT40" s="295"/>
      <c r="BU40" s="295"/>
      <c r="BV40" s="295"/>
      <c r="BW40" s="295"/>
      <c r="BX40" s="286"/>
    </row>
    <row r="41" spans="1:76" ht="18" customHeight="1" x14ac:dyDescent="0.3">
      <c r="A41" s="278">
        <v>4</v>
      </c>
      <c r="B41" s="279"/>
      <c r="C41" s="280"/>
      <c r="D41" s="280"/>
      <c r="E41" s="280"/>
      <c r="F41" s="280"/>
      <c r="G41" s="280"/>
      <c r="H41" s="280"/>
      <c r="I41" s="280"/>
      <c r="J41" s="296"/>
      <c r="K41" s="295"/>
      <c r="L41" s="299"/>
      <c r="M41" s="299"/>
      <c r="N41" s="299"/>
      <c r="O41" s="299"/>
      <c r="P41" s="295"/>
      <c r="Q41" s="299"/>
      <c r="R41" s="299"/>
      <c r="S41" s="299"/>
      <c r="T41" s="299"/>
      <c r="U41" s="295"/>
      <c r="V41" s="299"/>
      <c r="W41" s="299"/>
      <c r="X41" s="299"/>
      <c r="Y41" s="299"/>
      <c r="Z41" s="295"/>
      <c r="AA41" s="299"/>
      <c r="AB41" s="299"/>
      <c r="AC41" s="299"/>
      <c r="AD41" s="299"/>
      <c r="AE41" s="295"/>
      <c r="AF41" s="299"/>
      <c r="AG41" s="299"/>
      <c r="AH41" s="299"/>
      <c r="AI41" s="299"/>
      <c r="AJ41" s="295"/>
      <c r="AK41" s="299"/>
      <c r="AL41" s="299"/>
      <c r="AM41" s="299"/>
      <c r="AN41" s="299"/>
      <c r="AO41" s="295"/>
      <c r="AP41" s="299"/>
      <c r="AQ41" s="299"/>
      <c r="AR41" s="299"/>
      <c r="AS41" s="299"/>
      <c r="AT41" s="295"/>
      <c r="AU41" s="295"/>
      <c r="AV41" s="295"/>
      <c r="AW41" s="295"/>
      <c r="AX41" s="295"/>
      <c r="AY41" s="295"/>
      <c r="AZ41" s="295"/>
      <c r="BA41" s="295"/>
      <c r="BB41" s="295"/>
      <c r="BC41" s="295"/>
      <c r="BD41" s="295"/>
      <c r="BE41" s="295"/>
      <c r="BF41" s="295"/>
      <c r="BG41" s="295"/>
      <c r="BH41" s="295"/>
      <c r="BI41" s="295"/>
      <c r="BJ41" s="295"/>
      <c r="BK41" s="295"/>
      <c r="BL41" s="295"/>
      <c r="BM41" s="295"/>
      <c r="BN41" s="295"/>
      <c r="BO41" s="295"/>
      <c r="BP41" s="295"/>
      <c r="BQ41" s="297"/>
      <c r="BR41" s="295"/>
      <c r="BS41" s="295"/>
      <c r="BT41" s="295"/>
      <c r="BU41" s="295"/>
      <c r="BV41" s="295"/>
      <c r="BW41" s="295"/>
      <c r="BX41" s="286"/>
    </row>
    <row r="42" spans="1:76" ht="18" customHeight="1" x14ac:dyDescent="0.3">
      <c r="A42" s="278">
        <v>4</v>
      </c>
      <c r="B42" s="279"/>
      <c r="C42" s="280"/>
      <c r="D42" s="280"/>
      <c r="E42" s="280"/>
      <c r="F42" s="280"/>
      <c r="G42" s="280"/>
      <c r="H42" s="280"/>
      <c r="I42" s="280"/>
      <c r="J42" s="296"/>
      <c r="K42" s="295"/>
      <c r="L42" s="299"/>
      <c r="M42" s="299"/>
      <c r="N42" s="299"/>
      <c r="O42" s="299"/>
      <c r="P42" s="295"/>
      <c r="Q42" s="299"/>
      <c r="R42" s="299"/>
      <c r="S42" s="299"/>
      <c r="T42" s="299"/>
      <c r="U42" s="295"/>
      <c r="V42" s="299"/>
      <c r="W42" s="299"/>
      <c r="X42" s="299"/>
      <c r="Y42" s="299"/>
      <c r="Z42" s="295"/>
      <c r="AA42" s="299"/>
      <c r="AB42" s="299"/>
      <c r="AC42" s="299"/>
      <c r="AD42" s="299"/>
      <c r="AE42" s="295"/>
      <c r="AF42" s="299"/>
      <c r="AG42" s="299"/>
      <c r="AH42" s="299"/>
      <c r="AI42" s="299"/>
      <c r="AJ42" s="295"/>
      <c r="AK42" s="299"/>
      <c r="AL42" s="299"/>
      <c r="AM42" s="299"/>
      <c r="AN42" s="299"/>
      <c r="AO42" s="299"/>
      <c r="AP42" s="299"/>
      <c r="AQ42" s="299"/>
      <c r="AR42" s="299"/>
      <c r="AS42" s="299"/>
      <c r="AT42" s="299"/>
      <c r="AU42" s="299"/>
      <c r="AV42" s="299"/>
      <c r="AW42" s="299"/>
      <c r="AX42" s="299"/>
      <c r="AY42" s="299"/>
      <c r="AZ42" s="299"/>
      <c r="BA42" s="299"/>
      <c r="BB42" s="299"/>
      <c r="BC42" s="299"/>
      <c r="BD42" s="299"/>
      <c r="BE42" s="299"/>
      <c r="BF42" s="299"/>
      <c r="BG42" s="299"/>
      <c r="BH42" s="299"/>
      <c r="BI42" s="299"/>
      <c r="BJ42" s="299"/>
      <c r="BK42" s="299"/>
      <c r="BL42" s="299"/>
      <c r="BM42" s="299"/>
      <c r="BN42" s="299"/>
      <c r="BO42" s="299"/>
      <c r="BP42" s="299"/>
      <c r="BQ42" s="297"/>
      <c r="BR42" s="295"/>
      <c r="BS42" s="295"/>
      <c r="BT42" s="295"/>
      <c r="BU42" s="295"/>
      <c r="BV42" s="295"/>
      <c r="BW42" s="295"/>
      <c r="BX42" s="286"/>
    </row>
    <row r="43" spans="1:76" ht="18" customHeight="1" x14ac:dyDescent="0.3">
      <c r="A43" s="278">
        <v>4</v>
      </c>
      <c r="B43" s="279"/>
      <c r="C43" s="280"/>
      <c r="D43" s="280"/>
      <c r="E43" s="280"/>
      <c r="F43" s="280"/>
      <c r="G43" s="280"/>
      <c r="H43" s="280"/>
      <c r="I43" s="280"/>
      <c r="J43" s="296"/>
      <c r="K43" s="295"/>
      <c r="L43" s="299"/>
      <c r="M43" s="299"/>
      <c r="N43" s="299"/>
      <c r="O43" s="299"/>
      <c r="P43" s="295"/>
      <c r="Q43" s="299"/>
      <c r="R43" s="299"/>
      <c r="S43" s="299"/>
      <c r="T43" s="299"/>
      <c r="U43" s="295"/>
      <c r="V43" s="299"/>
      <c r="W43" s="299"/>
      <c r="X43" s="299"/>
      <c r="Y43" s="299"/>
      <c r="Z43" s="295"/>
      <c r="AA43" s="299"/>
      <c r="AB43" s="299"/>
      <c r="AC43" s="299"/>
      <c r="AD43" s="299"/>
      <c r="AE43" s="295"/>
      <c r="AF43" s="299"/>
      <c r="AG43" s="299"/>
      <c r="AH43" s="299"/>
      <c r="AI43" s="299"/>
      <c r="AJ43" s="295"/>
      <c r="AK43" s="299"/>
      <c r="AL43" s="299"/>
      <c r="AM43" s="299"/>
      <c r="AN43" s="299"/>
      <c r="AO43" s="295"/>
      <c r="AP43" s="299"/>
      <c r="AQ43" s="299"/>
      <c r="AR43" s="299"/>
      <c r="AS43" s="299"/>
      <c r="AT43" s="295"/>
      <c r="AU43" s="295"/>
      <c r="AV43" s="295"/>
      <c r="AW43" s="295"/>
      <c r="AX43" s="295"/>
      <c r="AY43" s="295"/>
      <c r="AZ43" s="295"/>
      <c r="BA43" s="295"/>
      <c r="BB43" s="295"/>
      <c r="BC43" s="295"/>
      <c r="BD43" s="295"/>
      <c r="BE43" s="295"/>
      <c r="BF43" s="295"/>
      <c r="BG43" s="295"/>
      <c r="BH43" s="295"/>
      <c r="BI43" s="295"/>
      <c r="BJ43" s="295"/>
      <c r="BK43" s="295"/>
      <c r="BL43" s="295"/>
      <c r="BM43" s="295"/>
      <c r="BN43" s="295"/>
      <c r="BO43" s="295"/>
      <c r="BP43" s="295"/>
      <c r="BQ43" s="297"/>
      <c r="BR43" s="295"/>
      <c r="BS43" s="295"/>
      <c r="BT43" s="295"/>
      <c r="BU43" s="295"/>
      <c r="BV43" s="295"/>
      <c r="BW43" s="295"/>
      <c r="BX43" s="286"/>
    </row>
    <row r="44" spans="1:76" ht="13.5" customHeight="1" x14ac:dyDescent="0.3">
      <c r="A44" s="278">
        <v>5</v>
      </c>
      <c r="B44" s="279"/>
      <c r="C44" s="290"/>
      <c r="D44" s="290"/>
      <c r="E44" s="290"/>
      <c r="F44" s="290"/>
      <c r="G44" s="290"/>
      <c r="H44" s="290"/>
      <c r="I44" s="290"/>
      <c r="J44" s="301"/>
      <c r="K44" s="302"/>
      <c r="L44" s="302"/>
      <c r="M44" s="302"/>
      <c r="N44" s="302"/>
      <c r="O44" s="302"/>
      <c r="P44" s="302"/>
      <c r="Q44" s="302"/>
      <c r="R44" s="302"/>
      <c r="S44" s="302"/>
      <c r="T44" s="302"/>
      <c r="U44" s="302"/>
      <c r="V44" s="302"/>
      <c r="W44" s="302"/>
      <c r="X44" s="302"/>
      <c r="Y44" s="302"/>
      <c r="Z44" s="302"/>
      <c r="AA44" s="302"/>
      <c r="AB44" s="302"/>
      <c r="AC44" s="302"/>
      <c r="AD44" s="302"/>
      <c r="AE44" s="302"/>
      <c r="AF44" s="302"/>
      <c r="AG44" s="302"/>
      <c r="AH44" s="302"/>
      <c r="AI44" s="302"/>
      <c r="AJ44" s="302"/>
      <c r="AK44" s="302"/>
      <c r="AL44" s="302"/>
      <c r="AM44" s="302"/>
      <c r="AN44" s="302"/>
      <c r="AO44" s="302"/>
      <c r="AP44" s="302"/>
      <c r="AQ44" s="302"/>
      <c r="AR44" s="302"/>
      <c r="AS44" s="302"/>
      <c r="AT44" s="302"/>
      <c r="AU44" s="302"/>
      <c r="AV44" s="302"/>
      <c r="AW44" s="302"/>
      <c r="AX44" s="302"/>
      <c r="AY44" s="302"/>
      <c r="AZ44" s="302"/>
      <c r="BA44" s="302"/>
      <c r="BB44" s="302"/>
      <c r="BC44" s="302"/>
      <c r="BD44" s="302"/>
      <c r="BE44" s="302"/>
      <c r="BF44" s="302"/>
      <c r="BG44" s="302"/>
      <c r="BH44" s="302"/>
      <c r="BI44" s="302"/>
      <c r="BJ44" s="302"/>
      <c r="BK44" s="302"/>
      <c r="BL44" s="302"/>
      <c r="BM44" s="302"/>
      <c r="BN44" s="302"/>
      <c r="BO44" s="302"/>
      <c r="BP44" s="302"/>
      <c r="BQ44" s="303"/>
      <c r="BR44" s="291"/>
      <c r="BS44" s="291"/>
      <c r="BT44" s="291"/>
      <c r="BU44" s="291"/>
      <c r="BV44" s="291"/>
      <c r="BW44" s="291"/>
      <c r="BX44" s="291"/>
    </row>
    <row r="45" spans="1:76" ht="16.5" customHeight="1" x14ac:dyDescent="0.3">
      <c r="A45" s="278">
        <v>3</v>
      </c>
      <c r="B45" s="279"/>
      <c r="C45" s="280"/>
      <c r="D45" s="280"/>
      <c r="E45" s="280"/>
      <c r="F45" s="280"/>
      <c r="G45" s="280"/>
      <c r="H45" s="280"/>
      <c r="I45" s="280"/>
      <c r="J45" s="304"/>
      <c r="K45" s="305"/>
      <c r="L45" s="305"/>
      <c r="M45" s="305"/>
      <c r="N45" s="305"/>
      <c r="O45" s="305"/>
      <c r="P45" s="305"/>
      <c r="Q45" s="305"/>
      <c r="R45" s="305"/>
      <c r="S45" s="305"/>
      <c r="T45" s="305"/>
      <c r="U45" s="305"/>
      <c r="V45" s="305"/>
      <c r="W45" s="305"/>
      <c r="X45" s="305"/>
      <c r="Y45" s="305"/>
      <c r="Z45" s="305"/>
      <c r="AA45" s="305"/>
      <c r="AB45" s="305"/>
      <c r="AC45" s="305"/>
      <c r="AD45" s="305"/>
      <c r="AE45" s="305"/>
      <c r="AF45" s="305"/>
      <c r="AG45" s="305"/>
      <c r="AH45" s="305"/>
      <c r="AI45" s="305"/>
      <c r="AJ45" s="305"/>
      <c r="AK45" s="305"/>
      <c r="AL45" s="305"/>
      <c r="AM45" s="305"/>
      <c r="AN45" s="305"/>
      <c r="AO45" s="305"/>
      <c r="AP45" s="305"/>
      <c r="AQ45" s="305"/>
      <c r="AR45" s="305"/>
      <c r="AS45" s="305"/>
      <c r="AT45" s="305"/>
      <c r="AU45" s="305"/>
      <c r="AV45" s="305"/>
      <c r="AW45" s="305"/>
      <c r="AX45" s="305"/>
      <c r="AY45" s="305"/>
      <c r="AZ45" s="305"/>
      <c r="BA45" s="305"/>
      <c r="BB45" s="305"/>
      <c r="BC45" s="305"/>
      <c r="BD45" s="305"/>
      <c r="BE45" s="305"/>
      <c r="BF45" s="305"/>
      <c r="BG45" s="305"/>
      <c r="BH45" s="305"/>
      <c r="BI45" s="305"/>
      <c r="BJ45" s="305"/>
      <c r="BK45" s="305"/>
      <c r="BL45" s="305"/>
      <c r="BM45" s="305"/>
      <c r="BN45" s="305"/>
      <c r="BO45" s="305"/>
      <c r="BP45" s="305"/>
      <c r="BQ45" s="297"/>
      <c r="BR45" s="295"/>
      <c r="BS45" s="295"/>
      <c r="BT45" s="295"/>
      <c r="BU45" s="295"/>
      <c r="BV45" s="295"/>
      <c r="BW45" s="295"/>
      <c r="BX45" s="286"/>
    </row>
    <row r="46" spans="1:76" ht="18" customHeight="1" x14ac:dyDescent="0.3">
      <c r="A46" s="278">
        <v>4</v>
      </c>
      <c r="B46" s="279"/>
      <c r="C46" s="280"/>
      <c r="D46" s="280"/>
      <c r="E46" s="280"/>
      <c r="F46" s="280"/>
      <c r="G46" s="280"/>
      <c r="H46" s="280"/>
      <c r="I46" s="280"/>
      <c r="J46" s="306"/>
      <c r="K46" s="307" t="s">
        <v>255</v>
      </c>
      <c r="L46" s="307"/>
      <c r="M46" s="307"/>
      <c r="N46" s="307"/>
      <c r="O46" s="307"/>
      <c r="P46" s="307"/>
      <c r="R46" s="308" t="s">
        <v>173</v>
      </c>
      <c r="S46" s="309"/>
      <c r="T46" s="310"/>
      <c r="U46" s="311" t="s">
        <v>256</v>
      </c>
      <c r="V46" s="309"/>
      <c r="W46" s="310"/>
      <c r="X46" s="312" t="s">
        <v>257</v>
      </c>
      <c r="Y46" s="309"/>
      <c r="Z46" s="310"/>
      <c r="AA46" s="313" t="s">
        <v>258</v>
      </c>
      <c r="AB46" s="309"/>
      <c r="AC46" s="310"/>
      <c r="AD46" s="314" t="s">
        <v>259</v>
      </c>
      <c r="AE46" s="309"/>
      <c r="AF46" s="310"/>
      <c r="AG46" s="315" t="s">
        <v>260</v>
      </c>
      <c r="AH46" s="316"/>
      <c r="AI46" s="317"/>
      <c r="AJ46" s="318" t="s">
        <v>261</v>
      </c>
      <c r="AK46" s="319"/>
      <c r="AL46" s="319"/>
      <c r="AO46" s="307" t="s">
        <v>262</v>
      </c>
      <c r="AP46" s="307"/>
      <c r="AQ46" s="307"/>
      <c r="AR46" s="307"/>
      <c r="AS46" s="307"/>
      <c r="AT46" s="307"/>
      <c r="AV46" s="308" t="s">
        <v>173</v>
      </c>
      <c r="AW46" s="309"/>
      <c r="AX46" s="310"/>
      <c r="AY46" s="311" t="s">
        <v>256</v>
      </c>
      <c r="AZ46" s="309"/>
      <c r="BA46" s="310"/>
      <c r="BB46" s="312" t="s">
        <v>257</v>
      </c>
      <c r="BC46" s="309"/>
      <c r="BD46" s="310"/>
      <c r="BE46" s="313" t="s">
        <v>258</v>
      </c>
      <c r="BF46" s="309"/>
      <c r="BG46" s="310"/>
      <c r="BH46" s="314" t="s">
        <v>259</v>
      </c>
      <c r="BI46" s="309"/>
      <c r="BJ46" s="310"/>
      <c r="BK46" s="315" t="s">
        <v>260</v>
      </c>
      <c r="BL46" s="316"/>
      <c r="BM46" s="317"/>
      <c r="BN46" s="318" t="s">
        <v>261</v>
      </c>
      <c r="BO46" s="319"/>
      <c r="BP46" s="319"/>
      <c r="BQ46" s="297"/>
      <c r="BR46" s="295"/>
      <c r="BS46" s="295"/>
      <c r="BT46" s="295"/>
      <c r="BU46" s="295"/>
      <c r="BV46" s="295"/>
      <c r="BW46" s="295"/>
      <c r="BX46" s="286"/>
    </row>
    <row r="47" spans="1:76" ht="18" customHeight="1" x14ac:dyDescent="0.3">
      <c r="A47" s="278">
        <v>4</v>
      </c>
      <c r="B47" s="279"/>
      <c r="C47" s="280"/>
      <c r="D47" s="280"/>
      <c r="E47" s="280"/>
      <c r="F47" s="280"/>
      <c r="G47" s="280"/>
      <c r="H47" s="280"/>
      <c r="I47" s="280"/>
      <c r="J47" s="306"/>
      <c r="K47" s="307"/>
      <c r="L47" s="307"/>
      <c r="M47" s="307"/>
      <c r="N47" s="307"/>
      <c r="O47" s="307"/>
      <c r="P47" s="307"/>
      <c r="R47" s="320"/>
      <c r="S47" s="320"/>
      <c r="T47" s="321"/>
      <c r="U47" s="322"/>
      <c r="V47" s="320"/>
      <c r="W47" s="321"/>
      <c r="X47" s="322"/>
      <c r="Y47" s="320"/>
      <c r="Z47" s="321"/>
      <c r="AA47" s="322"/>
      <c r="AB47" s="320"/>
      <c r="AC47" s="321"/>
      <c r="AD47" s="322"/>
      <c r="AE47" s="320"/>
      <c r="AF47" s="321"/>
      <c r="AG47" s="323"/>
      <c r="AH47" s="324"/>
      <c r="AI47" s="325"/>
      <c r="AJ47" s="326"/>
      <c r="AK47" s="327"/>
      <c r="AL47" s="327"/>
      <c r="AO47" s="307"/>
      <c r="AP47" s="307"/>
      <c r="AQ47" s="307"/>
      <c r="AR47" s="307"/>
      <c r="AS47" s="307"/>
      <c r="AT47" s="307"/>
      <c r="AV47" s="320"/>
      <c r="AW47" s="320"/>
      <c r="AX47" s="321"/>
      <c r="AY47" s="322"/>
      <c r="AZ47" s="320"/>
      <c r="BA47" s="321"/>
      <c r="BB47" s="322"/>
      <c r="BC47" s="320"/>
      <c r="BD47" s="321"/>
      <c r="BE47" s="322"/>
      <c r="BF47" s="320"/>
      <c r="BG47" s="321"/>
      <c r="BH47" s="322"/>
      <c r="BI47" s="320"/>
      <c r="BJ47" s="321"/>
      <c r="BK47" s="323"/>
      <c r="BL47" s="324"/>
      <c r="BM47" s="325"/>
      <c r="BN47" s="326"/>
      <c r="BO47" s="327"/>
      <c r="BP47" s="327"/>
      <c r="BQ47" s="297"/>
      <c r="BR47" s="295"/>
      <c r="BS47" s="295"/>
      <c r="BT47" s="295"/>
      <c r="BU47" s="295"/>
      <c r="BV47" s="295"/>
      <c r="BW47" s="295"/>
      <c r="BX47" s="286"/>
    </row>
    <row r="48" spans="1:76" ht="18" customHeight="1" x14ac:dyDescent="0.3">
      <c r="A48" s="278">
        <v>4</v>
      </c>
      <c r="B48" s="279"/>
      <c r="C48" s="280"/>
      <c r="D48" s="280"/>
      <c r="E48" s="280"/>
      <c r="F48" s="280"/>
      <c r="G48" s="280"/>
      <c r="H48" s="280"/>
      <c r="I48" s="280"/>
      <c r="J48" s="306"/>
      <c r="K48" s="307"/>
      <c r="L48" s="307"/>
      <c r="M48" s="307"/>
      <c r="N48" s="307"/>
      <c r="O48" s="307"/>
      <c r="P48" s="307"/>
      <c r="R48" s="328" t="s">
        <v>272</v>
      </c>
      <c r="S48" s="329"/>
      <c r="T48" s="329"/>
      <c r="U48" s="330" t="e">
        <f>R48+1</f>
        <v>#VALUE!</v>
      </c>
      <c r="V48" s="330"/>
      <c r="W48" s="330"/>
      <c r="X48" s="330" t="e">
        <f>U48+1</f>
        <v>#VALUE!</v>
      </c>
      <c r="Y48" s="330"/>
      <c r="Z48" s="330"/>
      <c r="AA48" s="330" t="e">
        <f>X48+1</f>
        <v>#VALUE!</v>
      </c>
      <c r="AB48" s="330"/>
      <c r="AC48" s="330"/>
      <c r="AD48" s="330" t="e">
        <f>AA48+1</f>
        <v>#VALUE!</v>
      </c>
      <c r="AE48" s="330"/>
      <c r="AF48" s="330"/>
      <c r="AG48" s="331" t="e">
        <f>AD48+1</f>
        <v>#VALUE!</v>
      </c>
      <c r="AH48" s="331"/>
      <c r="AI48" s="331"/>
      <c r="AJ48" s="329" t="e">
        <f>AG48+1</f>
        <v>#VALUE!</v>
      </c>
      <c r="AK48" s="329"/>
      <c r="AL48" s="332"/>
      <c r="AO48" s="307"/>
      <c r="AP48" s="307"/>
      <c r="AQ48" s="307"/>
      <c r="AR48" s="307"/>
      <c r="AS48" s="307"/>
      <c r="AT48" s="307"/>
      <c r="AV48" s="333" t="s">
        <v>273</v>
      </c>
      <c r="AW48" s="334"/>
      <c r="AX48" s="334"/>
      <c r="AY48" s="334" t="e">
        <f>AV48+1</f>
        <v>#VALUE!</v>
      </c>
      <c r="AZ48" s="334"/>
      <c r="BA48" s="334"/>
      <c r="BB48" s="334" t="e">
        <f>AY48+1</f>
        <v>#VALUE!</v>
      </c>
      <c r="BC48" s="334"/>
      <c r="BD48" s="334"/>
      <c r="BE48" s="330" t="e">
        <f>BB48+1</f>
        <v>#VALUE!</v>
      </c>
      <c r="BF48" s="330"/>
      <c r="BG48" s="330"/>
      <c r="BH48" s="330" t="e">
        <f>BE48+1</f>
        <v>#VALUE!</v>
      </c>
      <c r="BI48" s="330"/>
      <c r="BJ48" s="330"/>
      <c r="BK48" s="331" t="e">
        <f>BH48+1</f>
        <v>#VALUE!</v>
      </c>
      <c r="BL48" s="331"/>
      <c r="BM48" s="331"/>
      <c r="BN48" s="329" t="e">
        <f>BK48+1</f>
        <v>#VALUE!</v>
      </c>
      <c r="BO48" s="329"/>
      <c r="BP48" s="332"/>
      <c r="BQ48" s="297"/>
      <c r="BR48" s="295"/>
      <c r="BS48" s="295"/>
      <c r="BT48" s="295"/>
      <c r="BU48" s="295"/>
      <c r="BV48" s="295"/>
      <c r="BW48" s="295"/>
      <c r="BX48" s="286"/>
    </row>
    <row r="49" spans="1:76" ht="18" customHeight="1" x14ac:dyDescent="0.3">
      <c r="A49" s="278">
        <v>4</v>
      </c>
      <c r="B49" s="279"/>
      <c r="C49" s="280"/>
      <c r="D49" s="280"/>
      <c r="E49" s="280"/>
      <c r="F49" s="280"/>
      <c r="G49" s="280"/>
      <c r="H49" s="280"/>
      <c r="I49" s="280"/>
      <c r="J49" s="306"/>
      <c r="K49" s="307"/>
      <c r="L49" s="307"/>
      <c r="M49" s="307"/>
      <c r="N49" s="307"/>
      <c r="O49" s="307"/>
      <c r="P49" s="307"/>
      <c r="R49" s="328"/>
      <c r="S49" s="329"/>
      <c r="T49" s="329"/>
      <c r="U49" s="330"/>
      <c r="V49" s="330"/>
      <c r="W49" s="330"/>
      <c r="X49" s="330"/>
      <c r="Y49" s="330"/>
      <c r="Z49" s="330"/>
      <c r="AA49" s="330"/>
      <c r="AB49" s="330"/>
      <c r="AC49" s="330"/>
      <c r="AD49" s="330"/>
      <c r="AE49" s="330"/>
      <c r="AF49" s="330"/>
      <c r="AG49" s="331"/>
      <c r="AH49" s="331"/>
      <c r="AI49" s="331"/>
      <c r="AJ49" s="329"/>
      <c r="AK49" s="329"/>
      <c r="AL49" s="332"/>
      <c r="AO49" s="307"/>
      <c r="AP49" s="307"/>
      <c r="AQ49" s="307"/>
      <c r="AR49" s="307"/>
      <c r="AS49" s="307"/>
      <c r="AT49" s="307"/>
      <c r="AV49" s="333"/>
      <c r="AW49" s="334"/>
      <c r="AX49" s="334"/>
      <c r="AY49" s="334"/>
      <c r="AZ49" s="334"/>
      <c r="BA49" s="334"/>
      <c r="BB49" s="334"/>
      <c r="BC49" s="334"/>
      <c r="BD49" s="334"/>
      <c r="BE49" s="330"/>
      <c r="BF49" s="330"/>
      <c r="BG49" s="330"/>
      <c r="BH49" s="330"/>
      <c r="BI49" s="330"/>
      <c r="BJ49" s="330"/>
      <c r="BK49" s="331"/>
      <c r="BL49" s="331"/>
      <c r="BM49" s="331"/>
      <c r="BN49" s="329"/>
      <c r="BO49" s="329"/>
      <c r="BP49" s="332"/>
      <c r="BQ49" s="297"/>
      <c r="BR49" s="295"/>
      <c r="BS49" s="295"/>
      <c r="BT49" s="295"/>
      <c r="BU49" s="295"/>
      <c r="BV49" s="295"/>
      <c r="BW49" s="295"/>
      <c r="BX49" s="286"/>
    </row>
    <row r="50" spans="1:76" ht="18" customHeight="1" x14ac:dyDescent="0.3">
      <c r="A50" s="278">
        <v>4</v>
      </c>
      <c r="B50" s="279"/>
      <c r="C50" s="280"/>
      <c r="D50" s="280"/>
      <c r="E50" s="280"/>
      <c r="F50" s="280"/>
      <c r="G50" s="280"/>
      <c r="H50" s="280"/>
      <c r="I50" s="280"/>
      <c r="J50" s="306"/>
      <c r="K50" s="335" t="s">
        <v>263</v>
      </c>
      <c r="L50" s="335"/>
      <c r="M50" s="335"/>
      <c r="N50" s="335"/>
      <c r="O50" s="335"/>
      <c r="P50" s="335"/>
      <c r="R50" s="328" t="e">
        <f>AJ48+1</f>
        <v>#VALUE!</v>
      </c>
      <c r="S50" s="329"/>
      <c r="T50" s="329"/>
      <c r="U50" s="330" t="e">
        <f>R50+1</f>
        <v>#VALUE!</v>
      </c>
      <c r="V50" s="330"/>
      <c r="W50" s="330"/>
      <c r="X50" s="330" t="e">
        <f>U50+1</f>
        <v>#VALUE!</v>
      </c>
      <c r="Y50" s="330"/>
      <c r="Z50" s="330"/>
      <c r="AA50" s="330" t="e">
        <f>X50+1</f>
        <v>#VALUE!</v>
      </c>
      <c r="AB50" s="330"/>
      <c r="AC50" s="330"/>
      <c r="AD50" s="330" t="e">
        <f>AA50+1</f>
        <v>#VALUE!</v>
      </c>
      <c r="AE50" s="330"/>
      <c r="AF50" s="330"/>
      <c r="AG50" s="331" t="e">
        <f>AD50+1</f>
        <v>#VALUE!</v>
      </c>
      <c r="AH50" s="331"/>
      <c r="AI50" s="331"/>
      <c r="AJ50" s="329" t="e">
        <f>AG50+1</f>
        <v>#VALUE!</v>
      </c>
      <c r="AK50" s="329"/>
      <c r="AL50" s="332"/>
      <c r="AO50" s="335" t="s">
        <v>264</v>
      </c>
      <c r="AP50" s="335"/>
      <c r="AQ50" s="335"/>
      <c r="AR50" s="335"/>
      <c r="AS50" s="335"/>
      <c r="AT50" s="335"/>
      <c r="AV50" s="336" t="e">
        <f>BN48+1</f>
        <v>#VALUE!</v>
      </c>
      <c r="AW50" s="330"/>
      <c r="AX50" s="330"/>
      <c r="AY50" s="330" t="e">
        <f>AV50+1</f>
        <v>#VALUE!</v>
      </c>
      <c r="AZ50" s="330"/>
      <c r="BA50" s="330"/>
      <c r="BB50" s="330" t="e">
        <f>AY50+1</f>
        <v>#VALUE!</v>
      </c>
      <c r="BC50" s="330"/>
      <c r="BD50" s="330"/>
      <c r="BE50" s="330" t="e">
        <f>BB50+1</f>
        <v>#VALUE!</v>
      </c>
      <c r="BF50" s="330"/>
      <c r="BG50" s="330"/>
      <c r="BH50" s="330" t="e">
        <f>BE50+1</f>
        <v>#VALUE!</v>
      </c>
      <c r="BI50" s="330"/>
      <c r="BJ50" s="330"/>
      <c r="BK50" s="331" t="e">
        <f>BH50+1</f>
        <v>#VALUE!</v>
      </c>
      <c r="BL50" s="331"/>
      <c r="BM50" s="331"/>
      <c r="BN50" s="329" t="e">
        <f>BK50+1</f>
        <v>#VALUE!</v>
      </c>
      <c r="BO50" s="329"/>
      <c r="BP50" s="332"/>
      <c r="BQ50" s="297"/>
      <c r="BR50" s="295"/>
      <c r="BS50" s="295"/>
      <c r="BT50" s="295"/>
      <c r="BU50" s="295"/>
      <c r="BV50" s="295"/>
      <c r="BW50" s="295"/>
      <c r="BX50" s="286"/>
    </row>
    <row r="51" spans="1:76" ht="18" customHeight="1" x14ac:dyDescent="0.3">
      <c r="A51" s="278">
        <v>4</v>
      </c>
      <c r="B51" s="279"/>
      <c r="C51" s="280"/>
      <c r="D51" s="280"/>
      <c r="E51" s="280"/>
      <c r="F51" s="280"/>
      <c r="G51" s="280"/>
      <c r="H51" s="280"/>
      <c r="I51" s="280"/>
      <c r="J51" s="306"/>
      <c r="K51" s="335"/>
      <c r="L51" s="335"/>
      <c r="M51" s="335"/>
      <c r="N51" s="335"/>
      <c r="O51" s="335"/>
      <c r="P51" s="335"/>
      <c r="R51" s="328"/>
      <c r="S51" s="329"/>
      <c r="T51" s="329"/>
      <c r="U51" s="330"/>
      <c r="V51" s="330"/>
      <c r="W51" s="330"/>
      <c r="X51" s="330"/>
      <c r="Y51" s="330"/>
      <c r="Z51" s="330"/>
      <c r="AA51" s="330"/>
      <c r="AB51" s="330"/>
      <c r="AC51" s="330"/>
      <c r="AD51" s="330"/>
      <c r="AE51" s="330"/>
      <c r="AF51" s="330"/>
      <c r="AG51" s="331"/>
      <c r="AH51" s="331"/>
      <c r="AI51" s="331"/>
      <c r="AJ51" s="329"/>
      <c r="AK51" s="329"/>
      <c r="AL51" s="332"/>
      <c r="AO51" s="335"/>
      <c r="AP51" s="335"/>
      <c r="AQ51" s="335"/>
      <c r="AR51" s="335"/>
      <c r="AS51" s="335"/>
      <c r="AT51" s="335"/>
      <c r="AV51" s="336"/>
      <c r="AW51" s="330"/>
      <c r="AX51" s="330"/>
      <c r="AY51" s="330"/>
      <c r="AZ51" s="330"/>
      <c r="BA51" s="330"/>
      <c r="BB51" s="330"/>
      <c r="BC51" s="330"/>
      <c r="BD51" s="330"/>
      <c r="BE51" s="330"/>
      <c r="BF51" s="330"/>
      <c r="BG51" s="330"/>
      <c r="BH51" s="330"/>
      <c r="BI51" s="330"/>
      <c r="BJ51" s="330"/>
      <c r="BK51" s="331"/>
      <c r="BL51" s="331"/>
      <c r="BM51" s="331"/>
      <c r="BN51" s="329"/>
      <c r="BO51" s="329"/>
      <c r="BP51" s="332"/>
      <c r="BQ51" s="297"/>
      <c r="BR51" s="295"/>
      <c r="BS51" s="295"/>
      <c r="BT51" s="295"/>
      <c r="BU51" s="295"/>
      <c r="BV51" s="295"/>
      <c r="BW51" s="295"/>
      <c r="BX51" s="286"/>
    </row>
    <row r="52" spans="1:76" ht="18" customHeight="1" x14ac:dyDescent="0.3">
      <c r="A52" s="278">
        <v>4</v>
      </c>
      <c r="B52" s="279"/>
      <c r="C52" s="280"/>
      <c r="D52" s="280"/>
      <c r="E52" s="280"/>
      <c r="F52" s="280"/>
      <c r="G52" s="280"/>
      <c r="H52" s="280"/>
      <c r="I52" s="280"/>
      <c r="J52" s="306"/>
      <c r="K52" s="335"/>
      <c r="L52" s="335"/>
      <c r="M52" s="335"/>
      <c r="N52" s="335"/>
      <c r="O52" s="335"/>
      <c r="P52" s="335"/>
      <c r="R52" s="336" t="e">
        <f>AJ50+1</f>
        <v>#VALUE!</v>
      </c>
      <c r="S52" s="330"/>
      <c r="T52" s="330"/>
      <c r="U52" s="330" t="e">
        <f>R52+1</f>
        <v>#VALUE!</v>
      </c>
      <c r="V52" s="330"/>
      <c r="W52" s="330"/>
      <c r="X52" s="330" t="e">
        <f>U52+1</f>
        <v>#VALUE!</v>
      </c>
      <c r="Y52" s="330"/>
      <c r="Z52" s="330"/>
      <c r="AA52" s="330" t="e">
        <f>X52+1</f>
        <v>#VALUE!</v>
      </c>
      <c r="AB52" s="330"/>
      <c r="AC52" s="330"/>
      <c r="AD52" s="330" t="e">
        <f>AA52+1</f>
        <v>#VALUE!</v>
      </c>
      <c r="AE52" s="330"/>
      <c r="AF52" s="330"/>
      <c r="AG52" s="331" t="e">
        <f>AD52+1</f>
        <v>#VALUE!</v>
      </c>
      <c r="AH52" s="331"/>
      <c r="AI52" s="331"/>
      <c r="AJ52" s="329" t="e">
        <f>AG52+1</f>
        <v>#VALUE!</v>
      </c>
      <c r="AK52" s="329"/>
      <c r="AL52" s="332"/>
      <c r="AO52" s="335"/>
      <c r="AP52" s="335"/>
      <c r="AQ52" s="335"/>
      <c r="AR52" s="335"/>
      <c r="AS52" s="335"/>
      <c r="AT52" s="335"/>
      <c r="AV52" s="328" t="e">
        <f>BN50+1</f>
        <v>#VALUE!</v>
      </c>
      <c r="AW52" s="329"/>
      <c r="AX52" s="329"/>
      <c r="AY52" s="330" t="e">
        <f>AV52+1</f>
        <v>#VALUE!</v>
      </c>
      <c r="AZ52" s="330"/>
      <c r="BA52" s="330"/>
      <c r="BB52" s="330" t="e">
        <f>AY52+1</f>
        <v>#VALUE!</v>
      </c>
      <c r="BC52" s="330"/>
      <c r="BD52" s="330"/>
      <c r="BE52" s="330" t="e">
        <f>BB52+1</f>
        <v>#VALUE!</v>
      </c>
      <c r="BF52" s="330"/>
      <c r="BG52" s="330"/>
      <c r="BH52" s="330" t="e">
        <f>BE52+1</f>
        <v>#VALUE!</v>
      </c>
      <c r="BI52" s="330"/>
      <c r="BJ52" s="330"/>
      <c r="BK52" s="331" t="e">
        <f>BH52+1</f>
        <v>#VALUE!</v>
      </c>
      <c r="BL52" s="331"/>
      <c r="BM52" s="331"/>
      <c r="BN52" s="329" t="e">
        <f>BK52+1</f>
        <v>#VALUE!</v>
      </c>
      <c r="BO52" s="329"/>
      <c r="BP52" s="332"/>
      <c r="BQ52" s="297"/>
      <c r="BR52" s="295"/>
      <c r="BS52" s="295"/>
      <c r="BT52" s="295"/>
      <c r="BU52" s="295"/>
      <c r="BV52" s="286"/>
      <c r="BW52" s="286"/>
      <c r="BX52" s="286"/>
    </row>
    <row r="53" spans="1:76" ht="18" customHeight="1" x14ac:dyDescent="0.3">
      <c r="A53" s="278">
        <v>4</v>
      </c>
      <c r="B53" s="279"/>
      <c r="C53" s="280"/>
      <c r="D53" s="280"/>
      <c r="E53" s="280"/>
      <c r="F53" s="280"/>
      <c r="G53" s="280"/>
      <c r="H53" s="280"/>
      <c r="I53" s="280"/>
      <c r="J53" s="306"/>
      <c r="K53" s="337" t="s">
        <v>265</v>
      </c>
      <c r="L53" s="337"/>
      <c r="M53" s="337"/>
      <c r="N53" s="337"/>
      <c r="O53" s="337"/>
      <c r="P53" s="337"/>
      <c r="R53" s="336"/>
      <c r="S53" s="330"/>
      <c r="T53" s="330"/>
      <c r="U53" s="330"/>
      <c r="V53" s="330"/>
      <c r="W53" s="330"/>
      <c r="X53" s="330"/>
      <c r="Y53" s="330"/>
      <c r="Z53" s="330"/>
      <c r="AA53" s="330"/>
      <c r="AB53" s="330"/>
      <c r="AC53" s="330"/>
      <c r="AD53" s="330"/>
      <c r="AE53" s="330"/>
      <c r="AF53" s="330"/>
      <c r="AG53" s="331"/>
      <c r="AH53" s="331"/>
      <c r="AI53" s="331"/>
      <c r="AJ53" s="329"/>
      <c r="AK53" s="329"/>
      <c r="AL53" s="332"/>
      <c r="AO53" s="337" t="s">
        <v>265</v>
      </c>
      <c r="AP53" s="337"/>
      <c r="AQ53" s="337"/>
      <c r="AR53" s="337"/>
      <c r="AS53" s="337"/>
      <c r="AT53" s="337"/>
      <c r="AV53" s="328"/>
      <c r="AW53" s="329"/>
      <c r="AX53" s="329"/>
      <c r="AY53" s="330"/>
      <c r="AZ53" s="330"/>
      <c r="BA53" s="330"/>
      <c r="BB53" s="330"/>
      <c r="BC53" s="330"/>
      <c r="BD53" s="330"/>
      <c r="BE53" s="330"/>
      <c r="BF53" s="330"/>
      <c r="BG53" s="330"/>
      <c r="BH53" s="330"/>
      <c r="BI53" s="330"/>
      <c r="BJ53" s="330"/>
      <c r="BK53" s="331"/>
      <c r="BL53" s="331"/>
      <c r="BM53" s="331"/>
      <c r="BN53" s="329"/>
      <c r="BO53" s="329"/>
      <c r="BP53" s="332"/>
      <c r="BQ53" s="297"/>
      <c r="BR53" s="295"/>
      <c r="BS53" s="295"/>
      <c r="BT53" s="295"/>
      <c r="BU53" s="295"/>
      <c r="BV53" s="286"/>
      <c r="BW53" s="286"/>
      <c r="BX53" s="286"/>
    </row>
    <row r="54" spans="1:76" ht="18" customHeight="1" x14ac:dyDescent="0.3">
      <c r="A54" s="278">
        <v>4</v>
      </c>
      <c r="B54" s="279"/>
      <c r="C54" s="280"/>
      <c r="D54" s="280"/>
      <c r="E54" s="280"/>
      <c r="F54" s="280"/>
      <c r="G54" s="280"/>
      <c r="H54" s="280"/>
      <c r="I54" s="280"/>
      <c r="J54" s="338"/>
      <c r="K54" s="337"/>
      <c r="L54" s="337"/>
      <c r="M54" s="337"/>
      <c r="N54" s="337"/>
      <c r="O54" s="337"/>
      <c r="P54" s="337"/>
      <c r="R54" s="336" t="e">
        <f>AJ52+1</f>
        <v>#VALUE!</v>
      </c>
      <c r="S54" s="330"/>
      <c r="T54" s="330"/>
      <c r="U54" s="330" t="e">
        <f>R54+1</f>
        <v>#VALUE!</v>
      </c>
      <c r="V54" s="330"/>
      <c r="W54" s="330"/>
      <c r="X54" s="330" t="e">
        <f>U54+1</f>
        <v>#VALUE!</v>
      </c>
      <c r="Y54" s="330"/>
      <c r="Z54" s="330"/>
      <c r="AA54" s="330" t="e">
        <f>X54+1</f>
        <v>#VALUE!</v>
      </c>
      <c r="AB54" s="330"/>
      <c r="AC54" s="330"/>
      <c r="AD54" s="330" t="e">
        <f>AA54+1</f>
        <v>#VALUE!</v>
      </c>
      <c r="AE54" s="330"/>
      <c r="AF54" s="330"/>
      <c r="AG54" s="331" t="e">
        <f>AD54+1</f>
        <v>#VALUE!</v>
      </c>
      <c r="AH54" s="331"/>
      <c r="AI54" s="331"/>
      <c r="AJ54" s="329" t="e">
        <f>AG54+1</f>
        <v>#VALUE!</v>
      </c>
      <c r="AK54" s="329"/>
      <c r="AL54" s="332"/>
      <c r="AO54" s="337"/>
      <c r="AP54" s="337"/>
      <c r="AQ54" s="337"/>
      <c r="AR54" s="337"/>
      <c r="AS54" s="337"/>
      <c r="AT54" s="337"/>
      <c r="AV54" s="336" t="e">
        <f>BN52+1</f>
        <v>#VALUE!</v>
      </c>
      <c r="AW54" s="330"/>
      <c r="AX54" s="330"/>
      <c r="AY54" s="330" t="e">
        <f>AV54+1</f>
        <v>#VALUE!</v>
      </c>
      <c r="AZ54" s="330"/>
      <c r="BA54" s="330"/>
      <c r="BB54" s="330" t="e">
        <f>AY54+1</f>
        <v>#VALUE!</v>
      </c>
      <c r="BC54" s="330"/>
      <c r="BD54" s="330"/>
      <c r="BE54" s="330" t="e">
        <f>BB54+1</f>
        <v>#VALUE!</v>
      </c>
      <c r="BF54" s="330"/>
      <c r="BG54" s="330"/>
      <c r="BH54" s="329" t="e">
        <f>BE54+1</f>
        <v>#VALUE!</v>
      </c>
      <c r="BI54" s="329"/>
      <c r="BJ54" s="329"/>
      <c r="BK54" s="331" t="e">
        <f>BH54+1</f>
        <v>#VALUE!</v>
      </c>
      <c r="BL54" s="331"/>
      <c r="BM54" s="331"/>
      <c r="BN54" s="329" t="e">
        <f>BK54+1</f>
        <v>#VALUE!</v>
      </c>
      <c r="BO54" s="329"/>
      <c r="BP54" s="332"/>
      <c r="BQ54" s="297"/>
      <c r="BR54" s="295"/>
      <c r="BS54" s="295"/>
      <c r="BT54" s="295"/>
      <c r="BU54" s="295"/>
      <c r="BV54" s="286"/>
      <c r="BW54" s="286"/>
      <c r="BX54" s="286"/>
    </row>
    <row r="55" spans="1:76" ht="18" customHeight="1" x14ac:dyDescent="0.3">
      <c r="A55" s="278">
        <v>4</v>
      </c>
      <c r="B55" s="279"/>
      <c r="C55" s="280"/>
      <c r="D55" s="280"/>
      <c r="E55" s="280"/>
      <c r="F55" s="280"/>
      <c r="G55" s="280"/>
      <c r="H55" s="280"/>
      <c r="I55" s="280"/>
      <c r="J55" s="338"/>
      <c r="K55" s="337"/>
      <c r="L55" s="337"/>
      <c r="M55" s="337"/>
      <c r="N55" s="337"/>
      <c r="O55" s="337"/>
      <c r="P55" s="337"/>
      <c r="R55" s="336"/>
      <c r="S55" s="330"/>
      <c r="T55" s="330"/>
      <c r="U55" s="330"/>
      <c r="V55" s="330"/>
      <c r="W55" s="330"/>
      <c r="X55" s="330"/>
      <c r="Y55" s="330"/>
      <c r="Z55" s="330"/>
      <c r="AA55" s="330"/>
      <c r="AB55" s="330"/>
      <c r="AC55" s="330"/>
      <c r="AD55" s="330"/>
      <c r="AE55" s="330"/>
      <c r="AF55" s="330"/>
      <c r="AG55" s="331"/>
      <c r="AH55" s="331"/>
      <c r="AI55" s="331"/>
      <c r="AJ55" s="329"/>
      <c r="AK55" s="329"/>
      <c r="AL55" s="332"/>
      <c r="AO55" s="337"/>
      <c r="AP55" s="337"/>
      <c r="AQ55" s="337"/>
      <c r="AR55" s="337"/>
      <c r="AS55" s="337"/>
      <c r="AT55" s="337"/>
      <c r="AV55" s="336"/>
      <c r="AW55" s="330"/>
      <c r="AX55" s="330"/>
      <c r="AY55" s="330"/>
      <c r="AZ55" s="330"/>
      <c r="BA55" s="330"/>
      <c r="BB55" s="330"/>
      <c r="BC55" s="330"/>
      <c r="BD55" s="330"/>
      <c r="BE55" s="330"/>
      <c r="BF55" s="330"/>
      <c r="BG55" s="330"/>
      <c r="BH55" s="329"/>
      <c r="BI55" s="329"/>
      <c r="BJ55" s="329"/>
      <c r="BK55" s="331"/>
      <c r="BL55" s="331"/>
      <c r="BM55" s="331"/>
      <c r="BN55" s="329"/>
      <c r="BO55" s="329"/>
      <c r="BP55" s="332"/>
      <c r="BQ55" s="297"/>
      <c r="BR55" s="295"/>
      <c r="BS55" s="295"/>
      <c r="BT55" s="295"/>
      <c r="BU55" s="295"/>
      <c r="BV55" s="286"/>
      <c r="BW55" s="286"/>
      <c r="BX55" s="286"/>
    </row>
    <row r="56" spans="1:76" ht="18" customHeight="1" x14ac:dyDescent="0.3">
      <c r="A56" s="278">
        <v>4</v>
      </c>
      <c r="B56" s="279"/>
      <c r="C56" s="280"/>
      <c r="D56" s="280"/>
      <c r="E56" s="280"/>
      <c r="F56" s="280"/>
      <c r="G56" s="280"/>
      <c r="H56" s="280"/>
      <c r="I56" s="280"/>
      <c r="J56" s="338"/>
      <c r="K56" s="335" t="s">
        <v>266</v>
      </c>
      <c r="L56" s="335"/>
      <c r="M56" s="335"/>
      <c r="N56" s="335"/>
      <c r="O56" s="335"/>
      <c r="P56" s="335"/>
      <c r="R56" s="336" t="e">
        <f>AJ54+1</f>
        <v>#VALUE!</v>
      </c>
      <c r="S56" s="330"/>
      <c r="T56" s="330"/>
      <c r="U56" s="330" t="e">
        <f>R56+1</f>
        <v>#VALUE!</v>
      </c>
      <c r="V56" s="330"/>
      <c r="W56" s="330"/>
      <c r="X56" s="330" t="e">
        <f>U56+1</f>
        <v>#VALUE!</v>
      </c>
      <c r="Y56" s="330"/>
      <c r="Z56" s="330"/>
      <c r="AA56" s="334" t="e">
        <f>X56+1</f>
        <v>#VALUE!</v>
      </c>
      <c r="AB56" s="334"/>
      <c r="AC56" s="334"/>
      <c r="AD56" s="334" t="e">
        <f>AA56+1</f>
        <v>#VALUE!</v>
      </c>
      <c r="AE56" s="334"/>
      <c r="AF56" s="334"/>
      <c r="AG56" s="334" t="e">
        <f>AD56+1</f>
        <v>#VALUE!</v>
      </c>
      <c r="AH56" s="334"/>
      <c r="AI56" s="334"/>
      <c r="AJ56" s="334" t="e">
        <f>AG56+1</f>
        <v>#VALUE!</v>
      </c>
      <c r="AK56" s="334"/>
      <c r="AL56" s="339"/>
      <c r="AO56" s="335" t="s">
        <v>266</v>
      </c>
      <c r="AP56" s="335"/>
      <c r="AQ56" s="335"/>
      <c r="AR56" s="335"/>
      <c r="AS56" s="335"/>
      <c r="AT56" s="335"/>
      <c r="AV56" s="336" t="e">
        <f>BN54+1</f>
        <v>#VALUE!</v>
      </c>
      <c r="AW56" s="330"/>
      <c r="AX56" s="330"/>
      <c r="AY56" s="330" t="e">
        <f>AV56+1</f>
        <v>#VALUE!</v>
      </c>
      <c r="AZ56" s="330"/>
      <c r="BA56" s="330"/>
      <c r="BB56" s="330" t="e">
        <f>AY56+1</f>
        <v>#VALUE!</v>
      </c>
      <c r="BC56" s="330"/>
      <c r="BD56" s="330"/>
      <c r="BE56" s="330" t="e">
        <f>BB56+1</f>
        <v>#VALUE!</v>
      </c>
      <c r="BF56" s="330"/>
      <c r="BG56" s="330"/>
      <c r="BH56" s="334" t="e">
        <f>BE56+1</f>
        <v>#VALUE!</v>
      </c>
      <c r="BI56" s="334"/>
      <c r="BJ56" s="334"/>
      <c r="BK56" s="334" t="e">
        <f>BH56+1</f>
        <v>#VALUE!</v>
      </c>
      <c r="BL56" s="334"/>
      <c r="BM56" s="334"/>
      <c r="BN56" s="334" t="e">
        <f>BK56+1</f>
        <v>#VALUE!</v>
      </c>
      <c r="BO56" s="334"/>
      <c r="BP56" s="339"/>
      <c r="BQ56" s="297"/>
      <c r="BR56" s="295"/>
      <c r="BS56" s="295"/>
      <c r="BT56" s="295"/>
      <c r="BU56" s="295"/>
      <c r="BV56" s="286"/>
      <c r="BW56" s="286"/>
      <c r="BX56" s="286"/>
    </row>
    <row r="57" spans="1:76" ht="18" customHeight="1" x14ac:dyDescent="0.3">
      <c r="A57" s="278">
        <v>4</v>
      </c>
      <c r="B57" s="279"/>
      <c r="C57" s="280"/>
      <c r="D57" s="280"/>
      <c r="E57" s="280"/>
      <c r="F57" s="280"/>
      <c r="G57" s="280"/>
      <c r="H57" s="280"/>
      <c r="I57" s="280"/>
      <c r="J57" s="338"/>
      <c r="K57" s="335"/>
      <c r="L57" s="335"/>
      <c r="M57" s="335"/>
      <c r="N57" s="335"/>
      <c r="O57" s="335"/>
      <c r="P57" s="335"/>
      <c r="R57" s="336"/>
      <c r="S57" s="330"/>
      <c r="T57" s="330"/>
      <c r="U57" s="330"/>
      <c r="V57" s="330"/>
      <c r="W57" s="330"/>
      <c r="X57" s="330"/>
      <c r="Y57" s="330"/>
      <c r="Z57" s="330"/>
      <c r="AA57" s="334"/>
      <c r="AB57" s="334"/>
      <c r="AC57" s="334"/>
      <c r="AD57" s="334"/>
      <c r="AE57" s="334"/>
      <c r="AF57" s="334"/>
      <c r="AG57" s="334"/>
      <c r="AH57" s="334"/>
      <c r="AI57" s="334"/>
      <c r="AJ57" s="334"/>
      <c r="AK57" s="334"/>
      <c r="AL57" s="339"/>
      <c r="AO57" s="335"/>
      <c r="AP57" s="335"/>
      <c r="AQ57" s="335"/>
      <c r="AR57" s="335"/>
      <c r="AS57" s="335"/>
      <c r="AT57" s="335"/>
      <c r="AV57" s="336"/>
      <c r="AW57" s="330"/>
      <c r="AX57" s="330"/>
      <c r="AY57" s="330"/>
      <c r="AZ57" s="330"/>
      <c r="BA57" s="330"/>
      <c r="BB57" s="330"/>
      <c r="BC57" s="330"/>
      <c r="BD57" s="330"/>
      <c r="BE57" s="330"/>
      <c r="BF57" s="330"/>
      <c r="BG57" s="330"/>
      <c r="BH57" s="334"/>
      <c r="BI57" s="334"/>
      <c r="BJ57" s="334"/>
      <c r="BK57" s="334"/>
      <c r="BL57" s="334"/>
      <c r="BM57" s="334"/>
      <c r="BN57" s="334"/>
      <c r="BO57" s="334"/>
      <c r="BP57" s="339"/>
      <c r="BQ57" s="297"/>
      <c r="BR57" s="295"/>
      <c r="BS57" s="295"/>
      <c r="BT57" s="295"/>
      <c r="BU57" s="295"/>
      <c r="BV57" s="286"/>
      <c r="BW57" s="286"/>
      <c r="BX57" s="286"/>
    </row>
    <row r="58" spans="1:76" ht="18" customHeight="1" x14ac:dyDescent="0.3">
      <c r="A58" s="278">
        <v>4</v>
      </c>
      <c r="B58" s="279"/>
      <c r="C58" s="280"/>
      <c r="D58" s="280"/>
      <c r="E58" s="280"/>
      <c r="F58" s="280"/>
      <c r="G58" s="280"/>
      <c r="H58" s="280"/>
      <c r="I58" s="280"/>
      <c r="J58" s="338"/>
      <c r="K58" s="335"/>
      <c r="L58" s="335"/>
      <c r="M58" s="335"/>
      <c r="N58" s="335"/>
      <c r="O58" s="335"/>
      <c r="P58" s="335"/>
      <c r="Q58" s="340" t="s">
        <v>267</v>
      </c>
      <c r="R58" s="333" t="e">
        <f>AJ56+1</f>
        <v>#VALUE!</v>
      </c>
      <c r="S58" s="334"/>
      <c r="T58" s="334"/>
      <c r="U58" s="334" t="e">
        <f>R58+1</f>
        <v>#VALUE!</v>
      </c>
      <c r="V58" s="334"/>
      <c r="W58" s="334"/>
      <c r="X58" s="334" t="e">
        <f>U58+1</f>
        <v>#VALUE!</v>
      </c>
      <c r="Y58" s="334"/>
      <c r="Z58" s="334"/>
      <c r="AA58" s="334" t="e">
        <f>X58+1</f>
        <v>#VALUE!</v>
      </c>
      <c r="AB58" s="334"/>
      <c r="AC58" s="334"/>
      <c r="AD58" s="334" t="e">
        <f>AA58+1</f>
        <v>#VALUE!</v>
      </c>
      <c r="AE58" s="334"/>
      <c r="AF58" s="334"/>
      <c r="AG58" s="334" t="e">
        <f>AD58+1</f>
        <v>#VALUE!</v>
      </c>
      <c r="AH58" s="334"/>
      <c r="AI58" s="334"/>
      <c r="AJ58" s="334" t="e">
        <f>AG58+1</f>
        <v>#VALUE!</v>
      </c>
      <c r="AK58" s="334"/>
      <c r="AL58" s="339"/>
      <c r="AO58" s="335"/>
      <c r="AP58" s="335"/>
      <c r="AQ58" s="335"/>
      <c r="AR58" s="335"/>
      <c r="AS58" s="335"/>
      <c r="AT58" s="335"/>
      <c r="AV58" s="333" t="e">
        <f>BN56+1</f>
        <v>#VALUE!</v>
      </c>
      <c r="AW58" s="334"/>
      <c r="AX58" s="334"/>
      <c r="AY58" s="334" t="e">
        <f>AV58+1</f>
        <v>#VALUE!</v>
      </c>
      <c r="AZ58" s="334"/>
      <c r="BA58" s="334"/>
      <c r="BB58" s="334" t="e">
        <f>AY58+1</f>
        <v>#VALUE!</v>
      </c>
      <c r="BC58" s="334"/>
      <c r="BD58" s="334"/>
      <c r="BE58" s="334" t="e">
        <f>BB58+1</f>
        <v>#VALUE!</v>
      </c>
      <c r="BF58" s="334"/>
      <c r="BG58" s="334"/>
      <c r="BH58" s="334" t="e">
        <f>BE58+1</f>
        <v>#VALUE!</v>
      </c>
      <c r="BI58" s="334"/>
      <c r="BJ58" s="334"/>
      <c r="BK58" s="334" t="e">
        <f>BH58+1</f>
        <v>#VALUE!</v>
      </c>
      <c r="BL58" s="334"/>
      <c r="BM58" s="334"/>
      <c r="BN58" s="334" t="e">
        <f>BK58+1</f>
        <v>#VALUE!</v>
      </c>
      <c r="BO58" s="334"/>
      <c r="BP58" s="339"/>
      <c r="BQ58" s="297"/>
      <c r="BR58" s="295"/>
      <c r="BS58" s="295"/>
      <c r="BT58" s="295"/>
      <c r="BU58" s="295"/>
      <c r="BV58" s="286"/>
      <c r="BW58" s="286"/>
      <c r="BX58" s="286"/>
    </row>
    <row r="59" spans="1:76" ht="18" customHeight="1" x14ac:dyDescent="0.3">
      <c r="A59" s="278">
        <v>4</v>
      </c>
      <c r="B59" s="279"/>
      <c r="C59" s="280"/>
      <c r="D59" s="280"/>
      <c r="E59" s="280"/>
      <c r="F59" s="280"/>
      <c r="G59" s="280"/>
      <c r="H59" s="280"/>
      <c r="I59" s="280"/>
      <c r="J59" s="338"/>
      <c r="K59" s="335"/>
      <c r="L59" s="335"/>
      <c r="M59" s="335"/>
      <c r="N59" s="335"/>
      <c r="O59" s="335"/>
      <c r="P59" s="335"/>
      <c r="R59" s="333"/>
      <c r="S59" s="334"/>
      <c r="T59" s="334"/>
      <c r="U59" s="334"/>
      <c r="V59" s="334"/>
      <c r="W59" s="334"/>
      <c r="X59" s="334"/>
      <c r="Y59" s="334"/>
      <c r="Z59" s="334"/>
      <c r="AA59" s="334"/>
      <c r="AB59" s="334"/>
      <c r="AC59" s="334"/>
      <c r="AD59" s="334"/>
      <c r="AE59" s="334"/>
      <c r="AF59" s="334"/>
      <c r="AG59" s="334"/>
      <c r="AH59" s="334"/>
      <c r="AI59" s="334"/>
      <c r="AJ59" s="334"/>
      <c r="AK59" s="334"/>
      <c r="AL59" s="339"/>
      <c r="AO59" s="335"/>
      <c r="AP59" s="335"/>
      <c r="AQ59" s="335"/>
      <c r="AR59" s="335"/>
      <c r="AS59" s="335"/>
      <c r="AT59" s="335"/>
      <c r="AV59" s="333"/>
      <c r="AW59" s="334"/>
      <c r="AX59" s="334"/>
      <c r="AY59" s="334"/>
      <c r="AZ59" s="334"/>
      <c r="BA59" s="334"/>
      <c r="BB59" s="334"/>
      <c r="BC59" s="334"/>
      <c r="BD59" s="334"/>
      <c r="BE59" s="334"/>
      <c r="BF59" s="334"/>
      <c r="BG59" s="334"/>
      <c r="BH59" s="334"/>
      <c r="BI59" s="334"/>
      <c r="BJ59" s="334"/>
      <c r="BK59" s="334"/>
      <c r="BL59" s="334"/>
      <c r="BM59" s="334"/>
      <c r="BN59" s="334"/>
      <c r="BO59" s="334"/>
      <c r="BP59" s="339"/>
      <c r="BQ59" s="297"/>
      <c r="BR59" s="295"/>
      <c r="BS59" s="295"/>
      <c r="BT59" s="295"/>
      <c r="BU59" s="295"/>
      <c r="BV59" s="286"/>
      <c r="BW59" s="286"/>
      <c r="BX59" s="286"/>
    </row>
    <row r="60" spans="1:76" ht="18" customHeight="1" x14ac:dyDescent="0.3">
      <c r="A60" s="278">
        <v>4</v>
      </c>
      <c r="B60" s="279"/>
      <c r="C60" s="280"/>
      <c r="D60" s="280"/>
      <c r="E60" s="280"/>
      <c r="F60" s="280"/>
      <c r="G60" s="280"/>
      <c r="H60" s="280"/>
      <c r="I60" s="280"/>
      <c r="J60" s="338"/>
      <c r="BQ60" s="297"/>
      <c r="BR60" s="295"/>
      <c r="BS60" s="295"/>
      <c r="BT60" s="295"/>
      <c r="BU60" s="295"/>
      <c r="BV60" s="286"/>
      <c r="BW60" s="286"/>
      <c r="BX60" s="286"/>
    </row>
    <row r="61" spans="1:76" ht="18" customHeight="1" x14ac:dyDescent="0.3">
      <c r="A61" s="278">
        <v>4</v>
      </c>
      <c r="B61" s="279"/>
      <c r="C61" s="280"/>
      <c r="D61" s="280"/>
      <c r="E61" s="280"/>
      <c r="F61" s="280"/>
      <c r="G61" s="280"/>
      <c r="H61" s="280"/>
      <c r="I61" s="280"/>
      <c r="J61" s="338"/>
      <c r="K61" s="307" t="s">
        <v>268</v>
      </c>
      <c r="L61" s="307"/>
      <c r="M61" s="307"/>
      <c r="N61" s="307"/>
      <c r="O61" s="307"/>
      <c r="P61" s="307"/>
      <c r="R61" s="308" t="s">
        <v>173</v>
      </c>
      <c r="S61" s="309"/>
      <c r="T61" s="310"/>
      <c r="U61" s="311" t="s">
        <v>256</v>
      </c>
      <c r="V61" s="309"/>
      <c r="W61" s="310"/>
      <c r="X61" s="312" t="s">
        <v>257</v>
      </c>
      <c r="Y61" s="309"/>
      <c r="Z61" s="310"/>
      <c r="AA61" s="313" t="s">
        <v>258</v>
      </c>
      <c r="AB61" s="309"/>
      <c r="AC61" s="310"/>
      <c r="AD61" s="314" t="s">
        <v>259</v>
      </c>
      <c r="AE61" s="309"/>
      <c r="AF61" s="310"/>
      <c r="AG61" s="315" t="s">
        <v>260</v>
      </c>
      <c r="AH61" s="316"/>
      <c r="AI61" s="317"/>
      <c r="AJ61" s="318" t="s">
        <v>261</v>
      </c>
      <c r="AK61" s="319"/>
      <c r="AL61" s="319"/>
      <c r="AO61" s="307" t="s">
        <v>269</v>
      </c>
      <c r="AP61" s="307"/>
      <c r="AQ61" s="307"/>
      <c r="AR61" s="307"/>
      <c r="AS61" s="307"/>
      <c r="AT61" s="307"/>
      <c r="AV61" s="308" t="s">
        <v>173</v>
      </c>
      <c r="AW61" s="309"/>
      <c r="AX61" s="310"/>
      <c r="AY61" s="311" t="s">
        <v>256</v>
      </c>
      <c r="AZ61" s="309"/>
      <c r="BA61" s="310"/>
      <c r="BB61" s="312" t="s">
        <v>257</v>
      </c>
      <c r="BC61" s="309"/>
      <c r="BD61" s="310"/>
      <c r="BE61" s="313" t="s">
        <v>258</v>
      </c>
      <c r="BF61" s="309"/>
      <c r="BG61" s="310"/>
      <c r="BH61" s="314" t="s">
        <v>259</v>
      </c>
      <c r="BI61" s="309"/>
      <c r="BJ61" s="310"/>
      <c r="BK61" s="315" t="s">
        <v>260</v>
      </c>
      <c r="BL61" s="316"/>
      <c r="BM61" s="317"/>
      <c r="BN61" s="318" t="s">
        <v>261</v>
      </c>
      <c r="BO61" s="319"/>
      <c r="BP61" s="319"/>
      <c r="BQ61" s="297"/>
      <c r="BR61" s="295"/>
      <c r="BS61" s="295"/>
      <c r="BT61" s="295"/>
      <c r="BU61" s="295"/>
      <c r="BV61" s="286"/>
      <c r="BW61" s="286"/>
      <c r="BX61" s="286"/>
    </row>
    <row r="62" spans="1:76" ht="18" customHeight="1" x14ac:dyDescent="0.3">
      <c r="A62" s="278">
        <v>4</v>
      </c>
      <c r="B62" s="279"/>
      <c r="C62" s="280"/>
      <c r="D62" s="280"/>
      <c r="E62" s="280"/>
      <c r="F62" s="280"/>
      <c r="G62" s="280"/>
      <c r="H62" s="280"/>
      <c r="I62" s="280"/>
      <c r="J62" s="338"/>
      <c r="K62" s="307"/>
      <c r="L62" s="307"/>
      <c r="M62" s="307"/>
      <c r="N62" s="307"/>
      <c r="O62" s="307"/>
      <c r="P62" s="307"/>
      <c r="R62" s="320"/>
      <c r="S62" s="320"/>
      <c r="T62" s="321"/>
      <c r="U62" s="322"/>
      <c r="V62" s="320"/>
      <c r="W62" s="321"/>
      <c r="X62" s="322"/>
      <c r="Y62" s="320"/>
      <c r="Z62" s="321"/>
      <c r="AA62" s="322"/>
      <c r="AB62" s="320"/>
      <c r="AC62" s="321"/>
      <c r="AD62" s="322"/>
      <c r="AE62" s="320"/>
      <c r="AF62" s="321"/>
      <c r="AG62" s="323"/>
      <c r="AH62" s="324"/>
      <c r="AI62" s="325"/>
      <c r="AJ62" s="326"/>
      <c r="AK62" s="327"/>
      <c r="AL62" s="327"/>
      <c r="AO62" s="307"/>
      <c r="AP62" s="307"/>
      <c r="AQ62" s="307"/>
      <c r="AR62" s="307"/>
      <c r="AS62" s="307"/>
      <c r="AT62" s="307"/>
      <c r="AV62" s="320"/>
      <c r="AW62" s="320"/>
      <c r="AX62" s="321"/>
      <c r="AY62" s="322"/>
      <c r="AZ62" s="320"/>
      <c r="BA62" s="321"/>
      <c r="BB62" s="322"/>
      <c r="BC62" s="320"/>
      <c r="BD62" s="321"/>
      <c r="BE62" s="322"/>
      <c r="BF62" s="320"/>
      <c r="BG62" s="321"/>
      <c r="BH62" s="322"/>
      <c r="BI62" s="320"/>
      <c r="BJ62" s="321"/>
      <c r="BK62" s="323"/>
      <c r="BL62" s="324"/>
      <c r="BM62" s="325"/>
      <c r="BN62" s="326"/>
      <c r="BO62" s="327"/>
      <c r="BP62" s="327"/>
      <c r="BQ62" s="297"/>
      <c r="BR62" s="295"/>
      <c r="BS62" s="295"/>
      <c r="BT62" s="295"/>
      <c r="BU62" s="295"/>
      <c r="BV62" s="286"/>
      <c r="BW62" s="286"/>
      <c r="BX62" s="286"/>
    </row>
    <row r="63" spans="1:76" ht="18" customHeight="1" x14ac:dyDescent="0.3">
      <c r="A63" s="278">
        <v>4</v>
      </c>
      <c r="B63" s="279"/>
      <c r="C63" s="280"/>
      <c r="D63" s="280"/>
      <c r="E63" s="280"/>
      <c r="F63" s="280"/>
      <c r="G63" s="280"/>
      <c r="H63" s="280"/>
      <c r="I63" s="280"/>
      <c r="J63" s="338"/>
      <c r="K63" s="307"/>
      <c r="L63" s="307"/>
      <c r="M63" s="307"/>
      <c r="N63" s="307"/>
      <c r="O63" s="307"/>
      <c r="P63" s="307"/>
      <c r="R63" s="333" t="s">
        <v>274</v>
      </c>
      <c r="S63" s="334"/>
      <c r="T63" s="334"/>
      <c r="U63" s="334" t="e">
        <f>R63+1</f>
        <v>#VALUE!</v>
      </c>
      <c r="V63" s="334"/>
      <c r="W63" s="334"/>
      <c r="X63" s="334" t="e">
        <f>U63+1</f>
        <v>#VALUE!</v>
      </c>
      <c r="Y63" s="334"/>
      <c r="Z63" s="334"/>
      <c r="AA63" s="334" t="e">
        <f>X63+1</f>
        <v>#VALUE!</v>
      </c>
      <c r="AB63" s="334"/>
      <c r="AC63" s="334"/>
      <c r="AD63" s="330" t="e">
        <f>AA63+1</f>
        <v>#VALUE!</v>
      </c>
      <c r="AE63" s="330"/>
      <c r="AF63" s="330"/>
      <c r="AG63" s="331" t="e">
        <f>AD63+1</f>
        <v>#VALUE!</v>
      </c>
      <c r="AH63" s="331"/>
      <c r="AI63" s="331"/>
      <c r="AJ63" s="329" t="e">
        <f>AG63+1</f>
        <v>#VALUE!</v>
      </c>
      <c r="AK63" s="329"/>
      <c r="AL63" s="332"/>
      <c r="AO63" s="307"/>
      <c r="AP63" s="307"/>
      <c r="AQ63" s="307"/>
      <c r="AR63" s="307"/>
      <c r="AS63" s="307"/>
      <c r="AT63" s="307"/>
      <c r="AV63" s="336" t="s">
        <v>275</v>
      </c>
      <c r="AW63" s="330"/>
      <c r="AX63" s="330"/>
      <c r="AY63" s="330" t="e">
        <f>AV63+1</f>
        <v>#VALUE!</v>
      </c>
      <c r="AZ63" s="330"/>
      <c r="BA63" s="330"/>
      <c r="BB63" s="330" t="e">
        <f>AY63+1</f>
        <v>#VALUE!</v>
      </c>
      <c r="BC63" s="330"/>
      <c r="BD63" s="330"/>
      <c r="BE63" s="330" t="e">
        <f>BB63+1</f>
        <v>#VALUE!</v>
      </c>
      <c r="BF63" s="330"/>
      <c r="BG63" s="330"/>
      <c r="BH63" s="330" t="e">
        <f>BE63+1</f>
        <v>#VALUE!</v>
      </c>
      <c r="BI63" s="330"/>
      <c r="BJ63" s="330"/>
      <c r="BK63" s="331" t="e">
        <f>BH63+1</f>
        <v>#VALUE!</v>
      </c>
      <c r="BL63" s="331"/>
      <c r="BM63" s="331"/>
      <c r="BN63" s="329" t="e">
        <f>BK63+1</f>
        <v>#VALUE!</v>
      </c>
      <c r="BO63" s="329"/>
      <c r="BP63" s="332"/>
      <c r="BQ63" s="297"/>
      <c r="BR63" s="295"/>
      <c r="BS63" s="295"/>
      <c r="BT63" s="295"/>
      <c r="BU63" s="295"/>
      <c r="BV63" s="286"/>
      <c r="BW63" s="286"/>
      <c r="BX63" s="286"/>
    </row>
    <row r="64" spans="1:76" ht="18" customHeight="1" x14ac:dyDescent="0.3">
      <c r="A64" s="278">
        <v>4</v>
      </c>
      <c r="B64" s="279"/>
      <c r="C64" s="280"/>
      <c r="D64" s="280"/>
      <c r="E64" s="280"/>
      <c r="F64" s="280"/>
      <c r="G64" s="280"/>
      <c r="H64" s="280"/>
      <c r="I64" s="280"/>
      <c r="J64" s="338"/>
      <c r="K64" s="307"/>
      <c r="L64" s="307"/>
      <c r="M64" s="307"/>
      <c r="N64" s="307"/>
      <c r="O64" s="307"/>
      <c r="P64" s="307"/>
      <c r="R64" s="333"/>
      <c r="S64" s="334"/>
      <c r="T64" s="334"/>
      <c r="U64" s="334"/>
      <c r="V64" s="334"/>
      <c r="W64" s="334"/>
      <c r="X64" s="334"/>
      <c r="Y64" s="334"/>
      <c r="Z64" s="334"/>
      <c r="AA64" s="334"/>
      <c r="AB64" s="334"/>
      <c r="AC64" s="334"/>
      <c r="AD64" s="330"/>
      <c r="AE64" s="330"/>
      <c r="AF64" s="330"/>
      <c r="AG64" s="331"/>
      <c r="AH64" s="331"/>
      <c r="AI64" s="331"/>
      <c r="AJ64" s="329"/>
      <c r="AK64" s="329"/>
      <c r="AL64" s="332"/>
      <c r="AO64" s="307"/>
      <c r="AP64" s="307"/>
      <c r="AQ64" s="307"/>
      <c r="AR64" s="307"/>
      <c r="AS64" s="307"/>
      <c r="AT64" s="307"/>
      <c r="AV64" s="336"/>
      <c r="AW64" s="330"/>
      <c r="AX64" s="330"/>
      <c r="AY64" s="330"/>
      <c r="AZ64" s="330"/>
      <c r="BA64" s="330"/>
      <c r="BB64" s="330"/>
      <c r="BC64" s="330"/>
      <c r="BD64" s="330"/>
      <c r="BE64" s="330"/>
      <c r="BF64" s="330"/>
      <c r="BG64" s="330"/>
      <c r="BH64" s="330"/>
      <c r="BI64" s="330"/>
      <c r="BJ64" s="330"/>
      <c r="BK64" s="331"/>
      <c r="BL64" s="331"/>
      <c r="BM64" s="331"/>
      <c r="BN64" s="329"/>
      <c r="BO64" s="329"/>
      <c r="BP64" s="332"/>
      <c r="BQ64" s="297"/>
      <c r="BR64" s="295"/>
      <c r="BS64" s="295"/>
      <c r="BT64" s="295"/>
      <c r="BU64" s="295"/>
      <c r="BV64" s="286"/>
      <c r="BW64" s="286"/>
      <c r="BX64" s="286"/>
    </row>
    <row r="65" spans="1:76" ht="18" customHeight="1" x14ac:dyDescent="0.3">
      <c r="A65" s="278">
        <v>4</v>
      </c>
      <c r="B65" s="279"/>
      <c r="C65" s="280"/>
      <c r="D65" s="280"/>
      <c r="E65" s="280"/>
      <c r="F65" s="280"/>
      <c r="G65" s="280"/>
      <c r="H65" s="280"/>
      <c r="I65" s="280"/>
      <c r="J65" s="338"/>
      <c r="K65" s="335" t="s">
        <v>270</v>
      </c>
      <c r="L65" s="335"/>
      <c r="M65" s="335"/>
      <c r="N65" s="335"/>
      <c r="O65" s="335"/>
      <c r="P65" s="335"/>
      <c r="R65" s="336" t="e">
        <f>AJ63+1</f>
        <v>#VALUE!</v>
      </c>
      <c r="S65" s="330"/>
      <c r="T65" s="330"/>
      <c r="U65" s="330" t="e">
        <f>R65+1</f>
        <v>#VALUE!</v>
      </c>
      <c r="V65" s="330"/>
      <c r="W65" s="330"/>
      <c r="X65" s="330" t="e">
        <f>U65+1</f>
        <v>#VALUE!</v>
      </c>
      <c r="Y65" s="330"/>
      <c r="Z65" s="330"/>
      <c r="AA65" s="330" t="e">
        <f>X65+1</f>
        <v>#VALUE!</v>
      </c>
      <c r="AB65" s="330"/>
      <c r="AC65" s="330"/>
      <c r="AD65" s="330" t="e">
        <f>AA65+1</f>
        <v>#VALUE!</v>
      </c>
      <c r="AE65" s="330"/>
      <c r="AF65" s="330"/>
      <c r="AG65" s="331" t="e">
        <f>AD65+1</f>
        <v>#VALUE!</v>
      </c>
      <c r="AH65" s="331"/>
      <c r="AI65" s="331"/>
      <c r="AJ65" s="329" t="e">
        <f>AG65+1</f>
        <v>#VALUE!</v>
      </c>
      <c r="AK65" s="329"/>
      <c r="AL65" s="332"/>
      <c r="AO65" s="335" t="s">
        <v>271</v>
      </c>
      <c r="AP65" s="335"/>
      <c r="AQ65" s="335"/>
      <c r="AR65" s="335"/>
      <c r="AS65" s="335"/>
      <c r="AT65" s="335"/>
      <c r="AV65" s="336" t="e">
        <f>BN63+1</f>
        <v>#VALUE!</v>
      </c>
      <c r="AW65" s="330"/>
      <c r="AX65" s="330"/>
      <c r="AY65" s="330" t="e">
        <f>AV65+1</f>
        <v>#VALUE!</v>
      </c>
      <c r="AZ65" s="330"/>
      <c r="BA65" s="330"/>
      <c r="BB65" s="330" t="e">
        <f>AY65+1</f>
        <v>#VALUE!</v>
      </c>
      <c r="BC65" s="330"/>
      <c r="BD65" s="330"/>
      <c r="BE65" s="330" t="e">
        <f>BB65+1</f>
        <v>#VALUE!</v>
      </c>
      <c r="BF65" s="330"/>
      <c r="BG65" s="330"/>
      <c r="BH65" s="330" t="e">
        <f>BE65+1</f>
        <v>#VALUE!</v>
      </c>
      <c r="BI65" s="330"/>
      <c r="BJ65" s="330"/>
      <c r="BK65" s="331" t="e">
        <f>BH65+1</f>
        <v>#VALUE!</v>
      </c>
      <c r="BL65" s="331"/>
      <c r="BM65" s="331"/>
      <c r="BN65" s="329" t="e">
        <f>BK65+1</f>
        <v>#VALUE!</v>
      </c>
      <c r="BO65" s="329"/>
      <c r="BP65" s="332"/>
      <c r="BQ65" s="297"/>
      <c r="BR65" s="295"/>
      <c r="BS65" s="295"/>
      <c r="BT65" s="295"/>
      <c r="BU65" s="295"/>
      <c r="BV65" s="286"/>
      <c r="BW65" s="286"/>
      <c r="BX65" s="286"/>
    </row>
    <row r="66" spans="1:76" ht="18" customHeight="1" x14ac:dyDescent="0.3">
      <c r="A66" s="278">
        <v>4</v>
      </c>
      <c r="B66" s="279"/>
      <c r="C66" s="280"/>
      <c r="D66" s="280"/>
      <c r="E66" s="280"/>
      <c r="F66" s="280"/>
      <c r="G66" s="280"/>
      <c r="H66" s="280"/>
      <c r="I66" s="280"/>
      <c r="J66" s="338"/>
      <c r="K66" s="335"/>
      <c r="L66" s="335"/>
      <c r="M66" s="335"/>
      <c r="N66" s="335"/>
      <c r="O66" s="335"/>
      <c r="P66" s="335"/>
      <c r="R66" s="336"/>
      <c r="S66" s="330"/>
      <c r="T66" s="330"/>
      <c r="U66" s="330"/>
      <c r="V66" s="330"/>
      <c r="W66" s="330"/>
      <c r="X66" s="330"/>
      <c r="Y66" s="330"/>
      <c r="Z66" s="330"/>
      <c r="AA66" s="330"/>
      <c r="AB66" s="330"/>
      <c r="AC66" s="330"/>
      <c r="AD66" s="330"/>
      <c r="AE66" s="330"/>
      <c r="AF66" s="330"/>
      <c r="AG66" s="331"/>
      <c r="AH66" s="331"/>
      <c r="AI66" s="331"/>
      <c r="AJ66" s="329"/>
      <c r="AK66" s="329"/>
      <c r="AL66" s="332"/>
      <c r="AO66" s="335"/>
      <c r="AP66" s="335"/>
      <c r="AQ66" s="335"/>
      <c r="AR66" s="335"/>
      <c r="AS66" s="335"/>
      <c r="AT66" s="335"/>
      <c r="AV66" s="336"/>
      <c r="AW66" s="330"/>
      <c r="AX66" s="330"/>
      <c r="AY66" s="330"/>
      <c r="AZ66" s="330"/>
      <c r="BA66" s="330"/>
      <c r="BB66" s="330"/>
      <c r="BC66" s="330"/>
      <c r="BD66" s="330"/>
      <c r="BE66" s="330"/>
      <c r="BF66" s="330"/>
      <c r="BG66" s="330"/>
      <c r="BH66" s="330"/>
      <c r="BI66" s="330"/>
      <c r="BJ66" s="330"/>
      <c r="BK66" s="331"/>
      <c r="BL66" s="331"/>
      <c r="BM66" s="331"/>
      <c r="BN66" s="329"/>
      <c r="BO66" s="329"/>
      <c r="BP66" s="332"/>
      <c r="BQ66" s="297"/>
      <c r="BR66" s="295"/>
      <c r="BS66" s="295"/>
      <c r="BT66" s="295"/>
      <c r="BU66" s="295"/>
      <c r="BV66" s="286"/>
      <c r="BW66" s="286"/>
      <c r="BX66" s="286"/>
    </row>
    <row r="67" spans="1:76" ht="18" customHeight="1" x14ac:dyDescent="0.3">
      <c r="A67" s="278">
        <v>4</v>
      </c>
      <c r="B67" s="279"/>
      <c r="C67" s="280"/>
      <c r="D67" s="280"/>
      <c r="E67" s="280"/>
      <c r="F67" s="280"/>
      <c r="G67" s="280"/>
      <c r="H67" s="280"/>
      <c r="I67" s="280"/>
      <c r="J67" s="338"/>
      <c r="K67" s="335"/>
      <c r="L67" s="335"/>
      <c r="M67" s="335"/>
      <c r="N67" s="335"/>
      <c r="O67" s="335"/>
      <c r="P67" s="335"/>
      <c r="R67" s="336" t="e">
        <f>AJ65+1</f>
        <v>#VALUE!</v>
      </c>
      <c r="S67" s="330"/>
      <c r="T67" s="330"/>
      <c r="U67" s="330" t="e">
        <f>R67+1</f>
        <v>#VALUE!</v>
      </c>
      <c r="V67" s="330"/>
      <c r="W67" s="330"/>
      <c r="X67" s="330" t="e">
        <f>U67+1</f>
        <v>#VALUE!</v>
      </c>
      <c r="Y67" s="330"/>
      <c r="Z67" s="330"/>
      <c r="AA67" s="330" t="e">
        <f>X67+1</f>
        <v>#VALUE!</v>
      </c>
      <c r="AB67" s="330"/>
      <c r="AC67" s="330"/>
      <c r="AD67" s="330" t="e">
        <f>AA67+1</f>
        <v>#VALUE!</v>
      </c>
      <c r="AE67" s="330"/>
      <c r="AF67" s="330"/>
      <c r="AG67" s="331" t="e">
        <f>AD67+1</f>
        <v>#VALUE!</v>
      </c>
      <c r="AH67" s="331"/>
      <c r="AI67" s="331"/>
      <c r="AJ67" s="329" t="e">
        <f>AG67+1</f>
        <v>#VALUE!</v>
      </c>
      <c r="AK67" s="329"/>
      <c r="AL67" s="332"/>
      <c r="AO67" s="335"/>
      <c r="AP67" s="335"/>
      <c r="AQ67" s="335"/>
      <c r="AR67" s="335"/>
      <c r="AS67" s="335"/>
      <c r="AT67" s="335"/>
      <c r="AV67" s="336" t="e">
        <f>BN65+1</f>
        <v>#VALUE!</v>
      </c>
      <c r="AW67" s="330"/>
      <c r="AX67" s="330"/>
      <c r="AY67" s="330" t="e">
        <f>AV67+1</f>
        <v>#VALUE!</v>
      </c>
      <c r="AZ67" s="330"/>
      <c r="BA67" s="330"/>
      <c r="BB67" s="330" t="e">
        <f>AY67+1</f>
        <v>#VALUE!</v>
      </c>
      <c r="BC67" s="330"/>
      <c r="BD67" s="330"/>
      <c r="BE67" s="330" t="e">
        <f>BB67+1</f>
        <v>#VALUE!</v>
      </c>
      <c r="BF67" s="330"/>
      <c r="BG67" s="330"/>
      <c r="BH67" s="330" t="e">
        <f>BE67+1</f>
        <v>#VALUE!</v>
      </c>
      <c r="BI67" s="330"/>
      <c r="BJ67" s="330"/>
      <c r="BK67" s="331" t="e">
        <f>BH67+1</f>
        <v>#VALUE!</v>
      </c>
      <c r="BL67" s="331"/>
      <c r="BM67" s="331"/>
      <c r="BN67" s="329" t="e">
        <f>BK67+1</f>
        <v>#VALUE!</v>
      </c>
      <c r="BO67" s="329"/>
      <c r="BP67" s="332"/>
      <c r="BQ67" s="297"/>
      <c r="BR67" s="295"/>
      <c r="BS67" s="295"/>
      <c r="BT67" s="295"/>
      <c r="BU67" s="295"/>
      <c r="BV67" s="286"/>
      <c r="BW67" s="286"/>
      <c r="BX67" s="286"/>
    </row>
    <row r="68" spans="1:76" ht="18" customHeight="1" x14ac:dyDescent="0.3">
      <c r="A68" s="278">
        <v>4</v>
      </c>
      <c r="B68" s="279"/>
      <c r="C68" s="280"/>
      <c r="D68" s="280"/>
      <c r="E68" s="280"/>
      <c r="F68" s="280"/>
      <c r="G68" s="280"/>
      <c r="H68" s="280"/>
      <c r="I68" s="280"/>
      <c r="J68" s="338"/>
      <c r="K68" s="337" t="s">
        <v>265</v>
      </c>
      <c r="L68" s="337"/>
      <c r="M68" s="337"/>
      <c r="N68" s="337"/>
      <c r="O68" s="337"/>
      <c r="P68" s="337"/>
      <c r="R68" s="336"/>
      <c r="S68" s="330"/>
      <c r="T68" s="330"/>
      <c r="U68" s="330"/>
      <c r="V68" s="330"/>
      <c r="W68" s="330"/>
      <c r="X68" s="330"/>
      <c r="Y68" s="330"/>
      <c r="Z68" s="330"/>
      <c r="AA68" s="330"/>
      <c r="AB68" s="330"/>
      <c r="AC68" s="330"/>
      <c r="AD68" s="330"/>
      <c r="AE68" s="330"/>
      <c r="AF68" s="330"/>
      <c r="AG68" s="331"/>
      <c r="AH68" s="331"/>
      <c r="AI68" s="331"/>
      <c r="AJ68" s="329"/>
      <c r="AK68" s="329"/>
      <c r="AL68" s="332"/>
      <c r="AO68" s="337" t="s">
        <v>265</v>
      </c>
      <c r="AP68" s="337"/>
      <c r="AQ68" s="337"/>
      <c r="AR68" s="337"/>
      <c r="AS68" s="337"/>
      <c r="AT68" s="337"/>
      <c r="AV68" s="336"/>
      <c r="AW68" s="330"/>
      <c r="AX68" s="330"/>
      <c r="AY68" s="330"/>
      <c r="AZ68" s="330"/>
      <c r="BA68" s="330"/>
      <c r="BB68" s="330"/>
      <c r="BC68" s="330"/>
      <c r="BD68" s="330"/>
      <c r="BE68" s="330"/>
      <c r="BF68" s="330"/>
      <c r="BG68" s="330"/>
      <c r="BH68" s="330"/>
      <c r="BI68" s="330"/>
      <c r="BJ68" s="330"/>
      <c r="BK68" s="331"/>
      <c r="BL68" s="331"/>
      <c r="BM68" s="331"/>
      <c r="BN68" s="329"/>
      <c r="BO68" s="329"/>
      <c r="BP68" s="332"/>
      <c r="BQ68" s="297"/>
      <c r="BR68" s="295"/>
      <c r="BS68" s="295"/>
      <c r="BT68" s="295"/>
      <c r="BU68" s="295"/>
      <c r="BV68" s="286"/>
      <c r="BW68" s="286"/>
      <c r="BX68" s="286"/>
    </row>
    <row r="69" spans="1:76" ht="18" customHeight="1" x14ac:dyDescent="0.3">
      <c r="A69" s="278">
        <v>4</v>
      </c>
      <c r="B69" s="279"/>
      <c r="C69" s="280"/>
      <c r="D69" s="280"/>
      <c r="E69" s="280"/>
      <c r="F69" s="280"/>
      <c r="G69" s="280"/>
      <c r="H69" s="280"/>
      <c r="I69" s="280"/>
      <c r="J69" s="338"/>
      <c r="K69" s="337"/>
      <c r="L69" s="337"/>
      <c r="M69" s="337"/>
      <c r="N69" s="337"/>
      <c r="O69" s="337"/>
      <c r="P69" s="337"/>
      <c r="R69" s="336" t="e">
        <f>AJ67+1</f>
        <v>#VALUE!</v>
      </c>
      <c r="S69" s="330"/>
      <c r="T69" s="330"/>
      <c r="U69" s="330" t="e">
        <f>R69+1</f>
        <v>#VALUE!</v>
      </c>
      <c r="V69" s="330"/>
      <c r="W69" s="330"/>
      <c r="X69" s="329" t="e">
        <f>U69+1</f>
        <v>#VALUE!</v>
      </c>
      <c r="Y69" s="329"/>
      <c r="Z69" s="329"/>
      <c r="AA69" s="330" t="e">
        <f>X69+1</f>
        <v>#VALUE!</v>
      </c>
      <c r="AB69" s="330"/>
      <c r="AC69" s="330"/>
      <c r="AD69" s="330" t="e">
        <f>AA69+1</f>
        <v>#VALUE!</v>
      </c>
      <c r="AE69" s="330"/>
      <c r="AF69" s="330"/>
      <c r="AG69" s="331" t="e">
        <f>AD69+1</f>
        <v>#VALUE!</v>
      </c>
      <c r="AH69" s="331"/>
      <c r="AI69" s="331"/>
      <c r="AJ69" s="329" t="e">
        <f>AG69+1</f>
        <v>#VALUE!</v>
      </c>
      <c r="AK69" s="329"/>
      <c r="AL69" s="332"/>
      <c r="AO69" s="337"/>
      <c r="AP69" s="337"/>
      <c r="AQ69" s="337"/>
      <c r="AR69" s="337"/>
      <c r="AS69" s="337"/>
      <c r="AT69" s="337"/>
      <c r="AV69" s="336" t="e">
        <f>BN67+1</f>
        <v>#VALUE!</v>
      </c>
      <c r="AW69" s="330"/>
      <c r="AX69" s="330"/>
      <c r="AY69" s="330" t="e">
        <f>AV69+1</f>
        <v>#VALUE!</v>
      </c>
      <c r="AZ69" s="330"/>
      <c r="BA69" s="330"/>
      <c r="BB69" s="330" t="e">
        <f>AY69+1</f>
        <v>#VALUE!</v>
      </c>
      <c r="BC69" s="330"/>
      <c r="BD69" s="330"/>
      <c r="BE69" s="330" t="e">
        <f>BB69+1</f>
        <v>#VALUE!</v>
      </c>
      <c r="BF69" s="330"/>
      <c r="BG69" s="330"/>
      <c r="BH69" s="330" t="e">
        <f>BE69+1</f>
        <v>#VALUE!</v>
      </c>
      <c r="BI69" s="330"/>
      <c r="BJ69" s="330"/>
      <c r="BK69" s="331" t="e">
        <f>BH69+1</f>
        <v>#VALUE!</v>
      </c>
      <c r="BL69" s="331"/>
      <c r="BM69" s="331"/>
      <c r="BN69" s="329" t="e">
        <f>BK69+1</f>
        <v>#VALUE!</v>
      </c>
      <c r="BO69" s="329"/>
      <c r="BP69" s="332"/>
      <c r="BQ69" s="297"/>
      <c r="BR69" s="295"/>
      <c r="BS69" s="286"/>
      <c r="BT69" s="286"/>
      <c r="BU69" s="286"/>
      <c r="BV69" s="286"/>
      <c r="BW69" s="286"/>
      <c r="BX69" s="286"/>
    </row>
    <row r="70" spans="1:76" ht="18" customHeight="1" x14ac:dyDescent="0.3">
      <c r="A70" s="278">
        <v>4</v>
      </c>
      <c r="B70" s="279"/>
      <c r="C70" s="280"/>
      <c r="D70" s="280"/>
      <c r="E70" s="280"/>
      <c r="F70" s="280"/>
      <c r="G70" s="280"/>
      <c r="H70" s="280"/>
      <c r="I70" s="280"/>
      <c r="J70" s="338"/>
      <c r="K70" s="337"/>
      <c r="L70" s="337"/>
      <c r="M70" s="337"/>
      <c r="N70" s="337"/>
      <c r="O70" s="337"/>
      <c r="P70" s="337"/>
      <c r="R70" s="336"/>
      <c r="S70" s="330"/>
      <c r="T70" s="330"/>
      <c r="U70" s="330"/>
      <c r="V70" s="330"/>
      <c r="W70" s="330"/>
      <c r="X70" s="329"/>
      <c r="Y70" s="329"/>
      <c r="Z70" s="329"/>
      <c r="AA70" s="330"/>
      <c r="AB70" s="330"/>
      <c r="AC70" s="330"/>
      <c r="AD70" s="330"/>
      <c r="AE70" s="330"/>
      <c r="AF70" s="330"/>
      <c r="AG70" s="331"/>
      <c r="AH70" s="331"/>
      <c r="AI70" s="331"/>
      <c r="AJ70" s="329"/>
      <c r="AK70" s="329"/>
      <c r="AL70" s="332"/>
      <c r="AO70" s="337"/>
      <c r="AP70" s="337"/>
      <c r="AQ70" s="337"/>
      <c r="AR70" s="337"/>
      <c r="AS70" s="337"/>
      <c r="AT70" s="337"/>
      <c r="AV70" s="336"/>
      <c r="AW70" s="330"/>
      <c r="AX70" s="330"/>
      <c r="AY70" s="330"/>
      <c r="AZ70" s="330"/>
      <c r="BA70" s="330"/>
      <c r="BB70" s="330"/>
      <c r="BC70" s="330"/>
      <c r="BD70" s="330"/>
      <c r="BE70" s="330"/>
      <c r="BF70" s="330"/>
      <c r="BG70" s="330"/>
      <c r="BH70" s="330"/>
      <c r="BI70" s="330"/>
      <c r="BJ70" s="330"/>
      <c r="BK70" s="331"/>
      <c r="BL70" s="331"/>
      <c r="BM70" s="331"/>
      <c r="BN70" s="329"/>
      <c r="BO70" s="329"/>
      <c r="BP70" s="332"/>
      <c r="BQ70" s="297"/>
      <c r="BR70" s="295"/>
      <c r="BS70" s="286"/>
      <c r="BT70" s="286"/>
      <c r="BU70" s="286"/>
      <c r="BV70" s="286"/>
      <c r="BW70" s="286"/>
      <c r="BX70" s="286"/>
    </row>
    <row r="71" spans="1:76" ht="18" customHeight="1" x14ac:dyDescent="0.3">
      <c r="A71" s="278">
        <v>4</v>
      </c>
      <c r="B71" s="279"/>
      <c r="C71" s="280"/>
      <c r="D71" s="280"/>
      <c r="E71" s="280"/>
      <c r="F71" s="280"/>
      <c r="G71" s="280"/>
      <c r="H71" s="280"/>
      <c r="I71" s="280"/>
      <c r="J71" s="338"/>
      <c r="K71" s="335" t="s">
        <v>266</v>
      </c>
      <c r="L71" s="335"/>
      <c r="M71" s="335"/>
      <c r="N71" s="335"/>
      <c r="O71" s="335"/>
      <c r="P71" s="335"/>
      <c r="R71" s="336" t="e">
        <f>AJ69+1</f>
        <v>#VALUE!</v>
      </c>
      <c r="S71" s="330"/>
      <c r="T71" s="330"/>
      <c r="U71" s="330" t="e">
        <f>R71+1</f>
        <v>#VALUE!</v>
      </c>
      <c r="V71" s="330"/>
      <c r="W71" s="330"/>
      <c r="X71" s="330" t="e">
        <f>U71+1</f>
        <v>#VALUE!</v>
      </c>
      <c r="Y71" s="330"/>
      <c r="Z71" s="330"/>
      <c r="AA71" s="330" t="e">
        <f>X71+1</f>
        <v>#VALUE!</v>
      </c>
      <c r="AB71" s="330"/>
      <c r="AC71" s="330"/>
      <c r="AD71" s="330" t="e">
        <f>AA71+1</f>
        <v>#VALUE!</v>
      </c>
      <c r="AE71" s="330"/>
      <c r="AF71" s="330"/>
      <c r="AG71" s="331" t="e">
        <f>AD71+1</f>
        <v>#VALUE!</v>
      </c>
      <c r="AH71" s="331"/>
      <c r="AI71" s="331"/>
      <c r="AJ71" s="329" t="e">
        <f>AG71+1</f>
        <v>#VALUE!</v>
      </c>
      <c r="AK71" s="329"/>
      <c r="AL71" s="332"/>
      <c r="AO71" s="335" t="s">
        <v>266</v>
      </c>
      <c r="AP71" s="335"/>
      <c r="AQ71" s="335"/>
      <c r="AR71" s="335"/>
      <c r="AS71" s="335"/>
      <c r="AT71" s="335"/>
      <c r="AV71" s="328" t="e">
        <f>BN69+1</f>
        <v>#VALUE!</v>
      </c>
      <c r="AW71" s="329"/>
      <c r="AX71" s="329"/>
      <c r="AY71" s="330" t="e">
        <f>AV71+1</f>
        <v>#VALUE!</v>
      </c>
      <c r="AZ71" s="330"/>
      <c r="BA71" s="330"/>
      <c r="BB71" s="334" t="e">
        <f>AY71+1</f>
        <v>#VALUE!</v>
      </c>
      <c r="BC71" s="334"/>
      <c r="BD71" s="334"/>
      <c r="BE71" s="334" t="e">
        <f>BB71+1</f>
        <v>#VALUE!</v>
      </c>
      <c r="BF71" s="334"/>
      <c r="BG71" s="334"/>
      <c r="BH71" s="334" t="e">
        <f>BE71+1</f>
        <v>#VALUE!</v>
      </c>
      <c r="BI71" s="334"/>
      <c r="BJ71" s="334"/>
      <c r="BK71" s="334" t="e">
        <f>BH71+1</f>
        <v>#VALUE!</v>
      </c>
      <c r="BL71" s="334"/>
      <c r="BM71" s="334"/>
      <c r="BN71" s="334" t="e">
        <f>BK71+1</f>
        <v>#VALUE!</v>
      </c>
      <c r="BO71" s="334"/>
      <c r="BP71" s="339"/>
      <c r="BQ71" s="297"/>
      <c r="BR71" s="295"/>
      <c r="BS71" s="295"/>
      <c r="BT71" s="295"/>
      <c r="BU71" s="295"/>
      <c r="BV71" s="286"/>
      <c r="BW71" s="286"/>
      <c r="BX71" s="286"/>
    </row>
    <row r="72" spans="1:76" ht="18" customHeight="1" x14ac:dyDescent="0.3">
      <c r="A72" s="278">
        <v>4</v>
      </c>
      <c r="B72" s="279"/>
      <c r="C72" s="280"/>
      <c r="D72" s="280"/>
      <c r="E72" s="280"/>
      <c r="F72" s="280"/>
      <c r="G72" s="280"/>
      <c r="H72" s="280"/>
      <c r="I72" s="280"/>
      <c r="J72" s="338"/>
      <c r="K72" s="335"/>
      <c r="L72" s="335"/>
      <c r="M72" s="335"/>
      <c r="N72" s="335"/>
      <c r="O72" s="335"/>
      <c r="P72" s="335"/>
      <c r="R72" s="336"/>
      <c r="S72" s="330"/>
      <c r="T72" s="330"/>
      <c r="U72" s="330"/>
      <c r="V72" s="330"/>
      <c r="W72" s="330"/>
      <c r="X72" s="330"/>
      <c r="Y72" s="330"/>
      <c r="Z72" s="330"/>
      <c r="AA72" s="330"/>
      <c r="AB72" s="330"/>
      <c r="AC72" s="330"/>
      <c r="AD72" s="330"/>
      <c r="AE72" s="330"/>
      <c r="AF72" s="330"/>
      <c r="AG72" s="331"/>
      <c r="AH72" s="331"/>
      <c r="AI72" s="331"/>
      <c r="AJ72" s="329"/>
      <c r="AK72" s="329"/>
      <c r="AL72" s="332"/>
      <c r="AO72" s="335"/>
      <c r="AP72" s="335"/>
      <c r="AQ72" s="335"/>
      <c r="AR72" s="335"/>
      <c r="AS72" s="335"/>
      <c r="AT72" s="335"/>
      <c r="AV72" s="328"/>
      <c r="AW72" s="329"/>
      <c r="AX72" s="329"/>
      <c r="AY72" s="330"/>
      <c r="AZ72" s="330"/>
      <c r="BA72" s="330"/>
      <c r="BB72" s="334"/>
      <c r="BC72" s="334"/>
      <c r="BD72" s="334"/>
      <c r="BE72" s="334"/>
      <c r="BF72" s="334"/>
      <c r="BG72" s="334"/>
      <c r="BH72" s="334"/>
      <c r="BI72" s="334"/>
      <c r="BJ72" s="334"/>
      <c r="BK72" s="334"/>
      <c r="BL72" s="334"/>
      <c r="BM72" s="334"/>
      <c r="BN72" s="334"/>
      <c r="BO72" s="334"/>
      <c r="BP72" s="339"/>
      <c r="BQ72" s="297"/>
      <c r="BR72" s="295"/>
      <c r="BS72" s="295"/>
      <c r="BT72" s="295"/>
      <c r="BU72" s="295"/>
      <c r="BV72" s="286"/>
      <c r="BW72" s="286"/>
      <c r="BX72" s="286"/>
    </row>
    <row r="73" spans="1:76" ht="18" customHeight="1" x14ac:dyDescent="0.3">
      <c r="A73" s="278">
        <v>4</v>
      </c>
      <c r="B73" s="279"/>
      <c r="C73" s="280"/>
      <c r="D73" s="280"/>
      <c r="E73" s="280"/>
      <c r="F73" s="280"/>
      <c r="G73" s="280"/>
      <c r="H73" s="280"/>
      <c r="I73" s="280"/>
      <c r="J73" s="338"/>
      <c r="K73" s="335"/>
      <c r="L73" s="335"/>
      <c r="M73" s="335"/>
      <c r="N73" s="335"/>
      <c r="O73" s="335"/>
      <c r="P73" s="335"/>
      <c r="R73" s="333" t="e">
        <f>AJ71+1</f>
        <v>#VALUE!</v>
      </c>
      <c r="S73" s="334"/>
      <c r="T73" s="334"/>
      <c r="U73" s="334" t="e">
        <f>R73+1</f>
        <v>#VALUE!</v>
      </c>
      <c r="V73" s="334"/>
      <c r="W73" s="334"/>
      <c r="X73" s="334" t="e">
        <f>U73+1</f>
        <v>#VALUE!</v>
      </c>
      <c r="Y73" s="334"/>
      <c r="Z73" s="334"/>
      <c r="AA73" s="334" t="e">
        <f>X73+1</f>
        <v>#VALUE!</v>
      </c>
      <c r="AB73" s="334"/>
      <c r="AC73" s="334"/>
      <c r="AD73" s="334" t="e">
        <f>AA73+1</f>
        <v>#VALUE!</v>
      </c>
      <c r="AE73" s="334"/>
      <c r="AF73" s="334"/>
      <c r="AG73" s="334" t="e">
        <f>AD73+1</f>
        <v>#VALUE!</v>
      </c>
      <c r="AH73" s="334"/>
      <c r="AI73" s="334"/>
      <c r="AJ73" s="334" t="e">
        <f>AG73+1</f>
        <v>#VALUE!</v>
      </c>
      <c r="AK73" s="334"/>
      <c r="AL73" s="339"/>
      <c r="AO73" s="335"/>
      <c r="AP73" s="335"/>
      <c r="AQ73" s="335"/>
      <c r="AR73" s="335"/>
      <c r="AS73" s="335"/>
      <c r="AT73" s="335"/>
      <c r="AV73" s="333" t="e">
        <f>BN71+1</f>
        <v>#VALUE!</v>
      </c>
      <c r="AW73" s="334"/>
      <c r="AX73" s="334"/>
      <c r="AY73" s="334" t="e">
        <f>AV73+1</f>
        <v>#VALUE!</v>
      </c>
      <c r="AZ73" s="334"/>
      <c r="BA73" s="334"/>
      <c r="BB73" s="334" t="e">
        <f>AY73+1</f>
        <v>#VALUE!</v>
      </c>
      <c r="BC73" s="334"/>
      <c r="BD73" s="334"/>
      <c r="BE73" s="334" t="e">
        <f>BB73+1</f>
        <v>#VALUE!</v>
      </c>
      <c r="BF73" s="334"/>
      <c r="BG73" s="334"/>
      <c r="BH73" s="334" t="e">
        <f>BE73+1</f>
        <v>#VALUE!</v>
      </c>
      <c r="BI73" s="334"/>
      <c r="BJ73" s="334"/>
      <c r="BK73" s="334" t="e">
        <f>BH73+1</f>
        <v>#VALUE!</v>
      </c>
      <c r="BL73" s="334"/>
      <c r="BM73" s="334"/>
      <c r="BN73" s="334" t="e">
        <f>BK73+1</f>
        <v>#VALUE!</v>
      </c>
      <c r="BO73" s="334"/>
      <c r="BP73" s="339"/>
      <c r="BQ73" s="297"/>
      <c r="BR73" s="295"/>
      <c r="BS73" s="295"/>
      <c r="BT73" s="295"/>
      <c r="BU73" s="295"/>
      <c r="BV73" s="286"/>
      <c r="BW73" s="286"/>
      <c r="BX73" s="286"/>
    </row>
    <row r="74" spans="1:76" ht="18" customHeight="1" x14ac:dyDescent="0.3">
      <c r="A74" s="278">
        <v>4</v>
      </c>
      <c r="B74" s="279"/>
      <c r="C74" s="280"/>
      <c r="D74" s="280"/>
      <c r="E74" s="280"/>
      <c r="F74" s="280"/>
      <c r="G74" s="280"/>
      <c r="H74" s="280"/>
      <c r="I74" s="280"/>
      <c r="J74" s="338"/>
      <c r="K74" s="335"/>
      <c r="L74" s="335"/>
      <c r="M74" s="335"/>
      <c r="N74" s="335"/>
      <c r="O74" s="335"/>
      <c r="P74" s="335"/>
      <c r="R74" s="333"/>
      <c r="S74" s="334"/>
      <c r="T74" s="334"/>
      <c r="U74" s="334"/>
      <c r="V74" s="334"/>
      <c r="W74" s="334"/>
      <c r="X74" s="334"/>
      <c r="Y74" s="334"/>
      <c r="Z74" s="334"/>
      <c r="AA74" s="334"/>
      <c r="AB74" s="334"/>
      <c r="AC74" s="334"/>
      <c r="AD74" s="334"/>
      <c r="AE74" s="334"/>
      <c r="AF74" s="334"/>
      <c r="AG74" s="334"/>
      <c r="AH74" s="334"/>
      <c r="AI74" s="334"/>
      <c r="AJ74" s="334"/>
      <c r="AK74" s="334"/>
      <c r="AL74" s="339"/>
      <c r="AO74" s="335"/>
      <c r="AP74" s="335"/>
      <c r="AQ74" s="335"/>
      <c r="AR74" s="335"/>
      <c r="AS74" s="335"/>
      <c r="AT74" s="335"/>
      <c r="AV74" s="333"/>
      <c r="AW74" s="334"/>
      <c r="AX74" s="334"/>
      <c r="AY74" s="334"/>
      <c r="AZ74" s="334"/>
      <c r="BA74" s="334"/>
      <c r="BB74" s="334"/>
      <c r="BC74" s="334"/>
      <c r="BD74" s="334"/>
      <c r="BE74" s="334"/>
      <c r="BF74" s="334"/>
      <c r="BG74" s="334"/>
      <c r="BH74" s="334"/>
      <c r="BI74" s="334"/>
      <c r="BJ74" s="334"/>
      <c r="BK74" s="334"/>
      <c r="BL74" s="334"/>
      <c r="BM74" s="334"/>
      <c r="BN74" s="334"/>
      <c r="BO74" s="334"/>
      <c r="BP74" s="339"/>
      <c r="BQ74" s="297"/>
      <c r="BR74" s="295"/>
      <c r="BS74" s="295"/>
      <c r="BT74" s="295"/>
      <c r="BU74" s="295"/>
      <c r="BV74" s="286"/>
      <c r="BW74" s="286"/>
      <c r="BX74" s="286"/>
    </row>
    <row r="75" spans="1:76" ht="18" customHeight="1" x14ac:dyDescent="0.3">
      <c r="A75" s="278">
        <v>4</v>
      </c>
      <c r="B75" s="279"/>
      <c r="C75" s="280"/>
      <c r="D75" s="280"/>
      <c r="E75" s="280"/>
      <c r="F75" s="280"/>
      <c r="G75" s="280"/>
      <c r="H75" s="280"/>
      <c r="I75" s="280"/>
      <c r="J75" s="338"/>
      <c r="BQ75" s="297"/>
      <c r="BR75" s="295"/>
      <c r="BS75" s="295"/>
      <c r="BT75" s="295"/>
      <c r="BU75" s="295"/>
      <c r="BV75" s="295"/>
      <c r="BW75" s="295"/>
      <c r="BX75" s="286"/>
    </row>
    <row r="76" spans="1:76" ht="18" customHeight="1" x14ac:dyDescent="0.3">
      <c r="A76" s="278">
        <v>4</v>
      </c>
      <c r="B76" s="279"/>
      <c r="C76" s="280"/>
      <c r="D76" s="280"/>
      <c r="E76" s="280"/>
      <c r="F76" s="280"/>
      <c r="G76" s="280"/>
      <c r="H76" s="280"/>
      <c r="I76" s="280"/>
      <c r="J76" s="341"/>
      <c r="BQ76" s="297"/>
      <c r="BR76" s="295"/>
      <c r="BS76" s="295"/>
      <c r="BT76" s="295"/>
      <c r="BU76" s="295"/>
      <c r="BV76" s="295"/>
      <c r="BW76" s="295"/>
      <c r="BX76" s="286"/>
    </row>
    <row r="77" spans="1:76" ht="18" customHeight="1" x14ac:dyDescent="0.3">
      <c r="A77" s="278">
        <v>4</v>
      </c>
      <c r="B77" s="279"/>
      <c r="C77" s="280"/>
      <c r="D77" s="280"/>
      <c r="E77" s="280"/>
      <c r="F77" s="280"/>
      <c r="G77" s="280"/>
      <c r="H77" s="280"/>
      <c r="I77" s="280"/>
      <c r="J77" s="296"/>
      <c r="BQ77" s="297"/>
      <c r="BR77" s="295"/>
      <c r="BS77" s="295"/>
      <c r="BT77" s="295"/>
      <c r="BU77" s="295"/>
      <c r="BV77" s="295"/>
      <c r="BW77" s="295"/>
      <c r="BX77" s="286"/>
    </row>
    <row r="78" spans="1:76" ht="18" customHeight="1" x14ac:dyDescent="0.3">
      <c r="A78" s="278">
        <v>4</v>
      </c>
      <c r="B78" s="279"/>
      <c r="C78" s="280"/>
      <c r="D78" s="280"/>
      <c r="E78" s="280"/>
      <c r="F78" s="280"/>
      <c r="G78" s="280"/>
      <c r="H78" s="280"/>
      <c r="I78" s="280"/>
      <c r="J78" s="296"/>
      <c r="BQ78" s="297"/>
      <c r="BR78" s="295"/>
      <c r="BS78" s="295"/>
      <c r="BT78" s="295"/>
      <c r="BU78" s="295"/>
      <c r="BV78" s="295"/>
      <c r="BW78" s="295"/>
      <c r="BX78" s="286"/>
    </row>
    <row r="79" spans="1:76" ht="13.5" customHeight="1" x14ac:dyDescent="0.3">
      <c r="A79" s="278">
        <v>5</v>
      </c>
      <c r="B79" s="279"/>
      <c r="C79" s="290"/>
      <c r="D79" s="290"/>
      <c r="E79" s="290"/>
      <c r="F79" s="290"/>
      <c r="G79" s="290"/>
      <c r="H79" s="290"/>
      <c r="I79" s="290"/>
      <c r="J79" s="301"/>
      <c r="K79" s="302"/>
      <c r="L79" s="302"/>
      <c r="M79" s="302"/>
      <c r="N79" s="302"/>
      <c r="O79" s="302"/>
      <c r="P79" s="302"/>
      <c r="Q79" s="302"/>
      <c r="R79" s="302"/>
      <c r="S79" s="302"/>
      <c r="T79" s="302"/>
      <c r="U79" s="302"/>
      <c r="V79" s="302"/>
      <c r="W79" s="302"/>
      <c r="X79" s="302"/>
      <c r="Y79" s="302"/>
      <c r="Z79" s="302"/>
      <c r="AA79" s="302"/>
      <c r="AB79" s="302"/>
      <c r="AC79" s="302"/>
      <c r="AD79" s="302"/>
      <c r="AE79" s="302"/>
      <c r="AF79" s="302"/>
      <c r="AG79" s="302"/>
      <c r="AH79" s="302"/>
      <c r="AI79" s="302"/>
      <c r="AJ79" s="302"/>
      <c r="AK79" s="302"/>
      <c r="AL79" s="302"/>
      <c r="AM79" s="302"/>
      <c r="AN79" s="302"/>
      <c r="AO79" s="302"/>
      <c r="AP79" s="302"/>
      <c r="AQ79" s="302"/>
      <c r="AR79" s="302"/>
      <c r="AS79" s="302"/>
      <c r="AT79" s="302"/>
      <c r="AU79" s="302"/>
      <c r="AV79" s="302"/>
      <c r="AW79" s="302"/>
      <c r="AX79" s="302"/>
      <c r="AY79" s="302"/>
      <c r="AZ79" s="302"/>
      <c r="BA79" s="302"/>
      <c r="BB79" s="302"/>
      <c r="BC79" s="302"/>
      <c r="BD79" s="302"/>
      <c r="BE79" s="302"/>
      <c r="BF79" s="302"/>
      <c r="BG79" s="302"/>
      <c r="BH79" s="302"/>
      <c r="BI79" s="302"/>
      <c r="BJ79" s="302"/>
      <c r="BK79" s="302"/>
      <c r="BL79" s="302"/>
      <c r="BM79" s="302"/>
      <c r="BN79" s="302"/>
      <c r="BO79" s="302"/>
      <c r="BP79" s="302"/>
      <c r="BQ79" s="303"/>
      <c r="BR79" s="291"/>
      <c r="BS79" s="291"/>
      <c r="BT79" s="291"/>
      <c r="BU79" s="291"/>
      <c r="BV79" s="291"/>
      <c r="BW79" s="291"/>
      <c r="BX79" s="291"/>
    </row>
    <row r="80" spans="1:76" ht="18" customHeight="1" x14ac:dyDescent="0.3">
      <c r="A80" s="278">
        <v>4</v>
      </c>
      <c r="B80" s="279"/>
      <c r="C80" s="280"/>
      <c r="D80" s="280"/>
      <c r="E80" s="280"/>
      <c r="F80" s="280"/>
      <c r="G80" s="280"/>
      <c r="H80" s="280"/>
      <c r="I80" s="280"/>
      <c r="J80" s="296"/>
      <c r="K80" s="295"/>
      <c r="L80" s="295"/>
      <c r="M80" s="295"/>
      <c r="N80" s="295"/>
      <c r="O80" s="295"/>
      <c r="P80" s="295"/>
      <c r="Q80" s="295"/>
      <c r="R80" s="295"/>
      <c r="S80" s="295"/>
      <c r="T80" s="295"/>
      <c r="U80" s="295"/>
      <c r="V80" s="295"/>
      <c r="W80" s="295"/>
      <c r="X80" s="295"/>
      <c r="Y80" s="295"/>
      <c r="Z80" s="295"/>
      <c r="AA80" s="295"/>
      <c r="AB80" s="295"/>
      <c r="AC80" s="295"/>
      <c r="AD80" s="295"/>
      <c r="AE80" s="295"/>
      <c r="AF80" s="295"/>
      <c r="AG80" s="295"/>
      <c r="AH80" s="295"/>
      <c r="AI80" s="295"/>
      <c r="AJ80" s="295"/>
      <c r="AK80" s="295"/>
      <c r="AL80" s="295"/>
      <c r="AM80" s="295"/>
      <c r="AN80" s="295"/>
      <c r="AO80" s="295"/>
      <c r="AP80" s="295"/>
      <c r="AQ80" s="295"/>
      <c r="AR80" s="295"/>
      <c r="AS80" s="295"/>
      <c r="AT80" s="295"/>
      <c r="AU80" s="295"/>
      <c r="AV80" s="295"/>
      <c r="AW80" s="295"/>
      <c r="AX80" s="295"/>
      <c r="AY80" s="295"/>
      <c r="AZ80" s="295"/>
      <c r="BA80" s="295"/>
      <c r="BB80" s="295"/>
      <c r="BC80" s="295"/>
      <c r="BD80" s="295"/>
      <c r="BE80" s="295"/>
      <c r="BF80" s="295"/>
      <c r="BG80" s="295"/>
      <c r="BH80" s="295"/>
      <c r="BI80" s="295"/>
      <c r="BJ80" s="295"/>
      <c r="BK80" s="295"/>
      <c r="BL80" s="295"/>
      <c r="BM80" s="295"/>
      <c r="BN80" s="295"/>
      <c r="BO80" s="295"/>
      <c r="BP80" s="295"/>
      <c r="BQ80" s="297"/>
      <c r="BR80" s="295"/>
      <c r="BS80" s="295"/>
      <c r="BT80" s="295"/>
      <c r="BU80" s="295"/>
      <c r="BV80" s="295"/>
      <c r="BW80" s="295"/>
      <c r="BX80" s="286"/>
    </row>
    <row r="81" spans="1:76" ht="18" customHeight="1" x14ac:dyDescent="0.3">
      <c r="A81" s="278">
        <v>4</v>
      </c>
      <c r="B81" s="279"/>
      <c r="C81" s="280"/>
      <c r="D81" s="280"/>
      <c r="E81" s="280"/>
      <c r="F81" s="280"/>
      <c r="G81" s="280"/>
      <c r="H81" s="280"/>
      <c r="I81" s="280"/>
      <c r="J81" s="296"/>
      <c r="K81" s="295"/>
      <c r="L81" s="299"/>
      <c r="M81" s="299"/>
      <c r="N81" s="299"/>
      <c r="O81" s="299"/>
      <c r="P81" s="295"/>
      <c r="Q81" s="299"/>
      <c r="R81" s="299"/>
      <c r="S81" s="299"/>
      <c r="T81" s="299"/>
      <c r="U81" s="295"/>
      <c r="V81" s="299"/>
      <c r="W81" s="299"/>
      <c r="X81" s="299"/>
      <c r="Y81" s="299"/>
      <c r="Z81" s="295"/>
      <c r="AA81" s="299"/>
      <c r="AB81" s="299"/>
      <c r="AC81" s="299"/>
      <c r="AD81" s="299"/>
      <c r="AE81" s="295"/>
      <c r="AF81" s="299"/>
      <c r="AG81" s="299"/>
      <c r="AH81" s="299"/>
      <c r="AI81" s="299"/>
      <c r="AJ81" s="295"/>
      <c r="AK81" s="299"/>
      <c r="AL81" s="299"/>
      <c r="AM81" s="299"/>
      <c r="AN81" s="299"/>
      <c r="AO81" s="295"/>
      <c r="AP81" s="299"/>
      <c r="AQ81" s="299"/>
      <c r="AR81" s="299"/>
      <c r="AS81" s="299"/>
      <c r="AT81" s="295"/>
      <c r="AU81" s="295"/>
      <c r="AV81" s="295"/>
      <c r="AW81" s="295"/>
      <c r="AX81" s="295"/>
      <c r="AY81" s="295"/>
      <c r="AZ81" s="295"/>
      <c r="BA81" s="295"/>
      <c r="BB81" s="295"/>
      <c r="BC81" s="295"/>
      <c r="BD81" s="295"/>
      <c r="BE81" s="295"/>
      <c r="BF81" s="295"/>
      <c r="BG81" s="295"/>
      <c r="BH81" s="295"/>
      <c r="BI81" s="295"/>
      <c r="BJ81" s="295"/>
      <c r="BK81" s="295"/>
      <c r="BL81" s="295"/>
      <c r="BM81" s="295"/>
      <c r="BN81" s="295"/>
      <c r="BO81" s="295"/>
      <c r="BP81" s="295"/>
      <c r="BQ81" s="297"/>
      <c r="BR81" s="295"/>
      <c r="BS81" s="295"/>
      <c r="BT81" s="295"/>
      <c r="BU81" s="295"/>
      <c r="BV81" s="295"/>
      <c r="BW81" s="295"/>
      <c r="BX81" s="286"/>
    </row>
    <row r="82" spans="1:76" ht="18" customHeight="1" x14ac:dyDescent="0.3">
      <c r="A82" s="278">
        <v>4</v>
      </c>
      <c r="B82" s="279"/>
      <c r="C82" s="280"/>
      <c r="D82" s="280"/>
      <c r="E82" s="280"/>
      <c r="F82" s="280"/>
      <c r="G82" s="280"/>
      <c r="H82" s="280"/>
      <c r="I82" s="280"/>
      <c r="J82" s="296"/>
      <c r="K82" s="295"/>
      <c r="L82" s="295"/>
      <c r="M82" s="295"/>
      <c r="N82" s="295"/>
      <c r="O82" s="295"/>
      <c r="P82" s="295"/>
      <c r="Q82" s="295"/>
      <c r="R82" s="295"/>
      <c r="S82" s="295"/>
      <c r="T82" s="295"/>
      <c r="U82" s="295"/>
      <c r="V82" s="295"/>
      <c r="W82" s="295"/>
      <c r="X82" s="295"/>
      <c r="Y82" s="295"/>
      <c r="Z82" s="295"/>
      <c r="AA82" s="295"/>
      <c r="AB82" s="295"/>
      <c r="AC82" s="295"/>
      <c r="AD82" s="295"/>
      <c r="AE82" s="295"/>
      <c r="AF82" s="295"/>
      <c r="AG82" s="295"/>
      <c r="AH82" s="295"/>
      <c r="AI82" s="295"/>
      <c r="AJ82" s="295"/>
      <c r="AK82" s="295"/>
      <c r="AL82" s="295"/>
      <c r="AM82" s="295"/>
      <c r="AN82" s="295"/>
      <c r="AO82" s="295"/>
      <c r="AP82" s="295"/>
      <c r="AQ82" s="295"/>
      <c r="AR82" s="295"/>
      <c r="AS82" s="295"/>
      <c r="AT82" s="295"/>
      <c r="AU82" s="295"/>
      <c r="AV82" s="295"/>
      <c r="AW82" s="295"/>
      <c r="AX82" s="295"/>
      <c r="AY82" s="295"/>
      <c r="AZ82" s="295"/>
      <c r="BA82" s="295"/>
      <c r="BB82" s="295"/>
      <c r="BC82" s="295"/>
      <c r="BD82" s="295"/>
      <c r="BE82" s="295"/>
      <c r="BF82" s="295"/>
      <c r="BG82" s="295"/>
      <c r="BH82" s="295"/>
      <c r="BI82" s="295"/>
      <c r="BJ82" s="295"/>
      <c r="BK82" s="295"/>
      <c r="BL82" s="295"/>
      <c r="BM82" s="295"/>
      <c r="BN82" s="295"/>
      <c r="BO82" s="295"/>
      <c r="BP82" s="295"/>
      <c r="BQ82" s="297"/>
      <c r="BR82" s="295"/>
      <c r="BS82" s="295"/>
      <c r="BT82" s="295"/>
      <c r="BU82" s="295"/>
      <c r="BV82" s="295"/>
      <c r="BW82" s="295"/>
      <c r="BX82" s="286"/>
    </row>
    <row r="83" spans="1:76" ht="18" customHeight="1" x14ac:dyDescent="0.3">
      <c r="A83" s="278">
        <v>4</v>
      </c>
      <c r="B83" s="279"/>
      <c r="C83" s="280"/>
      <c r="D83" s="280"/>
      <c r="E83" s="280"/>
      <c r="F83" s="280"/>
      <c r="G83" s="280"/>
      <c r="H83" s="280"/>
      <c r="I83" s="280"/>
      <c r="J83" s="296"/>
      <c r="K83" s="295"/>
      <c r="L83" s="295"/>
      <c r="M83" s="295"/>
      <c r="N83" s="295"/>
      <c r="O83" s="295"/>
      <c r="P83" s="295"/>
      <c r="Q83" s="295"/>
      <c r="R83" s="295"/>
      <c r="S83" s="295"/>
      <c r="T83" s="295"/>
      <c r="U83" s="295"/>
      <c r="V83" s="295"/>
      <c r="W83" s="295"/>
      <c r="X83" s="295"/>
      <c r="Y83" s="295"/>
      <c r="Z83" s="295"/>
      <c r="AA83" s="295"/>
      <c r="AB83" s="295"/>
      <c r="AC83" s="295"/>
      <c r="AD83" s="295"/>
      <c r="AE83" s="295"/>
      <c r="AF83" s="295"/>
      <c r="AG83" s="295"/>
      <c r="AH83" s="295"/>
      <c r="AI83" s="295"/>
      <c r="AJ83" s="295"/>
      <c r="AK83" s="295"/>
      <c r="AL83" s="295"/>
      <c r="AM83" s="295"/>
      <c r="AN83" s="295"/>
      <c r="AO83" s="295"/>
      <c r="AP83" s="295"/>
      <c r="AQ83" s="295"/>
      <c r="AR83" s="295"/>
      <c r="AS83" s="295"/>
      <c r="AT83" s="295"/>
      <c r="AU83" s="295"/>
      <c r="AV83" s="295"/>
      <c r="AW83" s="295"/>
      <c r="AX83" s="295"/>
      <c r="AY83" s="295"/>
      <c r="AZ83" s="295"/>
      <c r="BA83" s="295"/>
      <c r="BB83" s="295"/>
      <c r="BC83" s="295"/>
      <c r="BD83" s="295"/>
      <c r="BE83" s="295"/>
      <c r="BF83" s="295"/>
      <c r="BG83" s="295"/>
      <c r="BH83" s="295"/>
      <c r="BI83" s="295"/>
      <c r="BJ83" s="295"/>
      <c r="BK83" s="295"/>
      <c r="BL83" s="295"/>
      <c r="BM83" s="295"/>
      <c r="BN83" s="295"/>
      <c r="BO83" s="295"/>
      <c r="BP83" s="295"/>
      <c r="BQ83" s="297"/>
      <c r="BR83" s="295"/>
      <c r="BS83" s="295"/>
      <c r="BT83" s="295"/>
      <c r="BU83" s="295"/>
      <c r="BV83" s="295"/>
      <c r="BW83" s="295"/>
      <c r="BX83" s="286"/>
    </row>
    <row r="84" spans="1:76" ht="18" customHeight="1" x14ac:dyDescent="0.3">
      <c r="A84" s="278">
        <v>4</v>
      </c>
      <c r="B84" s="279"/>
      <c r="C84" s="280"/>
      <c r="D84" s="280"/>
      <c r="E84" s="280"/>
      <c r="F84" s="280"/>
      <c r="G84" s="280"/>
      <c r="H84" s="280"/>
      <c r="I84" s="280"/>
      <c r="J84" s="296"/>
      <c r="K84" s="295"/>
      <c r="L84" s="299"/>
      <c r="M84" s="299"/>
      <c r="N84" s="299"/>
      <c r="O84" s="299"/>
      <c r="P84" s="295"/>
      <c r="Q84" s="299"/>
      <c r="R84" s="299"/>
      <c r="S84" s="299"/>
      <c r="T84" s="299"/>
      <c r="U84" s="295"/>
      <c r="V84" s="299"/>
      <c r="W84" s="299"/>
      <c r="X84" s="299"/>
      <c r="Y84" s="299"/>
      <c r="Z84" s="295"/>
      <c r="AA84" s="299"/>
      <c r="AB84" s="299"/>
      <c r="AC84" s="299"/>
      <c r="AD84" s="299"/>
      <c r="AE84" s="295"/>
      <c r="AF84" s="299"/>
      <c r="AG84" s="299"/>
      <c r="AH84" s="299"/>
      <c r="AI84" s="299"/>
      <c r="AJ84" s="295"/>
      <c r="AK84" s="299"/>
      <c r="AL84" s="299"/>
      <c r="AM84" s="299"/>
      <c r="AN84" s="299"/>
      <c r="AO84" s="295"/>
      <c r="AP84" s="299"/>
      <c r="AQ84" s="299"/>
      <c r="AR84" s="299"/>
      <c r="AS84" s="299"/>
      <c r="AT84" s="295"/>
      <c r="AU84" s="295"/>
      <c r="AV84" s="295"/>
      <c r="AW84" s="295"/>
      <c r="AX84" s="295"/>
      <c r="AY84" s="295"/>
      <c r="AZ84" s="295"/>
      <c r="BA84" s="295"/>
      <c r="BB84" s="295"/>
      <c r="BC84" s="295"/>
      <c r="BD84" s="295"/>
      <c r="BE84" s="295"/>
      <c r="BF84" s="295"/>
      <c r="BG84" s="295"/>
      <c r="BH84" s="295"/>
      <c r="BI84" s="295"/>
      <c r="BJ84" s="295"/>
      <c r="BK84" s="295"/>
      <c r="BL84" s="295"/>
      <c r="BM84" s="295"/>
      <c r="BN84" s="295"/>
      <c r="BO84" s="295"/>
      <c r="BP84" s="295"/>
      <c r="BQ84" s="297"/>
      <c r="BR84" s="295"/>
      <c r="BS84" s="295"/>
      <c r="BT84" s="295"/>
      <c r="BU84" s="295"/>
      <c r="BV84" s="295"/>
      <c r="BW84" s="295"/>
      <c r="BX84" s="286"/>
    </row>
    <row r="85" spans="1:76" ht="18" customHeight="1" x14ac:dyDescent="0.3">
      <c r="A85" s="278">
        <v>4</v>
      </c>
      <c r="B85" s="279"/>
      <c r="C85" s="280"/>
      <c r="D85" s="280"/>
      <c r="E85" s="280"/>
      <c r="F85" s="280"/>
      <c r="G85" s="280"/>
      <c r="H85" s="280"/>
      <c r="I85" s="280"/>
      <c r="J85" s="296"/>
      <c r="K85" s="295"/>
      <c r="L85" s="299"/>
      <c r="M85" s="299"/>
      <c r="N85" s="299"/>
      <c r="O85" s="299"/>
      <c r="P85" s="295"/>
      <c r="Q85" s="299"/>
      <c r="R85" s="299"/>
      <c r="S85" s="299"/>
      <c r="T85" s="299"/>
      <c r="U85" s="295"/>
      <c r="V85" s="299"/>
      <c r="W85" s="299"/>
      <c r="X85" s="299"/>
      <c r="Y85" s="299"/>
      <c r="Z85" s="295"/>
      <c r="AA85" s="299"/>
      <c r="AB85" s="299"/>
      <c r="AC85" s="299"/>
      <c r="AD85" s="299"/>
      <c r="AE85" s="295"/>
      <c r="AF85" s="299"/>
      <c r="AG85" s="299"/>
      <c r="AH85" s="299"/>
      <c r="AI85" s="299"/>
      <c r="AJ85" s="295"/>
      <c r="AK85" s="299"/>
      <c r="AL85" s="299"/>
      <c r="AM85" s="299"/>
      <c r="AN85" s="299"/>
      <c r="AO85" s="295"/>
      <c r="AP85" s="299"/>
      <c r="AQ85" s="299"/>
      <c r="AR85" s="299"/>
      <c r="AS85" s="299"/>
      <c r="AT85" s="295"/>
      <c r="AU85" s="295"/>
      <c r="AV85" s="295"/>
      <c r="AW85" s="295"/>
      <c r="AX85" s="295"/>
      <c r="AY85" s="295"/>
      <c r="AZ85" s="295"/>
      <c r="BA85" s="295"/>
      <c r="BB85" s="295"/>
      <c r="BC85" s="295"/>
      <c r="BD85" s="295"/>
      <c r="BE85" s="295"/>
      <c r="BF85" s="295"/>
      <c r="BG85" s="295"/>
      <c r="BH85" s="295"/>
      <c r="BI85" s="295"/>
      <c r="BJ85" s="295"/>
      <c r="BK85" s="295"/>
      <c r="BL85" s="295"/>
      <c r="BM85" s="295"/>
      <c r="BN85" s="295"/>
      <c r="BO85" s="295"/>
      <c r="BP85" s="295"/>
      <c r="BQ85" s="297"/>
      <c r="BR85" s="295"/>
      <c r="BS85" s="295"/>
      <c r="BT85" s="295"/>
      <c r="BU85" s="295"/>
      <c r="BV85" s="295"/>
      <c r="BW85" s="295"/>
      <c r="BX85" s="286"/>
    </row>
    <row r="86" spans="1:76" ht="18" customHeight="1" x14ac:dyDescent="0.3">
      <c r="A86" s="278">
        <v>4</v>
      </c>
      <c r="B86" s="279"/>
      <c r="C86" s="280"/>
      <c r="D86" s="280"/>
      <c r="E86" s="280"/>
      <c r="F86" s="280"/>
      <c r="G86" s="280"/>
      <c r="H86" s="280"/>
      <c r="I86" s="280"/>
      <c r="J86" s="296"/>
      <c r="K86" s="295"/>
      <c r="L86" s="299"/>
      <c r="M86" s="299"/>
      <c r="N86" s="299"/>
      <c r="O86" s="299"/>
      <c r="P86" s="295"/>
      <c r="Q86" s="299"/>
      <c r="R86" s="299"/>
      <c r="S86" s="299"/>
      <c r="T86" s="299"/>
      <c r="U86" s="295"/>
      <c r="V86" s="299"/>
      <c r="W86" s="299"/>
      <c r="X86" s="299"/>
      <c r="Y86" s="299"/>
      <c r="Z86" s="295"/>
      <c r="AA86" s="299"/>
      <c r="AB86" s="299"/>
      <c r="AC86" s="299"/>
      <c r="AD86" s="299"/>
      <c r="AE86" s="295"/>
      <c r="AF86" s="299"/>
      <c r="AG86" s="299"/>
      <c r="AH86" s="299"/>
      <c r="AI86" s="299"/>
      <c r="AJ86" s="295"/>
      <c r="AK86" s="299"/>
      <c r="AL86" s="299"/>
      <c r="AM86" s="299"/>
      <c r="AN86" s="299"/>
      <c r="AO86" s="295"/>
      <c r="AP86" s="299"/>
      <c r="AQ86" s="299"/>
      <c r="AR86" s="299"/>
      <c r="AS86" s="299"/>
      <c r="AT86" s="295"/>
      <c r="AU86" s="295"/>
      <c r="AV86" s="295"/>
      <c r="AW86" s="295"/>
      <c r="AX86" s="295"/>
      <c r="AY86" s="295"/>
      <c r="AZ86" s="295"/>
      <c r="BA86" s="295"/>
      <c r="BB86" s="295"/>
      <c r="BC86" s="295"/>
      <c r="BD86" s="295"/>
      <c r="BE86" s="295"/>
      <c r="BF86" s="295"/>
      <c r="BG86" s="295"/>
      <c r="BH86" s="295"/>
      <c r="BI86" s="295"/>
      <c r="BJ86" s="295"/>
      <c r="BK86" s="295"/>
      <c r="BL86" s="295"/>
      <c r="BM86" s="295"/>
      <c r="BN86" s="295"/>
      <c r="BO86" s="295"/>
      <c r="BP86" s="295"/>
      <c r="BQ86" s="297"/>
      <c r="BR86" s="295"/>
      <c r="BS86" s="295"/>
      <c r="BT86" s="295"/>
      <c r="BU86" s="295"/>
      <c r="BV86" s="295"/>
      <c r="BW86" s="295"/>
      <c r="BX86" s="286"/>
    </row>
    <row r="87" spans="1:76" ht="18" customHeight="1" x14ac:dyDescent="0.3">
      <c r="A87" s="278">
        <v>4</v>
      </c>
      <c r="B87" s="279"/>
      <c r="C87" s="280"/>
      <c r="D87" s="280"/>
      <c r="E87" s="280"/>
      <c r="F87" s="280"/>
      <c r="G87" s="280"/>
      <c r="H87" s="280"/>
      <c r="I87" s="280"/>
      <c r="J87" s="296"/>
      <c r="K87" s="295"/>
      <c r="L87" s="295"/>
      <c r="M87" s="295"/>
      <c r="N87" s="295"/>
      <c r="O87" s="295"/>
      <c r="P87" s="295"/>
      <c r="Q87" s="295"/>
      <c r="R87" s="295"/>
      <c r="S87" s="295"/>
      <c r="T87" s="295"/>
      <c r="U87" s="295"/>
      <c r="V87" s="295"/>
      <c r="W87" s="295"/>
      <c r="X87" s="295"/>
      <c r="Y87" s="295"/>
      <c r="Z87" s="295"/>
      <c r="AA87" s="295"/>
      <c r="AB87" s="295"/>
      <c r="AC87" s="295"/>
      <c r="AD87" s="295"/>
      <c r="AE87" s="295"/>
      <c r="AF87" s="295"/>
      <c r="AG87" s="295"/>
      <c r="AH87" s="295"/>
      <c r="AI87" s="295"/>
      <c r="AJ87" s="295"/>
      <c r="AK87" s="295"/>
      <c r="AL87" s="295"/>
      <c r="AM87" s="295"/>
      <c r="AN87" s="295"/>
      <c r="AO87" s="295"/>
      <c r="AP87" s="295"/>
      <c r="AQ87" s="295"/>
      <c r="AR87" s="295"/>
      <c r="AS87" s="295"/>
      <c r="AT87" s="295"/>
      <c r="AU87" s="295"/>
      <c r="AV87" s="295"/>
      <c r="AW87" s="295"/>
      <c r="AX87" s="295"/>
      <c r="AY87" s="295"/>
      <c r="AZ87" s="295"/>
      <c r="BA87" s="295"/>
      <c r="BB87" s="295"/>
      <c r="BC87" s="295"/>
      <c r="BD87" s="295"/>
      <c r="BE87" s="295"/>
      <c r="BF87" s="295"/>
      <c r="BG87" s="295"/>
      <c r="BH87" s="295"/>
      <c r="BI87" s="295"/>
      <c r="BJ87" s="295"/>
      <c r="BK87" s="295"/>
      <c r="BL87" s="295"/>
      <c r="BM87" s="295"/>
      <c r="BN87" s="295"/>
      <c r="BO87" s="295"/>
      <c r="BP87" s="295"/>
      <c r="BQ87" s="297"/>
      <c r="BR87" s="295"/>
      <c r="BS87" s="295"/>
      <c r="BT87" s="295"/>
      <c r="BU87" s="295"/>
      <c r="BV87" s="295"/>
      <c r="BW87" s="295"/>
      <c r="BX87" s="286"/>
    </row>
    <row r="88" spans="1:76" ht="18" customHeight="1" x14ac:dyDescent="0.3">
      <c r="A88" s="278">
        <v>4</v>
      </c>
      <c r="B88" s="279"/>
      <c r="C88" s="280"/>
      <c r="D88" s="280"/>
      <c r="E88" s="280"/>
      <c r="F88" s="280"/>
      <c r="G88" s="280"/>
      <c r="H88" s="280"/>
      <c r="I88" s="280"/>
      <c r="J88" s="296"/>
      <c r="K88" s="295"/>
      <c r="L88" s="295"/>
      <c r="M88" s="295"/>
      <c r="N88" s="295"/>
      <c r="O88" s="295"/>
      <c r="P88" s="295"/>
      <c r="Q88" s="295"/>
      <c r="R88" s="295"/>
      <c r="S88" s="295"/>
      <c r="T88" s="295"/>
      <c r="U88" s="295"/>
      <c r="V88" s="295"/>
      <c r="W88" s="295"/>
      <c r="X88" s="295"/>
      <c r="Y88" s="295"/>
      <c r="Z88" s="295"/>
      <c r="AA88" s="295"/>
      <c r="AB88" s="295"/>
      <c r="AC88" s="295"/>
      <c r="AD88" s="295"/>
      <c r="AE88" s="295"/>
      <c r="AF88" s="295"/>
      <c r="AG88" s="295"/>
      <c r="AH88" s="295"/>
      <c r="AI88" s="295"/>
      <c r="AJ88" s="295"/>
      <c r="AK88" s="295"/>
      <c r="AL88" s="295"/>
      <c r="AM88" s="295"/>
      <c r="AN88" s="295"/>
      <c r="AO88" s="295"/>
      <c r="AP88" s="295"/>
      <c r="AQ88" s="295"/>
      <c r="AR88" s="295"/>
      <c r="AS88" s="295"/>
      <c r="AT88" s="295"/>
      <c r="AU88" s="295"/>
      <c r="AV88" s="295"/>
      <c r="AW88" s="295"/>
      <c r="AX88" s="295"/>
      <c r="AY88" s="295"/>
      <c r="AZ88" s="295"/>
      <c r="BA88" s="295"/>
      <c r="BB88" s="295"/>
      <c r="BC88" s="295"/>
      <c r="BD88" s="295"/>
      <c r="BE88" s="295"/>
      <c r="BF88" s="295"/>
      <c r="BG88" s="295"/>
      <c r="BH88" s="295"/>
      <c r="BI88" s="295"/>
      <c r="BJ88" s="295"/>
      <c r="BK88" s="295"/>
      <c r="BL88" s="295"/>
      <c r="BM88" s="295"/>
      <c r="BN88" s="295"/>
      <c r="BO88" s="295"/>
      <c r="BP88" s="295"/>
      <c r="BQ88" s="297"/>
      <c r="BR88" s="295"/>
      <c r="BS88" s="295"/>
      <c r="BT88" s="295"/>
      <c r="BU88" s="295"/>
      <c r="BV88" s="295"/>
      <c r="BW88" s="295"/>
      <c r="BX88" s="286"/>
    </row>
    <row r="89" spans="1:76" ht="18" customHeight="1" x14ac:dyDescent="0.3">
      <c r="A89" s="278">
        <v>4</v>
      </c>
      <c r="B89" s="279"/>
      <c r="C89" s="280"/>
      <c r="D89" s="280"/>
      <c r="E89" s="280"/>
      <c r="F89" s="280"/>
      <c r="G89" s="280"/>
      <c r="H89" s="280"/>
      <c r="I89" s="280"/>
      <c r="J89" s="296"/>
      <c r="K89" s="295"/>
      <c r="L89" s="299"/>
      <c r="M89" s="299"/>
      <c r="N89" s="299"/>
      <c r="O89" s="299"/>
      <c r="P89" s="295"/>
      <c r="Q89" s="299"/>
      <c r="R89" s="299"/>
      <c r="S89" s="299"/>
      <c r="T89" s="299"/>
      <c r="U89" s="295"/>
      <c r="V89" s="299"/>
      <c r="W89" s="299"/>
      <c r="X89" s="299"/>
      <c r="Y89" s="299"/>
      <c r="Z89" s="295"/>
      <c r="AA89" s="299"/>
      <c r="AB89" s="299"/>
      <c r="AC89" s="299"/>
      <c r="AD89" s="299"/>
      <c r="AE89" s="295"/>
      <c r="AF89" s="299"/>
      <c r="AG89" s="299"/>
      <c r="AH89" s="299"/>
      <c r="AI89" s="299"/>
      <c r="AJ89" s="295"/>
      <c r="AK89" s="299"/>
      <c r="AL89" s="299"/>
      <c r="AM89" s="299"/>
      <c r="AN89" s="299"/>
      <c r="AO89" s="295"/>
      <c r="AP89" s="299"/>
      <c r="AQ89" s="299"/>
      <c r="AR89" s="299"/>
      <c r="AS89" s="299"/>
      <c r="AT89" s="295"/>
      <c r="AU89" s="295"/>
      <c r="AV89" s="295"/>
      <c r="AW89" s="295"/>
      <c r="AX89" s="295"/>
      <c r="AY89" s="295"/>
      <c r="AZ89" s="295"/>
      <c r="BA89" s="295"/>
      <c r="BB89" s="295"/>
      <c r="BC89" s="295"/>
      <c r="BD89" s="295"/>
      <c r="BE89" s="295"/>
      <c r="BF89" s="295"/>
      <c r="BG89" s="295"/>
      <c r="BH89" s="295"/>
      <c r="BI89" s="295"/>
      <c r="BJ89" s="295"/>
      <c r="BK89" s="295"/>
      <c r="BL89" s="295"/>
      <c r="BM89" s="295"/>
      <c r="BN89" s="295"/>
      <c r="BO89" s="295"/>
      <c r="BP89" s="295"/>
      <c r="BQ89" s="297"/>
      <c r="BR89" s="295"/>
      <c r="BS89" s="295"/>
      <c r="BT89" s="295"/>
      <c r="BU89" s="295"/>
      <c r="BV89" s="295"/>
      <c r="BW89" s="295"/>
      <c r="BX89" s="286"/>
    </row>
    <row r="90" spans="1:76" ht="18" customHeight="1" x14ac:dyDescent="0.3">
      <c r="A90" s="278">
        <v>4</v>
      </c>
      <c r="B90" s="279"/>
      <c r="C90" s="280"/>
      <c r="D90" s="280"/>
      <c r="E90" s="280"/>
      <c r="F90" s="280"/>
      <c r="G90" s="280"/>
      <c r="H90" s="280"/>
      <c r="I90" s="280"/>
      <c r="J90" s="296"/>
      <c r="K90" s="295"/>
      <c r="L90" s="299"/>
      <c r="M90" s="299"/>
      <c r="N90" s="299"/>
      <c r="O90" s="299"/>
      <c r="P90" s="295"/>
      <c r="Q90" s="299"/>
      <c r="R90" s="299"/>
      <c r="S90" s="299"/>
      <c r="T90" s="299"/>
      <c r="U90" s="295"/>
      <c r="V90" s="299"/>
      <c r="W90" s="299"/>
      <c r="X90" s="299"/>
      <c r="Y90" s="299"/>
      <c r="Z90" s="295"/>
      <c r="AA90" s="299"/>
      <c r="AB90" s="299"/>
      <c r="AC90" s="299"/>
      <c r="AD90" s="299"/>
      <c r="AE90" s="295"/>
      <c r="AF90" s="299"/>
      <c r="AG90" s="299"/>
      <c r="AH90" s="299"/>
      <c r="AI90" s="299"/>
      <c r="AJ90" s="295"/>
      <c r="AK90" s="299"/>
      <c r="AL90" s="299"/>
      <c r="AM90" s="299"/>
      <c r="AN90" s="299"/>
      <c r="AO90" s="295"/>
      <c r="AP90" s="299"/>
      <c r="AQ90" s="299"/>
      <c r="AR90" s="299"/>
      <c r="AS90" s="299"/>
      <c r="AT90" s="295"/>
      <c r="AU90" s="295"/>
      <c r="AV90" s="295"/>
      <c r="AW90" s="295"/>
      <c r="AX90" s="295"/>
      <c r="AY90" s="295"/>
      <c r="AZ90" s="295"/>
      <c r="BA90" s="295"/>
      <c r="BB90" s="295"/>
      <c r="BC90" s="295"/>
      <c r="BD90" s="295"/>
      <c r="BE90" s="295"/>
      <c r="BF90" s="295"/>
      <c r="BG90" s="295"/>
      <c r="BH90" s="295"/>
      <c r="BI90" s="295"/>
      <c r="BJ90" s="295"/>
      <c r="BK90" s="295"/>
      <c r="BL90" s="295"/>
      <c r="BM90" s="295"/>
      <c r="BN90" s="295"/>
      <c r="BO90" s="295"/>
      <c r="BP90" s="295"/>
      <c r="BQ90" s="297"/>
      <c r="BR90" s="295"/>
      <c r="BS90" s="295"/>
      <c r="BT90" s="295"/>
      <c r="BU90" s="295"/>
      <c r="BV90" s="295"/>
      <c r="BW90" s="295"/>
      <c r="BX90" s="286"/>
    </row>
    <row r="91" spans="1:76" ht="18" customHeight="1" x14ac:dyDescent="0.3">
      <c r="A91" s="278">
        <v>4</v>
      </c>
      <c r="B91" s="279"/>
      <c r="C91" s="280"/>
      <c r="D91" s="280"/>
      <c r="E91" s="280"/>
      <c r="F91" s="280"/>
      <c r="G91" s="280"/>
      <c r="H91" s="280"/>
      <c r="I91" s="280"/>
      <c r="J91" s="296"/>
      <c r="K91" s="295"/>
      <c r="L91" s="299"/>
      <c r="M91" s="299"/>
      <c r="N91" s="299"/>
      <c r="O91" s="299"/>
      <c r="P91" s="295"/>
      <c r="Q91" s="299"/>
      <c r="R91" s="299"/>
      <c r="S91" s="299"/>
      <c r="T91" s="299"/>
      <c r="U91" s="295"/>
      <c r="V91" s="299"/>
      <c r="W91" s="299"/>
      <c r="X91" s="299"/>
      <c r="Y91" s="299"/>
      <c r="Z91" s="295"/>
      <c r="AA91" s="299"/>
      <c r="AB91" s="299"/>
      <c r="AC91" s="299"/>
      <c r="AD91" s="299"/>
      <c r="AE91" s="295"/>
      <c r="AF91" s="299"/>
      <c r="AG91" s="299"/>
      <c r="AH91" s="299"/>
      <c r="AI91" s="299"/>
      <c r="AJ91" s="295"/>
      <c r="AK91" s="299"/>
      <c r="AL91" s="299"/>
      <c r="AM91" s="299"/>
      <c r="AN91" s="299"/>
      <c r="AO91" s="295"/>
      <c r="AP91" s="299"/>
      <c r="AQ91" s="299"/>
      <c r="AR91" s="299"/>
      <c r="AS91" s="299"/>
      <c r="AT91" s="295"/>
      <c r="AU91" s="295"/>
      <c r="AV91" s="295"/>
      <c r="AW91" s="295"/>
      <c r="AX91" s="295"/>
      <c r="AY91" s="295"/>
      <c r="AZ91" s="295"/>
      <c r="BA91" s="295"/>
      <c r="BB91" s="295"/>
      <c r="BC91" s="295"/>
      <c r="BD91" s="295"/>
      <c r="BE91" s="295"/>
      <c r="BF91" s="295"/>
      <c r="BG91" s="295"/>
      <c r="BH91" s="295"/>
      <c r="BI91" s="295"/>
      <c r="BJ91" s="295"/>
      <c r="BK91" s="295"/>
      <c r="BL91" s="295"/>
      <c r="BM91" s="295"/>
      <c r="BN91" s="295"/>
      <c r="BO91" s="295"/>
      <c r="BP91" s="295"/>
      <c r="BQ91" s="297"/>
      <c r="BR91" s="295"/>
      <c r="BS91" s="295"/>
      <c r="BT91" s="295"/>
      <c r="BU91" s="295"/>
      <c r="BV91" s="295"/>
      <c r="BW91" s="295"/>
      <c r="BX91" s="286"/>
    </row>
    <row r="92" spans="1:76" ht="18" customHeight="1" x14ac:dyDescent="0.3">
      <c r="A92" s="278">
        <v>4</v>
      </c>
      <c r="B92" s="279"/>
      <c r="C92" s="280"/>
      <c r="D92" s="280"/>
      <c r="E92" s="280"/>
      <c r="F92" s="280"/>
      <c r="G92" s="280"/>
      <c r="H92" s="280"/>
      <c r="I92" s="280"/>
      <c r="J92" s="296"/>
      <c r="K92" s="295"/>
      <c r="L92" s="299"/>
      <c r="M92" s="299"/>
      <c r="N92" s="299"/>
      <c r="O92" s="299"/>
      <c r="P92" s="295"/>
      <c r="Q92" s="299"/>
      <c r="R92" s="299"/>
      <c r="S92" s="299"/>
      <c r="T92" s="299"/>
      <c r="U92" s="295"/>
      <c r="V92" s="299"/>
      <c r="W92" s="299"/>
      <c r="X92" s="299"/>
      <c r="Y92" s="299"/>
      <c r="Z92" s="295"/>
      <c r="AA92" s="299"/>
      <c r="AB92" s="299"/>
      <c r="AC92" s="299"/>
      <c r="AD92" s="299"/>
      <c r="AE92" s="295"/>
      <c r="AF92" s="299"/>
      <c r="AG92" s="299"/>
      <c r="AH92" s="299"/>
      <c r="AI92" s="299"/>
      <c r="AJ92" s="295"/>
      <c r="AK92" s="299"/>
      <c r="AL92" s="299"/>
      <c r="AM92" s="299"/>
      <c r="AN92" s="299"/>
      <c r="AO92" s="295"/>
      <c r="AP92" s="299"/>
      <c r="AQ92" s="299"/>
      <c r="AR92" s="299"/>
      <c r="AS92" s="299"/>
      <c r="AT92" s="295"/>
      <c r="AU92" s="295"/>
      <c r="AV92" s="295"/>
      <c r="AW92" s="295"/>
      <c r="AX92" s="295"/>
      <c r="AY92" s="295"/>
      <c r="AZ92" s="295"/>
      <c r="BA92" s="295"/>
      <c r="BB92" s="295"/>
      <c r="BC92" s="295"/>
      <c r="BD92" s="295"/>
      <c r="BE92" s="295"/>
      <c r="BF92" s="295"/>
      <c r="BG92" s="295"/>
      <c r="BH92" s="295"/>
      <c r="BI92" s="295"/>
      <c r="BJ92" s="295"/>
      <c r="BK92" s="295"/>
      <c r="BL92" s="295"/>
      <c r="BM92" s="295"/>
      <c r="BN92" s="295"/>
      <c r="BO92" s="295"/>
      <c r="BP92" s="295"/>
      <c r="BQ92" s="297"/>
      <c r="BR92" s="295"/>
      <c r="BS92" s="295"/>
      <c r="BT92" s="295"/>
      <c r="BU92" s="295"/>
      <c r="BV92" s="295"/>
      <c r="BW92" s="295"/>
      <c r="BX92" s="286"/>
    </row>
    <row r="93" spans="1:76" ht="18" customHeight="1" x14ac:dyDescent="0.3">
      <c r="A93" s="278">
        <v>4</v>
      </c>
      <c r="B93" s="279"/>
      <c r="C93" s="280"/>
      <c r="D93" s="280"/>
      <c r="E93" s="280"/>
      <c r="F93" s="280"/>
      <c r="G93" s="280"/>
      <c r="H93" s="280"/>
      <c r="I93" s="280"/>
      <c r="J93" s="296"/>
      <c r="K93" s="295"/>
      <c r="L93" s="299"/>
      <c r="M93" s="299"/>
      <c r="N93" s="299"/>
      <c r="O93" s="299"/>
      <c r="P93" s="295"/>
      <c r="Q93" s="299"/>
      <c r="R93" s="299"/>
      <c r="S93" s="299"/>
      <c r="T93" s="299"/>
      <c r="U93" s="295"/>
      <c r="V93" s="299"/>
      <c r="W93" s="299"/>
      <c r="X93" s="299"/>
      <c r="Y93" s="299"/>
      <c r="Z93" s="295"/>
      <c r="AA93" s="299"/>
      <c r="AB93" s="299"/>
      <c r="AC93" s="299"/>
      <c r="AD93" s="299"/>
      <c r="AE93" s="295"/>
      <c r="AF93" s="299"/>
      <c r="AG93" s="299"/>
      <c r="AH93" s="299"/>
      <c r="AI93" s="299"/>
      <c r="AJ93" s="295"/>
      <c r="AK93" s="299"/>
      <c r="AL93" s="299"/>
      <c r="AM93" s="299"/>
      <c r="AN93" s="299"/>
      <c r="AO93" s="295"/>
      <c r="AP93" s="299"/>
      <c r="AQ93" s="299"/>
      <c r="AR93" s="299"/>
      <c r="AS93" s="299"/>
      <c r="AT93" s="295"/>
      <c r="AU93" s="295"/>
      <c r="AV93" s="295"/>
      <c r="AW93" s="295"/>
      <c r="AX93" s="295"/>
      <c r="AY93" s="295"/>
      <c r="AZ93" s="295"/>
      <c r="BA93" s="295"/>
      <c r="BB93" s="295"/>
      <c r="BC93" s="295"/>
      <c r="BD93" s="295"/>
      <c r="BE93" s="295"/>
      <c r="BF93" s="295"/>
      <c r="BG93" s="295"/>
      <c r="BH93" s="295"/>
      <c r="BI93" s="295"/>
      <c r="BJ93" s="295"/>
      <c r="BK93" s="295"/>
      <c r="BL93" s="295"/>
      <c r="BM93" s="295"/>
      <c r="BN93" s="295"/>
      <c r="BO93" s="295"/>
      <c r="BP93" s="295"/>
      <c r="BQ93" s="297"/>
      <c r="BR93" s="295"/>
      <c r="BS93" s="295"/>
      <c r="BT93" s="295"/>
      <c r="BU93" s="295"/>
      <c r="BV93" s="295"/>
      <c r="BW93" s="295"/>
      <c r="BX93" s="286"/>
    </row>
    <row r="94" spans="1:76" ht="18" customHeight="1" x14ac:dyDescent="0.3">
      <c r="A94" s="278">
        <v>4</v>
      </c>
      <c r="B94" s="279"/>
      <c r="C94" s="280"/>
      <c r="D94" s="280"/>
      <c r="E94" s="280"/>
      <c r="F94" s="280"/>
      <c r="G94" s="280"/>
      <c r="H94" s="280"/>
      <c r="I94" s="280"/>
      <c r="J94" s="296"/>
      <c r="K94" s="295"/>
      <c r="L94" s="299"/>
      <c r="M94" s="299"/>
      <c r="N94" s="299"/>
      <c r="O94" s="299"/>
      <c r="P94" s="295"/>
      <c r="Q94" s="299"/>
      <c r="R94" s="299"/>
      <c r="S94" s="299"/>
      <c r="T94" s="299"/>
      <c r="U94" s="295"/>
      <c r="V94" s="299"/>
      <c r="W94" s="299"/>
      <c r="X94" s="299"/>
      <c r="Y94" s="299"/>
      <c r="Z94" s="295"/>
      <c r="AA94" s="299"/>
      <c r="AB94" s="299"/>
      <c r="AC94" s="299"/>
      <c r="AD94" s="299"/>
      <c r="AE94" s="295"/>
      <c r="AF94" s="299"/>
      <c r="AG94" s="299"/>
      <c r="AH94" s="299"/>
      <c r="AI94" s="299"/>
      <c r="AJ94" s="295"/>
      <c r="AK94" s="299"/>
      <c r="AL94" s="299"/>
      <c r="AM94" s="299"/>
      <c r="AN94" s="299"/>
      <c r="AO94" s="295"/>
      <c r="AP94" s="299"/>
      <c r="AQ94" s="299"/>
      <c r="AR94" s="299"/>
      <c r="AS94" s="299"/>
      <c r="AT94" s="295"/>
      <c r="AU94" s="295"/>
      <c r="AV94" s="295"/>
      <c r="AW94" s="295"/>
      <c r="AX94" s="295"/>
      <c r="AY94" s="295"/>
      <c r="AZ94" s="295"/>
      <c r="BA94" s="295"/>
      <c r="BB94" s="295"/>
      <c r="BC94" s="295"/>
      <c r="BD94" s="295"/>
      <c r="BE94" s="295"/>
      <c r="BF94" s="295"/>
      <c r="BG94" s="295"/>
      <c r="BH94" s="295"/>
      <c r="BI94" s="295"/>
      <c r="BJ94" s="295"/>
      <c r="BK94" s="295"/>
      <c r="BL94" s="295"/>
      <c r="BM94" s="295"/>
      <c r="BN94" s="295"/>
      <c r="BO94" s="295"/>
      <c r="BP94" s="295"/>
      <c r="BQ94" s="297"/>
      <c r="BR94" s="295"/>
      <c r="BS94" s="295"/>
      <c r="BT94" s="295"/>
      <c r="BU94" s="295"/>
      <c r="BV94" s="295"/>
      <c r="BW94" s="295"/>
      <c r="BX94" s="286"/>
    </row>
    <row r="95" spans="1:76" ht="18" customHeight="1" x14ac:dyDescent="0.3">
      <c r="A95" s="278">
        <v>4</v>
      </c>
      <c r="B95" s="279"/>
      <c r="C95" s="280"/>
      <c r="D95" s="280"/>
      <c r="E95" s="280"/>
      <c r="F95" s="280"/>
      <c r="G95" s="280"/>
      <c r="H95" s="280"/>
      <c r="I95" s="280"/>
      <c r="J95" s="296"/>
      <c r="K95" s="295"/>
      <c r="L95" s="299"/>
      <c r="M95" s="299"/>
      <c r="N95" s="299"/>
      <c r="O95" s="299"/>
      <c r="P95" s="295"/>
      <c r="Q95" s="299"/>
      <c r="R95" s="299"/>
      <c r="S95" s="299"/>
      <c r="T95" s="299"/>
      <c r="U95" s="295"/>
      <c r="V95" s="299"/>
      <c r="W95" s="299"/>
      <c r="X95" s="299"/>
      <c r="Y95" s="299"/>
      <c r="Z95" s="295"/>
      <c r="AA95" s="299"/>
      <c r="AB95" s="299"/>
      <c r="AC95" s="299"/>
      <c r="AD95" s="299"/>
      <c r="AE95" s="295"/>
      <c r="AF95" s="299"/>
      <c r="AG95" s="299"/>
      <c r="AH95" s="299"/>
      <c r="AI95" s="299"/>
      <c r="AJ95" s="295"/>
      <c r="AK95" s="299"/>
      <c r="AL95" s="299"/>
      <c r="AM95" s="299"/>
      <c r="AN95" s="299"/>
      <c r="AO95" s="295"/>
      <c r="AP95" s="299"/>
      <c r="AQ95" s="299"/>
      <c r="AR95" s="299"/>
      <c r="AS95" s="299"/>
      <c r="AT95" s="295"/>
      <c r="AU95" s="295"/>
      <c r="AV95" s="295"/>
      <c r="AW95" s="295"/>
      <c r="AX95" s="295"/>
      <c r="AY95" s="295"/>
      <c r="AZ95" s="295"/>
      <c r="BA95" s="295"/>
      <c r="BB95" s="295"/>
      <c r="BC95" s="295"/>
      <c r="BD95" s="295"/>
      <c r="BE95" s="295"/>
      <c r="BF95" s="295"/>
      <c r="BG95" s="295"/>
      <c r="BH95" s="295"/>
      <c r="BI95" s="295"/>
      <c r="BJ95" s="295"/>
      <c r="BK95" s="295"/>
      <c r="BL95" s="295"/>
      <c r="BM95" s="295"/>
      <c r="BN95" s="295"/>
      <c r="BO95" s="295"/>
      <c r="BP95" s="295"/>
      <c r="BQ95" s="297"/>
      <c r="BR95" s="295"/>
      <c r="BS95" s="295"/>
      <c r="BT95" s="295"/>
      <c r="BU95" s="295"/>
      <c r="BV95" s="295"/>
      <c r="BW95" s="295"/>
      <c r="BX95" s="286"/>
    </row>
    <row r="96" spans="1:76" ht="18" customHeight="1" x14ac:dyDescent="0.3">
      <c r="A96" s="278">
        <v>4</v>
      </c>
      <c r="B96" s="279"/>
      <c r="C96" s="280"/>
      <c r="D96" s="280"/>
      <c r="E96" s="280"/>
      <c r="F96" s="280"/>
      <c r="G96" s="280"/>
      <c r="H96" s="280"/>
      <c r="I96" s="280"/>
      <c r="J96" s="296"/>
      <c r="K96" s="295"/>
      <c r="L96" s="299"/>
      <c r="M96" s="299"/>
      <c r="N96" s="299"/>
      <c r="O96" s="299"/>
      <c r="P96" s="295"/>
      <c r="Q96" s="299"/>
      <c r="R96" s="299"/>
      <c r="S96" s="299"/>
      <c r="T96" s="299"/>
      <c r="U96" s="295"/>
      <c r="V96" s="299"/>
      <c r="W96" s="299"/>
      <c r="X96" s="299"/>
      <c r="Y96" s="299"/>
      <c r="Z96" s="295"/>
      <c r="AA96" s="299"/>
      <c r="AB96" s="299"/>
      <c r="AC96" s="299"/>
      <c r="AD96" s="299"/>
      <c r="AE96" s="295"/>
      <c r="AF96" s="299"/>
      <c r="AG96" s="299"/>
      <c r="AH96" s="299"/>
      <c r="AI96" s="299"/>
      <c r="AJ96" s="295"/>
      <c r="AK96" s="299"/>
      <c r="AL96" s="299"/>
      <c r="AM96" s="299"/>
      <c r="AN96" s="299"/>
      <c r="AO96" s="295"/>
      <c r="AP96" s="299"/>
      <c r="AQ96" s="299"/>
      <c r="AR96" s="299"/>
      <c r="AS96" s="299"/>
      <c r="AT96" s="295"/>
      <c r="AU96" s="295"/>
      <c r="AV96" s="295"/>
      <c r="AW96" s="295"/>
      <c r="AX96" s="295"/>
      <c r="AY96" s="295"/>
      <c r="AZ96" s="295"/>
      <c r="BA96" s="295"/>
      <c r="BB96" s="295"/>
      <c r="BC96" s="295"/>
      <c r="BD96" s="295"/>
      <c r="BE96" s="295"/>
      <c r="BF96" s="295"/>
      <c r="BG96" s="295"/>
      <c r="BH96" s="295"/>
      <c r="BI96" s="295"/>
      <c r="BJ96" s="295"/>
      <c r="BK96" s="295"/>
      <c r="BL96" s="295"/>
      <c r="BM96" s="295"/>
      <c r="BN96" s="295"/>
      <c r="BO96" s="295"/>
      <c r="BP96" s="295"/>
      <c r="BQ96" s="297"/>
      <c r="BR96" s="295"/>
      <c r="BS96" s="295"/>
      <c r="BT96" s="295"/>
      <c r="BU96" s="295"/>
      <c r="BV96" s="295"/>
      <c r="BW96" s="295"/>
      <c r="BX96" s="286"/>
    </row>
    <row r="97" spans="1:76" ht="18" customHeight="1" x14ac:dyDescent="0.3">
      <c r="A97" s="278">
        <v>4</v>
      </c>
      <c r="B97" s="279"/>
      <c r="C97" s="280"/>
      <c r="D97" s="280"/>
      <c r="E97" s="280"/>
      <c r="F97" s="280"/>
      <c r="G97" s="280"/>
      <c r="H97" s="280"/>
      <c r="I97" s="280"/>
      <c r="J97" s="296"/>
      <c r="K97" s="295"/>
      <c r="L97" s="295"/>
      <c r="M97" s="295"/>
      <c r="N97" s="295"/>
      <c r="O97" s="295"/>
      <c r="P97" s="295"/>
      <c r="Q97" s="295"/>
      <c r="R97" s="295"/>
      <c r="S97" s="295"/>
      <c r="T97" s="295"/>
      <c r="U97" s="295"/>
      <c r="V97" s="295"/>
      <c r="W97" s="295"/>
      <c r="X97" s="295"/>
      <c r="Y97" s="295"/>
      <c r="Z97" s="295"/>
      <c r="AA97" s="295"/>
      <c r="AB97" s="295"/>
      <c r="AC97" s="295"/>
      <c r="AD97" s="295"/>
      <c r="AE97" s="295"/>
      <c r="AF97" s="295"/>
      <c r="AG97" s="295"/>
      <c r="AH97" s="295"/>
      <c r="AI97" s="295"/>
      <c r="AJ97" s="295"/>
      <c r="AK97" s="295"/>
      <c r="AL97" s="295"/>
      <c r="AM97" s="295"/>
      <c r="AN97" s="295"/>
      <c r="AO97" s="295"/>
      <c r="AP97" s="295"/>
      <c r="AQ97" s="295"/>
      <c r="AR97" s="295"/>
      <c r="AS97" s="295"/>
      <c r="AT97" s="295"/>
      <c r="AU97" s="295"/>
      <c r="AV97" s="295"/>
      <c r="AW97" s="295"/>
      <c r="AX97" s="295"/>
      <c r="AY97" s="295"/>
      <c r="AZ97" s="295"/>
      <c r="BA97" s="295"/>
      <c r="BB97" s="295"/>
      <c r="BC97" s="295"/>
      <c r="BD97" s="295"/>
      <c r="BE97" s="295"/>
      <c r="BF97" s="295"/>
      <c r="BG97" s="295"/>
      <c r="BH97" s="295"/>
      <c r="BI97" s="295"/>
      <c r="BJ97" s="295"/>
      <c r="BK97" s="295"/>
      <c r="BL97" s="295"/>
      <c r="BM97" s="295"/>
      <c r="BN97" s="295"/>
      <c r="BO97" s="295"/>
      <c r="BP97" s="295"/>
      <c r="BQ97" s="297"/>
      <c r="BR97" s="295"/>
      <c r="BS97" s="295"/>
      <c r="BT97" s="295"/>
      <c r="BU97" s="295"/>
      <c r="BV97" s="295"/>
      <c r="BW97" s="295"/>
      <c r="BX97" s="286"/>
    </row>
    <row r="98" spans="1:76" ht="18" customHeight="1" x14ac:dyDescent="0.3">
      <c r="A98" s="278">
        <v>4</v>
      </c>
      <c r="B98" s="279"/>
      <c r="C98" s="280"/>
      <c r="D98" s="280"/>
      <c r="E98" s="280"/>
      <c r="F98" s="280"/>
      <c r="G98" s="280"/>
      <c r="H98" s="280"/>
      <c r="I98" s="280"/>
      <c r="J98" s="296"/>
      <c r="K98" s="295"/>
      <c r="L98" s="295"/>
      <c r="M98" s="295"/>
      <c r="N98" s="295"/>
      <c r="O98" s="295"/>
      <c r="P98" s="295"/>
      <c r="Q98" s="295"/>
      <c r="R98" s="295"/>
      <c r="S98" s="295"/>
      <c r="T98" s="295"/>
      <c r="U98" s="295"/>
      <c r="V98" s="295"/>
      <c r="W98" s="295"/>
      <c r="X98" s="295"/>
      <c r="Y98" s="295"/>
      <c r="Z98" s="295"/>
      <c r="AA98" s="295"/>
      <c r="AB98" s="295"/>
      <c r="AC98" s="295"/>
      <c r="AD98" s="295"/>
      <c r="AE98" s="295"/>
      <c r="AF98" s="295"/>
      <c r="AG98" s="295"/>
      <c r="AH98" s="295"/>
      <c r="AI98" s="295"/>
      <c r="AJ98" s="295"/>
      <c r="AK98" s="295"/>
      <c r="AL98" s="295"/>
      <c r="AM98" s="295"/>
      <c r="AN98" s="295"/>
      <c r="AO98" s="295"/>
      <c r="AP98" s="295"/>
      <c r="AQ98" s="295"/>
      <c r="AR98" s="295"/>
      <c r="AS98" s="295"/>
      <c r="AT98" s="295"/>
      <c r="AU98" s="295"/>
      <c r="AV98" s="295"/>
      <c r="AW98" s="295"/>
      <c r="AX98" s="295"/>
      <c r="AY98" s="295"/>
      <c r="AZ98" s="295"/>
      <c r="BA98" s="295"/>
      <c r="BB98" s="295"/>
      <c r="BC98" s="295"/>
      <c r="BD98" s="295"/>
      <c r="BE98" s="295"/>
      <c r="BF98" s="295"/>
      <c r="BG98" s="299"/>
      <c r="BH98" s="299"/>
      <c r="BI98" s="299"/>
      <c r="BJ98" s="299"/>
      <c r="BK98" s="299"/>
      <c r="BL98" s="299"/>
      <c r="BM98" s="299"/>
      <c r="BN98" s="299"/>
      <c r="BO98" s="299"/>
      <c r="BP98" s="299"/>
      <c r="BQ98" s="300"/>
      <c r="BR98" s="299"/>
      <c r="BS98" s="299"/>
      <c r="BT98" s="299"/>
      <c r="BU98" s="299"/>
      <c r="BV98" s="299"/>
      <c r="BW98" s="299"/>
      <c r="BX98" s="286"/>
    </row>
    <row r="99" spans="1:76" ht="14.25" customHeight="1" x14ac:dyDescent="0.3">
      <c r="A99" s="278"/>
    </row>
    <row r="100" spans="1:76" s="343" customFormat="1" ht="14.25" customHeight="1" x14ac:dyDescent="0.3">
      <c r="A100" s="342"/>
    </row>
    <row r="101" spans="1:76" s="343" customFormat="1" ht="14.25" customHeight="1" x14ac:dyDescent="0.3">
      <c r="A101" s="342"/>
    </row>
    <row r="102" spans="1:76" s="343" customFormat="1" ht="14.25" customHeight="1" x14ac:dyDescent="0.3">
      <c r="A102" s="342"/>
    </row>
    <row r="103" spans="1:76" s="343" customFormat="1" ht="14.25" customHeight="1" x14ac:dyDescent="0.3">
      <c r="A103" s="342"/>
    </row>
    <row r="104" spans="1:76" s="343" customFormat="1" ht="14.25" customHeight="1" x14ac:dyDescent="0.3">
      <c r="A104" s="342"/>
    </row>
    <row r="105" spans="1:76" s="343" customFormat="1" ht="14.25" customHeight="1" x14ac:dyDescent="0.3">
      <c r="A105" s="342"/>
    </row>
    <row r="106" spans="1:76" s="343" customFormat="1" ht="14.25" customHeight="1" x14ac:dyDescent="0.3">
      <c r="A106" s="342"/>
    </row>
    <row r="107" spans="1:76" s="343" customFormat="1" ht="14.25" customHeight="1" x14ac:dyDescent="0.3">
      <c r="A107" s="342"/>
    </row>
    <row r="108" spans="1:76" s="343" customFormat="1" ht="14.25" customHeight="1" x14ac:dyDescent="0.3">
      <c r="A108" s="342"/>
    </row>
    <row r="109" spans="1:76" s="343" customFormat="1" ht="14.25" customHeight="1" x14ac:dyDescent="0.3">
      <c r="A109" s="342"/>
    </row>
    <row r="110" spans="1:76" s="343" customFormat="1" ht="14.25" customHeight="1" x14ac:dyDescent="0.3">
      <c r="A110" s="342"/>
    </row>
    <row r="111" spans="1:76" s="343" customFormat="1" ht="14.25" customHeight="1" x14ac:dyDescent="0.3">
      <c r="A111" s="342"/>
    </row>
    <row r="112" spans="1:76" s="343" customFormat="1" ht="14.25" customHeight="1" x14ac:dyDescent="0.3">
      <c r="A112" s="342"/>
    </row>
    <row r="113" spans="1:1" s="343" customFormat="1" ht="14.25" customHeight="1" x14ac:dyDescent="0.3">
      <c r="A113" s="342"/>
    </row>
    <row r="114" spans="1:1" s="343" customFormat="1" ht="14.25" customHeight="1" x14ac:dyDescent="0.3">
      <c r="A114" s="342"/>
    </row>
    <row r="115" spans="1:1" s="343" customFormat="1" ht="14.25" customHeight="1" x14ac:dyDescent="0.3">
      <c r="A115" s="342"/>
    </row>
    <row r="116" spans="1:1" s="343" customFormat="1" ht="14.25" customHeight="1" x14ac:dyDescent="0.3">
      <c r="A116" s="342"/>
    </row>
    <row r="117" spans="1:1" s="343" customFormat="1" ht="14.25" customHeight="1" x14ac:dyDescent="0.3">
      <c r="A117" s="342"/>
    </row>
    <row r="118" spans="1:1" s="343" customFormat="1" ht="14.25" customHeight="1" x14ac:dyDescent="0.3">
      <c r="A118" s="342"/>
    </row>
    <row r="119" spans="1:1" s="343" customFormat="1" ht="14.25" customHeight="1" x14ac:dyDescent="0.3">
      <c r="A119" s="342"/>
    </row>
    <row r="120" spans="1:1" s="343" customFormat="1" ht="14.25" customHeight="1" x14ac:dyDescent="0.3">
      <c r="A120" s="342"/>
    </row>
    <row r="121" spans="1:1" s="343" customFormat="1" ht="14.25" customHeight="1" x14ac:dyDescent="0.3">
      <c r="A121" s="342"/>
    </row>
    <row r="122" spans="1:1" s="343" customFormat="1" ht="14.25" customHeight="1" x14ac:dyDescent="0.3">
      <c r="A122" s="342"/>
    </row>
    <row r="123" spans="1:1" s="343" customFormat="1" ht="14.25" customHeight="1" x14ac:dyDescent="0.3">
      <c r="A123" s="342"/>
    </row>
    <row r="124" spans="1:1" s="343" customFormat="1" ht="14.25" customHeight="1" x14ac:dyDescent="0.3">
      <c r="A124" s="342"/>
    </row>
    <row r="125" spans="1:1" s="343" customFormat="1" ht="14.25" customHeight="1" x14ac:dyDescent="0.3">
      <c r="A125" s="342"/>
    </row>
    <row r="126" spans="1:1" s="343" customFormat="1" ht="14.25" customHeight="1" x14ac:dyDescent="0.3">
      <c r="A126" s="342"/>
    </row>
    <row r="127" spans="1:1" s="343" customFormat="1" ht="14.25" customHeight="1" x14ac:dyDescent="0.3">
      <c r="A127" s="342"/>
    </row>
    <row r="128" spans="1:1" s="343" customFormat="1" ht="14.25" customHeight="1" x14ac:dyDescent="0.3">
      <c r="A128" s="342"/>
    </row>
    <row r="129" spans="1:1" s="343" customFormat="1" ht="14.25" customHeight="1" x14ac:dyDescent="0.3">
      <c r="A129" s="342"/>
    </row>
    <row r="130" spans="1:1" s="343" customFormat="1" ht="14.25" customHeight="1" x14ac:dyDescent="0.3">
      <c r="A130" s="342"/>
    </row>
    <row r="131" spans="1:1" s="343" customFormat="1" ht="14.25" customHeight="1" x14ac:dyDescent="0.3">
      <c r="A131" s="342"/>
    </row>
    <row r="132" spans="1:1" s="343" customFormat="1" ht="14.25" customHeight="1" x14ac:dyDescent="0.3">
      <c r="A132" s="342"/>
    </row>
    <row r="133" spans="1:1" s="343" customFormat="1" ht="14.25" customHeight="1" x14ac:dyDescent="0.3">
      <c r="A133" s="342"/>
    </row>
    <row r="134" spans="1:1" s="343" customFormat="1" ht="14.25" customHeight="1" x14ac:dyDescent="0.3">
      <c r="A134" s="342"/>
    </row>
    <row r="135" spans="1:1" s="343" customFormat="1" ht="14.25" customHeight="1" x14ac:dyDescent="0.3">
      <c r="A135" s="342"/>
    </row>
    <row r="136" spans="1:1" s="343" customFormat="1" ht="14.25" customHeight="1" x14ac:dyDescent="0.3">
      <c r="A136" s="342"/>
    </row>
    <row r="137" spans="1:1" s="343" customFormat="1" ht="14.25" customHeight="1" x14ac:dyDescent="0.3">
      <c r="A137" s="342"/>
    </row>
    <row r="138" spans="1:1" s="343" customFormat="1" ht="14.25" customHeight="1" x14ac:dyDescent="0.3">
      <c r="A138" s="342"/>
    </row>
    <row r="139" spans="1:1" s="343" customFormat="1" ht="14.25" customHeight="1" x14ac:dyDescent="0.3">
      <c r="A139" s="342"/>
    </row>
    <row r="140" spans="1:1" s="343" customFormat="1" ht="14.25" customHeight="1" x14ac:dyDescent="0.3">
      <c r="A140" s="342"/>
    </row>
    <row r="141" spans="1:1" s="343" customFormat="1" ht="14.25" customHeight="1" x14ac:dyDescent="0.3">
      <c r="A141" s="342"/>
    </row>
    <row r="142" spans="1:1" s="343" customFormat="1" ht="14.25" customHeight="1" x14ac:dyDescent="0.3">
      <c r="A142" s="342"/>
    </row>
    <row r="143" spans="1:1" s="343" customFormat="1" ht="14.25" customHeight="1" x14ac:dyDescent="0.3">
      <c r="A143" s="342"/>
    </row>
    <row r="144" spans="1:1" s="343" customFormat="1" ht="14.25" customHeight="1" x14ac:dyDescent="0.3">
      <c r="A144" s="342"/>
    </row>
    <row r="145" spans="1:1" s="343" customFormat="1" ht="14.25" customHeight="1" x14ac:dyDescent="0.3">
      <c r="A145" s="342"/>
    </row>
    <row r="146" spans="1:1" s="343" customFormat="1" ht="14.25" customHeight="1" x14ac:dyDescent="0.3">
      <c r="A146" s="342"/>
    </row>
    <row r="147" spans="1:1" s="343" customFormat="1" ht="14.25" customHeight="1" x14ac:dyDescent="0.3">
      <c r="A147" s="342"/>
    </row>
    <row r="148" spans="1:1" s="343" customFormat="1" ht="14.25" customHeight="1" x14ac:dyDescent="0.3">
      <c r="A148" s="342"/>
    </row>
    <row r="149" spans="1:1" s="343" customFormat="1" ht="14.25" customHeight="1" x14ac:dyDescent="0.3">
      <c r="A149" s="342"/>
    </row>
    <row r="150" spans="1:1" s="343" customFormat="1" ht="14.25" customHeight="1" x14ac:dyDescent="0.3">
      <c r="A150" s="342"/>
    </row>
    <row r="151" spans="1:1" s="343" customFormat="1" ht="14.25" customHeight="1" x14ac:dyDescent="0.3">
      <c r="A151" s="342"/>
    </row>
    <row r="152" spans="1:1" s="343" customFormat="1" ht="14.25" customHeight="1" x14ac:dyDescent="0.3">
      <c r="A152" s="342"/>
    </row>
    <row r="153" spans="1:1" s="343" customFormat="1" ht="14.25" customHeight="1" x14ac:dyDescent="0.3">
      <c r="A153" s="342"/>
    </row>
    <row r="154" spans="1:1" s="343" customFormat="1" ht="14.25" customHeight="1" x14ac:dyDescent="0.3">
      <c r="A154" s="342"/>
    </row>
    <row r="155" spans="1:1" s="343" customFormat="1" ht="14.25" customHeight="1" x14ac:dyDescent="0.3">
      <c r="A155" s="342"/>
    </row>
    <row r="156" spans="1:1" s="343" customFormat="1" ht="14.25" customHeight="1" x14ac:dyDescent="0.3">
      <c r="A156" s="342"/>
    </row>
    <row r="157" spans="1:1" s="343" customFormat="1" ht="14.25" customHeight="1" x14ac:dyDescent="0.3">
      <c r="A157" s="342"/>
    </row>
    <row r="158" spans="1:1" s="343" customFormat="1" ht="14.25" customHeight="1" x14ac:dyDescent="0.3">
      <c r="A158" s="342"/>
    </row>
    <row r="159" spans="1:1" s="343" customFormat="1" ht="14.25" customHeight="1" x14ac:dyDescent="0.3">
      <c r="A159" s="342"/>
    </row>
    <row r="160" spans="1:1" s="343" customFormat="1" ht="14.25" customHeight="1" x14ac:dyDescent="0.3">
      <c r="A160" s="342"/>
    </row>
    <row r="161" spans="1:1" s="343" customFormat="1" ht="14.25" customHeight="1" x14ac:dyDescent="0.3">
      <c r="A161" s="342"/>
    </row>
    <row r="162" spans="1:1" s="343" customFormat="1" ht="14.25" customHeight="1" x14ac:dyDescent="0.3">
      <c r="A162" s="342"/>
    </row>
    <row r="163" spans="1:1" s="343" customFormat="1" ht="14.25" customHeight="1" x14ac:dyDescent="0.3">
      <c r="A163" s="342"/>
    </row>
    <row r="164" spans="1:1" s="343" customFormat="1" ht="14.25" customHeight="1" x14ac:dyDescent="0.3">
      <c r="A164" s="342"/>
    </row>
    <row r="165" spans="1:1" s="343" customFormat="1" ht="14.25" customHeight="1" x14ac:dyDescent="0.3">
      <c r="A165" s="342"/>
    </row>
    <row r="166" spans="1:1" s="343" customFormat="1" ht="14.25" customHeight="1" x14ac:dyDescent="0.3">
      <c r="A166" s="342"/>
    </row>
    <row r="167" spans="1:1" s="343" customFormat="1" ht="14.25" customHeight="1" x14ac:dyDescent="0.3">
      <c r="A167" s="342"/>
    </row>
    <row r="168" spans="1:1" s="343" customFormat="1" ht="14.25" customHeight="1" x14ac:dyDescent="0.3">
      <c r="A168" s="342"/>
    </row>
    <row r="169" spans="1:1" s="343" customFormat="1" ht="14.25" customHeight="1" x14ac:dyDescent="0.3">
      <c r="A169" s="342"/>
    </row>
    <row r="170" spans="1:1" s="343" customFormat="1" ht="14.25" customHeight="1" x14ac:dyDescent="0.3">
      <c r="A170" s="342"/>
    </row>
    <row r="171" spans="1:1" s="343" customFormat="1" ht="14.25" customHeight="1" x14ac:dyDescent="0.3">
      <c r="A171" s="342"/>
    </row>
    <row r="172" spans="1:1" s="343" customFormat="1" ht="14.25" customHeight="1" x14ac:dyDescent="0.3">
      <c r="A172" s="342"/>
    </row>
    <row r="173" spans="1:1" s="343" customFormat="1" ht="14.25" customHeight="1" x14ac:dyDescent="0.3">
      <c r="A173" s="342"/>
    </row>
    <row r="174" spans="1:1" s="343" customFormat="1" ht="14.25" customHeight="1" x14ac:dyDescent="0.3">
      <c r="A174" s="342"/>
    </row>
    <row r="175" spans="1:1" s="343" customFormat="1" ht="14.25" customHeight="1" x14ac:dyDescent="0.3">
      <c r="A175" s="342"/>
    </row>
    <row r="176" spans="1:1" s="343" customFormat="1" ht="14.25" customHeight="1" x14ac:dyDescent="0.3">
      <c r="A176" s="342"/>
    </row>
    <row r="177" spans="1:1" s="343" customFormat="1" ht="14.25" customHeight="1" x14ac:dyDescent="0.3">
      <c r="A177" s="342"/>
    </row>
    <row r="178" spans="1:1" s="343" customFormat="1" ht="14.25" customHeight="1" x14ac:dyDescent="0.3">
      <c r="A178" s="342"/>
    </row>
    <row r="179" spans="1:1" s="343" customFormat="1" ht="14.25" customHeight="1" x14ac:dyDescent="0.3">
      <c r="A179" s="342"/>
    </row>
    <row r="180" spans="1:1" s="343" customFormat="1" ht="14.25" customHeight="1" x14ac:dyDescent="0.3">
      <c r="A180" s="342"/>
    </row>
    <row r="181" spans="1:1" s="343" customFormat="1" ht="14.25" customHeight="1" x14ac:dyDescent="0.3">
      <c r="A181" s="342"/>
    </row>
    <row r="182" spans="1:1" s="343" customFormat="1" ht="14.25" customHeight="1" x14ac:dyDescent="0.3">
      <c r="A182" s="342"/>
    </row>
    <row r="183" spans="1:1" s="343" customFormat="1" ht="14.25" customHeight="1" x14ac:dyDescent="0.3">
      <c r="A183" s="342"/>
    </row>
    <row r="184" spans="1:1" s="343" customFormat="1" ht="14.25" customHeight="1" x14ac:dyDescent="0.3">
      <c r="A184" s="342"/>
    </row>
    <row r="185" spans="1:1" s="343" customFormat="1" ht="14.25" customHeight="1" x14ac:dyDescent="0.3">
      <c r="A185" s="342"/>
    </row>
    <row r="186" spans="1:1" s="343" customFormat="1" ht="14.25" customHeight="1" x14ac:dyDescent="0.3">
      <c r="A186" s="342"/>
    </row>
    <row r="187" spans="1:1" s="343" customFormat="1" ht="14.25" customHeight="1" x14ac:dyDescent="0.3">
      <c r="A187" s="342"/>
    </row>
    <row r="188" spans="1:1" s="343" customFormat="1" ht="14.25" customHeight="1" x14ac:dyDescent="0.3">
      <c r="A188" s="342"/>
    </row>
    <row r="189" spans="1:1" s="343" customFormat="1" ht="14.25" customHeight="1" x14ac:dyDescent="0.3">
      <c r="A189" s="342"/>
    </row>
    <row r="190" spans="1:1" s="343" customFormat="1" ht="14.25" customHeight="1" x14ac:dyDescent="0.3">
      <c r="A190" s="342"/>
    </row>
    <row r="191" spans="1:1" s="343" customFormat="1" ht="14.25" customHeight="1" x14ac:dyDescent="0.3">
      <c r="A191" s="342"/>
    </row>
    <row r="192" spans="1:1" s="343" customFormat="1" ht="14.25" customHeight="1" x14ac:dyDescent="0.3">
      <c r="A192" s="342"/>
    </row>
    <row r="193" spans="1:1" s="343" customFormat="1" ht="14.25" customHeight="1" x14ac:dyDescent="0.3">
      <c r="A193" s="342"/>
    </row>
    <row r="194" spans="1:1" s="343" customFormat="1" ht="14.25" customHeight="1" x14ac:dyDescent="0.3">
      <c r="A194" s="342"/>
    </row>
    <row r="195" spans="1:1" s="343" customFormat="1" ht="14.25" customHeight="1" x14ac:dyDescent="0.3">
      <c r="A195" s="342"/>
    </row>
    <row r="196" spans="1:1" s="343" customFormat="1" ht="14.25" customHeight="1" x14ac:dyDescent="0.3">
      <c r="A196" s="342"/>
    </row>
    <row r="197" spans="1:1" s="343" customFormat="1" ht="14.25" customHeight="1" x14ac:dyDescent="0.3">
      <c r="A197" s="342"/>
    </row>
    <row r="198" spans="1:1" s="343" customFormat="1" ht="14.25" customHeight="1" x14ac:dyDescent="0.3">
      <c r="A198" s="342"/>
    </row>
    <row r="199" spans="1:1" s="343" customFormat="1" ht="14.25" customHeight="1" x14ac:dyDescent="0.3">
      <c r="A199" s="342"/>
    </row>
    <row r="200" spans="1:1" s="343" customFormat="1" ht="14.25" customHeight="1" x14ac:dyDescent="0.3">
      <c r="A200" s="342"/>
    </row>
    <row r="201" spans="1:1" s="343" customFormat="1" ht="14.25" customHeight="1" x14ac:dyDescent="0.3">
      <c r="A201" s="342"/>
    </row>
    <row r="202" spans="1:1" s="343" customFormat="1" ht="14.25" customHeight="1" x14ac:dyDescent="0.3">
      <c r="A202" s="342"/>
    </row>
    <row r="203" spans="1:1" s="343" customFormat="1" ht="14.25" customHeight="1" x14ac:dyDescent="0.3">
      <c r="A203" s="342"/>
    </row>
    <row r="204" spans="1:1" s="343" customFormat="1" ht="14.25" customHeight="1" x14ac:dyDescent="0.3">
      <c r="A204" s="342"/>
    </row>
    <row r="205" spans="1:1" s="343" customFormat="1" ht="14.25" customHeight="1" x14ac:dyDescent="0.3">
      <c r="A205" s="342"/>
    </row>
    <row r="206" spans="1:1" s="343" customFormat="1" ht="14.25" customHeight="1" x14ac:dyDescent="0.3">
      <c r="A206" s="342"/>
    </row>
    <row r="207" spans="1:1" s="343" customFormat="1" ht="14.25" customHeight="1" x14ac:dyDescent="0.3">
      <c r="A207" s="342"/>
    </row>
    <row r="208" spans="1:1" s="343" customFormat="1" ht="14.25" customHeight="1" x14ac:dyDescent="0.3">
      <c r="A208" s="342"/>
    </row>
    <row r="209" spans="1:1" s="343" customFormat="1" ht="14.25" customHeight="1" x14ac:dyDescent="0.3">
      <c r="A209" s="342"/>
    </row>
    <row r="210" spans="1:1" s="343" customFormat="1" ht="14.25" customHeight="1" x14ac:dyDescent="0.3">
      <c r="A210" s="342"/>
    </row>
    <row r="211" spans="1:1" s="343" customFormat="1" ht="14.25" customHeight="1" x14ac:dyDescent="0.3">
      <c r="A211" s="342"/>
    </row>
    <row r="212" spans="1:1" s="343" customFormat="1" ht="14.25" customHeight="1" x14ac:dyDescent="0.3">
      <c r="A212" s="342"/>
    </row>
    <row r="213" spans="1:1" s="343" customFormat="1" ht="14.25" customHeight="1" x14ac:dyDescent="0.3">
      <c r="A213" s="342"/>
    </row>
    <row r="214" spans="1:1" s="343" customFormat="1" ht="14.25" customHeight="1" x14ac:dyDescent="0.3">
      <c r="A214" s="342"/>
    </row>
    <row r="215" spans="1:1" s="343" customFormat="1" ht="14.25" customHeight="1" x14ac:dyDescent="0.3">
      <c r="A215" s="342"/>
    </row>
    <row r="216" spans="1:1" s="343" customFormat="1" ht="14.25" customHeight="1" x14ac:dyDescent="0.3">
      <c r="A216" s="342"/>
    </row>
    <row r="217" spans="1:1" s="343" customFormat="1" ht="14.25" customHeight="1" x14ac:dyDescent="0.3">
      <c r="A217" s="342"/>
    </row>
    <row r="218" spans="1:1" s="343" customFormat="1" ht="14.25" customHeight="1" x14ac:dyDescent="0.3">
      <c r="A218" s="342"/>
    </row>
    <row r="219" spans="1:1" s="343" customFormat="1" ht="14.25" customHeight="1" x14ac:dyDescent="0.3">
      <c r="A219" s="342"/>
    </row>
    <row r="220" spans="1:1" s="343" customFormat="1" ht="14.25" customHeight="1" x14ac:dyDescent="0.3">
      <c r="A220" s="342"/>
    </row>
    <row r="221" spans="1:1" s="343" customFormat="1" ht="14.25" customHeight="1" x14ac:dyDescent="0.3">
      <c r="A221" s="342"/>
    </row>
    <row r="222" spans="1:1" s="343" customFormat="1" ht="14.25" customHeight="1" x14ac:dyDescent="0.3">
      <c r="A222" s="342"/>
    </row>
    <row r="223" spans="1:1" s="343" customFormat="1" ht="14.25" customHeight="1" x14ac:dyDescent="0.3">
      <c r="A223" s="342"/>
    </row>
    <row r="224" spans="1:1" s="343" customFormat="1" ht="14.25" customHeight="1" x14ac:dyDescent="0.3">
      <c r="A224" s="342"/>
    </row>
    <row r="225" spans="1:1" s="343" customFormat="1" ht="14.25" customHeight="1" x14ac:dyDescent="0.3">
      <c r="A225" s="342"/>
    </row>
    <row r="226" spans="1:1" s="343" customFormat="1" ht="14.25" customHeight="1" x14ac:dyDescent="0.3">
      <c r="A226" s="342"/>
    </row>
    <row r="227" spans="1:1" s="343" customFormat="1" ht="14.25" customHeight="1" x14ac:dyDescent="0.3">
      <c r="A227" s="342"/>
    </row>
    <row r="228" spans="1:1" s="343" customFormat="1" ht="14.25" customHeight="1" x14ac:dyDescent="0.3">
      <c r="A228" s="342"/>
    </row>
    <row r="229" spans="1:1" s="343" customFormat="1" ht="14.25" customHeight="1" x14ac:dyDescent="0.3">
      <c r="A229" s="342"/>
    </row>
    <row r="230" spans="1:1" s="343" customFormat="1" ht="14.25" customHeight="1" x14ac:dyDescent="0.3">
      <c r="A230" s="342"/>
    </row>
    <row r="231" spans="1:1" s="343" customFormat="1" ht="14.25" customHeight="1" x14ac:dyDescent="0.3">
      <c r="A231" s="342"/>
    </row>
    <row r="232" spans="1:1" s="343" customFormat="1" ht="14.25" customHeight="1" x14ac:dyDescent="0.3">
      <c r="A232" s="342"/>
    </row>
    <row r="233" spans="1:1" s="343" customFormat="1" ht="14.25" customHeight="1" x14ac:dyDescent="0.3">
      <c r="A233" s="342"/>
    </row>
    <row r="234" spans="1:1" s="343" customFormat="1" ht="14.25" customHeight="1" x14ac:dyDescent="0.3">
      <c r="A234" s="342"/>
    </row>
    <row r="235" spans="1:1" s="343" customFormat="1" ht="14.25" customHeight="1" x14ac:dyDescent="0.3">
      <c r="A235" s="342"/>
    </row>
    <row r="236" spans="1:1" s="343" customFormat="1" ht="14.25" customHeight="1" x14ac:dyDescent="0.3">
      <c r="A236" s="342"/>
    </row>
    <row r="237" spans="1:1" s="343" customFormat="1" ht="14.25" customHeight="1" x14ac:dyDescent="0.3">
      <c r="A237" s="342"/>
    </row>
    <row r="238" spans="1:1" s="343" customFormat="1" ht="14.25" customHeight="1" x14ac:dyDescent="0.3">
      <c r="A238" s="342"/>
    </row>
    <row r="239" spans="1:1" s="343" customFormat="1" ht="14.25" customHeight="1" x14ac:dyDescent="0.3">
      <c r="A239" s="342"/>
    </row>
    <row r="240" spans="1:1" s="343" customFormat="1" ht="14.25" customHeight="1" x14ac:dyDescent="0.3">
      <c r="A240" s="342"/>
    </row>
    <row r="241" spans="1:1" s="343" customFormat="1" ht="14.25" customHeight="1" x14ac:dyDescent="0.3">
      <c r="A241" s="342"/>
    </row>
    <row r="242" spans="1:1" s="343" customFormat="1" ht="14.25" customHeight="1" x14ac:dyDescent="0.3">
      <c r="A242" s="342"/>
    </row>
    <row r="243" spans="1:1" s="343" customFormat="1" ht="14.25" customHeight="1" x14ac:dyDescent="0.3">
      <c r="A243" s="342"/>
    </row>
    <row r="244" spans="1:1" s="343" customFormat="1" ht="14.25" customHeight="1" x14ac:dyDescent="0.3">
      <c r="A244" s="342"/>
    </row>
    <row r="245" spans="1:1" s="343" customFormat="1" ht="14.25" customHeight="1" x14ac:dyDescent="0.3">
      <c r="A245" s="342"/>
    </row>
    <row r="246" spans="1:1" s="343" customFormat="1" ht="14.25" customHeight="1" x14ac:dyDescent="0.3">
      <c r="A246" s="342"/>
    </row>
    <row r="247" spans="1:1" s="343" customFormat="1" ht="14.25" customHeight="1" x14ac:dyDescent="0.3">
      <c r="A247" s="342"/>
    </row>
    <row r="248" spans="1:1" s="343" customFormat="1" ht="14.25" customHeight="1" x14ac:dyDescent="0.3">
      <c r="A248" s="342"/>
    </row>
    <row r="249" spans="1:1" s="343" customFormat="1" ht="14.25" customHeight="1" x14ac:dyDescent="0.3">
      <c r="A249" s="342"/>
    </row>
    <row r="250" spans="1:1" s="343" customFormat="1" ht="14.25" customHeight="1" x14ac:dyDescent="0.3">
      <c r="A250" s="342"/>
    </row>
    <row r="251" spans="1:1" s="343" customFormat="1" ht="14.25" customHeight="1" x14ac:dyDescent="0.3">
      <c r="A251" s="342"/>
    </row>
    <row r="252" spans="1:1" s="343" customFormat="1" ht="14.25" customHeight="1" x14ac:dyDescent="0.3">
      <c r="A252" s="342"/>
    </row>
    <row r="253" spans="1:1" s="343" customFormat="1" ht="14.25" customHeight="1" x14ac:dyDescent="0.3">
      <c r="A253" s="342"/>
    </row>
    <row r="254" spans="1:1" s="343" customFormat="1" ht="14.25" customHeight="1" x14ac:dyDescent="0.3">
      <c r="A254" s="342"/>
    </row>
    <row r="255" spans="1:1" s="343" customFormat="1" ht="14.25" customHeight="1" x14ac:dyDescent="0.3">
      <c r="A255" s="342"/>
    </row>
    <row r="256" spans="1:1" s="343" customFormat="1" ht="14.25" customHeight="1" x14ac:dyDescent="0.3">
      <c r="A256" s="342"/>
    </row>
    <row r="257" spans="1:1" s="343" customFormat="1" ht="14.25" customHeight="1" x14ac:dyDescent="0.3">
      <c r="A257" s="342"/>
    </row>
    <row r="258" spans="1:1" s="343" customFormat="1" ht="14.25" customHeight="1" x14ac:dyDescent="0.3">
      <c r="A258" s="342"/>
    </row>
    <row r="259" spans="1:1" s="343" customFormat="1" ht="14.25" customHeight="1" x14ac:dyDescent="0.3">
      <c r="A259" s="342"/>
    </row>
    <row r="260" spans="1:1" s="343" customFormat="1" ht="14.25" customHeight="1" x14ac:dyDescent="0.3">
      <c r="A260" s="342"/>
    </row>
    <row r="261" spans="1:1" s="343" customFormat="1" ht="14.25" customHeight="1" x14ac:dyDescent="0.3">
      <c r="A261" s="342"/>
    </row>
    <row r="262" spans="1:1" s="343" customFormat="1" ht="14.25" customHeight="1" x14ac:dyDescent="0.3">
      <c r="A262" s="342"/>
    </row>
    <row r="263" spans="1:1" s="343" customFormat="1" ht="14.25" customHeight="1" x14ac:dyDescent="0.3">
      <c r="A263" s="342"/>
    </row>
    <row r="264" spans="1:1" s="343" customFormat="1" ht="14.25" customHeight="1" x14ac:dyDescent="0.3">
      <c r="A264" s="342"/>
    </row>
    <row r="265" spans="1:1" s="343" customFormat="1" ht="14.25" customHeight="1" x14ac:dyDescent="0.3">
      <c r="A265" s="342"/>
    </row>
    <row r="266" spans="1:1" s="343" customFormat="1" ht="14.25" customHeight="1" x14ac:dyDescent="0.3">
      <c r="A266" s="342"/>
    </row>
    <row r="267" spans="1:1" s="343" customFormat="1" ht="14.25" customHeight="1" x14ac:dyDescent="0.3">
      <c r="A267" s="342"/>
    </row>
    <row r="268" spans="1:1" s="343" customFormat="1" ht="14.25" customHeight="1" x14ac:dyDescent="0.3">
      <c r="A268" s="342"/>
    </row>
    <row r="269" spans="1:1" s="343" customFormat="1" ht="14.25" customHeight="1" x14ac:dyDescent="0.3">
      <c r="A269" s="342"/>
    </row>
    <row r="270" spans="1:1" s="343" customFormat="1" ht="14.25" customHeight="1" x14ac:dyDescent="0.3">
      <c r="A270" s="342"/>
    </row>
    <row r="271" spans="1:1" s="343" customFormat="1" ht="14.25" customHeight="1" x14ac:dyDescent="0.3">
      <c r="A271" s="342"/>
    </row>
    <row r="272" spans="1:1" s="343" customFormat="1" ht="14.25" customHeight="1" x14ac:dyDescent="0.3">
      <c r="A272" s="342"/>
    </row>
    <row r="273" spans="1:1" s="343" customFormat="1" ht="14.25" customHeight="1" x14ac:dyDescent="0.3">
      <c r="A273" s="342"/>
    </row>
    <row r="274" spans="1:1" s="343" customFormat="1" ht="14.25" customHeight="1" x14ac:dyDescent="0.3">
      <c r="A274" s="342"/>
    </row>
    <row r="275" spans="1:1" s="343" customFormat="1" ht="14.25" customHeight="1" x14ac:dyDescent="0.3">
      <c r="A275" s="342"/>
    </row>
    <row r="276" spans="1:1" s="343" customFormat="1" ht="14.25" customHeight="1" x14ac:dyDescent="0.3">
      <c r="A276" s="342"/>
    </row>
    <row r="277" spans="1:1" s="343" customFormat="1" ht="14.25" customHeight="1" x14ac:dyDescent="0.3">
      <c r="A277" s="342"/>
    </row>
    <row r="278" spans="1:1" s="343" customFormat="1" ht="14.25" customHeight="1" x14ac:dyDescent="0.3">
      <c r="A278" s="342"/>
    </row>
    <row r="279" spans="1:1" s="343" customFormat="1" ht="14.25" customHeight="1" x14ac:dyDescent="0.3">
      <c r="A279" s="342"/>
    </row>
    <row r="280" spans="1:1" s="343" customFormat="1" ht="14.25" customHeight="1" x14ac:dyDescent="0.3">
      <c r="A280" s="342"/>
    </row>
    <row r="281" spans="1:1" s="343" customFormat="1" ht="14.25" customHeight="1" x14ac:dyDescent="0.3">
      <c r="A281" s="342"/>
    </row>
    <row r="282" spans="1:1" s="343" customFormat="1" ht="14.25" customHeight="1" x14ac:dyDescent="0.3">
      <c r="A282" s="342"/>
    </row>
    <row r="283" spans="1:1" s="343" customFormat="1" ht="14.25" customHeight="1" x14ac:dyDescent="0.3">
      <c r="A283" s="342"/>
    </row>
    <row r="284" spans="1:1" s="343" customFormat="1" ht="14.25" customHeight="1" x14ac:dyDescent="0.3">
      <c r="A284" s="342"/>
    </row>
    <row r="285" spans="1:1" s="343" customFormat="1" ht="14.25" customHeight="1" x14ac:dyDescent="0.3">
      <c r="A285" s="342"/>
    </row>
    <row r="286" spans="1:1" s="343" customFormat="1" ht="14.25" customHeight="1" x14ac:dyDescent="0.3">
      <c r="A286" s="342"/>
    </row>
    <row r="287" spans="1:1" s="343" customFormat="1" ht="14.25" customHeight="1" x14ac:dyDescent="0.3">
      <c r="A287" s="342"/>
    </row>
    <row r="288" spans="1:1" s="343" customFormat="1" ht="14.25" customHeight="1" x14ac:dyDescent="0.3">
      <c r="A288" s="342"/>
    </row>
    <row r="289" spans="1:1" s="343" customFormat="1" ht="14.25" customHeight="1" x14ac:dyDescent="0.3">
      <c r="A289" s="342"/>
    </row>
    <row r="290" spans="1:1" s="343" customFormat="1" ht="14.25" customHeight="1" x14ac:dyDescent="0.3">
      <c r="A290" s="342"/>
    </row>
    <row r="291" spans="1:1" s="343" customFormat="1" ht="14.25" customHeight="1" x14ac:dyDescent="0.3">
      <c r="A291" s="342"/>
    </row>
    <row r="292" spans="1:1" s="343" customFormat="1" ht="14.25" customHeight="1" x14ac:dyDescent="0.3">
      <c r="A292" s="342"/>
    </row>
    <row r="293" spans="1:1" s="343" customFormat="1" ht="14.25" customHeight="1" x14ac:dyDescent="0.3">
      <c r="A293" s="342"/>
    </row>
    <row r="294" spans="1:1" s="343" customFormat="1" ht="14.25" customHeight="1" x14ac:dyDescent="0.3">
      <c r="A294" s="342"/>
    </row>
    <row r="295" spans="1:1" s="343" customFormat="1" ht="14.25" customHeight="1" x14ac:dyDescent="0.3">
      <c r="A295" s="342"/>
    </row>
    <row r="296" spans="1:1" s="343" customFormat="1" ht="14.25" customHeight="1" x14ac:dyDescent="0.3">
      <c r="A296" s="342"/>
    </row>
    <row r="297" spans="1:1" s="343" customFormat="1" ht="14.25" customHeight="1" x14ac:dyDescent="0.3">
      <c r="A297" s="342"/>
    </row>
    <row r="298" spans="1:1" s="343" customFormat="1" ht="14.25" customHeight="1" x14ac:dyDescent="0.3">
      <c r="A298" s="342"/>
    </row>
    <row r="299" spans="1:1" s="343" customFormat="1" ht="14.25" customHeight="1" x14ac:dyDescent="0.3">
      <c r="A299" s="342"/>
    </row>
    <row r="300" spans="1:1" s="343" customFormat="1" ht="14.25" customHeight="1" x14ac:dyDescent="0.3">
      <c r="A300" s="342"/>
    </row>
    <row r="301" spans="1:1" s="343" customFormat="1" ht="14.25" customHeight="1" x14ac:dyDescent="0.3">
      <c r="A301" s="342"/>
    </row>
    <row r="302" spans="1:1" s="343" customFormat="1" ht="14.25" customHeight="1" x14ac:dyDescent="0.3">
      <c r="A302" s="342"/>
    </row>
    <row r="303" spans="1:1" s="343" customFormat="1" ht="14.25" customHeight="1" x14ac:dyDescent="0.3">
      <c r="A303" s="342"/>
    </row>
    <row r="304" spans="1:1" s="343" customFormat="1" ht="14.25" customHeight="1" x14ac:dyDescent="0.3">
      <c r="A304" s="342"/>
    </row>
    <row r="305" spans="1:1" s="343" customFormat="1" ht="14.25" customHeight="1" x14ac:dyDescent="0.3">
      <c r="A305" s="342"/>
    </row>
    <row r="306" spans="1:1" s="343" customFormat="1" ht="14.25" customHeight="1" x14ac:dyDescent="0.3">
      <c r="A306" s="342"/>
    </row>
    <row r="307" spans="1:1" s="343" customFormat="1" ht="14.25" customHeight="1" x14ac:dyDescent="0.3">
      <c r="A307" s="342"/>
    </row>
    <row r="308" spans="1:1" s="343" customFormat="1" ht="14.25" customHeight="1" x14ac:dyDescent="0.3">
      <c r="A308" s="342"/>
    </row>
    <row r="309" spans="1:1" s="343" customFormat="1" ht="14.25" customHeight="1" x14ac:dyDescent="0.3">
      <c r="A309" s="342"/>
    </row>
    <row r="310" spans="1:1" s="343" customFormat="1" ht="14.25" customHeight="1" x14ac:dyDescent="0.3">
      <c r="A310" s="342"/>
    </row>
    <row r="311" spans="1:1" s="343" customFormat="1" ht="14.25" customHeight="1" x14ac:dyDescent="0.3">
      <c r="A311" s="342"/>
    </row>
    <row r="312" spans="1:1" s="343" customFormat="1" ht="14.25" customHeight="1" x14ac:dyDescent="0.3">
      <c r="A312" s="342"/>
    </row>
    <row r="313" spans="1:1" s="343" customFormat="1" ht="14.25" customHeight="1" x14ac:dyDescent="0.3">
      <c r="A313" s="342"/>
    </row>
    <row r="314" spans="1:1" s="343" customFormat="1" ht="14.25" customHeight="1" x14ac:dyDescent="0.3">
      <c r="A314" s="342"/>
    </row>
    <row r="315" spans="1:1" s="343" customFormat="1" ht="14.25" customHeight="1" x14ac:dyDescent="0.3">
      <c r="A315" s="342"/>
    </row>
    <row r="316" spans="1:1" s="343" customFormat="1" ht="14.25" customHeight="1" x14ac:dyDescent="0.3">
      <c r="A316" s="342"/>
    </row>
    <row r="317" spans="1:1" s="343" customFormat="1" ht="14.25" customHeight="1" x14ac:dyDescent="0.3">
      <c r="A317" s="342"/>
    </row>
    <row r="318" spans="1:1" s="343" customFormat="1" ht="14.25" customHeight="1" x14ac:dyDescent="0.3">
      <c r="A318" s="342"/>
    </row>
    <row r="319" spans="1:1" s="343" customFormat="1" ht="14.25" customHeight="1" x14ac:dyDescent="0.3">
      <c r="A319" s="342"/>
    </row>
    <row r="320" spans="1:1" s="343" customFormat="1" ht="14.25" customHeight="1" x14ac:dyDescent="0.3">
      <c r="A320" s="342"/>
    </row>
    <row r="321" spans="1:1" s="343" customFormat="1" ht="14.25" customHeight="1" x14ac:dyDescent="0.3">
      <c r="A321" s="342"/>
    </row>
    <row r="322" spans="1:1" s="343" customFormat="1" ht="14.25" customHeight="1" x14ac:dyDescent="0.3">
      <c r="A322" s="342"/>
    </row>
    <row r="323" spans="1:1" s="343" customFormat="1" ht="14.25" customHeight="1" x14ac:dyDescent="0.3">
      <c r="A323" s="342"/>
    </row>
    <row r="324" spans="1:1" s="343" customFormat="1" ht="14.25" customHeight="1" x14ac:dyDescent="0.3">
      <c r="A324" s="342"/>
    </row>
    <row r="325" spans="1:1" s="343" customFormat="1" ht="14.25" customHeight="1" x14ac:dyDescent="0.3">
      <c r="A325" s="342"/>
    </row>
    <row r="326" spans="1:1" s="343" customFormat="1" ht="14.25" customHeight="1" x14ac:dyDescent="0.3">
      <c r="A326" s="342"/>
    </row>
    <row r="327" spans="1:1" s="343" customFormat="1" ht="14.25" customHeight="1" x14ac:dyDescent="0.3">
      <c r="A327" s="342"/>
    </row>
    <row r="328" spans="1:1" s="343" customFormat="1" ht="14.25" customHeight="1" x14ac:dyDescent="0.3">
      <c r="A328" s="342"/>
    </row>
    <row r="329" spans="1:1" s="343" customFormat="1" ht="14.25" customHeight="1" x14ac:dyDescent="0.3">
      <c r="A329" s="342"/>
    </row>
    <row r="330" spans="1:1" s="343" customFormat="1" ht="14.25" customHeight="1" x14ac:dyDescent="0.3">
      <c r="A330" s="342"/>
    </row>
    <row r="331" spans="1:1" s="343" customFormat="1" ht="14.25" customHeight="1" x14ac:dyDescent="0.3">
      <c r="A331" s="342"/>
    </row>
    <row r="332" spans="1:1" s="343" customFormat="1" ht="14.25" customHeight="1" x14ac:dyDescent="0.3">
      <c r="A332" s="342"/>
    </row>
    <row r="333" spans="1:1" s="343" customFormat="1" ht="14.25" customHeight="1" x14ac:dyDescent="0.3">
      <c r="A333" s="342"/>
    </row>
    <row r="334" spans="1:1" s="343" customFormat="1" ht="14.25" customHeight="1" x14ac:dyDescent="0.3">
      <c r="A334" s="342"/>
    </row>
    <row r="335" spans="1:1" s="343" customFormat="1" ht="14.25" customHeight="1" x14ac:dyDescent="0.3">
      <c r="A335" s="342"/>
    </row>
    <row r="336" spans="1:1" s="343" customFormat="1" ht="14.25" customHeight="1" x14ac:dyDescent="0.3">
      <c r="A336" s="342"/>
    </row>
    <row r="337" spans="1:1" s="343" customFormat="1" ht="14.25" customHeight="1" x14ac:dyDescent="0.3">
      <c r="A337" s="342"/>
    </row>
    <row r="338" spans="1:1" s="343" customFormat="1" ht="14.25" customHeight="1" x14ac:dyDescent="0.3">
      <c r="A338" s="342"/>
    </row>
    <row r="339" spans="1:1" s="343" customFormat="1" ht="14.25" customHeight="1" x14ac:dyDescent="0.3">
      <c r="A339" s="342"/>
    </row>
    <row r="340" spans="1:1" s="343" customFormat="1" ht="14.25" customHeight="1" x14ac:dyDescent="0.3">
      <c r="A340" s="342"/>
    </row>
    <row r="341" spans="1:1" s="343" customFormat="1" ht="14.25" customHeight="1" x14ac:dyDescent="0.3">
      <c r="A341" s="342"/>
    </row>
    <row r="342" spans="1:1" s="343" customFormat="1" ht="14.25" customHeight="1" x14ac:dyDescent="0.3">
      <c r="A342" s="342"/>
    </row>
    <row r="343" spans="1:1" s="343" customFormat="1" ht="14.25" customHeight="1" x14ac:dyDescent="0.3">
      <c r="A343" s="342"/>
    </row>
    <row r="344" spans="1:1" s="343" customFormat="1" ht="14.25" customHeight="1" x14ac:dyDescent="0.3">
      <c r="A344" s="342"/>
    </row>
    <row r="345" spans="1:1" s="343" customFormat="1" ht="14.25" customHeight="1" x14ac:dyDescent="0.3">
      <c r="A345" s="342"/>
    </row>
    <row r="346" spans="1:1" s="343" customFormat="1" ht="14.25" customHeight="1" x14ac:dyDescent="0.3">
      <c r="A346" s="342"/>
    </row>
    <row r="347" spans="1:1" s="343" customFormat="1" ht="14.25" customHeight="1" x14ac:dyDescent="0.3">
      <c r="A347" s="342"/>
    </row>
    <row r="348" spans="1:1" s="343" customFormat="1" ht="14.25" customHeight="1" x14ac:dyDescent="0.3">
      <c r="A348" s="342"/>
    </row>
    <row r="349" spans="1:1" s="343" customFormat="1" ht="14.25" customHeight="1" x14ac:dyDescent="0.3">
      <c r="A349" s="342"/>
    </row>
    <row r="350" spans="1:1" s="343" customFormat="1" ht="14.25" customHeight="1" x14ac:dyDescent="0.3">
      <c r="A350" s="342"/>
    </row>
    <row r="351" spans="1:1" s="343" customFormat="1" ht="14.25" customHeight="1" x14ac:dyDescent="0.3">
      <c r="A351" s="342"/>
    </row>
    <row r="352" spans="1:1" s="343" customFormat="1" ht="14.25" customHeight="1" x14ac:dyDescent="0.3">
      <c r="A352" s="342"/>
    </row>
    <row r="353" spans="1:1" s="343" customFormat="1" ht="14.25" customHeight="1" x14ac:dyDescent="0.3">
      <c r="A353" s="342"/>
    </row>
    <row r="354" spans="1:1" s="343" customFormat="1" ht="14.25" customHeight="1" x14ac:dyDescent="0.3">
      <c r="A354" s="342"/>
    </row>
    <row r="355" spans="1:1" s="343" customFormat="1" ht="14.25" customHeight="1" x14ac:dyDescent="0.3">
      <c r="A355" s="342"/>
    </row>
    <row r="356" spans="1:1" s="343" customFormat="1" ht="14.25" customHeight="1" x14ac:dyDescent="0.3">
      <c r="A356" s="342"/>
    </row>
    <row r="357" spans="1:1" s="343" customFormat="1" ht="14.25" customHeight="1" x14ac:dyDescent="0.3">
      <c r="A357" s="342"/>
    </row>
    <row r="358" spans="1:1" s="343" customFormat="1" ht="14.25" customHeight="1" x14ac:dyDescent="0.3">
      <c r="A358" s="342"/>
    </row>
    <row r="359" spans="1:1" s="343" customFormat="1" ht="14.25" customHeight="1" x14ac:dyDescent="0.3">
      <c r="A359" s="342"/>
    </row>
    <row r="360" spans="1:1" s="343" customFormat="1" ht="14.25" customHeight="1" x14ac:dyDescent="0.3">
      <c r="A360" s="342"/>
    </row>
    <row r="361" spans="1:1" s="343" customFormat="1" ht="14.25" customHeight="1" x14ac:dyDescent="0.3">
      <c r="A361" s="342"/>
    </row>
    <row r="362" spans="1:1" s="343" customFormat="1" ht="14.25" customHeight="1" x14ac:dyDescent="0.3">
      <c r="A362" s="342"/>
    </row>
    <row r="363" spans="1:1" s="343" customFormat="1" ht="14.25" customHeight="1" x14ac:dyDescent="0.3">
      <c r="A363" s="342"/>
    </row>
    <row r="364" spans="1:1" s="343" customFormat="1" ht="14.25" customHeight="1" x14ac:dyDescent="0.3">
      <c r="A364" s="342"/>
    </row>
    <row r="365" spans="1:1" s="343" customFormat="1" ht="14.25" customHeight="1" x14ac:dyDescent="0.3">
      <c r="A365" s="342"/>
    </row>
    <row r="366" spans="1:1" s="343" customFormat="1" ht="14.25" customHeight="1" x14ac:dyDescent="0.3">
      <c r="A366" s="342"/>
    </row>
    <row r="367" spans="1:1" s="343" customFormat="1" ht="14.25" customHeight="1" x14ac:dyDescent="0.3">
      <c r="A367" s="342"/>
    </row>
    <row r="368" spans="1:1" s="343" customFormat="1" ht="14.25" customHeight="1" x14ac:dyDescent="0.3">
      <c r="A368" s="342"/>
    </row>
    <row r="369" spans="1:1" s="343" customFormat="1" ht="14.25" customHeight="1" x14ac:dyDescent="0.3">
      <c r="A369" s="342"/>
    </row>
    <row r="370" spans="1:1" s="343" customFormat="1" ht="14.25" customHeight="1" x14ac:dyDescent="0.3">
      <c r="A370" s="342"/>
    </row>
    <row r="371" spans="1:1" s="343" customFormat="1" ht="14.25" customHeight="1" x14ac:dyDescent="0.3">
      <c r="A371" s="342"/>
    </row>
    <row r="372" spans="1:1" s="343" customFormat="1" ht="14.25" customHeight="1" x14ac:dyDescent="0.3">
      <c r="A372" s="342"/>
    </row>
    <row r="373" spans="1:1" s="343" customFormat="1" ht="14.25" customHeight="1" x14ac:dyDescent="0.3">
      <c r="A373" s="342"/>
    </row>
    <row r="374" spans="1:1" s="343" customFormat="1" ht="14.25" customHeight="1" x14ac:dyDescent="0.3">
      <c r="A374" s="342"/>
    </row>
    <row r="375" spans="1:1" s="343" customFormat="1" ht="14.25" customHeight="1" x14ac:dyDescent="0.3">
      <c r="A375" s="342"/>
    </row>
    <row r="376" spans="1:1" s="343" customFormat="1" ht="14.25" customHeight="1" x14ac:dyDescent="0.3">
      <c r="A376" s="342"/>
    </row>
    <row r="377" spans="1:1" s="343" customFormat="1" ht="14.25" customHeight="1" x14ac:dyDescent="0.3">
      <c r="A377" s="342"/>
    </row>
    <row r="378" spans="1:1" s="343" customFormat="1" ht="14.25" customHeight="1" x14ac:dyDescent="0.3">
      <c r="A378" s="342"/>
    </row>
    <row r="379" spans="1:1" s="343" customFormat="1" ht="14.25" customHeight="1" x14ac:dyDescent="0.3">
      <c r="A379" s="342"/>
    </row>
    <row r="380" spans="1:1" s="343" customFormat="1" ht="14.25" customHeight="1" x14ac:dyDescent="0.3">
      <c r="A380" s="342"/>
    </row>
    <row r="381" spans="1:1" s="343" customFormat="1" ht="14.25" customHeight="1" x14ac:dyDescent="0.3">
      <c r="A381" s="342"/>
    </row>
    <row r="382" spans="1:1" s="343" customFormat="1" ht="14.25" customHeight="1" x14ac:dyDescent="0.3">
      <c r="A382" s="342"/>
    </row>
    <row r="383" spans="1:1" s="343" customFormat="1" ht="14.25" customHeight="1" x14ac:dyDescent="0.3">
      <c r="A383" s="342"/>
    </row>
    <row r="384" spans="1:1" s="343" customFormat="1" ht="14.25" customHeight="1" x14ac:dyDescent="0.3">
      <c r="A384" s="342"/>
    </row>
    <row r="385" spans="1:1" s="343" customFormat="1" ht="14.25" customHeight="1" x14ac:dyDescent="0.3">
      <c r="A385" s="342"/>
    </row>
    <row r="386" spans="1:1" s="343" customFormat="1" ht="14.25" customHeight="1" x14ac:dyDescent="0.3">
      <c r="A386" s="342"/>
    </row>
    <row r="387" spans="1:1" s="343" customFormat="1" ht="14.25" customHeight="1" x14ac:dyDescent="0.3">
      <c r="A387" s="342"/>
    </row>
    <row r="388" spans="1:1" s="343" customFormat="1" ht="14.25" customHeight="1" x14ac:dyDescent="0.3">
      <c r="A388" s="342"/>
    </row>
    <row r="389" spans="1:1" s="343" customFormat="1" ht="14.25" customHeight="1" x14ac:dyDescent="0.3">
      <c r="A389" s="342"/>
    </row>
    <row r="390" spans="1:1" s="343" customFormat="1" ht="14.25" customHeight="1" x14ac:dyDescent="0.3">
      <c r="A390" s="342"/>
    </row>
    <row r="391" spans="1:1" s="343" customFormat="1" ht="14.25" customHeight="1" x14ac:dyDescent="0.3">
      <c r="A391" s="342"/>
    </row>
    <row r="392" spans="1:1" s="343" customFormat="1" ht="14.25" customHeight="1" x14ac:dyDescent="0.3">
      <c r="A392" s="342"/>
    </row>
    <row r="393" spans="1:1" s="343" customFormat="1" ht="14.25" customHeight="1" x14ac:dyDescent="0.3">
      <c r="A393" s="342"/>
    </row>
    <row r="394" spans="1:1" s="343" customFormat="1" ht="14.25" customHeight="1" x14ac:dyDescent="0.3">
      <c r="A394" s="342"/>
    </row>
    <row r="395" spans="1:1" s="343" customFormat="1" ht="14.25" customHeight="1" x14ac:dyDescent="0.3">
      <c r="A395" s="342"/>
    </row>
    <row r="396" spans="1:1" s="343" customFormat="1" ht="14.25" customHeight="1" x14ac:dyDescent="0.3">
      <c r="A396" s="342"/>
    </row>
    <row r="397" spans="1:1" s="343" customFormat="1" ht="14.25" customHeight="1" x14ac:dyDescent="0.3">
      <c r="A397" s="342"/>
    </row>
    <row r="398" spans="1:1" s="343" customFormat="1" ht="14.25" customHeight="1" x14ac:dyDescent="0.3">
      <c r="A398" s="342"/>
    </row>
    <row r="399" spans="1:1" s="343" customFormat="1" ht="14.25" customHeight="1" x14ac:dyDescent="0.3">
      <c r="A399" s="342"/>
    </row>
  </sheetData>
  <mergeCells count="212">
    <mergeCell ref="BE73:BG74"/>
    <mergeCell ref="BH73:BJ74"/>
    <mergeCell ref="BK73:BM74"/>
    <mergeCell ref="BN73:BP74"/>
    <mergeCell ref="BE71:BG72"/>
    <mergeCell ref="BH71:BJ72"/>
    <mergeCell ref="BK71:BM72"/>
    <mergeCell ref="BN71:BP72"/>
    <mergeCell ref="R73:T74"/>
    <mergeCell ref="U73:W74"/>
    <mergeCell ref="X73:Z74"/>
    <mergeCell ref="AA73:AC74"/>
    <mergeCell ref="AD73:AF74"/>
    <mergeCell ref="AG73:AI74"/>
    <mergeCell ref="AG71:AI72"/>
    <mergeCell ref="AJ71:AL72"/>
    <mergeCell ref="AO71:AT74"/>
    <mergeCell ref="AV71:AX72"/>
    <mergeCell ref="AY71:BA72"/>
    <mergeCell ref="BB71:BD72"/>
    <mergeCell ref="AJ73:AL74"/>
    <mergeCell ref="AV73:AX74"/>
    <mergeCell ref="AY73:BA74"/>
    <mergeCell ref="BB73:BD74"/>
    <mergeCell ref="BE69:BG70"/>
    <mergeCell ref="BH69:BJ70"/>
    <mergeCell ref="BK69:BM70"/>
    <mergeCell ref="BN69:BP70"/>
    <mergeCell ref="K71:P74"/>
    <mergeCell ref="R71:T72"/>
    <mergeCell ref="U71:W72"/>
    <mergeCell ref="X71:Z72"/>
    <mergeCell ref="AA71:AC72"/>
    <mergeCell ref="AD71:AF72"/>
    <mergeCell ref="AD69:AF70"/>
    <mergeCell ref="AG69:AI70"/>
    <mergeCell ref="AJ69:AL70"/>
    <mergeCell ref="AV69:AX70"/>
    <mergeCell ref="AY69:BA70"/>
    <mergeCell ref="BB69:BD70"/>
    <mergeCell ref="BE67:BG68"/>
    <mergeCell ref="BH67:BJ68"/>
    <mergeCell ref="BK67:BM68"/>
    <mergeCell ref="BN67:BP68"/>
    <mergeCell ref="K68:P70"/>
    <mergeCell ref="AO68:AT70"/>
    <mergeCell ref="R69:T70"/>
    <mergeCell ref="U69:W70"/>
    <mergeCell ref="X69:Z70"/>
    <mergeCell ref="AA69:AC70"/>
    <mergeCell ref="BE65:BG66"/>
    <mergeCell ref="BH65:BJ66"/>
    <mergeCell ref="BK65:BM66"/>
    <mergeCell ref="BN65:BP66"/>
    <mergeCell ref="R67:T68"/>
    <mergeCell ref="U67:W68"/>
    <mergeCell ref="X67:Z68"/>
    <mergeCell ref="AA67:AC68"/>
    <mergeCell ref="AD67:AF68"/>
    <mergeCell ref="AG67:AI68"/>
    <mergeCell ref="AG65:AI66"/>
    <mergeCell ref="AJ65:AL66"/>
    <mergeCell ref="AO65:AT67"/>
    <mergeCell ref="AV65:AX66"/>
    <mergeCell ref="AY65:BA66"/>
    <mergeCell ref="BB65:BD66"/>
    <mergeCell ref="AJ67:AL68"/>
    <mergeCell ref="AV67:AX68"/>
    <mergeCell ref="AY67:BA68"/>
    <mergeCell ref="BB67:BD68"/>
    <mergeCell ref="BE63:BG64"/>
    <mergeCell ref="BH63:BJ64"/>
    <mergeCell ref="BK63:BM64"/>
    <mergeCell ref="BN63:BP64"/>
    <mergeCell ref="K65:P67"/>
    <mergeCell ref="R65:T66"/>
    <mergeCell ref="U65:W66"/>
    <mergeCell ref="X65:Z66"/>
    <mergeCell ref="AA65:AC66"/>
    <mergeCell ref="AD65:AF66"/>
    <mergeCell ref="BE61:BG62"/>
    <mergeCell ref="BH61:BJ62"/>
    <mergeCell ref="BK61:BM62"/>
    <mergeCell ref="BN61:BP62"/>
    <mergeCell ref="R63:T64"/>
    <mergeCell ref="U63:W64"/>
    <mergeCell ref="X63:Z64"/>
    <mergeCell ref="AA63:AC64"/>
    <mergeCell ref="AD63:AF64"/>
    <mergeCell ref="AG63:AI64"/>
    <mergeCell ref="AG61:AI62"/>
    <mergeCell ref="AJ61:AL62"/>
    <mergeCell ref="AO61:AT64"/>
    <mergeCell ref="AV61:AX62"/>
    <mergeCell ref="AY61:BA62"/>
    <mergeCell ref="BB61:BD62"/>
    <mergeCell ref="AJ63:AL64"/>
    <mergeCell ref="AV63:AX64"/>
    <mergeCell ref="AY63:BA64"/>
    <mergeCell ref="BB63:BD64"/>
    <mergeCell ref="BE58:BG59"/>
    <mergeCell ref="BH58:BJ59"/>
    <mergeCell ref="BK58:BM59"/>
    <mergeCell ref="BN58:BP59"/>
    <mergeCell ref="K61:P64"/>
    <mergeCell ref="R61:T62"/>
    <mergeCell ref="U61:W62"/>
    <mergeCell ref="X61:Z62"/>
    <mergeCell ref="AA61:AC62"/>
    <mergeCell ref="AD61:AF62"/>
    <mergeCell ref="BE56:BG57"/>
    <mergeCell ref="BH56:BJ57"/>
    <mergeCell ref="BK56:BM57"/>
    <mergeCell ref="BN56:BP57"/>
    <mergeCell ref="R58:T59"/>
    <mergeCell ref="U58:W59"/>
    <mergeCell ref="X58:Z59"/>
    <mergeCell ref="AA58:AC59"/>
    <mergeCell ref="AD58:AF59"/>
    <mergeCell ref="AG58:AI59"/>
    <mergeCell ref="AG56:AI57"/>
    <mergeCell ref="AJ56:AL57"/>
    <mergeCell ref="AO56:AT59"/>
    <mergeCell ref="AV56:AX57"/>
    <mergeCell ref="AY56:BA57"/>
    <mergeCell ref="BB56:BD57"/>
    <mergeCell ref="AJ58:AL59"/>
    <mergeCell ref="AV58:AX59"/>
    <mergeCell ref="AY58:BA59"/>
    <mergeCell ref="BB58:BD59"/>
    <mergeCell ref="BE54:BG55"/>
    <mergeCell ref="BH54:BJ55"/>
    <mergeCell ref="BK54:BM55"/>
    <mergeCell ref="BN54:BP55"/>
    <mergeCell ref="K56:P59"/>
    <mergeCell ref="R56:T57"/>
    <mergeCell ref="U56:W57"/>
    <mergeCell ref="X56:Z57"/>
    <mergeCell ref="AA56:AC57"/>
    <mergeCell ref="AD56:AF57"/>
    <mergeCell ref="AD54:AF55"/>
    <mergeCell ref="AG54:AI55"/>
    <mergeCell ref="AJ54:AL55"/>
    <mergeCell ref="AV54:AX55"/>
    <mergeCell ref="AY54:BA55"/>
    <mergeCell ref="BB54:BD55"/>
    <mergeCell ref="BE52:BG53"/>
    <mergeCell ref="BH52:BJ53"/>
    <mergeCell ref="BK52:BM53"/>
    <mergeCell ref="BN52:BP53"/>
    <mergeCell ref="K53:P55"/>
    <mergeCell ref="AO53:AT55"/>
    <mergeCell ref="R54:T55"/>
    <mergeCell ref="U54:W55"/>
    <mergeCell ref="X54:Z55"/>
    <mergeCell ref="AA54:AC55"/>
    <mergeCell ref="BE50:BG51"/>
    <mergeCell ref="BH50:BJ51"/>
    <mergeCell ref="BK50:BM51"/>
    <mergeCell ref="BN50:BP51"/>
    <mergeCell ref="R52:T53"/>
    <mergeCell ref="U52:W53"/>
    <mergeCell ref="X52:Z53"/>
    <mergeCell ref="AA52:AC53"/>
    <mergeCell ref="AD52:AF53"/>
    <mergeCell ref="AG52:AI53"/>
    <mergeCell ref="AG50:AI51"/>
    <mergeCell ref="AJ50:AL51"/>
    <mergeCell ref="AO50:AT52"/>
    <mergeCell ref="AV50:AX51"/>
    <mergeCell ref="AY50:BA51"/>
    <mergeCell ref="BB50:BD51"/>
    <mergeCell ref="AJ52:AL53"/>
    <mergeCell ref="AV52:AX53"/>
    <mergeCell ref="AY52:BA53"/>
    <mergeCell ref="BB52:BD53"/>
    <mergeCell ref="BE48:BG49"/>
    <mergeCell ref="BH48:BJ49"/>
    <mergeCell ref="BK48:BM49"/>
    <mergeCell ref="BN48:BP49"/>
    <mergeCell ref="K50:P52"/>
    <mergeCell ref="R50:T51"/>
    <mergeCell ref="U50:W51"/>
    <mergeCell ref="X50:Z51"/>
    <mergeCell ref="AA50:AC51"/>
    <mergeCell ref="AD50:AF51"/>
    <mergeCell ref="BE46:BG47"/>
    <mergeCell ref="BH46:BJ47"/>
    <mergeCell ref="BK46:BM47"/>
    <mergeCell ref="BN46:BP47"/>
    <mergeCell ref="R48:T49"/>
    <mergeCell ref="U48:W49"/>
    <mergeCell ref="X48:Z49"/>
    <mergeCell ref="AA48:AC49"/>
    <mergeCell ref="AD48:AF49"/>
    <mergeCell ref="AG48:AI49"/>
    <mergeCell ref="AG46:AI47"/>
    <mergeCell ref="AJ46:AL47"/>
    <mergeCell ref="AO46:AT49"/>
    <mergeCell ref="AV46:AX47"/>
    <mergeCell ref="AY46:BA47"/>
    <mergeCell ref="BB46:BD47"/>
    <mergeCell ref="AJ48:AL49"/>
    <mergeCell ref="AV48:AX49"/>
    <mergeCell ref="AY48:BA49"/>
    <mergeCell ref="BB48:BD49"/>
    <mergeCell ref="K46:P49"/>
    <mergeCell ref="R46:T47"/>
    <mergeCell ref="U46:W47"/>
    <mergeCell ref="X46:Z47"/>
    <mergeCell ref="AA46:AC47"/>
    <mergeCell ref="AD46:AF47"/>
  </mergeCells>
  <phoneticPr fontId="1"/>
  <printOptions horizontalCentered="1" verticalCentered="1"/>
  <pageMargins left="0" right="0" top="0" bottom="0" header="0" footer="0"/>
  <pageSetup paperSize="9" scale="45" orientation="portrait"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151F71B-2ED5-4F4B-89DE-ED5585B9CFD7}">
  <dimension ref="B1:BF25"/>
  <sheetViews>
    <sheetView showGridLines="0" topLeftCell="A9" workbookViewId="0">
      <selection activeCell="F14" sqref="F14"/>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9.25" customHeight="1" x14ac:dyDescent="0.4">
      <c r="B11" s="129" t="s">
        <v>170</v>
      </c>
      <c r="C11" s="181" t="s">
        <v>171</v>
      </c>
      <c r="D11" s="129"/>
      <c r="E11" s="182" t="s">
        <v>172</v>
      </c>
      <c r="F11" s="181">
        <v>1</v>
      </c>
      <c r="G11" s="181"/>
      <c r="H11" s="181"/>
      <c r="I11" s="181"/>
      <c r="J11" s="181"/>
      <c r="K11" s="183">
        <v>31</v>
      </c>
      <c r="L11" s="184">
        <v>31</v>
      </c>
      <c r="M11" s="185">
        <v>31</v>
      </c>
      <c r="N11" s="185">
        <v>31</v>
      </c>
      <c r="O11" s="186">
        <v>31</v>
      </c>
      <c r="P11" s="187"/>
      <c r="Q11" s="181"/>
      <c r="R11" s="181"/>
      <c r="S11" s="181"/>
      <c r="T11" s="181"/>
      <c r="U11" s="181"/>
      <c r="V11" s="181"/>
      <c r="W11" s="181"/>
      <c r="X11" s="188"/>
      <c r="Y11" s="189"/>
      <c r="Z11" s="137"/>
      <c r="AA11" s="137"/>
      <c r="AB11" s="190"/>
      <c r="AC11" s="181"/>
      <c r="AD11" s="191"/>
      <c r="AE11" s="192"/>
      <c r="AF11" s="193"/>
      <c r="AG11" s="193"/>
      <c r="AH11" s="188"/>
      <c r="AI11" s="189"/>
      <c r="AJ11" s="137"/>
      <c r="AK11" s="137"/>
      <c r="AL11" s="194"/>
      <c r="AM11" s="181"/>
      <c r="AN11" s="195"/>
      <c r="AO11" s="196"/>
      <c r="AP11" s="197"/>
      <c r="AQ11" s="198"/>
      <c r="AR11" s="129"/>
      <c r="AS11" s="199">
        <v>1</v>
      </c>
      <c r="AT11" s="199"/>
      <c r="AU11" s="199"/>
      <c r="AV11" s="199"/>
      <c r="AW11" s="199"/>
      <c r="AX11" s="200" t="s">
        <v>173</v>
      </c>
      <c r="AY11" s="201" t="s">
        <v>174</v>
      </c>
      <c r="AZ11" s="202" t="s">
        <v>174</v>
      </c>
      <c r="BA11" s="203" t="s">
        <v>174</v>
      </c>
      <c r="BB11" s="200" t="s">
        <v>174</v>
      </c>
      <c r="BC11" s="200" t="s">
        <v>174</v>
      </c>
      <c r="BD11" s="199"/>
      <c r="BE11" s="199"/>
    </row>
    <row r="12" spans="2:58" s="118" customFormat="1" ht="59.25" customHeight="1" x14ac:dyDescent="0.4">
      <c r="B12" s="129"/>
      <c r="C12" s="181" t="s">
        <v>175</v>
      </c>
      <c r="D12" s="129"/>
      <c r="E12" s="182" t="s">
        <v>176</v>
      </c>
      <c r="F12" s="181">
        <v>2</v>
      </c>
      <c r="G12" s="181"/>
      <c r="H12" s="181"/>
      <c r="I12" s="181"/>
      <c r="J12" s="181"/>
      <c r="K12" s="183">
        <v>31</v>
      </c>
      <c r="L12" s="184">
        <v>31</v>
      </c>
      <c r="M12" s="185">
        <v>31</v>
      </c>
      <c r="N12" s="185">
        <v>31</v>
      </c>
      <c r="O12" s="186">
        <v>31</v>
      </c>
      <c r="P12" s="187"/>
      <c r="Q12" s="181"/>
      <c r="R12" s="181"/>
      <c r="S12" s="181"/>
      <c r="T12" s="181"/>
      <c r="U12" s="181"/>
      <c r="V12" s="181"/>
      <c r="W12" s="181"/>
      <c r="X12" s="188"/>
      <c r="Y12" s="189"/>
      <c r="Z12" s="137"/>
      <c r="AA12" s="137"/>
      <c r="AB12" s="190"/>
      <c r="AC12" s="181"/>
      <c r="AD12" s="191"/>
      <c r="AE12" s="192"/>
      <c r="AF12" s="193"/>
      <c r="AG12" s="193"/>
      <c r="AH12" s="188"/>
      <c r="AI12" s="189"/>
      <c r="AJ12" s="137"/>
      <c r="AK12" s="137"/>
      <c r="AL12" s="194"/>
      <c r="AM12" s="181"/>
      <c r="AN12" s="195"/>
      <c r="AO12" s="196"/>
      <c r="AP12" s="197"/>
      <c r="AQ12" s="198"/>
      <c r="AR12" s="129"/>
      <c r="AS12" s="199">
        <v>1</v>
      </c>
      <c r="AT12" s="199"/>
      <c r="AU12" s="199"/>
      <c r="AV12" s="199"/>
      <c r="AW12" s="199"/>
      <c r="AX12" s="200" t="s">
        <v>173</v>
      </c>
      <c r="AY12" s="201" t="s">
        <v>174</v>
      </c>
      <c r="AZ12" s="202" t="s">
        <v>174</v>
      </c>
      <c r="BA12" s="203" t="s">
        <v>174</v>
      </c>
      <c r="BB12" s="200" t="s">
        <v>174</v>
      </c>
      <c r="BC12" s="200" t="s">
        <v>174</v>
      </c>
      <c r="BD12" s="199"/>
      <c r="BE12" s="199"/>
    </row>
    <row r="13" spans="2:58" s="118" customFormat="1" ht="59.25" customHeight="1" x14ac:dyDescent="0.4">
      <c r="B13" s="129"/>
      <c r="C13" s="181" t="s">
        <v>177</v>
      </c>
      <c r="D13" s="129"/>
      <c r="E13" s="182" t="s">
        <v>178</v>
      </c>
      <c r="F13" s="181">
        <v>3</v>
      </c>
      <c r="G13" s="181"/>
      <c r="H13" s="181"/>
      <c r="I13" s="181"/>
      <c r="J13" s="181"/>
      <c r="K13" s="183">
        <v>31</v>
      </c>
      <c r="L13" s="184">
        <v>31</v>
      </c>
      <c r="M13" s="185">
        <v>31</v>
      </c>
      <c r="N13" s="185">
        <v>31</v>
      </c>
      <c r="O13" s="186">
        <v>31</v>
      </c>
      <c r="P13" s="187"/>
      <c r="Q13" s="181"/>
      <c r="R13" s="181"/>
      <c r="S13" s="181"/>
      <c r="T13" s="181"/>
      <c r="U13" s="181"/>
      <c r="V13" s="181"/>
      <c r="W13" s="181"/>
      <c r="X13" s="188"/>
      <c r="Y13" s="189"/>
      <c r="Z13" s="137"/>
      <c r="AA13" s="137"/>
      <c r="AB13" s="190"/>
      <c r="AC13" s="181"/>
      <c r="AD13" s="191"/>
      <c r="AE13" s="192"/>
      <c r="AF13" s="193"/>
      <c r="AG13" s="193"/>
      <c r="AH13" s="188"/>
      <c r="AI13" s="189"/>
      <c r="AJ13" s="137"/>
      <c r="AK13" s="137"/>
      <c r="AL13" s="194"/>
      <c r="AM13" s="181"/>
      <c r="AN13" s="195"/>
      <c r="AO13" s="196"/>
      <c r="AP13" s="197"/>
      <c r="AQ13" s="198"/>
      <c r="AR13" s="129"/>
      <c r="AS13" s="199">
        <v>1</v>
      </c>
      <c r="AT13" s="199"/>
      <c r="AU13" s="199"/>
      <c r="AV13" s="199"/>
      <c r="AW13" s="199"/>
      <c r="AX13" s="200" t="s">
        <v>173</v>
      </c>
      <c r="AY13" s="201" t="s">
        <v>174</v>
      </c>
      <c r="AZ13" s="202" t="s">
        <v>174</v>
      </c>
      <c r="BA13" s="203" t="s">
        <v>174</v>
      </c>
      <c r="BB13" s="200" t="s">
        <v>174</v>
      </c>
      <c r="BC13" s="200" t="s">
        <v>174</v>
      </c>
      <c r="BD13" s="199"/>
      <c r="BE13" s="199"/>
    </row>
    <row r="14" spans="2:58" s="118" customFormat="1" ht="59.25" customHeight="1" x14ac:dyDescent="0.4">
      <c r="B14" s="129"/>
      <c r="C14" s="181" t="s">
        <v>179</v>
      </c>
      <c r="D14" s="129"/>
      <c r="E14" s="182" t="s">
        <v>180</v>
      </c>
      <c r="F14" s="181">
        <v>4</v>
      </c>
      <c r="G14" s="181"/>
      <c r="H14" s="181"/>
      <c r="I14" s="181"/>
      <c r="J14" s="181"/>
      <c r="K14" s="183">
        <v>31</v>
      </c>
      <c r="L14" s="184">
        <v>31</v>
      </c>
      <c r="M14" s="185">
        <v>31</v>
      </c>
      <c r="N14" s="185">
        <v>31</v>
      </c>
      <c r="O14" s="186">
        <v>31</v>
      </c>
      <c r="P14" s="187"/>
      <c r="Q14" s="181"/>
      <c r="R14" s="181"/>
      <c r="S14" s="181"/>
      <c r="T14" s="181"/>
      <c r="U14" s="181"/>
      <c r="V14" s="181"/>
      <c r="W14" s="181"/>
      <c r="X14" s="188"/>
      <c r="Y14" s="189"/>
      <c r="Z14" s="137"/>
      <c r="AA14" s="137"/>
      <c r="AB14" s="190"/>
      <c r="AC14" s="181"/>
      <c r="AD14" s="191"/>
      <c r="AE14" s="192"/>
      <c r="AF14" s="193"/>
      <c r="AG14" s="193"/>
      <c r="AH14" s="188"/>
      <c r="AI14" s="189"/>
      <c r="AJ14" s="137"/>
      <c r="AK14" s="137"/>
      <c r="AL14" s="194"/>
      <c r="AM14" s="181"/>
      <c r="AN14" s="195"/>
      <c r="AO14" s="196"/>
      <c r="AP14" s="197"/>
      <c r="AQ14" s="198"/>
      <c r="AR14" s="129"/>
      <c r="AS14" s="199">
        <v>1</v>
      </c>
      <c r="AT14" s="199"/>
      <c r="AU14" s="199"/>
      <c r="AV14" s="199"/>
      <c r="AW14" s="199"/>
      <c r="AX14" s="200" t="s">
        <v>173</v>
      </c>
      <c r="AY14" s="201" t="s">
        <v>174</v>
      </c>
      <c r="AZ14" s="202" t="s">
        <v>174</v>
      </c>
      <c r="BA14" s="203" t="s">
        <v>174</v>
      </c>
      <c r="BB14" s="200" t="s">
        <v>174</v>
      </c>
      <c r="BC14" s="200" t="s">
        <v>174</v>
      </c>
      <c r="BD14" s="199"/>
      <c r="BE14" s="199"/>
    </row>
    <row r="15" spans="2:58" s="118" customFormat="1" x14ac:dyDescent="0.4">
      <c r="B15" s="129"/>
      <c r="C15" s="129"/>
      <c r="D15" s="129"/>
      <c r="E15" s="182"/>
      <c r="F15" s="181"/>
      <c r="G15" s="181"/>
      <c r="H15" s="181"/>
      <c r="I15" s="181"/>
      <c r="J15" s="181"/>
      <c r="K15" s="181"/>
      <c r="L15" s="204"/>
      <c r="M15" s="205"/>
      <c r="N15" s="205"/>
      <c r="O15" s="181"/>
      <c r="P15" s="181"/>
      <c r="Q15" s="181"/>
      <c r="R15" s="181"/>
      <c r="S15" s="181"/>
      <c r="T15" s="181"/>
      <c r="U15" s="181"/>
      <c r="V15" s="181"/>
      <c r="W15" s="181"/>
      <c r="X15" s="188"/>
      <c r="Y15" s="189"/>
      <c r="Z15" s="137"/>
      <c r="AA15" s="137"/>
      <c r="AB15" s="181"/>
      <c r="AC15" s="181"/>
      <c r="AD15" s="181"/>
      <c r="AE15" s="181"/>
      <c r="AF15" s="181"/>
      <c r="AG15" s="181"/>
      <c r="AH15" s="188"/>
      <c r="AI15" s="189"/>
      <c r="AJ15" s="137"/>
      <c r="AK15" s="137"/>
      <c r="AL15" s="181"/>
      <c r="AM15" s="181"/>
      <c r="AN15" s="181"/>
      <c r="AO15" s="181"/>
      <c r="AP15" s="181"/>
      <c r="AQ15" s="181"/>
      <c r="AS15" s="181"/>
      <c r="AT15" s="181"/>
      <c r="AU15" s="181"/>
      <c r="AV15" s="181"/>
      <c r="AW15" s="181"/>
      <c r="AX15" s="181"/>
      <c r="AY15" s="181"/>
      <c r="AZ15" s="181"/>
      <c r="BA15" s="181"/>
      <c r="BB15" s="181"/>
      <c r="BC15" s="181"/>
      <c r="BD15" s="181"/>
      <c r="BE15" s="181"/>
    </row>
    <row r="16" spans="2:58" s="118" customFormat="1" x14ac:dyDescent="0.4">
      <c r="B16" s="206"/>
      <c r="C16" s="206"/>
      <c r="D16" s="206"/>
      <c r="E16" s="182"/>
      <c r="F16" s="181"/>
      <c r="G16" s="181"/>
      <c r="H16" s="181"/>
      <c r="I16" s="181"/>
      <c r="J16" s="181"/>
      <c r="K16" s="181"/>
      <c r="L16" s="207"/>
      <c r="M16" s="205"/>
      <c r="N16" s="205"/>
      <c r="O16" s="181"/>
      <c r="P16" s="181"/>
      <c r="Q16" s="181"/>
      <c r="R16" s="181"/>
      <c r="S16" s="181"/>
      <c r="T16" s="181"/>
      <c r="U16" s="181"/>
      <c r="V16" s="181"/>
      <c r="W16" s="181"/>
      <c r="X16" s="188"/>
      <c r="Y16" s="189"/>
      <c r="Z16" s="137"/>
      <c r="AA16" s="137"/>
      <c r="AB16" s="181"/>
      <c r="AC16" s="181"/>
      <c r="AD16" s="181"/>
      <c r="AE16" s="181"/>
      <c r="AF16" s="181"/>
      <c r="AG16" s="181"/>
      <c r="AH16" s="188"/>
      <c r="AI16" s="189"/>
      <c r="AJ16" s="137"/>
      <c r="AK16" s="137"/>
      <c r="AL16" s="181"/>
      <c r="AM16" s="181"/>
      <c r="AN16" s="181"/>
      <c r="AO16" s="181"/>
      <c r="AP16" s="181"/>
      <c r="AQ16" s="181"/>
      <c r="AS16" s="181"/>
      <c r="AT16" s="181"/>
      <c r="AU16" s="181"/>
      <c r="AV16" s="181"/>
      <c r="AW16" s="181"/>
      <c r="AX16" s="181"/>
      <c r="AY16" s="181"/>
      <c r="AZ16" s="181"/>
      <c r="BA16" s="181"/>
      <c r="BB16" s="181"/>
      <c r="BC16" s="181"/>
      <c r="BD16" s="181"/>
      <c r="BE16" s="181"/>
    </row>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row r="25"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D8082BF-EED5-4FF5-A240-99B0023F3D80}">
  <sheetPr>
    <pageSetUpPr fitToPage="1"/>
  </sheetPr>
  <dimension ref="B1:H49"/>
  <sheetViews>
    <sheetView showGridLines="0" topLeftCell="A13" zoomScale="130" zoomScaleNormal="130" workbookViewId="0">
      <selection activeCell="E27" sqref="E27"/>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181</v>
      </c>
      <c r="E4" s="105"/>
    </row>
    <row r="5" spans="2:8" ht="11.25" customHeight="1" x14ac:dyDescent="0.15">
      <c r="B5" s="219">
        <v>45323</v>
      </c>
      <c r="C5" s="219">
        <v>45413</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182</v>
      </c>
      <c r="H8" s="124"/>
    </row>
    <row r="9" spans="2:8" x14ac:dyDescent="0.15">
      <c r="B9" s="141"/>
      <c r="C9" s="142"/>
      <c r="D9" s="142"/>
      <c r="E9" s="143"/>
      <c r="F9" s="208"/>
      <c r="G9" s="209"/>
      <c r="H9" s="210"/>
    </row>
    <row r="10" spans="2:8" s="180" customFormat="1" ht="37.5" customHeight="1" x14ac:dyDescent="0.15">
      <c r="B10" s="163" t="s">
        <v>151</v>
      </c>
      <c r="C10" s="163" t="s">
        <v>183</v>
      </c>
      <c r="D10" s="163" t="s">
        <v>120</v>
      </c>
      <c r="E10" s="211" t="s">
        <v>184</v>
      </c>
      <c r="F10" s="212" t="s">
        <v>118</v>
      </c>
      <c r="G10" s="163" t="s">
        <v>185</v>
      </c>
      <c r="H10" s="129" t="s">
        <v>186</v>
      </c>
    </row>
    <row r="11" spans="2:8" s="118" customFormat="1" ht="64.5" x14ac:dyDescent="0.4">
      <c r="B11" s="129" t="s">
        <v>187</v>
      </c>
      <c r="C11" s="181" t="s">
        <v>171</v>
      </c>
      <c r="D11" s="213">
        <v>1</v>
      </c>
      <c r="E11" s="181" t="s">
        <v>188</v>
      </c>
      <c r="F11" s="214" t="s">
        <v>174</v>
      </c>
      <c r="G11" s="215" t="s">
        <v>189</v>
      </c>
      <c r="H11" s="216" t="s">
        <v>190</v>
      </c>
    </row>
    <row r="12" spans="2:8" s="118" customFormat="1" ht="64.5" x14ac:dyDescent="0.4">
      <c r="B12" s="129"/>
      <c r="C12" s="181" t="s">
        <v>175</v>
      </c>
      <c r="D12" s="213">
        <v>2</v>
      </c>
      <c r="E12" s="181" t="s">
        <v>191</v>
      </c>
      <c r="F12" s="214" t="s">
        <v>174</v>
      </c>
      <c r="G12" s="215" t="s">
        <v>189</v>
      </c>
      <c r="H12" s="216" t="s">
        <v>190</v>
      </c>
    </row>
    <row r="13" spans="2:8" s="118" customFormat="1" ht="64.5" x14ac:dyDescent="0.4">
      <c r="B13" s="129"/>
      <c r="C13" s="181" t="s">
        <v>177</v>
      </c>
      <c r="D13" s="213">
        <v>3</v>
      </c>
      <c r="E13" s="181" t="s">
        <v>192</v>
      </c>
      <c r="F13" s="214" t="s">
        <v>174</v>
      </c>
      <c r="G13" s="215" t="s">
        <v>189</v>
      </c>
      <c r="H13" s="216" t="s">
        <v>190</v>
      </c>
    </row>
    <row r="14" spans="2:8" s="118" customFormat="1" ht="64.5" x14ac:dyDescent="0.4">
      <c r="B14" s="129"/>
      <c r="C14" s="181" t="s">
        <v>179</v>
      </c>
      <c r="D14" s="213">
        <v>4</v>
      </c>
      <c r="E14" s="181" t="s">
        <v>193</v>
      </c>
      <c r="F14" s="214" t="s">
        <v>174</v>
      </c>
      <c r="G14" s="215" t="s">
        <v>189</v>
      </c>
      <c r="H14" s="216" t="s">
        <v>190</v>
      </c>
    </row>
    <row r="15" spans="2:8" s="118" customFormat="1" ht="32.25" x14ac:dyDescent="0.4">
      <c r="B15" s="129" t="s">
        <v>194</v>
      </c>
      <c r="C15" s="181" t="s">
        <v>171</v>
      </c>
      <c r="D15" s="213">
        <v>1</v>
      </c>
      <c r="E15" s="181" t="s">
        <v>195</v>
      </c>
      <c r="F15" s="217" t="s">
        <v>174</v>
      </c>
      <c r="G15" s="215" t="s">
        <v>196</v>
      </c>
      <c r="H15" s="216" t="s">
        <v>197</v>
      </c>
    </row>
    <row r="16" spans="2:8" s="118" customFormat="1" ht="32.25" x14ac:dyDescent="0.4">
      <c r="B16" s="129"/>
      <c r="C16" s="181" t="s">
        <v>175</v>
      </c>
      <c r="D16" s="213">
        <v>2</v>
      </c>
      <c r="E16" s="181" t="s">
        <v>198</v>
      </c>
      <c r="F16" s="217" t="s">
        <v>174</v>
      </c>
      <c r="G16" s="215" t="s">
        <v>196</v>
      </c>
      <c r="H16" s="216" t="s">
        <v>197</v>
      </c>
    </row>
    <row r="17" spans="2:8" s="118" customFormat="1" ht="32.25" x14ac:dyDescent="0.4">
      <c r="B17" s="129"/>
      <c r="C17" s="181" t="s">
        <v>177</v>
      </c>
      <c r="D17" s="213">
        <v>3</v>
      </c>
      <c r="E17" s="181" t="s">
        <v>199</v>
      </c>
      <c r="F17" s="217" t="s">
        <v>174</v>
      </c>
      <c r="G17" s="215" t="s">
        <v>196</v>
      </c>
      <c r="H17" s="216" t="s">
        <v>197</v>
      </c>
    </row>
    <row r="18" spans="2:8" s="118" customFormat="1" ht="32.25" x14ac:dyDescent="0.4">
      <c r="B18" s="129"/>
      <c r="C18" s="181" t="s">
        <v>179</v>
      </c>
      <c r="D18" s="213">
        <v>4</v>
      </c>
      <c r="E18" s="181" t="s">
        <v>200</v>
      </c>
      <c r="F18" s="217" t="s">
        <v>174</v>
      </c>
      <c r="G18" s="215" t="s">
        <v>196</v>
      </c>
      <c r="H18" s="216" t="s">
        <v>197</v>
      </c>
    </row>
    <row r="19" spans="2:8" s="118" customFormat="1" ht="23.25" x14ac:dyDescent="0.35">
      <c r="B19" s="129" t="s">
        <v>201</v>
      </c>
      <c r="C19" s="181" t="s">
        <v>171</v>
      </c>
      <c r="D19" s="213">
        <v>1</v>
      </c>
      <c r="E19" s="181" t="s">
        <v>202</v>
      </c>
      <c r="F19" s="218" t="s">
        <v>174</v>
      </c>
      <c r="G19" s="215" t="s">
        <v>203</v>
      </c>
      <c r="H19" s="216" t="s">
        <v>204</v>
      </c>
    </row>
    <row r="20" spans="2:8" s="118" customFormat="1" ht="23.25" x14ac:dyDescent="0.35">
      <c r="B20" s="129"/>
      <c r="C20" s="181" t="s">
        <v>175</v>
      </c>
      <c r="D20" s="213">
        <v>2</v>
      </c>
      <c r="E20" s="181" t="s">
        <v>205</v>
      </c>
      <c r="F20" s="218" t="s">
        <v>174</v>
      </c>
      <c r="G20" s="215" t="s">
        <v>203</v>
      </c>
      <c r="H20" s="216" t="s">
        <v>204</v>
      </c>
    </row>
    <row r="21" spans="2:8" s="118" customFormat="1" ht="23.25" x14ac:dyDescent="0.35">
      <c r="B21" s="129"/>
      <c r="C21" s="181" t="s">
        <v>177</v>
      </c>
      <c r="D21" s="213">
        <v>3</v>
      </c>
      <c r="E21" s="181" t="s">
        <v>206</v>
      </c>
      <c r="F21" s="218" t="s">
        <v>174</v>
      </c>
      <c r="G21" s="215" t="s">
        <v>203</v>
      </c>
      <c r="H21" s="216" t="s">
        <v>204</v>
      </c>
    </row>
    <row r="22" spans="2:8" s="118" customFormat="1" ht="23.25" x14ac:dyDescent="0.35">
      <c r="B22" s="129"/>
      <c r="C22" s="181" t="s">
        <v>179</v>
      </c>
      <c r="D22" s="213">
        <v>4</v>
      </c>
      <c r="E22" s="181" t="s">
        <v>207</v>
      </c>
      <c r="F22" s="218" t="s">
        <v>174</v>
      </c>
      <c r="G22" s="215" t="s">
        <v>203</v>
      </c>
      <c r="H22" s="216" t="s">
        <v>204</v>
      </c>
    </row>
    <row r="23" spans="2:8" s="118" customFormat="1" ht="32.25" x14ac:dyDescent="0.4">
      <c r="B23" s="129" t="s">
        <v>208</v>
      </c>
      <c r="C23" s="181" t="s">
        <v>171</v>
      </c>
      <c r="D23" s="213">
        <v>1</v>
      </c>
      <c r="E23" s="181" t="s">
        <v>209</v>
      </c>
      <c r="F23" s="217" t="s">
        <v>174</v>
      </c>
      <c r="G23" s="215" t="s">
        <v>210</v>
      </c>
      <c r="H23" s="216" t="s">
        <v>211</v>
      </c>
    </row>
    <row r="24" spans="2:8" s="118" customFormat="1" ht="32.25" x14ac:dyDescent="0.4">
      <c r="B24" s="129"/>
      <c r="C24" s="181" t="s">
        <v>175</v>
      </c>
      <c r="D24" s="213">
        <v>2</v>
      </c>
      <c r="E24" s="181" t="s">
        <v>212</v>
      </c>
      <c r="F24" s="217" t="s">
        <v>174</v>
      </c>
      <c r="G24" s="215" t="s">
        <v>210</v>
      </c>
      <c r="H24" s="216" t="s">
        <v>211</v>
      </c>
    </row>
    <row r="25" spans="2:8" s="118" customFormat="1" ht="32.25" x14ac:dyDescent="0.4">
      <c r="B25" s="129"/>
      <c r="C25" s="181" t="s">
        <v>177</v>
      </c>
      <c r="D25" s="213">
        <v>3</v>
      </c>
      <c r="E25" s="181" t="s">
        <v>213</v>
      </c>
      <c r="F25" s="217" t="s">
        <v>174</v>
      </c>
      <c r="G25" s="215" t="s">
        <v>210</v>
      </c>
      <c r="H25" s="216" t="s">
        <v>211</v>
      </c>
    </row>
    <row r="26" spans="2:8" s="118" customFormat="1" ht="32.25" x14ac:dyDescent="0.4">
      <c r="B26" s="129"/>
      <c r="C26" s="181" t="s">
        <v>179</v>
      </c>
      <c r="D26" s="213">
        <v>4</v>
      </c>
      <c r="E26" s="181" t="s">
        <v>214</v>
      </c>
      <c r="F26" s="217" t="s">
        <v>174</v>
      </c>
      <c r="G26" s="215" t="s">
        <v>210</v>
      </c>
      <c r="H26" s="216" t="s">
        <v>211</v>
      </c>
    </row>
    <row r="27" spans="2:8" s="118" customFormat="1" x14ac:dyDescent="0.4">
      <c r="B27" s="129"/>
      <c r="C27" s="181"/>
      <c r="D27" s="181"/>
      <c r="E27" s="181"/>
      <c r="F27" s="181"/>
      <c r="G27" s="163"/>
      <c r="H27" s="181"/>
    </row>
    <row r="28" spans="2:8" s="118" customFormat="1" x14ac:dyDescent="0.4">
      <c r="B28" s="129"/>
      <c r="C28" s="181"/>
      <c r="D28" s="181"/>
      <c r="E28" s="181"/>
      <c r="F28" s="181"/>
      <c r="G28" s="163"/>
      <c r="H28" s="181"/>
    </row>
    <row r="29" spans="2:8" s="118" customFormat="1" x14ac:dyDescent="0.4">
      <c r="B29" s="129"/>
      <c r="C29" s="181"/>
      <c r="D29" s="181"/>
      <c r="E29" s="181"/>
      <c r="F29" s="181"/>
      <c r="G29" s="163"/>
      <c r="H29" s="181"/>
    </row>
    <row r="30" spans="2:8" s="118" customFormat="1" x14ac:dyDescent="0.4">
      <c r="B30" s="129"/>
      <c r="C30" s="181"/>
      <c r="D30" s="181"/>
      <c r="E30" s="181"/>
      <c r="F30" s="181"/>
      <c r="G30" s="163"/>
      <c r="H30" s="181"/>
    </row>
    <row r="31" spans="2:8" s="118" customFormat="1" x14ac:dyDescent="0.4">
      <c r="B31" s="129"/>
      <c r="C31" s="181"/>
      <c r="D31" s="181"/>
      <c r="E31" s="181"/>
      <c r="F31" s="181"/>
      <c r="G31" s="163"/>
      <c r="H31" s="181"/>
    </row>
    <row r="32" spans="2:8" s="118" customFormat="1" x14ac:dyDescent="0.4">
      <c r="B32" s="129"/>
      <c r="C32" s="181"/>
      <c r="D32" s="181"/>
      <c r="E32" s="181"/>
      <c r="F32" s="181"/>
      <c r="G32" s="163"/>
      <c r="H32" s="181"/>
    </row>
    <row r="33" spans="2:8" s="118" customFormat="1" x14ac:dyDescent="0.4">
      <c r="B33" s="129"/>
      <c r="C33" s="181"/>
      <c r="D33" s="181"/>
      <c r="E33" s="181"/>
      <c r="F33" s="181"/>
      <c r="G33" s="163"/>
      <c r="H33" s="181"/>
    </row>
    <row r="34" spans="2:8" s="118" customFormat="1" x14ac:dyDescent="0.4">
      <c r="B34" s="129"/>
      <c r="C34" s="181"/>
      <c r="D34" s="181"/>
      <c r="E34" s="181"/>
      <c r="F34" s="181"/>
      <c r="G34" s="163"/>
      <c r="H34" s="181"/>
    </row>
    <row r="35" spans="2:8" s="118" customFormat="1" x14ac:dyDescent="0.4">
      <c r="B35" s="129"/>
      <c r="C35" s="181"/>
      <c r="D35" s="181"/>
      <c r="E35" s="181"/>
      <c r="F35" s="181"/>
      <c r="G35" s="163"/>
      <c r="H35" s="181"/>
    </row>
    <row r="36" spans="2:8" s="118" customFormat="1" x14ac:dyDescent="0.4">
      <c r="B36" s="129"/>
      <c r="C36" s="181"/>
      <c r="D36" s="181"/>
      <c r="E36" s="181"/>
      <c r="F36" s="181"/>
      <c r="G36" s="163"/>
      <c r="H36" s="181"/>
    </row>
    <row r="37" spans="2:8" s="118" customFormat="1" x14ac:dyDescent="0.4">
      <c r="B37" s="129"/>
      <c r="C37" s="181"/>
      <c r="D37" s="181"/>
      <c r="E37" s="181"/>
      <c r="F37" s="181"/>
      <c r="G37" s="163"/>
      <c r="H37" s="181"/>
    </row>
    <row r="38" spans="2:8" s="118" customFormat="1" x14ac:dyDescent="0.4">
      <c r="B38" s="129"/>
      <c r="C38" s="181"/>
      <c r="D38" s="181"/>
      <c r="E38" s="181"/>
      <c r="F38" s="181"/>
      <c r="G38" s="163"/>
      <c r="H38" s="181"/>
    </row>
    <row r="39" spans="2:8" s="118" customFormat="1" x14ac:dyDescent="0.4">
      <c r="B39" s="129"/>
      <c r="C39" s="181"/>
      <c r="D39" s="181"/>
      <c r="E39" s="181"/>
      <c r="F39" s="181"/>
      <c r="G39" s="163"/>
      <c r="H39" s="181"/>
    </row>
    <row r="40" spans="2:8" s="118" customFormat="1" x14ac:dyDescent="0.4">
      <c r="B40" s="206"/>
      <c r="C40" s="181"/>
      <c r="D40" s="181"/>
      <c r="E40" s="181"/>
      <c r="F40" s="181"/>
      <c r="G40" s="163"/>
      <c r="H40" s="181"/>
    </row>
    <row r="41" spans="2:8" s="118" customFormat="1" x14ac:dyDescent="0.4"/>
    <row r="42" spans="2:8" s="118" customFormat="1" x14ac:dyDescent="0.4"/>
    <row r="43" spans="2:8" s="118" customFormat="1" x14ac:dyDescent="0.4"/>
    <row r="44" spans="2:8" s="118" customFormat="1" x14ac:dyDescent="0.4"/>
    <row r="45" spans="2:8" s="118" customFormat="1" x14ac:dyDescent="0.4"/>
    <row r="46" spans="2:8" s="118" customFormat="1" x14ac:dyDescent="0.4"/>
    <row r="47" spans="2:8" s="118" customFormat="1" x14ac:dyDescent="0.4"/>
    <row r="48" spans="2:8" s="118" customFormat="1" x14ac:dyDescent="0.4"/>
    <row r="49" s="118" customFormat="1" x14ac:dyDescent="0.4"/>
  </sheetData>
  <phoneticPr fontId="1"/>
  <pageMargins left="0.17" right="0.31" top="1" bottom="1" header="0.51200000000000001" footer="0.51200000000000001"/>
  <pageSetup paperSize="9" scale="74" orientation="landscape" r:id="rId1"/>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BA1D0D9-F377-4F30-881B-28D42ACF52F9}">
  <dimension ref="A1:BA56"/>
  <sheetViews>
    <sheetView workbookViewId="0">
      <selection activeCell="A14" sqref="A14:IV14"/>
    </sheetView>
  </sheetViews>
  <sheetFormatPr defaultRowHeight="12" x14ac:dyDescent="0.15"/>
  <cols>
    <col min="1" max="16384" width="9" style="101"/>
  </cols>
  <sheetData>
    <row r="1" spans="1:53" ht="20.25" x14ac:dyDescent="0.15">
      <c r="A1" s="203" t="s">
        <v>174</v>
      </c>
      <c r="B1" s="220"/>
      <c r="C1" s="221"/>
    </row>
    <row r="2" spans="1:53" x14ac:dyDescent="0.15">
      <c r="B2" s="222"/>
      <c r="C2" s="221"/>
    </row>
    <row r="3" spans="1:53" x14ac:dyDescent="0.15">
      <c r="B3" s="223"/>
      <c r="C3" s="221"/>
    </row>
    <row r="4" spans="1:53" x14ac:dyDescent="0.15">
      <c r="B4" s="224"/>
      <c r="C4" s="221"/>
    </row>
    <row r="5" spans="1:53" x14ac:dyDescent="0.15">
      <c r="B5" s="225"/>
      <c r="C5" s="221"/>
    </row>
    <row r="6" spans="1:53" x14ac:dyDescent="0.15">
      <c r="B6" s="226"/>
      <c r="C6" s="221"/>
    </row>
    <row r="7" spans="1:53" x14ac:dyDescent="0.15">
      <c r="B7" s="227"/>
      <c r="C7" s="221"/>
    </row>
    <row r="8" spans="1:53" x14ac:dyDescent="0.15">
      <c r="B8" s="228"/>
      <c r="C8" s="221"/>
    </row>
    <row r="9" spans="1:53" x14ac:dyDescent="0.15">
      <c r="B9" s="229"/>
      <c r="C9" s="221"/>
    </row>
    <row r="10" spans="1:53" x14ac:dyDescent="0.15">
      <c r="B10" s="230"/>
      <c r="C10" s="221"/>
    </row>
    <row r="11" spans="1:53" x14ac:dyDescent="0.15">
      <c r="B11" s="231"/>
      <c r="C11" s="221"/>
      <c r="J11" s="101" t="s">
        <v>215</v>
      </c>
      <c r="K11" s="101" t="s">
        <v>276</v>
      </c>
      <c r="L11" s="101" t="s">
        <v>217</v>
      </c>
      <c r="M11" s="101" t="s">
        <v>277</v>
      </c>
      <c r="N11" s="101" t="s">
        <v>278</v>
      </c>
      <c r="O11" s="101" t="s">
        <v>279</v>
      </c>
      <c r="AX11" s="101" t="s">
        <v>221</v>
      </c>
      <c r="AY11" s="101" t="s">
        <v>222</v>
      </c>
      <c r="AZ11" s="101" t="s">
        <v>223</v>
      </c>
      <c r="BA11" s="101" t="s">
        <v>224</v>
      </c>
    </row>
    <row r="12" spans="1:53" x14ac:dyDescent="0.15">
      <c r="B12" s="232"/>
      <c r="C12" s="221"/>
      <c r="J12" s="101" t="s">
        <v>225</v>
      </c>
      <c r="K12" s="101" t="s">
        <v>280</v>
      </c>
      <c r="L12" s="101" t="s">
        <v>281</v>
      </c>
      <c r="M12" s="101" t="s">
        <v>282</v>
      </c>
      <c r="N12" s="101" t="s">
        <v>283</v>
      </c>
      <c r="O12" s="101" t="s">
        <v>284</v>
      </c>
      <c r="AX12" s="101" t="s">
        <v>231</v>
      </c>
      <c r="AY12" s="101" t="s">
        <v>232</v>
      </c>
      <c r="AZ12" s="101" t="s">
        <v>233</v>
      </c>
      <c r="BA12" s="101" t="s">
        <v>234</v>
      </c>
    </row>
    <row r="13" spans="1:53" x14ac:dyDescent="0.15">
      <c r="B13" s="233"/>
      <c r="C13" s="221"/>
      <c r="J13" s="101" t="s">
        <v>235</v>
      </c>
      <c r="K13" s="101" t="s">
        <v>285</v>
      </c>
      <c r="L13" s="101" t="s">
        <v>286</v>
      </c>
      <c r="M13" s="101" t="s">
        <v>287</v>
      </c>
      <c r="N13" s="101" t="s">
        <v>288</v>
      </c>
      <c r="O13" s="101" t="s">
        <v>289</v>
      </c>
      <c r="AX13" s="101" t="s">
        <v>241</v>
      </c>
      <c r="AY13" s="101" t="s">
        <v>242</v>
      </c>
      <c r="AZ13" s="101" t="s">
        <v>243</v>
      </c>
      <c r="BA13" s="101" t="s">
        <v>244</v>
      </c>
    </row>
    <row r="14" spans="1:53" x14ac:dyDescent="0.15">
      <c r="B14" s="234"/>
      <c r="C14" s="221"/>
      <c r="J14" s="101" t="s">
        <v>245</v>
      </c>
      <c r="K14" s="101" t="s">
        <v>290</v>
      </c>
      <c r="L14" s="101" t="s">
        <v>291</v>
      </c>
      <c r="M14" s="101" t="s">
        <v>292</v>
      </c>
      <c r="N14" s="101" t="s">
        <v>293</v>
      </c>
      <c r="O14" s="101" t="s">
        <v>294</v>
      </c>
      <c r="AX14" s="101" t="s">
        <v>251</v>
      </c>
      <c r="AY14" s="101" t="s">
        <v>252</v>
      </c>
      <c r="AZ14" s="101" t="s">
        <v>253</v>
      </c>
      <c r="BA14" s="101" t="s">
        <v>254</v>
      </c>
    </row>
    <row r="15" spans="1:53" x14ac:dyDescent="0.15">
      <c r="B15" s="235"/>
      <c r="C15" s="221"/>
    </row>
    <row r="16" spans="1:53" x14ac:dyDescent="0.15">
      <c r="B16" s="236"/>
      <c r="C16" s="221"/>
    </row>
    <row r="17" spans="2:3" x14ac:dyDescent="0.15">
      <c r="B17" s="237"/>
      <c r="C17" s="221"/>
    </row>
    <row r="18" spans="2:3" x14ac:dyDescent="0.15">
      <c r="B18" s="238"/>
      <c r="C18" s="221"/>
    </row>
    <row r="19" spans="2:3" x14ac:dyDescent="0.15">
      <c r="B19" s="239"/>
      <c r="C19" s="221"/>
    </row>
    <row r="20" spans="2:3" x14ac:dyDescent="0.15">
      <c r="B20" s="240"/>
      <c r="C20" s="221"/>
    </row>
    <row r="21" spans="2:3" x14ac:dyDescent="0.15">
      <c r="B21" s="241"/>
    </row>
    <row r="22" spans="2:3" x14ac:dyDescent="0.15">
      <c r="B22" s="242"/>
    </row>
    <row r="23" spans="2:3" x14ac:dyDescent="0.15">
      <c r="B23" s="243"/>
    </row>
    <row r="24" spans="2:3" x14ac:dyDescent="0.15">
      <c r="B24" s="244"/>
    </row>
    <row r="25" spans="2:3" x14ac:dyDescent="0.15">
      <c r="B25" s="245"/>
    </row>
    <row r="26" spans="2:3" x14ac:dyDescent="0.15">
      <c r="B26" s="246"/>
    </row>
    <row r="27" spans="2:3" x14ac:dyDescent="0.15">
      <c r="B27" s="247"/>
    </row>
    <row r="28" spans="2:3" x14ac:dyDescent="0.15">
      <c r="B28" s="248"/>
    </row>
    <row r="29" spans="2:3" x14ac:dyDescent="0.15">
      <c r="B29" s="249"/>
    </row>
    <row r="30" spans="2:3" x14ac:dyDescent="0.15">
      <c r="B30" s="250"/>
    </row>
    <row r="31" spans="2:3" x14ac:dyDescent="0.15">
      <c r="B31" s="251"/>
    </row>
    <row r="32" spans="2:3" x14ac:dyDescent="0.15">
      <c r="B32" s="252"/>
    </row>
    <row r="33" spans="2:2" x14ac:dyDescent="0.15">
      <c r="B33" s="253"/>
    </row>
    <row r="34" spans="2:2" x14ac:dyDescent="0.15">
      <c r="B34" s="254"/>
    </row>
    <row r="35" spans="2:2" x14ac:dyDescent="0.15">
      <c r="B35" s="255"/>
    </row>
    <row r="36" spans="2:2" x14ac:dyDescent="0.15">
      <c r="B36" s="256"/>
    </row>
    <row r="37" spans="2:2" x14ac:dyDescent="0.15">
      <c r="B37" s="257"/>
    </row>
    <row r="38" spans="2:2" x14ac:dyDescent="0.15">
      <c r="B38" s="258"/>
    </row>
    <row r="39" spans="2:2" x14ac:dyDescent="0.15">
      <c r="B39" s="259"/>
    </row>
    <row r="40" spans="2:2" x14ac:dyDescent="0.15">
      <c r="B40" s="221"/>
    </row>
    <row r="41" spans="2:2" x14ac:dyDescent="0.15">
      <c r="B41" s="260"/>
    </row>
    <row r="42" spans="2:2" x14ac:dyDescent="0.15">
      <c r="B42" s="261"/>
    </row>
    <row r="43" spans="2:2" x14ac:dyDescent="0.15">
      <c r="B43" s="262"/>
    </row>
    <row r="44" spans="2:2" x14ac:dyDescent="0.15">
      <c r="B44" s="263"/>
    </row>
    <row r="45" spans="2:2" x14ac:dyDescent="0.15">
      <c r="B45" s="264"/>
    </row>
    <row r="46" spans="2:2" x14ac:dyDescent="0.15">
      <c r="B46" s="265"/>
    </row>
    <row r="47" spans="2:2" x14ac:dyDescent="0.15">
      <c r="B47" s="266"/>
    </row>
    <row r="48" spans="2:2" x14ac:dyDescent="0.15">
      <c r="B48" s="267"/>
    </row>
    <row r="49" spans="2:2" x14ac:dyDescent="0.15">
      <c r="B49" s="268"/>
    </row>
    <row r="50" spans="2:2" x14ac:dyDescent="0.15">
      <c r="B50" s="269"/>
    </row>
    <row r="51" spans="2:2" x14ac:dyDescent="0.15">
      <c r="B51" s="270"/>
    </row>
    <row r="52" spans="2:2" x14ac:dyDescent="0.15">
      <c r="B52" s="271"/>
    </row>
    <row r="53" spans="2:2" x14ac:dyDescent="0.15">
      <c r="B53" s="272"/>
    </row>
    <row r="54" spans="2:2" x14ac:dyDescent="0.15">
      <c r="B54" s="273"/>
    </row>
    <row r="55" spans="2:2" x14ac:dyDescent="0.15">
      <c r="B55" s="274"/>
    </row>
    <row r="56" spans="2:2" x14ac:dyDescent="0.15">
      <c r="B56" s="275"/>
    </row>
  </sheetData>
  <phoneticPr fontId="1"/>
  <pageMargins left="0.75" right="0.75" top="1" bottom="1" header="0.51200000000000001" footer="0.51200000000000001"/>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5221AF5-A2EE-46C4-9BB8-6E96B24713D8}">
  <sheetPr>
    <pageSetUpPr fitToPage="1"/>
  </sheetPr>
  <dimension ref="A1:GO399"/>
  <sheetViews>
    <sheetView showGridLines="0" defaultGridColor="0" colorId="23" zoomScale="40" zoomScaleNormal="40" workbookViewId="0">
      <selection activeCell="B2" sqref="B2"/>
    </sheetView>
  </sheetViews>
  <sheetFormatPr defaultColWidth="7.875" defaultRowHeight="14.25" customHeight="1" x14ac:dyDescent="0.3"/>
  <cols>
    <col min="1" max="1" width="10.625" style="276" customWidth="1"/>
    <col min="2" max="2" width="2.625" style="277" customWidth="1"/>
    <col min="3" max="9" width="3" style="277" customWidth="1"/>
    <col min="10" max="69" width="2.5" style="277" customWidth="1"/>
    <col min="70" max="76" width="3" style="277" customWidth="1"/>
    <col min="77" max="77" width="10.625" style="277" customWidth="1"/>
    <col min="78" max="111" width="1.875" style="343" customWidth="1"/>
    <col min="112" max="196" width="8" style="343" customWidth="1"/>
    <col min="197" max="197" width="7.875" style="343"/>
    <col min="198" max="256" width="7.875" style="277"/>
    <col min="257" max="257" width="9.375" style="277" customWidth="1"/>
    <col min="258" max="258" width="2.625" style="277" customWidth="1"/>
    <col min="259" max="265" width="3" style="277" customWidth="1"/>
    <col min="266" max="325" width="2.5" style="277" customWidth="1"/>
    <col min="326" max="332" width="3" style="277" customWidth="1"/>
    <col min="333" max="333" width="9.375" style="277" customWidth="1"/>
    <col min="334" max="367" width="1.875" style="277" customWidth="1"/>
    <col min="368" max="452" width="8" style="277" customWidth="1"/>
    <col min="453" max="512" width="7.875" style="277"/>
    <col min="513" max="513" width="9.375" style="277" customWidth="1"/>
    <col min="514" max="514" width="2.625" style="277" customWidth="1"/>
    <col min="515" max="521" width="3" style="277" customWidth="1"/>
    <col min="522" max="581" width="2.5" style="277" customWidth="1"/>
    <col min="582" max="588" width="3" style="277" customWidth="1"/>
    <col min="589" max="589" width="9.375" style="277" customWidth="1"/>
    <col min="590" max="623" width="1.875" style="277" customWidth="1"/>
    <col min="624" max="708" width="8" style="277" customWidth="1"/>
    <col min="709" max="768" width="7.875" style="277"/>
    <col min="769" max="769" width="9.375" style="277" customWidth="1"/>
    <col min="770" max="770" width="2.625" style="277" customWidth="1"/>
    <col min="771" max="777" width="3" style="277" customWidth="1"/>
    <col min="778" max="837" width="2.5" style="277" customWidth="1"/>
    <col min="838" max="844" width="3" style="277" customWidth="1"/>
    <col min="845" max="845" width="9.375" style="277" customWidth="1"/>
    <col min="846" max="879" width="1.875" style="277" customWidth="1"/>
    <col min="880" max="964" width="8" style="277" customWidth="1"/>
    <col min="965" max="1024" width="7.875" style="277"/>
    <col min="1025" max="1025" width="9.375" style="277" customWidth="1"/>
    <col min="1026" max="1026" width="2.625" style="277" customWidth="1"/>
    <col min="1027" max="1033" width="3" style="277" customWidth="1"/>
    <col min="1034" max="1093" width="2.5" style="277" customWidth="1"/>
    <col min="1094" max="1100" width="3" style="277" customWidth="1"/>
    <col min="1101" max="1101" width="9.375" style="277" customWidth="1"/>
    <col min="1102" max="1135" width="1.875" style="277" customWidth="1"/>
    <col min="1136" max="1220" width="8" style="277" customWidth="1"/>
    <col min="1221" max="1280" width="7.875" style="277"/>
    <col min="1281" max="1281" width="9.375" style="277" customWidth="1"/>
    <col min="1282" max="1282" width="2.625" style="277" customWidth="1"/>
    <col min="1283" max="1289" width="3" style="277" customWidth="1"/>
    <col min="1290" max="1349" width="2.5" style="277" customWidth="1"/>
    <col min="1350" max="1356" width="3" style="277" customWidth="1"/>
    <col min="1357" max="1357" width="9.375" style="277" customWidth="1"/>
    <col min="1358" max="1391" width="1.875" style="277" customWidth="1"/>
    <col min="1392" max="1476" width="8" style="277" customWidth="1"/>
    <col min="1477" max="1536" width="7.875" style="277"/>
    <col min="1537" max="1537" width="9.375" style="277" customWidth="1"/>
    <col min="1538" max="1538" width="2.625" style="277" customWidth="1"/>
    <col min="1539" max="1545" width="3" style="277" customWidth="1"/>
    <col min="1546" max="1605" width="2.5" style="277" customWidth="1"/>
    <col min="1606" max="1612" width="3" style="277" customWidth="1"/>
    <col min="1613" max="1613" width="9.375" style="277" customWidth="1"/>
    <col min="1614" max="1647" width="1.875" style="277" customWidth="1"/>
    <col min="1648" max="1732" width="8" style="277" customWidth="1"/>
    <col min="1733" max="1792" width="7.875" style="277"/>
    <col min="1793" max="1793" width="9.375" style="277" customWidth="1"/>
    <col min="1794" max="1794" width="2.625" style="277" customWidth="1"/>
    <col min="1795" max="1801" width="3" style="277" customWidth="1"/>
    <col min="1802" max="1861" width="2.5" style="277" customWidth="1"/>
    <col min="1862" max="1868" width="3" style="277" customWidth="1"/>
    <col min="1869" max="1869" width="9.375" style="277" customWidth="1"/>
    <col min="1870" max="1903" width="1.875" style="277" customWidth="1"/>
    <col min="1904" max="1988" width="8" style="277" customWidth="1"/>
    <col min="1989" max="2048" width="7.875" style="277"/>
    <col min="2049" max="2049" width="9.375" style="277" customWidth="1"/>
    <col min="2050" max="2050" width="2.625" style="277" customWidth="1"/>
    <col min="2051" max="2057" width="3" style="277" customWidth="1"/>
    <col min="2058" max="2117" width="2.5" style="277" customWidth="1"/>
    <col min="2118" max="2124" width="3" style="277" customWidth="1"/>
    <col min="2125" max="2125" width="9.375" style="277" customWidth="1"/>
    <col min="2126" max="2159" width="1.875" style="277" customWidth="1"/>
    <col min="2160" max="2244" width="8" style="277" customWidth="1"/>
    <col min="2245" max="2304" width="7.875" style="277"/>
    <col min="2305" max="2305" width="9.375" style="277" customWidth="1"/>
    <col min="2306" max="2306" width="2.625" style="277" customWidth="1"/>
    <col min="2307" max="2313" width="3" style="277" customWidth="1"/>
    <col min="2314" max="2373" width="2.5" style="277" customWidth="1"/>
    <col min="2374" max="2380" width="3" style="277" customWidth="1"/>
    <col min="2381" max="2381" width="9.375" style="277" customWidth="1"/>
    <col min="2382" max="2415" width="1.875" style="277" customWidth="1"/>
    <col min="2416" max="2500" width="8" style="277" customWidth="1"/>
    <col min="2501" max="2560" width="7.875" style="277"/>
    <col min="2561" max="2561" width="9.375" style="277" customWidth="1"/>
    <col min="2562" max="2562" width="2.625" style="277" customWidth="1"/>
    <col min="2563" max="2569" width="3" style="277" customWidth="1"/>
    <col min="2570" max="2629" width="2.5" style="277" customWidth="1"/>
    <col min="2630" max="2636" width="3" style="277" customWidth="1"/>
    <col min="2637" max="2637" width="9.375" style="277" customWidth="1"/>
    <col min="2638" max="2671" width="1.875" style="277" customWidth="1"/>
    <col min="2672" max="2756" width="8" style="277" customWidth="1"/>
    <col min="2757" max="2816" width="7.875" style="277"/>
    <col min="2817" max="2817" width="9.375" style="277" customWidth="1"/>
    <col min="2818" max="2818" width="2.625" style="277" customWidth="1"/>
    <col min="2819" max="2825" width="3" style="277" customWidth="1"/>
    <col min="2826" max="2885" width="2.5" style="277" customWidth="1"/>
    <col min="2886" max="2892" width="3" style="277" customWidth="1"/>
    <col min="2893" max="2893" width="9.375" style="277" customWidth="1"/>
    <col min="2894" max="2927" width="1.875" style="277" customWidth="1"/>
    <col min="2928" max="3012" width="8" style="277" customWidth="1"/>
    <col min="3013" max="3072" width="7.875" style="277"/>
    <col min="3073" max="3073" width="9.375" style="277" customWidth="1"/>
    <col min="3074" max="3074" width="2.625" style="277" customWidth="1"/>
    <col min="3075" max="3081" width="3" style="277" customWidth="1"/>
    <col min="3082" max="3141" width="2.5" style="277" customWidth="1"/>
    <col min="3142" max="3148" width="3" style="277" customWidth="1"/>
    <col min="3149" max="3149" width="9.375" style="277" customWidth="1"/>
    <col min="3150" max="3183" width="1.875" style="277" customWidth="1"/>
    <col min="3184" max="3268" width="8" style="277" customWidth="1"/>
    <col min="3269" max="3328" width="7.875" style="277"/>
    <col min="3329" max="3329" width="9.375" style="277" customWidth="1"/>
    <col min="3330" max="3330" width="2.625" style="277" customWidth="1"/>
    <col min="3331" max="3337" width="3" style="277" customWidth="1"/>
    <col min="3338" max="3397" width="2.5" style="277" customWidth="1"/>
    <col min="3398" max="3404" width="3" style="277" customWidth="1"/>
    <col min="3405" max="3405" width="9.375" style="277" customWidth="1"/>
    <col min="3406" max="3439" width="1.875" style="277" customWidth="1"/>
    <col min="3440" max="3524" width="8" style="277" customWidth="1"/>
    <col min="3525" max="3584" width="7.875" style="277"/>
    <col min="3585" max="3585" width="9.375" style="277" customWidth="1"/>
    <col min="3586" max="3586" width="2.625" style="277" customWidth="1"/>
    <col min="3587" max="3593" width="3" style="277" customWidth="1"/>
    <col min="3594" max="3653" width="2.5" style="277" customWidth="1"/>
    <col min="3654" max="3660" width="3" style="277" customWidth="1"/>
    <col min="3661" max="3661" width="9.375" style="277" customWidth="1"/>
    <col min="3662" max="3695" width="1.875" style="277" customWidth="1"/>
    <col min="3696" max="3780" width="8" style="277" customWidth="1"/>
    <col min="3781" max="3840" width="7.875" style="277"/>
    <col min="3841" max="3841" width="9.375" style="277" customWidth="1"/>
    <col min="3842" max="3842" width="2.625" style="277" customWidth="1"/>
    <col min="3843" max="3849" width="3" style="277" customWidth="1"/>
    <col min="3850" max="3909" width="2.5" style="277" customWidth="1"/>
    <col min="3910" max="3916" width="3" style="277" customWidth="1"/>
    <col min="3917" max="3917" width="9.375" style="277" customWidth="1"/>
    <col min="3918" max="3951" width="1.875" style="277" customWidth="1"/>
    <col min="3952" max="4036" width="8" style="277" customWidth="1"/>
    <col min="4037" max="4096" width="7.875" style="277"/>
    <col min="4097" max="4097" width="9.375" style="277" customWidth="1"/>
    <col min="4098" max="4098" width="2.625" style="277" customWidth="1"/>
    <col min="4099" max="4105" width="3" style="277" customWidth="1"/>
    <col min="4106" max="4165" width="2.5" style="277" customWidth="1"/>
    <col min="4166" max="4172" width="3" style="277" customWidth="1"/>
    <col min="4173" max="4173" width="9.375" style="277" customWidth="1"/>
    <col min="4174" max="4207" width="1.875" style="277" customWidth="1"/>
    <col min="4208" max="4292" width="8" style="277" customWidth="1"/>
    <col min="4293" max="4352" width="7.875" style="277"/>
    <col min="4353" max="4353" width="9.375" style="277" customWidth="1"/>
    <col min="4354" max="4354" width="2.625" style="277" customWidth="1"/>
    <col min="4355" max="4361" width="3" style="277" customWidth="1"/>
    <col min="4362" max="4421" width="2.5" style="277" customWidth="1"/>
    <col min="4422" max="4428" width="3" style="277" customWidth="1"/>
    <col min="4429" max="4429" width="9.375" style="277" customWidth="1"/>
    <col min="4430" max="4463" width="1.875" style="277" customWidth="1"/>
    <col min="4464" max="4548" width="8" style="277" customWidth="1"/>
    <col min="4549" max="4608" width="7.875" style="277"/>
    <col min="4609" max="4609" width="9.375" style="277" customWidth="1"/>
    <col min="4610" max="4610" width="2.625" style="277" customWidth="1"/>
    <col min="4611" max="4617" width="3" style="277" customWidth="1"/>
    <col min="4618" max="4677" width="2.5" style="277" customWidth="1"/>
    <col min="4678" max="4684" width="3" style="277" customWidth="1"/>
    <col min="4685" max="4685" width="9.375" style="277" customWidth="1"/>
    <col min="4686" max="4719" width="1.875" style="277" customWidth="1"/>
    <col min="4720" max="4804" width="8" style="277" customWidth="1"/>
    <col min="4805" max="4864" width="7.875" style="277"/>
    <col min="4865" max="4865" width="9.375" style="277" customWidth="1"/>
    <col min="4866" max="4866" width="2.625" style="277" customWidth="1"/>
    <col min="4867" max="4873" width="3" style="277" customWidth="1"/>
    <col min="4874" max="4933" width="2.5" style="277" customWidth="1"/>
    <col min="4934" max="4940" width="3" style="277" customWidth="1"/>
    <col min="4941" max="4941" width="9.375" style="277" customWidth="1"/>
    <col min="4942" max="4975" width="1.875" style="277" customWidth="1"/>
    <col min="4976" max="5060" width="8" style="277" customWidth="1"/>
    <col min="5061" max="5120" width="7.875" style="277"/>
    <col min="5121" max="5121" width="9.375" style="277" customWidth="1"/>
    <col min="5122" max="5122" width="2.625" style="277" customWidth="1"/>
    <col min="5123" max="5129" width="3" style="277" customWidth="1"/>
    <col min="5130" max="5189" width="2.5" style="277" customWidth="1"/>
    <col min="5190" max="5196" width="3" style="277" customWidth="1"/>
    <col min="5197" max="5197" width="9.375" style="277" customWidth="1"/>
    <col min="5198" max="5231" width="1.875" style="277" customWidth="1"/>
    <col min="5232" max="5316" width="8" style="277" customWidth="1"/>
    <col min="5317" max="5376" width="7.875" style="277"/>
    <col min="5377" max="5377" width="9.375" style="277" customWidth="1"/>
    <col min="5378" max="5378" width="2.625" style="277" customWidth="1"/>
    <col min="5379" max="5385" width="3" style="277" customWidth="1"/>
    <col min="5386" max="5445" width="2.5" style="277" customWidth="1"/>
    <col min="5446" max="5452" width="3" style="277" customWidth="1"/>
    <col min="5453" max="5453" width="9.375" style="277" customWidth="1"/>
    <col min="5454" max="5487" width="1.875" style="277" customWidth="1"/>
    <col min="5488" max="5572" width="8" style="277" customWidth="1"/>
    <col min="5573" max="5632" width="7.875" style="277"/>
    <col min="5633" max="5633" width="9.375" style="277" customWidth="1"/>
    <col min="5634" max="5634" width="2.625" style="277" customWidth="1"/>
    <col min="5635" max="5641" width="3" style="277" customWidth="1"/>
    <col min="5642" max="5701" width="2.5" style="277" customWidth="1"/>
    <col min="5702" max="5708" width="3" style="277" customWidth="1"/>
    <col min="5709" max="5709" width="9.375" style="277" customWidth="1"/>
    <col min="5710" max="5743" width="1.875" style="277" customWidth="1"/>
    <col min="5744" max="5828" width="8" style="277" customWidth="1"/>
    <col min="5829" max="5888" width="7.875" style="277"/>
    <col min="5889" max="5889" width="9.375" style="277" customWidth="1"/>
    <col min="5890" max="5890" width="2.625" style="277" customWidth="1"/>
    <col min="5891" max="5897" width="3" style="277" customWidth="1"/>
    <col min="5898" max="5957" width="2.5" style="277" customWidth="1"/>
    <col min="5958" max="5964" width="3" style="277" customWidth="1"/>
    <col min="5965" max="5965" width="9.375" style="277" customWidth="1"/>
    <col min="5966" max="5999" width="1.875" style="277" customWidth="1"/>
    <col min="6000" max="6084" width="8" style="277" customWidth="1"/>
    <col min="6085" max="6144" width="7.875" style="277"/>
    <col min="6145" max="6145" width="9.375" style="277" customWidth="1"/>
    <col min="6146" max="6146" width="2.625" style="277" customWidth="1"/>
    <col min="6147" max="6153" width="3" style="277" customWidth="1"/>
    <col min="6154" max="6213" width="2.5" style="277" customWidth="1"/>
    <col min="6214" max="6220" width="3" style="277" customWidth="1"/>
    <col min="6221" max="6221" width="9.375" style="277" customWidth="1"/>
    <col min="6222" max="6255" width="1.875" style="277" customWidth="1"/>
    <col min="6256" max="6340" width="8" style="277" customWidth="1"/>
    <col min="6341" max="6400" width="7.875" style="277"/>
    <col min="6401" max="6401" width="9.375" style="277" customWidth="1"/>
    <col min="6402" max="6402" width="2.625" style="277" customWidth="1"/>
    <col min="6403" max="6409" width="3" style="277" customWidth="1"/>
    <col min="6410" max="6469" width="2.5" style="277" customWidth="1"/>
    <col min="6470" max="6476" width="3" style="277" customWidth="1"/>
    <col min="6477" max="6477" width="9.375" style="277" customWidth="1"/>
    <col min="6478" max="6511" width="1.875" style="277" customWidth="1"/>
    <col min="6512" max="6596" width="8" style="277" customWidth="1"/>
    <col min="6597" max="6656" width="7.875" style="277"/>
    <col min="6657" max="6657" width="9.375" style="277" customWidth="1"/>
    <col min="6658" max="6658" width="2.625" style="277" customWidth="1"/>
    <col min="6659" max="6665" width="3" style="277" customWidth="1"/>
    <col min="6666" max="6725" width="2.5" style="277" customWidth="1"/>
    <col min="6726" max="6732" width="3" style="277" customWidth="1"/>
    <col min="6733" max="6733" width="9.375" style="277" customWidth="1"/>
    <col min="6734" max="6767" width="1.875" style="277" customWidth="1"/>
    <col min="6768" max="6852" width="8" style="277" customWidth="1"/>
    <col min="6853" max="6912" width="7.875" style="277"/>
    <col min="6913" max="6913" width="9.375" style="277" customWidth="1"/>
    <col min="6914" max="6914" width="2.625" style="277" customWidth="1"/>
    <col min="6915" max="6921" width="3" style="277" customWidth="1"/>
    <col min="6922" max="6981" width="2.5" style="277" customWidth="1"/>
    <col min="6982" max="6988" width="3" style="277" customWidth="1"/>
    <col min="6989" max="6989" width="9.375" style="277" customWidth="1"/>
    <col min="6990" max="7023" width="1.875" style="277" customWidth="1"/>
    <col min="7024" max="7108" width="8" style="277" customWidth="1"/>
    <col min="7109" max="7168" width="7.875" style="277"/>
    <col min="7169" max="7169" width="9.375" style="277" customWidth="1"/>
    <col min="7170" max="7170" width="2.625" style="277" customWidth="1"/>
    <col min="7171" max="7177" width="3" style="277" customWidth="1"/>
    <col min="7178" max="7237" width="2.5" style="277" customWidth="1"/>
    <col min="7238" max="7244" width="3" style="277" customWidth="1"/>
    <col min="7245" max="7245" width="9.375" style="277" customWidth="1"/>
    <col min="7246" max="7279" width="1.875" style="277" customWidth="1"/>
    <col min="7280" max="7364" width="8" style="277" customWidth="1"/>
    <col min="7365" max="7424" width="7.875" style="277"/>
    <col min="7425" max="7425" width="9.375" style="277" customWidth="1"/>
    <col min="7426" max="7426" width="2.625" style="277" customWidth="1"/>
    <col min="7427" max="7433" width="3" style="277" customWidth="1"/>
    <col min="7434" max="7493" width="2.5" style="277" customWidth="1"/>
    <col min="7494" max="7500" width="3" style="277" customWidth="1"/>
    <col min="7501" max="7501" width="9.375" style="277" customWidth="1"/>
    <col min="7502" max="7535" width="1.875" style="277" customWidth="1"/>
    <col min="7536" max="7620" width="8" style="277" customWidth="1"/>
    <col min="7621" max="7680" width="7.875" style="277"/>
    <col min="7681" max="7681" width="9.375" style="277" customWidth="1"/>
    <col min="7682" max="7682" width="2.625" style="277" customWidth="1"/>
    <col min="7683" max="7689" width="3" style="277" customWidth="1"/>
    <col min="7690" max="7749" width="2.5" style="277" customWidth="1"/>
    <col min="7750" max="7756" width="3" style="277" customWidth="1"/>
    <col min="7757" max="7757" width="9.375" style="277" customWidth="1"/>
    <col min="7758" max="7791" width="1.875" style="277" customWidth="1"/>
    <col min="7792" max="7876" width="8" style="277" customWidth="1"/>
    <col min="7877" max="7936" width="7.875" style="277"/>
    <col min="7937" max="7937" width="9.375" style="277" customWidth="1"/>
    <col min="7938" max="7938" width="2.625" style="277" customWidth="1"/>
    <col min="7939" max="7945" width="3" style="277" customWidth="1"/>
    <col min="7946" max="8005" width="2.5" style="277" customWidth="1"/>
    <col min="8006" max="8012" width="3" style="277" customWidth="1"/>
    <col min="8013" max="8013" width="9.375" style="277" customWidth="1"/>
    <col min="8014" max="8047" width="1.875" style="277" customWidth="1"/>
    <col min="8048" max="8132" width="8" style="277" customWidth="1"/>
    <col min="8133" max="8192" width="7.875" style="277"/>
    <col min="8193" max="8193" width="9.375" style="277" customWidth="1"/>
    <col min="8194" max="8194" width="2.625" style="277" customWidth="1"/>
    <col min="8195" max="8201" width="3" style="277" customWidth="1"/>
    <col min="8202" max="8261" width="2.5" style="277" customWidth="1"/>
    <col min="8262" max="8268" width="3" style="277" customWidth="1"/>
    <col min="8269" max="8269" width="9.375" style="277" customWidth="1"/>
    <col min="8270" max="8303" width="1.875" style="277" customWidth="1"/>
    <col min="8304" max="8388" width="8" style="277" customWidth="1"/>
    <col min="8389" max="8448" width="7.875" style="277"/>
    <col min="8449" max="8449" width="9.375" style="277" customWidth="1"/>
    <col min="8450" max="8450" width="2.625" style="277" customWidth="1"/>
    <col min="8451" max="8457" width="3" style="277" customWidth="1"/>
    <col min="8458" max="8517" width="2.5" style="277" customWidth="1"/>
    <col min="8518" max="8524" width="3" style="277" customWidth="1"/>
    <col min="8525" max="8525" width="9.375" style="277" customWidth="1"/>
    <col min="8526" max="8559" width="1.875" style="277" customWidth="1"/>
    <col min="8560" max="8644" width="8" style="277" customWidth="1"/>
    <col min="8645" max="8704" width="7.875" style="277"/>
    <col min="8705" max="8705" width="9.375" style="277" customWidth="1"/>
    <col min="8706" max="8706" width="2.625" style="277" customWidth="1"/>
    <col min="8707" max="8713" width="3" style="277" customWidth="1"/>
    <col min="8714" max="8773" width="2.5" style="277" customWidth="1"/>
    <col min="8774" max="8780" width="3" style="277" customWidth="1"/>
    <col min="8781" max="8781" width="9.375" style="277" customWidth="1"/>
    <col min="8782" max="8815" width="1.875" style="277" customWidth="1"/>
    <col min="8816" max="8900" width="8" style="277" customWidth="1"/>
    <col min="8901" max="8960" width="7.875" style="277"/>
    <col min="8961" max="8961" width="9.375" style="277" customWidth="1"/>
    <col min="8962" max="8962" width="2.625" style="277" customWidth="1"/>
    <col min="8963" max="8969" width="3" style="277" customWidth="1"/>
    <col min="8970" max="9029" width="2.5" style="277" customWidth="1"/>
    <col min="9030" max="9036" width="3" style="277" customWidth="1"/>
    <col min="9037" max="9037" width="9.375" style="277" customWidth="1"/>
    <col min="9038" max="9071" width="1.875" style="277" customWidth="1"/>
    <col min="9072" max="9156" width="8" style="277" customWidth="1"/>
    <col min="9157" max="9216" width="7.875" style="277"/>
    <col min="9217" max="9217" width="9.375" style="277" customWidth="1"/>
    <col min="9218" max="9218" width="2.625" style="277" customWidth="1"/>
    <col min="9219" max="9225" width="3" style="277" customWidth="1"/>
    <col min="9226" max="9285" width="2.5" style="277" customWidth="1"/>
    <col min="9286" max="9292" width="3" style="277" customWidth="1"/>
    <col min="9293" max="9293" width="9.375" style="277" customWidth="1"/>
    <col min="9294" max="9327" width="1.875" style="277" customWidth="1"/>
    <col min="9328" max="9412" width="8" style="277" customWidth="1"/>
    <col min="9413" max="9472" width="7.875" style="277"/>
    <col min="9473" max="9473" width="9.375" style="277" customWidth="1"/>
    <col min="9474" max="9474" width="2.625" style="277" customWidth="1"/>
    <col min="9475" max="9481" width="3" style="277" customWidth="1"/>
    <col min="9482" max="9541" width="2.5" style="277" customWidth="1"/>
    <col min="9542" max="9548" width="3" style="277" customWidth="1"/>
    <col min="9549" max="9549" width="9.375" style="277" customWidth="1"/>
    <col min="9550" max="9583" width="1.875" style="277" customWidth="1"/>
    <col min="9584" max="9668" width="8" style="277" customWidth="1"/>
    <col min="9669" max="9728" width="7.875" style="277"/>
    <col min="9729" max="9729" width="9.375" style="277" customWidth="1"/>
    <col min="9730" max="9730" width="2.625" style="277" customWidth="1"/>
    <col min="9731" max="9737" width="3" style="277" customWidth="1"/>
    <col min="9738" max="9797" width="2.5" style="277" customWidth="1"/>
    <col min="9798" max="9804" width="3" style="277" customWidth="1"/>
    <col min="9805" max="9805" width="9.375" style="277" customWidth="1"/>
    <col min="9806" max="9839" width="1.875" style="277" customWidth="1"/>
    <col min="9840" max="9924" width="8" style="277" customWidth="1"/>
    <col min="9925" max="9984" width="7.875" style="277"/>
    <col min="9985" max="9985" width="9.375" style="277" customWidth="1"/>
    <col min="9986" max="9986" width="2.625" style="277" customWidth="1"/>
    <col min="9987" max="9993" width="3" style="277" customWidth="1"/>
    <col min="9994" max="10053" width="2.5" style="277" customWidth="1"/>
    <col min="10054" max="10060" width="3" style="277" customWidth="1"/>
    <col min="10061" max="10061" width="9.375" style="277" customWidth="1"/>
    <col min="10062" max="10095" width="1.875" style="277" customWidth="1"/>
    <col min="10096" max="10180" width="8" style="277" customWidth="1"/>
    <col min="10181" max="10240" width="7.875" style="277"/>
    <col min="10241" max="10241" width="9.375" style="277" customWidth="1"/>
    <col min="10242" max="10242" width="2.625" style="277" customWidth="1"/>
    <col min="10243" max="10249" width="3" style="277" customWidth="1"/>
    <col min="10250" max="10309" width="2.5" style="277" customWidth="1"/>
    <col min="10310" max="10316" width="3" style="277" customWidth="1"/>
    <col min="10317" max="10317" width="9.375" style="277" customWidth="1"/>
    <col min="10318" max="10351" width="1.875" style="277" customWidth="1"/>
    <col min="10352" max="10436" width="8" style="277" customWidth="1"/>
    <col min="10437" max="10496" width="7.875" style="277"/>
    <col min="10497" max="10497" width="9.375" style="277" customWidth="1"/>
    <col min="10498" max="10498" width="2.625" style="277" customWidth="1"/>
    <col min="10499" max="10505" width="3" style="277" customWidth="1"/>
    <col min="10506" max="10565" width="2.5" style="277" customWidth="1"/>
    <col min="10566" max="10572" width="3" style="277" customWidth="1"/>
    <col min="10573" max="10573" width="9.375" style="277" customWidth="1"/>
    <col min="10574" max="10607" width="1.875" style="277" customWidth="1"/>
    <col min="10608" max="10692" width="8" style="277" customWidth="1"/>
    <col min="10693" max="10752" width="7.875" style="277"/>
    <col min="10753" max="10753" width="9.375" style="277" customWidth="1"/>
    <col min="10754" max="10754" width="2.625" style="277" customWidth="1"/>
    <col min="10755" max="10761" width="3" style="277" customWidth="1"/>
    <col min="10762" max="10821" width="2.5" style="277" customWidth="1"/>
    <col min="10822" max="10828" width="3" style="277" customWidth="1"/>
    <col min="10829" max="10829" width="9.375" style="277" customWidth="1"/>
    <col min="10830" max="10863" width="1.875" style="277" customWidth="1"/>
    <col min="10864" max="10948" width="8" style="277" customWidth="1"/>
    <col min="10949" max="11008" width="7.875" style="277"/>
    <col min="11009" max="11009" width="9.375" style="277" customWidth="1"/>
    <col min="11010" max="11010" width="2.625" style="277" customWidth="1"/>
    <col min="11011" max="11017" width="3" style="277" customWidth="1"/>
    <col min="11018" max="11077" width="2.5" style="277" customWidth="1"/>
    <col min="11078" max="11084" width="3" style="277" customWidth="1"/>
    <col min="11085" max="11085" width="9.375" style="277" customWidth="1"/>
    <col min="11086" max="11119" width="1.875" style="277" customWidth="1"/>
    <col min="11120" max="11204" width="8" style="277" customWidth="1"/>
    <col min="11205" max="11264" width="7.875" style="277"/>
    <col min="11265" max="11265" width="9.375" style="277" customWidth="1"/>
    <col min="11266" max="11266" width="2.625" style="277" customWidth="1"/>
    <col min="11267" max="11273" width="3" style="277" customWidth="1"/>
    <col min="11274" max="11333" width="2.5" style="277" customWidth="1"/>
    <col min="11334" max="11340" width="3" style="277" customWidth="1"/>
    <col min="11341" max="11341" width="9.375" style="277" customWidth="1"/>
    <col min="11342" max="11375" width="1.875" style="277" customWidth="1"/>
    <col min="11376" max="11460" width="8" style="277" customWidth="1"/>
    <col min="11461" max="11520" width="7.875" style="277"/>
    <col min="11521" max="11521" width="9.375" style="277" customWidth="1"/>
    <col min="11522" max="11522" width="2.625" style="277" customWidth="1"/>
    <col min="11523" max="11529" width="3" style="277" customWidth="1"/>
    <col min="11530" max="11589" width="2.5" style="277" customWidth="1"/>
    <col min="11590" max="11596" width="3" style="277" customWidth="1"/>
    <col min="11597" max="11597" width="9.375" style="277" customWidth="1"/>
    <col min="11598" max="11631" width="1.875" style="277" customWidth="1"/>
    <col min="11632" max="11716" width="8" style="277" customWidth="1"/>
    <col min="11717" max="11776" width="7.875" style="277"/>
    <col min="11777" max="11777" width="9.375" style="277" customWidth="1"/>
    <col min="11778" max="11778" width="2.625" style="277" customWidth="1"/>
    <col min="11779" max="11785" width="3" style="277" customWidth="1"/>
    <col min="11786" max="11845" width="2.5" style="277" customWidth="1"/>
    <col min="11846" max="11852" width="3" style="277" customWidth="1"/>
    <col min="11853" max="11853" width="9.375" style="277" customWidth="1"/>
    <col min="11854" max="11887" width="1.875" style="277" customWidth="1"/>
    <col min="11888" max="11972" width="8" style="277" customWidth="1"/>
    <col min="11973" max="12032" width="7.875" style="277"/>
    <col min="12033" max="12033" width="9.375" style="277" customWidth="1"/>
    <col min="12034" max="12034" width="2.625" style="277" customWidth="1"/>
    <col min="12035" max="12041" width="3" style="277" customWidth="1"/>
    <col min="12042" max="12101" width="2.5" style="277" customWidth="1"/>
    <col min="12102" max="12108" width="3" style="277" customWidth="1"/>
    <col min="12109" max="12109" width="9.375" style="277" customWidth="1"/>
    <col min="12110" max="12143" width="1.875" style="277" customWidth="1"/>
    <col min="12144" max="12228" width="8" style="277" customWidth="1"/>
    <col min="12229" max="12288" width="7.875" style="277"/>
    <col min="12289" max="12289" width="9.375" style="277" customWidth="1"/>
    <col min="12290" max="12290" width="2.625" style="277" customWidth="1"/>
    <col min="12291" max="12297" width="3" style="277" customWidth="1"/>
    <col min="12298" max="12357" width="2.5" style="277" customWidth="1"/>
    <col min="12358" max="12364" width="3" style="277" customWidth="1"/>
    <col min="12365" max="12365" width="9.375" style="277" customWidth="1"/>
    <col min="12366" max="12399" width="1.875" style="277" customWidth="1"/>
    <col min="12400" max="12484" width="8" style="277" customWidth="1"/>
    <col min="12485" max="12544" width="7.875" style="277"/>
    <col min="12545" max="12545" width="9.375" style="277" customWidth="1"/>
    <col min="12546" max="12546" width="2.625" style="277" customWidth="1"/>
    <col min="12547" max="12553" width="3" style="277" customWidth="1"/>
    <col min="12554" max="12613" width="2.5" style="277" customWidth="1"/>
    <col min="12614" max="12620" width="3" style="277" customWidth="1"/>
    <col min="12621" max="12621" width="9.375" style="277" customWidth="1"/>
    <col min="12622" max="12655" width="1.875" style="277" customWidth="1"/>
    <col min="12656" max="12740" width="8" style="277" customWidth="1"/>
    <col min="12741" max="12800" width="7.875" style="277"/>
    <col min="12801" max="12801" width="9.375" style="277" customWidth="1"/>
    <col min="12802" max="12802" width="2.625" style="277" customWidth="1"/>
    <col min="12803" max="12809" width="3" style="277" customWidth="1"/>
    <col min="12810" max="12869" width="2.5" style="277" customWidth="1"/>
    <col min="12870" max="12876" width="3" style="277" customWidth="1"/>
    <col min="12877" max="12877" width="9.375" style="277" customWidth="1"/>
    <col min="12878" max="12911" width="1.875" style="277" customWidth="1"/>
    <col min="12912" max="12996" width="8" style="277" customWidth="1"/>
    <col min="12997" max="13056" width="7.875" style="277"/>
    <col min="13057" max="13057" width="9.375" style="277" customWidth="1"/>
    <col min="13058" max="13058" width="2.625" style="277" customWidth="1"/>
    <col min="13059" max="13065" width="3" style="277" customWidth="1"/>
    <col min="13066" max="13125" width="2.5" style="277" customWidth="1"/>
    <col min="13126" max="13132" width="3" style="277" customWidth="1"/>
    <col min="13133" max="13133" width="9.375" style="277" customWidth="1"/>
    <col min="13134" max="13167" width="1.875" style="277" customWidth="1"/>
    <col min="13168" max="13252" width="8" style="277" customWidth="1"/>
    <col min="13253" max="13312" width="7.875" style="277"/>
    <col min="13313" max="13313" width="9.375" style="277" customWidth="1"/>
    <col min="13314" max="13314" width="2.625" style="277" customWidth="1"/>
    <col min="13315" max="13321" width="3" style="277" customWidth="1"/>
    <col min="13322" max="13381" width="2.5" style="277" customWidth="1"/>
    <col min="13382" max="13388" width="3" style="277" customWidth="1"/>
    <col min="13389" max="13389" width="9.375" style="277" customWidth="1"/>
    <col min="13390" max="13423" width="1.875" style="277" customWidth="1"/>
    <col min="13424" max="13508" width="8" style="277" customWidth="1"/>
    <col min="13509" max="13568" width="7.875" style="277"/>
    <col min="13569" max="13569" width="9.375" style="277" customWidth="1"/>
    <col min="13570" max="13570" width="2.625" style="277" customWidth="1"/>
    <col min="13571" max="13577" width="3" style="277" customWidth="1"/>
    <col min="13578" max="13637" width="2.5" style="277" customWidth="1"/>
    <col min="13638" max="13644" width="3" style="277" customWidth="1"/>
    <col min="13645" max="13645" width="9.375" style="277" customWidth="1"/>
    <col min="13646" max="13679" width="1.875" style="277" customWidth="1"/>
    <col min="13680" max="13764" width="8" style="277" customWidth="1"/>
    <col min="13765" max="13824" width="7.875" style="277"/>
    <col min="13825" max="13825" width="9.375" style="277" customWidth="1"/>
    <col min="13826" max="13826" width="2.625" style="277" customWidth="1"/>
    <col min="13827" max="13833" width="3" style="277" customWidth="1"/>
    <col min="13834" max="13893" width="2.5" style="277" customWidth="1"/>
    <col min="13894" max="13900" width="3" style="277" customWidth="1"/>
    <col min="13901" max="13901" width="9.375" style="277" customWidth="1"/>
    <col min="13902" max="13935" width="1.875" style="277" customWidth="1"/>
    <col min="13936" max="14020" width="8" style="277" customWidth="1"/>
    <col min="14021" max="14080" width="7.875" style="277"/>
    <col min="14081" max="14081" width="9.375" style="277" customWidth="1"/>
    <col min="14082" max="14082" width="2.625" style="277" customWidth="1"/>
    <col min="14083" max="14089" width="3" style="277" customWidth="1"/>
    <col min="14090" max="14149" width="2.5" style="277" customWidth="1"/>
    <col min="14150" max="14156" width="3" style="277" customWidth="1"/>
    <col min="14157" max="14157" width="9.375" style="277" customWidth="1"/>
    <col min="14158" max="14191" width="1.875" style="277" customWidth="1"/>
    <col min="14192" max="14276" width="8" style="277" customWidth="1"/>
    <col min="14277" max="14336" width="7.875" style="277"/>
    <col min="14337" max="14337" width="9.375" style="277" customWidth="1"/>
    <col min="14338" max="14338" width="2.625" style="277" customWidth="1"/>
    <col min="14339" max="14345" width="3" style="277" customWidth="1"/>
    <col min="14346" max="14405" width="2.5" style="277" customWidth="1"/>
    <col min="14406" max="14412" width="3" style="277" customWidth="1"/>
    <col min="14413" max="14413" width="9.375" style="277" customWidth="1"/>
    <col min="14414" max="14447" width="1.875" style="277" customWidth="1"/>
    <col min="14448" max="14532" width="8" style="277" customWidth="1"/>
    <col min="14533" max="14592" width="7.875" style="277"/>
    <col min="14593" max="14593" width="9.375" style="277" customWidth="1"/>
    <col min="14594" max="14594" width="2.625" style="277" customWidth="1"/>
    <col min="14595" max="14601" width="3" style="277" customWidth="1"/>
    <col min="14602" max="14661" width="2.5" style="277" customWidth="1"/>
    <col min="14662" max="14668" width="3" style="277" customWidth="1"/>
    <col min="14669" max="14669" width="9.375" style="277" customWidth="1"/>
    <col min="14670" max="14703" width="1.875" style="277" customWidth="1"/>
    <col min="14704" max="14788" width="8" style="277" customWidth="1"/>
    <col min="14789" max="14848" width="7.875" style="277"/>
    <col min="14849" max="14849" width="9.375" style="277" customWidth="1"/>
    <col min="14850" max="14850" width="2.625" style="277" customWidth="1"/>
    <col min="14851" max="14857" width="3" style="277" customWidth="1"/>
    <col min="14858" max="14917" width="2.5" style="277" customWidth="1"/>
    <col min="14918" max="14924" width="3" style="277" customWidth="1"/>
    <col min="14925" max="14925" width="9.375" style="277" customWidth="1"/>
    <col min="14926" max="14959" width="1.875" style="277" customWidth="1"/>
    <col min="14960" max="15044" width="8" style="277" customWidth="1"/>
    <col min="15045" max="15104" width="7.875" style="277"/>
    <col min="15105" max="15105" width="9.375" style="277" customWidth="1"/>
    <col min="15106" max="15106" width="2.625" style="277" customWidth="1"/>
    <col min="15107" max="15113" width="3" style="277" customWidth="1"/>
    <col min="15114" max="15173" width="2.5" style="277" customWidth="1"/>
    <col min="15174" max="15180" width="3" style="277" customWidth="1"/>
    <col min="15181" max="15181" width="9.375" style="277" customWidth="1"/>
    <col min="15182" max="15215" width="1.875" style="277" customWidth="1"/>
    <col min="15216" max="15300" width="8" style="277" customWidth="1"/>
    <col min="15301" max="15360" width="7.875" style="277"/>
    <col min="15361" max="15361" width="9.375" style="277" customWidth="1"/>
    <col min="15362" max="15362" width="2.625" style="277" customWidth="1"/>
    <col min="15363" max="15369" width="3" style="277" customWidth="1"/>
    <col min="15370" max="15429" width="2.5" style="277" customWidth="1"/>
    <col min="15430" max="15436" width="3" style="277" customWidth="1"/>
    <col min="15437" max="15437" width="9.375" style="277" customWidth="1"/>
    <col min="15438" max="15471" width="1.875" style="277" customWidth="1"/>
    <col min="15472" max="15556" width="8" style="277" customWidth="1"/>
    <col min="15557" max="15616" width="7.875" style="277"/>
    <col min="15617" max="15617" width="9.375" style="277" customWidth="1"/>
    <col min="15618" max="15618" width="2.625" style="277" customWidth="1"/>
    <col min="15619" max="15625" width="3" style="277" customWidth="1"/>
    <col min="15626" max="15685" width="2.5" style="277" customWidth="1"/>
    <col min="15686" max="15692" width="3" style="277" customWidth="1"/>
    <col min="15693" max="15693" width="9.375" style="277" customWidth="1"/>
    <col min="15694" max="15727" width="1.875" style="277" customWidth="1"/>
    <col min="15728" max="15812" width="8" style="277" customWidth="1"/>
    <col min="15813" max="15872" width="7.875" style="277"/>
    <col min="15873" max="15873" width="9.375" style="277" customWidth="1"/>
    <col min="15874" max="15874" width="2.625" style="277" customWidth="1"/>
    <col min="15875" max="15881" width="3" style="277" customWidth="1"/>
    <col min="15882" max="15941" width="2.5" style="277" customWidth="1"/>
    <col min="15942" max="15948" width="3" style="277" customWidth="1"/>
    <col min="15949" max="15949" width="9.375" style="277" customWidth="1"/>
    <col min="15950" max="15983" width="1.875" style="277" customWidth="1"/>
    <col min="15984" max="16068" width="8" style="277" customWidth="1"/>
    <col min="16069" max="16128" width="7.875" style="277"/>
    <col min="16129" max="16129" width="9.375" style="277" customWidth="1"/>
    <col min="16130" max="16130" width="2.625" style="277" customWidth="1"/>
    <col min="16131" max="16137" width="3" style="277" customWidth="1"/>
    <col min="16138" max="16197" width="2.5" style="277" customWidth="1"/>
    <col min="16198" max="16204" width="3" style="277" customWidth="1"/>
    <col min="16205" max="16205" width="9.375" style="277" customWidth="1"/>
    <col min="16206" max="16239" width="1.875" style="277" customWidth="1"/>
    <col min="16240" max="16324" width="8" style="277" customWidth="1"/>
    <col min="16325" max="16384" width="7.875" style="277"/>
  </cols>
  <sheetData>
    <row r="1" spans="1:197" s="276" customFormat="1" ht="39.950000000000003" customHeight="1" x14ac:dyDescent="0.3">
      <c r="C1" s="276">
        <v>1</v>
      </c>
      <c r="D1" s="276">
        <v>1</v>
      </c>
      <c r="E1" s="276">
        <v>1</v>
      </c>
      <c r="F1" s="276">
        <v>1</v>
      </c>
      <c r="G1" s="276">
        <v>1</v>
      </c>
      <c r="H1" s="276">
        <v>1</v>
      </c>
      <c r="I1" s="276">
        <v>1</v>
      </c>
      <c r="J1" s="276">
        <v>2</v>
      </c>
      <c r="K1" s="276">
        <v>3</v>
      </c>
      <c r="L1" s="276">
        <v>3</v>
      </c>
      <c r="M1" s="276">
        <v>3</v>
      </c>
      <c r="N1" s="276">
        <v>3</v>
      </c>
      <c r="O1" s="276">
        <v>3</v>
      </c>
      <c r="P1" s="276">
        <v>3</v>
      </c>
      <c r="Q1" s="276">
        <v>3</v>
      </c>
      <c r="R1" s="276">
        <v>3</v>
      </c>
      <c r="S1" s="276">
        <v>3</v>
      </c>
      <c r="T1" s="276">
        <v>3</v>
      </c>
      <c r="U1" s="276">
        <v>3</v>
      </c>
      <c r="V1" s="276">
        <v>3</v>
      </c>
      <c r="W1" s="276">
        <v>3</v>
      </c>
      <c r="X1" s="276">
        <v>3</v>
      </c>
      <c r="Y1" s="276">
        <v>3</v>
      </c>
      <c r="Z1" s="276">
        <v>3</v>
      </c>
      <c r="AA1" s="276">
        <v>3</v>
      </c>
      <c r="AB1" s="276">
        <v>3</v>
      </c>
      <c r="AC1" s="276">
        <v>3</v>
      </c>
      <c r="AD1" s="276">
        <v>3</v>
      </c>
      <c r="AE1" s="276">
        <v>3</v>
      </c>
      <c r="AF1" s="276">
        <v>3</v>
      </c>
      <c r="AG1" s="276">
        <v>3</v>
      </c>
      <c r="AH1" s="276">
        <v>3</v>
      </c>
      <c r="AI1" s="276">
        <v>3</v>
      </c>
      <c r="AJ1" s="276">
        <v>3</v>
      </c>
      <c r="AK1" s="276">
        <v>3</v>
      </c>
      <c r="AL1" s="276">
        <v>3</v>
      </c>
      <c r="AM1" s="276">
        <v>3</v>
      </c>
      <c r="AN1" s="276">
        <v>3</v>
      </c>
      <c r="AO1" s="276">
        <v>3</v>
      </c>
      <c r="AP1" s="276">
        <v>3</v>
      </c>
      <c r="AQ1" s="276">
        <v>3</v>
      </c>
      <c r="AR1" s="276">
        <v>3</v>
      </c>
      <c r="AS1" s="276">
        <v>3</v>
      </c>
      <c r="AT1" s="276">
        <v>3</v>
      </c>
      <c r="AU1" s="276">
        <v>3</v>
      </c>
      <c r="AV1" s="276">
        <v>3</v>
      </c>
      <c r="AW1" s="276">
        <v>3</v>
      </c>
      <c r="AX1" s="276">
        <v>3</v>
      </c>
      <c r="AY1" s="276">
        <v>3</v>
      </c>
      <c r="AZ1" s="276">
        <v>3</v>
      </c>
      <c r="BA1" s="276">
        <v>3</v>
      </c>
      <c r="BB1" s="276">
        <v>3</v>
      </c>
      <c r="BC1" s="276">
        <v>3</v>
      </c>
      <c r="BD1" s="276">
        <v>3</v>
      </c>
      <c r="BE1" s="276">
        <v>3</v>
      </c>
      <c r="BF1" s="276">
        <v>3</v>
      </c>
      <c r="BG1" s="276">
        <v>3</v>
      </c>
      <c r="BH1" s="276">
        <v>3</v>
      </c>
      <c r="BI1" s="276">
        <v>3</v>
      </c>
      <c r="BJ1" s="276">
        <v>3</v>
      </c>
      <c r="BK1" s="276">
        <v>3</v>
      </c>
      <c r="BL1" s="276">
        <v>3</v>
      </c>
      <c r="BM1" s="276">
        <v>3</v>
      </c>
      <c r="BN1" s="276">
        <v>3</v>
      </c>
      <c r="BO1" s="276">
        <v>3</v>
      </c>
      <c r="BP1" s="276">
        <v>3</v>
      </c>
      <c r="BQ1" s="276">
        <v>2</v>
      </c>
      <c r="BR1" s="276">
        <v>1</v>
      </c>
      <c r="BS1" s="276">
        <v>1</v>
      </c>
      <c r="BT1" s="276">
        <v>1</v>
      </c>
      <c r="BU1" s="276">
        <v>1</v>
      </c>
      <c r="BV1" s="276">
        <v>1</v>
      </c>
      <c r="BW1" s="276">
        <v>1</v>
      </c>
      <c r="BX1" s="276">
        <v>1</v>
      </c>
      <c r="BZ1" s="342"/>
      <c r="CA1" s="342"/>
      <c r="CB1" s="342"/>
      <c r="CC1" s="342"/>
      <c r="CD1" s="342"/>
      <c r="CE1" s="342"/>
      <c r="CF1" s="342"/>
      <c r="CG1" s="342"/>
      <c r="CH1" s="342"/>
      <c r="CI1" s="342"/>
      <c r="CJ1" s="342"/>
      <c r="CK1" s="342"/>
      <c r="CL1" s="342"/>
      <c r="CM1" s="342"/>
      <c r="CN1" s="342"/>
      <c r="CO1" s="342"/>
      <c r="CP1" s="342"/>
      <c r="CQ1" s="342"/>
      <c r="CR1" s="342"/>
      <c r="CS1" s="342"/>
      <c r="CT1" s="342"/>
      <c r="CU1" s="342"/>
      <c r="CV1" s="342"/>
      <c r="CW1" s="342"/>
      <c r="CX1" s="342"/>
      <c r="CY1" s="342"/>
      <c r="CZ1" s="342"/>
      <c r="DA1" s="342"/>
      <c r="DB1" s="342"/>
      <c r="DC1" s="342"/>
      <c r="DD1" s="342"/>
      <c r="DE1" s="342"/>
      <c r="DF1" s="342"/>
      <c r="DG1" s="342"/>
      <c r="DH1" s="342"/>
      <c r="DI1" s="342"/>
      <c r="DJ1" s="342"/>
      <c r="DK1" s="342"/>
      <c r="DL1" s="342"/>
      <c r="DM1" s="342"/>
      <c r="DN1" s="342"/>
      <c r="DO1" s="342"/>
      <c r="DP1" s="342"/>
      <c r="DQ1" s="342"/>
      <c r="DR1" s="342"/>
      <c r="DS1" s="342"/>
      <c r="DT1" s="342"/>
      <c r="DU1" s="342"/>
      <c r="DV1" s="342"/>
      <c r="DW1" s="342"/>
      <c r="DX1" s="342"/>
      <c r="DY1" s="342"/>
      <c r="DZ1" s="342"/>
      <c r="EA1" s="342"/>
      <c r="EB1" s="342"/>
      <c r="EC1" s="342"/>
      <c r="ED1" s="342"/>
      <c r="EE1" s="342"/>
      <c r="EF1" s="342"/>
      <c r="EG1" s="342"/>
      <c r="EH1" s="342"/>
      <c r="EI1" s="342"/>
      <c r="EJ1" s="342"/>
      <c r="EK1" s="342"/>
      <c r="EL1" s="342"/>
      <c r="EM1" s="342"/>
      <c r="EN1" s="342"/>
      <c r="EO1" s="342"/>
      <c r="EP1" s="342"/>
      <c r="EQ1" s="342"/>
      <c r="ER1" s="342"/>
      <c r="ES1" s="342"/>
      <c r="ET1" s="342"/>
      <c r="EU1" s="342"/>
      <c r="EV1" s="342"/>
      <c r="EW1" s="342"/>
      <c r="EX1" s="342"/>
      <c r="EY1" s="342"/>
      <c r="EZ1" s="342"/>
      <c r="FA1" s="342"/>
      <c r="FB1" s="342"/>
      <c r="FC1" s="342"/>
      <c r="FD1" s="342"/>
      <c r="FE1" s="342"/>
      <c r="FF1" s="342"/>
      <c r="FG1" s="342"/>
      <c r="FH1" s="342"/>
      <c r="FI1" s="342"/>
      <c r="FJ1" s="342"/>
      <c r="FK1" s="342"/>
      <c r="FL1" s="342"/>
      <c r="FM1" s="342"/>
      <c r="FN1" s="342"/>
      <c r="FO1" s="342"/>
      <c r="FP1" s="342"/>
      <c r="FQ1" s="342"/>
      <c r="FR1" s="342"/>
      <c r="FS1" s="342"/>
      <c r="FT1" s="342"/>
      <c r="FU1" s="342"/>
      <c r="FV1" s="342"/>
      <c r="FW1" s="342"/>
      <c r="FX1" s="342"/>
      <c r="FY1" s="342"/>
      <c r="FZ1" s="342"/>
      <c r="GA1" s="342"/>
      <c r="GB1" s="342"/>
      <c r="GC1" s="342"/>
      <c r="GD1" s="342"/>
      <c r="GE1" s="342"/>
      <c r="GF1" s="342"/>
      <c r="GG1" s="342"/>
      <c r="GH1" s="342"/>
      <c r="GI1" s="342"/>
      <c r="GJ1" s="342"/>
      <c r="GK1" s="342"/>
      <c r="GL1" s="342"/>
      <c r="GM1" s="342"/>
      <c r="GN1" s="342"/>
      <c r="GO1" s="342"/>
    </row>
    <row r="2" spans="1:197" ht="4.7" customHeight="1" x14ac:dyDescent="0.3"/>
    <row r="3" spans="1:197" ht="78.75" customHeight="1" x14ac:dyDescent="0.3">
      <c r="A3" s="278">
        <v>1</v>
      </c>
      <c r="B3" s="279"/>
      <c r="C3" s="280"/>
      <c r="D3" s="280"/>
      <c r="E3" s="280"/>
      <c r="F3" s="280"/>
      <c r="G3" s="280"/>
      <c r="H3" s="280"/>
      <c r="I3" s="280"/>
      <c r="J3" s="281"/>
      <c r="K3" s="282"/>
      <c r="L3" s="283"/>
      <c r="M3" s="283"/>
      <c r="N3" s="283"/>
      <c r="O3" s="283"/>
      <c r="P3" s="283"/>
      <c r="Q3" s="283"/>
      <c r="R3" s="283"/>
      <c r="S3" s="283"/>
      <c r="T3" s="283"/>
      <c r="U3" s="283"/>
      <c r="V3" s="283"/>
      <c r="W3" s="283"/>
      <c r="X3" s="283"/>
      <c r="Y3" s="283"/>
      <c r="Z3" s="283"/>
      <c r="AA3" s="283"/>
      <c r="AB3" s="283"/>
      <c r="AC3" s="283"/>
      <c r="AD3" s="283"/>
      <c r="AE3" s="283"/>
      <c r="AF3" s="283"/>
      <c r="AG3" s="283"/>
      <c r="AH3" s="283"/>
      <c r="AI3" s="283"/>
      <c r="AJ3" s="283"/>
      <c r="AK3" s="283"/>
      <c r="AL3" s="283"/>
      <c r="AM3" s="283"/>
      <c r="AN3" s="283"/>
      <c r="AO3" s="283"/>
      <c r="AP3" s="283"/>
      <c r="AQ3" s="283"/>
      <c r="AR3" s="283"/>
      <c r="AS3" s="283"/>
      <c r="AT3" s="283"/>
      <c r="AU3" s="283"/>
      <c r="AV3" s="283"/>
      <c r="AW3" s="283"/>
      <c r="AX3" s="283"/>
      <c r="AY3" s="283"/>
      <c r="AZ3" s="283"/>
      <c r="BA3" s="283"/>
      <c r="BB3" s="283"/>
      <c r="BC3" s="283"/>
      <c r="BD3" s="283"/>
      <c r="BE3" s="283"/>
      <c r="BF3" s="283"/>
      <c r="BG3" s="283"/>
      <c r="BH3" s="283"/>
      <c r="BI3" s="283"/>
      <c r="BJ3" s="283"/>
      <c r="BK3" s="283"/>
      <c r="BL3" s="283"/>
      <c r="BM3" s="283"/>
      <c r="BN3" s="283"/>
      <c r="BO3" s="283"/>
      <c r="BP3" s="284"/>
      <c r="BQ3" s="285"/>
      <c r="BR3" s="286"/>
      <c r="BS3" s="286"/>
      <c r="BT3" s="286"/>
      <c r="BU3" s="286"/>
      <c r="BV3" s="286"/>
      <c r="BW3" s="286"/>
      <c r="BX3" s="286"/>
    </row>
    <row r="4" spans="1:197" ht="30.75" customHeight="1" x14ac:dyDescent="0.3">
      <c r="A4" s="278">
        <v>2</v>
      </c>
      <c r="B4" s="279"/>
      <c r="C4" s="280"/>
      <c r="D4" s="280"/>
      <c r="E4" s="280"/>
      <c r="F4" s="280"/>
      <c r="G4" s="280"/>
      <c r="H4" s="280"/>
      <c r="I4" s="280"/>
      <c r="J4" s="281"/>
      <c r="K4" s="287"/>
      <c r="L4" s="286"/>
      <c r="M4" s="286"/>
      <c r="N4" s="286"/>
      <c r="O4" s="286"/>
      <c r="P4" s="286"/>
      <c r="Q4" s="286"/>
      <c r="R4" s="286"/>
      <c r="S4" s="286"/>
      <c r="T4" s="286"/>
      <c r="U4" s="286"/>
      <c r="V4" s="286"/>
      <c r="W4" s="286"/>
      <c r="X4" s="286"/>
      <c r="Y4" s="286"/>
      <c r="Z4" s="286"/>
      <c r="AA4" s="286"/>
      <c r="AB4" s="286"/>
      <c r="AC4" s="286"/>
      <c r="AD4" s="286"/>
      <c r="AE4" s="286"/>
      <c r="AF4" s="286"/>
      <c r="AG4" s="286"/>
      <c r="AH4" s="286"/>
      <c r="AI4" s="286"/>
      <c r="AJ4" s="286"/>
      <c r="AK4" s="286"/>
      <c r="AL4" s="286"/>
      <c r="AM4" s="286"/>
      <c r="AN4" s="286"/>
      <c r="AO4" s="286"/>
      <c r="AP4" s="286"/>
      <c r="AQ4" s="286"/>
      <c r="AR4" s="286"/>
      <c r="AS4" s="286"/>
      <c r="AT4" s="286"/>
      <c r="AU4" s="286"/>
      <c r="AV4" s="286"/>
      <c r="AW4" s="286"/>
      <c r="AX4" s="286"/>
      <c r="AY4" s="286"/>
      <c r="AZ4" s="286"/>
      <c r="BA4" s="286"/>
      <c r="BB4" s="286"/>
      <c r="BC4" s="286"/>
      <c r="BD4" s="286"/>
      <c r="BE4" s="286"/>
      <c r="BF4" s="286"/>
      <c r="BG4" s="286"/>
      <c r="BH4" s="286"/>
      <c r="BI4" s="286"/>
      <c r="BJ4" s="286"/>
      <c r="BK4" s="286"/>
      <c r="BL4" s="286"/>
      <c r="BM4" s="286"/>
      <c r="BN4" s="286"/>
      <c r="BO4" s="286"/>
      <c r="BP4" s="288"/>
      <c r="BQ4" s="285"/>
      <c r="BR4" s="286"/>
      <c r="BS4" s="286"/>
      <c r="BT4" s="286"/>
      <c r="BU4" s="286"/>
      <c r="BV4" s="286"/>
      <c r="BW4" s="286"/>
      <c r="BX4" s="286"/>
    </row>
    <row r="5" spans="1:197" ht="30.75" customHeight="1" x14ac:dyDescent="0.3">
      <c r="A5" s="278">
        <v>2</v>
      </c>
      <c r="B5" s="279"/>
      <c r="C5" s="280"/>
      <c r="D5" s="280"/>
      <c r="E5" s="280"/>
      <c r="F5" s="280"/>
      <c r="G5" s="280"/>
      <c r="H5" s="280"/>
      <c r="I5" s="280"/>
      <c r="J5" s="281"/>
      <c r="K5" s="289"/>
      <c r="L5" s="286"/>
      <c r="M5" s="286"/>
      <c r="N5" s="286"/>
      <c r="O5" s="286"/>
      <c r="P5" s="286"/>
      <c r="Q5" s="286"/>
      <c r="R5" s="286"/>
      <c r="S5" s="286"/>
      <c r="T5" s="286"/>
      <c r="U5" s="286"/>
      <c r="V5" s="286"/>
      <c r="W5" s="286"/>
      <c r="X5" s="286"/>
      <c r="Y5" s="286"/>
      <c r="Z5" s="286"/>
      <c r="AA5" s="286"/>
      <c r="AB5" s="286"/>
      <c r="AC5" s="286"/>
      <c r="AD5" s="286"/>
      <c r="AE5" s="286"/>
      <c r="AF5" s="286"/>
      <c r="AG5" s="286"/>
      <c r="AH5" s="286"/>
      <c r="AI5" s="286"/>
      <c r="AJ5" s="286"/>
      <c r="AK5" s="286"/>
      <c r="AL5" s="286"/>
      <c r="AM5" s="286"/>
      <c r="AN5" s="286"/>
      <c r="AO5" s="286"/>
      <c r="AP5" s="286"/>
      <c r="AQ5" s="286"/>
      <c r="AR5" s="286"/>
      <c r="AS5" s="286"/>
      <c r="AT5" s="286"/>
      <c r="AU5" s="286"/>
      <c r="AV5" s="286"/>
      <c r="AW5" s="286"/>
      <c r="AX5" s="286"/>
      <c r="AY5" s="286"/>
      <c r="AZ5" s="286"/>
      <c r="BA5" s="286"/>
      <c r="BB5" s="286"/>
      <c r="BC5" s="286"/>
      <c r="BD5" s="286"/>
      <c r="BE5" s="286"/>
      <c r="BF5" s="286"/>
      <c r="BG5" s="286"/>
      <c r="BH5" s="286"/>
      <c r="BI5" s="286"/>
      <c r="BJ5" s="286"/>
      <c r="BK5" s="286"/>
      <c r="BL5" s="286"/>
      <c r="BM5" s="286"/>
      <c r="BN5" s="286"/>
      <c r="BO5" s="286"/>
      <c r="BP5" s="288"/>
      <c r="BQ5" s="285"/>
      <c r="BR5" s="286"/>
      <c r="BS5" s="286"/>
      <c r="BT5" s="286"/>
      <c r="BU5" s="286"/>
      <c r="BV5" s="286"/>
      <c r="BW5" s="286"/>
      <c r="BX5" s="286"/>
    </row>
    <row r="6" spans="1:197" ht="30.75" customHeight="1" x14ac:dyDescent="0.3">
      <c r="A6" s="278">
        <v>2</v>
      </c>
      <c r="B6" s="279"/>
      <c r="C6" s="280"/>
      <c r="D6" s="280"/>
      <c r="E6" s="280"/>
      <c r="F6" s="280"/>
      <c r="G6" s="280"/>
      <c r="H6" s="280"/>
      <c r="I6" s="280"/>
      <c r="J6" s="281"/>
      <c r="K6" s="289"/>
      <c r="L6" s="286"/>
      <c r="M6" s="286"/>
      <c r="N6" s="286"/>
      <c r="O6" s="286"/>
      <c r="P6" s="286"/>
      <c r="Q6" s="286"/>
      <c r="R6" s="286"/>
      <c r="S6" s="286"/>
      <c r="T6" s="286"/>
      <c r="U6" s="286"/>
      <c r="V6" s="286"/>
      <c r="W6" s="286"/>
      <c r="X6" s="286"/>
      <c r="Y6" s="286"/>
      <c r="Z6" s="286"/>
      <c r="AA6" s="286"/>
      <c r="AB6" s="286"/>
      <c r="AC6" s="286"/>
      <c r="AD6" s="286"/>
      <c r="AE6" s="286"/>
      <c r="AF6" s="286"/>
      <c r="AG6" s="286"/>
      <c r="AH6" s="286"/>
      <c r="AI6" s="286"/>
      <c r="AJ6" s="286"/>
      <c r="AK6" s="286"/>
      <c r="AL6" s="286"/>
      <c r="AM6" s="286"/>
      <c r="AN6" s="286"/>
      <c r="AO6" s="286"/>
      <c r="AP6" s="286"/>
      <c r="AQ6" s="286"/>
      <c r="AR6" s="286"/>
      <c r="AS6" s="286"/>
      <c r="AT6" s="286"/>
      <c r="AU6" s="286"/>
      <c r="AV6" s="286"/>
      <c r="AW6" s="286"/>
      <c r="AX6" s="286"/>
      <c r="AY6" s="286"/>
      <c r="AZ6" s="286"/>
      <c r="BA6" s="286"/>
      <c r="BB6" s="286"/>
      <c r="BC6" s="286"/>
      <c r="BD6" s="286"/>
      <c r="BE6" s="286"/>
      <c r="BF6" s="286"/>
      <c r="BG6" s="286"/>
      <c r="BH6" s="286"/>
      <c r="BI6" s="286"/>
      <c r="BJ6" s="286"/>
      <c r="BK6" s="286"/>
      <c r="BL6" s="286"/>
      <c r="BM6" s="286"/>
      <c r="BN6" s="286"/>
      <c r="BO6" s="286"/>
      <c r="BP6" s="288"/>
      <c r="BQ6" s="285"/>
      <c r="BR6" s="286"/>
      <c r="BS6" s="286"/>
      <c r="BT6" s="286"/>
      <c r="BU6" s="286"/>
      <c r="BV6" s="286"/>
      <c r="BW6" s="286"/>
      <c r="BX6" s="286"/>
    </row>
    <row r="7" spans="1:197" ht="21" x14ac:dyDescent="0.3">
      <c r="A7" s="278">
        <v>2</v>
      </c>
      <c r="B7" s="279"/>
      <c r="C7" s="280"/>
      <c r="D7" s="280"/>
      <c r="E7" s="280"/>
      <c r="F7" s="280"/>
      <c r="G7" s="280"/>
      <c r="H7" s="280"/>
      <c r="I7" s="280"/>
      <c r="J7" s="281"/>
      <c r="K7" s="289"/>
      <c r="L7" s="286"/>
      <c r="M7" s="286"/>
      <c r="N7" s="286"/>
      <c r="O7" s="286"/>
      <c r="P7" s="286"/>
      <c r="Q7" s="286"/>
      <c r="R7" s="286"/>
      <c r="S7" s="286"/>
      <c r="T7" s="286"/>
      <c r="U7" s="286"/>
      <c r="V7" s="286"/>
      <c r="W7" s="286"/>
      <c r="X7" s="286"/>
      <c r="Y7" s="286"/>
      <c r="Z7" s="286"/>
      <c r="AA7" s="286"/>
      <c r="AB7" s="286"/>
      <c r="AC7" s="286"/>
      <c r="AD7" s="286"/>
      <c r="AE7" s="286"/>
      <c r="AF7" s="286"/>
      <c r="AG7" s="286"/>
      <c r="AH7" s="286"/>
      <c r="AI7" s="286"/>
      <c r="AJ7" s="286"/>
      <c r="AK7" s="286"/>
      <c r="AL7" s="286"/>
      <c r="AM7" s="286"/>
      <c r="AN7" s="286"/>
      <c r="AO7" s="286"/>
      <c r="AP7" s="286"/>
      <c r="AQ7" s="286"/>
      <c r="AR7" s="286"/>
      <c r="AS7" s="286"/>
      <c r="AT7" s="286"/>
      <c r="AU7" s="286"/>
      <c r="AV7" s="286"/>
      <c r="AW7" s="286"/>
      <c r="AX7" s="286"/>
      <c r="AY7" s="286"/>
      <c r="AZ7" s="286"/>
      <c r="BA7" s="286"/>
      <c r="BB7" s="286"/>
      <c r="BC7" s="286"/>
      <c r="BD7" s="286"/>
      <c r="BE7" s="286"/>
      <c r="BF7" s="286"/>
      <c r="BG7" s="286"/>
      <c r="BH7" s="286"/>
      <c r="BI7" s="286"/>
      <c r="BJ7" s="286"/>
      <c r="BK7" s="286"/>
      <c r="BL7" s="286"/>
      <c r="BM7" s="286"/>
      <c r="BN7" s="286"/>
      <c r="BO7" s="286"/>
      <c r="BP7" s="288"/>
      <c r="BQ7" s="285"/>
      <c r="BR7" s="286"/>
      <c r="BS7" s="286"/>
      <c r="BT7" s="286"/>
      <c r="BU7" s="286"/>
      <c r="BV7" s="286"/>
      <c r="BW7" s="286"/>
      <c r="BX7" s="286"/>
    </row>
    <row r="8" spans="1:197" ht="21" x14ac:dyDescent="0.3">
      <c r="A8" s="278">
        <v>2</v>
      </c>
      <c r="B8" s="279"/>
      <c r="C8" s="280"/>
      <c r="D8" s="280"/>
      <c r="E8" s="280"/>
      <c r="F8" s="280"/>
      <c r="G8" s="280"/>
      <c r="H8" s="280"/>
      <c r="I8" s="280"/>
      <c r="J8" s="281"/>
      <c r="K8" s="289"/>
      <c r="L8" s="286"/>
      <c r="M8" s="286"/>
      <c r="N8" s="286"/>
      <c r="O8" s="286"/>
      <c r="P8" s="286"/>
      <c r="Q8" s="286"/>
      <c r="R8" s="286"/>
      <c r="S8" s="286"/>
      <c r="T8" s="286"/>
      <c r="U8" s="286"/>
      <c r="V8" s="286"/>
      <c r="W8" s="286"/>
      <c r="X8" s="286"/>
      <c r="Y8" s="286"/>
      <c r="Z8" s="286"/>
      <c r="AA8" s="286"/>
      <c r="AB8" s="286"/>
      <c r="AC8" s="286"/>
      <c r="AD8" s="286"/>
      <c r="AE8" s="286"/>
      <c r="AF8" s="286"/>
      <c r="AG8" s="286"/>
      <c r="AH8" s="286"/>
      <c r="AI8" s="286"/>
      <c r="AJ8" s="286"/>
      <c r="AK8" s="286"/>
      <c r="AL8" s="286"/>
      <c r="AM8" s="286"/>
      <c r="AN8" s="286"/>
      <c r="AO8" s="286"/>
      <c r="AP8" s="286"/>
      <c r="AQ8" s="286"/>
      <c r="AR8" s="286"/>
      <c r="AS8" s="286"/>
      <c r="AT8" s="286"/>
      <c r="AU8" s="286"/>
      <c r="AV8" s="286"/>
      <c r="AW8" s="286"/>
      <c r="AX8" s="286"/>
      <c r="AY8" s="286"/>
      <c r="AZ8" s="286"/>
      <c r="BA8" s="286"/>
      <c r="BB8" s="286"/>
      <c r="BC8" s="286"/>
      <c r="BD8" s="286"/>
      <c r="BE8" s="286"/>
      <c r="BF8" s="286"/>
      <c r="BG8" s="286"/>
      <c r="BH8" s="286"/>
      <c r="BI8" s="286"/>
      <c r="BJ8" s="286"/>
      <c r="BK8" s="286"/>
      <c r="BL8" s="286"/>
      <c r="BM8" s="286"/>
      <c r="BN8" s="286"/>
      <c r="BO8" s="286"/>
      <c r="BP8" s="288"/>
      <c r="BQ8" s="285"/>
      <c r="BR8" s="286"/>
      <c r="BS8" s="286"/>
      <c r="BT8" s="286"/>
      <c r="BU8" s="286"/>
      <c r="BV8" s="286"/>
      <c r="BW8" s="286"/>
      <c r="BX8" s="286"/>
    </row>
    <row r="9" spans="1:197" ht="21" x14ac:dyDescent="0.3">
      <c r="A9" s="278">
        <v>2</v>
      </c>
      <c r="B9" s="279"/>
      <c r="C9" s="290"/>
      <c r="D9" s="290"/>
      <c r="E9" s="290"/>
      <c r="F9" s="290"/>
      <c r="G9" s="290"/>
      <c r="H9" s="290"/>
      <c r="I9" s="290"/>
      <c r="J9" s="281"/>
      <c r="K9" s="289"/>
      <c r="L9" s="286"/>
      <c r="M9" s="286"/>
      <c r="N9" s="286"/>
      <c r="O9" s="286"/>
      <c r="P9" s="286"/>
      <c r="Q9" s="286"/>
      <c r="R9" s="286"/>
      <c r="S9" s="286"/>
      <c r="T9" s="286"/>
      <c r="U9" s="286"/>
      <c r="V9" s="286"/>
      <c r="W9" s="286"/>
      <c r="X9" s="286"/>
      <c r="Y9" s="286"/>
      <c r="Z9" s="286"/>
      <c r="AA9" s="286"/>
      <c r="AB9" s="286"/>
      <c r="AC9" s="286"/>
      <c r="AD9" s="286"/>
      <c r="AE9" s="286"/>
      <c r="AF9" s="286"/>
      <c r="AG9" s="286"/>
      <c r="AH9" s="286"/>
      <c r="AI9" s="286"/>
      <c r="AJ9" s="286"/>
      <c r="AK9" s="286"/>
      <c r="AL9" s="286"/>
      <c r="AM9" s="286"/>
      <c r="AN9" s="286"/>
      <c r="AO9" s="286"/>
      <c r="AP9" s="286"/>
      <c r="AQ9" s="286"/>
      <c r="AR9" s="286"/>
      <c r="AS9" s="286"/>
      <c r="AT9" s="286"/>
      <c r="AU9" s="286"/>
      <c r="AV9" s="286"/>
      <c r="AW9" s="286"/>
      <c r="AX9" s="286"/>
      <c r="AY9" s="286"/>
      <c r="AZ9" s="286"/>
      <c r="BA9" s="286"/>
      <c r="BB9" s="286"/>
      <c r="BC9" s="286"/>
      <c r="BD9" s="286"/>
      <c r="BE9" s="286"/>
      <c r="BF9" s="286"/>
      <c r="BG9" s="286"/>
      <c r="BH9" s="286"/>
      <c r="BI9" s="286"/>
      <c r="BJ9" s="286"/>
      <c r="BK9" s="286"/>
      <c r="BL9" s="286"/>
      <c r="BM9" s="286"/>
      <c r="BN9" s="286"/>
      <c r="BO9" s="286"/>
      <c r="BP9" s="288"/>
      <c r="BQ9" s="285"/>
      <c r="BR9" s="291"/>
      <c r="BS9" s="291"/>
      <c r="BT9" s="291"/>
      <c r="BU9" s="291"/>
      <c r="BV9" s="291"/>
      <c r="BW9" s="291"/>
      <c r="BX9" s="291"/>
    </row>
    <row r="10" spans="1:197" ht="21" customHeight="1" x14ac:dyDescent="0.3">
      <c r="A10" s="278">
        <v>3</v>
      </c>
      <c r="B10" s="279"/>
      <c r="C10" s="280"/>
      <c r="D10" s="280"/>
      <c r="E10" s="280"/>
      <c r="F10" s="280"/>
      <c r="G10" s="280"/>
      <c r="H10" s="280"/>
      <c r="I10" s="280"/>
      <c r="J10" s="292"/>
      <c r="K10" s="293"/>
      <c r="L10" s="293"/>
      <c r="M10" s="293"/>
      <c r="N10" s="293"/>
      <c r="O10" s="293"/>
      <c r="P10" s="293"/>
      <c r="Q10" s="293"/>
      <c r="R10" s="293"/>
      <c r="S10" s="293"/>
      <c r="T10" s="293"/>
      <c r="U10" s="293"/>
      <c r="V10" s="293"/>
      <c r="W10" s="293"/>
      <c r="X10" s="293"/>
      <c r="Y10" s="293"/>
      <c r="Z10" s="293"/>
      <c r="AA10" s="293"/>
      <c r="AB10" s="293"/>
      <c r="AC10" s="293"/>
      <c r="AD10" s="293"/>
      <c r="AE10" s="293"/>
      <c r="AF10" s="293"/>
      <c r="AG10" s="293"/>
      <c r="AH10" s="293"/>
      <c r="AI10" s="293"/>
      <c r="AJ10" s="293"/>
      <c r="AK10" s="293"/>
      <c r="AL10" s="293"/>
      <c r="AM10" s="293"/>
      <c r="AN10" s="293"/>
      <c r="AO10" s="293"/>
      <c r="AP10" s="293"/>
      <c r="AQ10" s="293"/>
      <c r="AR10" s="293"/>
      <c r="AS10" s="293"/>
      <c r="AT10" s="293"/>
      <c r="AU10" s="293"/>
      <c r="AV10" s="293"/>
      <c r="AW10" s="293"/>
      <c r="AX10" s="293"/>
      <c r="AY10" s="293"/>
      <c r="AZ10" s="293"/>
      <c r="BA10" s="293"/>
      <c r="BB10" s="293"/>
      <c r="BC10" s="293"/>
      <c r="BD10" s="293"/>
      <c r="BE10" s="293"/>
      <c r="BF10" s="293"/>
      <c r="BG10" s="293"/>
      <c r="BH10" s="293"/>
      <c r="BI10" s="293"/>
      <c r="BJ10" s="293"/>
      <c r="BK10" s="293"/>
      <c r="BL10" s="293"/>
      <c r="BM10" s="293"/>
      <c r="BN10" s="293"/>
      <c r="BO10" s="293"/>
      <c r="BP10" s="293"/>
      <c r="BQ10" s="294"/>
      <c r="BR10" s="295"/>
      <c r="BS10" s="295"/>
      <c r="BT10" s="295"/>
      <c r="BU10" s="295"/>
      <c r="BV10" s="295"/>
      <c r="BW10" s="295"/>
      <c r="BX10" s="286"/>
    </row>
    <row r="11" spans="1:197" ht="18" customHeight="1" x14ac:dyDescent="0.3">
      <c r="A11" s="278">
        <v>4</v>
      </c>
      <c r="B11" s="279"/>
      <c r="C11" s="280"/>
      <c r="D11" s="280"/>
      <c r="E11" s="280"/>
      <c r="F11" s="280"/>
      <c r="G11" s="280"/>
      <c r="H11" s="280"/>
      <c r="I11" s="280"/>
      <c r="J11" s="296"/>
      <c r="K11" s="286"/>
      <c r="L11" s="286"/>
      <c r="M11" s="286"/>
      <c r="N11" s="286"/>
      <c r="O11" s="286"/>
      <c r="P11" s="286"/>
      <c r="Q11" s="286"/>
      <c r="R11" s="286"/>
      <c r="S11" s="286"/>
      <c r="T11" s="286"/>
      <c r="U11" s="286"/>
      <c r="V11" s="286"/>
      <c r="W11" s="286"/>
      <c r="X11" s="286"/>
      <c r="Y11" s="286"/>
      <c r="Z11" s="286"/>
      <c r="AA11" s="286"/>
      <c r="AB11" s="286"/>
      <c r="AC11" s="286"/>
      <c r="AD11" s="286"/>
      <c r="AE11" s="286"/>
      <c r="AF11" s="286"/>
      <c r="AG11" s="286"/>
      <c r="AH11" s="286"/>
      <c r="AI11" s="286"/>
      <c r="AJ11" s="286"/>
      <c r="AK11" s="286"/>
      <c r="AL11" s="286"/>
      <c r="AM11" s="286"/>
      <c r="AN11" s="286"/>
      <c r="AO11" s="286"/>
      <c r="AP11" s="286"/>
      <c r="AQ11" s="286"/>
      <c r="AR11" s="286"/>
      <c r="AS11" s="286"/>
      <c r="AT11" s="295"/>
      <c r="AU11" s="295"/>
      <c r="AV11" s="295"/>
      <c r="AW11" s="295"/>
      <c r="AX11" s="295"/>
      <c r="AY11" s="295"/>
      <c r="AZ11" s="295"/>
      <c r="BA11" s="295"/>
      <c r="BB11" s="295"/>
      <c r="BC11" s="295"/>
      <c r="BD11" s="295"/>
      <c r="BE11" s="295"/>
      <c r="BF11" s="295"/>
      <c r="BG11" s="295"/>
      <c r="BH11" s="295"/>
      <c r="BI11" s="295"/>
      <c r="BJ11" s="295"/>
      <c r="BK11" s="295"/>
      <c r="BL11" s="295"/>
      <c r="BM11" s="295"/>
      <c r="BN11" s="295"/>
      <c r="BO11" s="295"/>
      <c r="BP11" s="295"/>
      <c r="BQ11" s="297"/>
      <c r="BR11" s="295"/>
      <c r="BS11" s="295"/>
      <c r="BT11" s="295"/>
      <c r="BU11" s="295"/>
      <c r="BV11" s="295"/>
      <c r="BW11" s="295"/>
      <c r="BX11" s="286"/>
    </row>
    <row r="12" spans="1:197" ht="18" customHeight="1" x14ac:dyDescent="0.3">
      <c r="A12" s="278">
        <v>4</v>
      </c>
      <c r="B12" s="279"/>
      <c r="C12" s="280"/>
      <c r="D12" s="280"/>
      <c r="E12" s="280"/>
      <c r="F12" s="280"/>
      <c r="G12" s="280"/>
      <c r="H12" s="280"/>
      <c r="I12" s="280"/>
      <c r="J12" s="296"/>
      <c r="K12" s="286"/>
      <c r="L12" s="286"/>
      <c r="M12" s="286"/>
      <c r="N12" s="286"/>
      <c r="O12" s="286"/>
      <c r="P12" s="286"/>
      <c r="Q12" s="286"/>
      <c r="R12" s="286"/>
      <c r="S12" s="286"/>
      <c r="T12" s="286"/>
      <c r="U12" s="286"/>
      <c r="V12" s="286"/>
      <c r="W12" s="286"/>
      <c r="X12" s="286"/>
      <c r="Y12" s="286"/>
      <c r="Z12" s="286"/>
      <c r="AA12" s="286"/>
      <c r="AB12" s="286"/>
      <c r="AC12" s="286"/>
      <c r="AD12" s="286"/>
      <c r="AE12" s="286"/>
      <c r="AF12" s="286"/>
      <c r="AG12" s="286"/>
      <c r="AH12" s="286"/>
      <c r="AI12" s="286"/>
      <c r="AJ12" s="286"/>
      <c r="AK12" s="286"/>
      <c r="AL12" s="286"/>
      <c r="AM12" s="286"/>
      <c r="AN12" s="286"/>
      <c r="AO12" s="286"/>
      <c r="AP12" s="286"/>
      <c r="AQ12" s="286"/>
      <c r="AR12" s="286"/>
      <c r="AS12" s="286"/>
      <c r="AT12" s="295"/>
      <c r="AU12" s="295"/>
      <c r="AV12" s="295"/>
      <c r="AW12" s="295"/>
      <c r="AX12" s="295"/>
      <c r="AY12" s="295"/>
      <c r="AZ12" s="295"/>
      <c r="BA12" s="295"/>
      <c r="BB12" s="295"/>
      <c r="BC12" s="295"/>
      <c r="BD12" s="295"/>
      <c r="BE12" s="295"/>
      <c r="BF12" s="295"/>
      <c r="BG12" s="295"/>
      <c r="BH12" s="295"/>
      <c r="BI12" s="295"/>
      <c r="BJ12" s="295"/>
      <c r="BK12" s="295"/>
      <c r="BL12" s="295"/>
      <c r="BM12" s="295"/>
      <c r="BN12" s="295"/>
      <c r="BO12" s="295"/>
      <c r="BP12" s="295"/>
      <c r="BQ12" s="297"/>
      <c r="BR12" s="295"/>
      <c r="BS12" s="295"/>
      <c r="BT12" s="295"/>
      <c r="BU12" s="295"/>
      <c r="BV12" s="295"/>
      <c r="BW12" s="295"/>
      <c r="BX12" s="286"/>
    </row>
    <row r="13" spans="1:197" ht="18" customHeight="1" x14ac:dyDescent="0.3">
      <c r="A13" s="278">
        <v>4</v>
      </c>
      <c r="B13" s="279"/>
      <c r="C13" s="280"/>
      <c r="D13" s="280"/>
      <c r="E13" s="280"/>
      <c r="F13" s="280"/>
      <c r="G13" s="280"/>
      <c r="H13" s="280"/>
      <c r="I13" s="280"/>
      <c r="J13" s="296"/>
      <c r="K13" s="286"/>
      <c r="L13" s="286"/>
      <c r="M13" s="286"/>
      <c r="N13" s="286"/>
      <c r="O13" s="286"/>
      <c r="P13" s="286"/>
      <c r="Q13" s="286"/>
      <c r="R13" s="286"/>
      <c r="S13" s="286"/>
      <c r="T13" s="286"/>
      <c r="U13" s="286"/>
      <c r="V13" s="286"/>
      <c r="W13" s="286"/>
      <c r="X13" s="286"/>
      <c r="Y13" s="286"/>
      <c r="Z13" s="286"/>
      <c r="AA13" s="286"/>
      <c r="AB13" s="286"/>
      <c r="AC13" s="286"/>
      <c r="AD13" s="286"/>
      <c r="AE13" s="286"/>
      <c r="AF13" s="286"/>
      <c r="AG13" s="286"/>
      <c r="AH13" s="286"/>
      <c r="AI13" s="286"/>
      <c r="AJ13" s="286"/>
      <c r="AK13" s="286"/>
      <c r="AL13" s="286"/>
      <c r="AM13" s="286"/>
      <c r="AN13" s="286"/>
      <c r="AO13" s="286"/>
      <c r="AP13" s="286"/>
      <c r="AQ13" s="286"/>
      <c r="AR13" s="286"/>
      <c r="AS13" s="286"/>
      <c r="AT13" s="295"/>
      <c r="AU13" s="295"/>
      <c r="AV13" s="295"/>
      <c r="AW13" s="295"/>
      <c r="AX13" s="295"/>
      <c r="AY13" s="295"/>
      <c r="AZ13" s="295"/>
      <c r="BA13" s="295"/>
      <c r="BB13" s="295"/>
      <c r="BC13" s="295"/>
      <c r="BD13" s="295"/>
      <c r="BE13" s="295"/>
      <c r="BF13" s="295"/>
      <c r="BG13" s="295"/>
      <c r="BH13" s="295"/>
      <c r="BI13" s="295"/>
      <c r="BJ13" s="295"/>
      <c r="BK13" s="295"/>
      <c r="BL13" s="295"/>
      <c r="BM13" s="295"/>
      <c r="BN13" s="295"/>
      <c r="BO13" s="295"/>
      <c r="BP13" s="295"/>
      <c r="BQ13" s="297"/>
      <c r="BR13" s="295"/>
      <c r="BS13" s="295"/>
      <c r="BT13" s="295"/>
      <c r="BU13" s="295"/>
      <c r="BV13" s="295"/>
      <c r="BW13" s="295"/>
      <c r="BX13" s="286"/>
    </row>
    <row r="14" spans="1:197" ht="18" customHeight="1" x14ac:dyDescent="0.3">
      <c r="A14" s="278">
        <v>4</v>
      </c>
      <c r="B14" s="279"/>
      <c r="C14" s="280"/>
      <c r="D14" s="280"/>
      <c r="E14" s="280"/>
      <c r="F14" s="280"/>
      <c r="G14" s="280"/>
      <c r="H14" s="280"/>
      <c r="I14" s="280"/>
      <c r="J14" s="296"/>
      <c r="K14" s="286"/>
      <c r="L14" s="286"/>
      <c r="M14" s="286"/>
      <c r="N14" s="286"/>
      <c r="O14" s="286"/>
      <c r="P14" s="286"/>
      <c r="Q14" s="286"/>
      <c r="R14" s="286"/>
      <c r="S14" s="286"/>
      <c r="T14" s="286"/>
      <c r="U14" s="286"/>
      <c r="V14" s="286"/>
      <c r="W14" s="286"/>
      <c r="X14" s="286"/>
      <c r="Y14" s="286"/>
      <c r="Z14" s="286"/>
      <c r="AA14" s="286"/>
      <c r="AB14" s="286"/>
      <c r="AC14" s="286"/>
      <c r="AD14" s="286"/>
      <c r="AE14" s="286"/>
      <c r="AF14" s="286"/>
      <c r="AG14" s="286"/>
      <c r="AH14" s="286"/>
      <c r="AI14" s="286"/>
      <c r="AJ14" s="286"/>
      <c r="AK14" s="286"/>
      <c r="AL14" s="286"/>
      <c r="AM14" s="286"/>
      <c r="AN14" s="286"/>
      <c r="AO14" s="286"/>
      <c r="AP14" s="286"/>
      <c r="AQ14" s="286"/>
      <c r="AR14" s="286"/>
      <c r="AS14" s="286"/>
      <c r="AT14" s="295"/>
      <c r="AU14" s="295"/>
      <c r="AV14" s="295"/>
      <c r="AW14" s="295"/>
      <c r="AX14" s="295"/>
      <c r="AY14" s="295"/>
      <c r="AZ14" s="295"/>
      <c r="BA14" s="295"/>
      <c r="BB14" s="295"/>
      <c r="BC14" s="295"/>
      <c r="BD14" s="295"/>
      <c r="BE14" s="295"/>
      <c r="BF14" s="295"/>
      <c r="BG14" s="295"/>
      <c r="BH14" s="295"/>
      <c r="BI14" s="295"/>
      <c r="BJ14" s="295"/>
      <c r="BK14" s="295"/>
      <c r="BL14" s="295"/>
      <c r="BM14" s="295"/>
      <c r="BN14" s="295"/>
      <c r="BO14" s="295"/>
      <c r="BP14" s="295"/>
      <c r="BQ14" s="297"/>
      <c r="BR14" s="295"/>
      <c r="BS14" s="295"/>
      <c r="BT14" s="295"/>
      <c r="BU14" s="295"/>
      <c r="BV14" s="295"/>
      <c r="BW14" s="295"/>
      <c r="BX14" s="286"/>
    </row>
    <row r="15" spans="1:197" ht="18" customHeight="1" x14ac:dyDescent="0.3">
      <c r="A15" s="278">
        <v>4</v>
      </c>
      <c r="B15" s="279"/>
      <c r="C15" s="280"/>
      <c r="D15" s="280"/>
      <c r="E15" s="280"/>
      <c r="F15" s="280"/>
      <c r="G15" s="280"/>
      <c r="H15" s="280"/>
      <c r="I15" s="280"/>
      <c r="J15" s="296"/>
      <c r="K15" s="286"/>
      <c r="L15" s="286"/>
      <c r="M15" s="286"/>
      <c r="N15" s="286"/>
      <c r="O15" s="286"/>
      <c r="P15" s="286"/>
      <c r="Q15" s="286"/>
      <c r="R15" s="286"/>
      <c r="S15" s="286"/>
      <c r="T15" s="286"/>
      <c r="U15" s="286"/>
      <c r="V15" s="286"/>
      <c r="W15" s="286"/>
      <c r="X15" s="286"/>
      <c r="Y15" s="286"/>
      <c r="Z15" s="286"/>
      <c r="AA15" s="286"/>
      <c r="AB15" s="286"/>
      <c r="AC15" s="286"/>
      <c r="AD15" s="286"/>
      <c r="AE15" s="286"/>
      <c r="AF15" s="286"/>
      <c r="AG15" s="286"/>
      <c r="AH15" s="286"/>
      <c r="AI15" s="286"/>
      <c r="AJ15" s="286"/>
      <c r="AK15" s="286"/>
      <c r="AL15" s="286"/>
      <c r="AM15" s="286"/>
      <c r="AN15" s="286"/>
      <c r="AO15" s="286"/>
      <c r="AP15" s="286"/>
      <c r="AQ15" s="286"/>
      <c r="AR15" s="286"/>
      <c r="AS15" s="286"/>
      <c r="AT15" s="295"/>
      <c r="AU15" s="295"/>
      <c r="AV15" s="295"/>
      <c r="AW15" s="295"/>
      <c r="AX15" s="295"/>
      <c r="AY15" s="295"/>
      <c r="AZ15" s="295"/>
      <c r="BA15" s="295"/>
      <c r="BB15" s="295"/>
      <c r="BC15" s="295"/>
      <c r="BD15" s="295"/>
      <c r="BE15" s="295"/>
      <c r="BF15" s="295"/>
      <c r="BG15" s="295"/>
      <c r="BH15" s="295"/>
      <c r="BI15" s="295"/>
      <c r="BJ15" s="295"/>
      <c r="BK15" s="295"/>
      <c r="BL15" s="295"/>
      <c r="BM15" s="295"/>
      <c r="BN15" s="295"/>
      <c r="BO15" s="295"/>
      <c r="BP15" s="295"/>
      <c r="BQ15" s="297"/>
      <c r="BR15" s="295"/>
      <c r="BS15" s="295"/>
      <c r="BT15" s="295"/>
      <c r="BU15" s="295"/>
      <c r="BV15" s="295"/>
      <c r="BW15" s="295"/>
      <c r="BX15" s="286"/>
    </row>
    <row r="16" spans="1:197" ht="18" customHeight="1" x14ac:dyDescent="0.3">
      <c r="A16" s="278">
        <v>4</v>
      </c>
      <c r="B16" s="279"/>
      <c r="C16" s="280"/>
      <c r="D16" s="280"/>
      <c r="E16" s="280"/>
      <c r="F16" s="280"/>
      <c r="G16" s="280"/>
      <c r="H16" s="280"/>
      <c r="I16" s="280"/>
      <c r="J16" s="296"/>
      <c r="K16" s="286"/>
      <c r="L16" s="286"/>
      <c r="M16" s="286"/>
      <c r="N16" s="286"/>
      <c r="O16" s="286"/>
      <c r="P16" s="286"/>
      <c r="Q16" s="286"/>
      <c r="R16" s="286"/>
      <c r="S16" s="286"/>
      <c r="T16" s="286"/>
      <c r="U16" s="286"/>
      <c r="V16" s="286"/>
      <c r="W16" s="286"/>
      <c r="X16" s="286"/>
      <c r="Y16" s="286"/>
      <c r="Z16" s="286"/>
      <c r="AA16" s="286"/>
      <c r="AB16" s="286"/>
      <c r="AC16" s="286"/>
      <c r="AD16" s="286"/>
      <c r="AE16" s="286"/>
      <c r="AF16" s="286"/>
      <c r="AG16" s="286"/>
      <c r="AH16" s="286"/>
      <c r="AI16" s="286"/>
      <c r="AJ16" s="286"/>
      <c r="AK16" s="286"/>
      <c r="AL16" s="286"/>
      <c r="AM16" s="286"/>
      <c r="AN16" s="286"/>
      <c r="AO16" s="286"/>
      <c r="AP16" s="286"/>
      <c r="AQ16" s="286"/>
      <c r="AR16" s="286"/>
      <c r="AS16" s="286"/>
      <c r="AT16" s="298"/>
      <c r="AU16" s="295"/>
      <c r="AV16" s="295"/>
      <c r="AW16" s="295"/>
      <c r="AX16" s="295"/>
      <c r="AY16" s="295"/>
      <c r="AZ16" s="295"/>
      <c r="BA16" s="295"/>
      <c r="BB16" s="295"/>
      <c r="BC16" s="295"/>
      <c r="BD16" s="295"/>
      <c r="BE16" s="295"/>
      <c r="BF16" s="295"/>
      <c r="BG16" s="295"/>
      <c r="BH16" s="295"/>
      <c r="BI16" s="295"/>
      <c r="BJ16" s="295"/>
      <c r="BK16" s="295"/>
      <c r="BL16" s="295"/>
      <c r="BM16" s="295"/>
      <c r="BN16" s="295"/>
      <c r="BO16" s="295"/>
      <c r="BP16" s="295"/>
      <c r="BQ16" s="297"/>
      <c r="BR16" s="295"/>
      <c r="BS16" s="295"/>
      <c r="BT16" s="295"/>
      <c r="BU16" s="295"/>
      <c r="BV16" s="295"/>
      <c r="BW16" s="295"/>
      <c r="BX16" s="286"/>
    </row>
    <row r="17" spans="1:76" ht="18" customHeight="1" x14ac:dyDescent="0.3">
      <c r="A17" s="278">
        <v>4</v>
      </c>
      <c r="B17" s="279"/>
      <c r="C17" s="280"/>
      <c r="D17" s="280"/>
      <c r="E17" s="280"/>
      <c r="F17" s="280"/>
      <c r="G17" s="280"/>
      <c r="H17" s="280"/>
      <c r="I17" s="280"/>
      <c r="J17" s="296"/>
      <c r="K17" s="286"/>
      <c r="L17" s="286"/>
      <c r="M17" s="286"/>
      <c r="N17" s="286"/>
      <c r="O17" s="286"/>
      <c r="P17" s="286"/>
      <c r="Q17" s="286"/>
      <c r="R17" s="286"/>
      <c r="S17" s="286"/>
      <c r="T17" s="286"/>
      <c r="U17" s="286"/>
      <c r="V17" s="286"/>
      <c r="W17" s="286"/>
      <c r="X17" s="286"/>
      <c r="Y17" s="286"/>
      <c r="Z17" s="286"/>
      <c r="AA17" s="286"/>
      <c r="AB17" s="286"/>
      <c r="AC17" s="286"/>
      <c r="AD17" s="286"/>
      <c r="AE17" s="286"/>
      <c r="AF17" s="286"/>
      <c r="AG17" s="286"/>
      <c r="AH17" s="286"/>
      <c r="AI17" s="286"/>
      <c r="AJ17" s="286"/>
      <c r="AK17" s="286"/>
      <c r="AL17" s="286"/>
      <c r="AM17" s="286"/>
      <c r="AN17" s="286"/>
      <c r="AO17" s="286"/>
      <c r="AP17" s="286"/>
      <c r="AQ17" s="286"/>
      <c r="AR17" s="286"/>
      <c r="AS17" s="286"/>
      <c r="AT17" s="295"/>
      <c r="AU17" s="295"/>
      <c r="AV17" s="295"/>
      <c r="AW17" s="295"/>
      <c r="AX17" s="295"/>
      <c r="AY17" s="295"/>
      <c r="AZ17" s="295"/>
      <c r="BA17" s="295"/>
      <c r="BB17" s="295"/>
      <c r="BC17" s="295"/>
      <c r="BD17" s="295"/>
      <c r="BE17" s="295"/>
      <c r="BF17" s="295"/>
      <c r="BG17" s="295"/>
      <c r="BH17" s="295"/>
      <c r="BI17" s="295"/>
      <c r="BJ17" s="295"/>
      <c r="BK17" s="295"/>
      <c r="BL17" s="295"/>
      <c r="BM17" s="295"/>
      <c r="BN17" s="295"/>
      <c r="BO17" s="295"/>
      <c r="BP17" s="295"/>
      <c r="BQ17" s="297"/>
      <c r="BR17" s="295"/>
      <c r="BS17" s="295"/>
      <c r="BT17" s="295"/>
      <c r="BU17" s="295"/>
      <c r="BV17" s="295"/>
      <c r="BW17" s="295"/>
      <c r="BX17" s="286"/>
    </row>
    <row r="18" spans="1:76" ht="18" customHeight="1" x14ac:dyDescent="0.3">
      <c r="A18" s="278">
        <v>4</v>
      </c>
      <c r="B18" s="279"/>
      <c r="C18" s="280"/>
      <c r="D18" s="280"/>
      <c r="E18" s="280"/>
      <c r="F18" s="280"/>
      <c r="G18" s="280"/>
      <c r="H18" s="280"/>
      <c r="I18" s="280"/>
      <c r="J18" s="296"/>
      <c r="K18" s="286"/>
      <c r="L18" s="286"/>
      <c r="M18" s="286"/>
      <c r="N18" s="286"/>
      <c r="O18" s="286"/>
      <c r="P18" s="286"/>
      <c r="Q18" s="286"/>
      <c r="R18" s="286"/>
      <c r="S18" s="286"/>
      <c r="T18" s="286"/>
      <c r="U18" s="286"/>
      <c r="V18" s="286"/>
      <c r="W18" s="286"/>
      <c r="X18" s="286"/>
      <c r="Y18" s="286"/>
      <c r="Z18" s="286"/>
      <c r="AA18" s="286"/>
      <c r="AB18" s="286"/>
      <c r="AC18" s="286"/>
      <c r="AD18" s="286"/>
      <c r="AE18" s="286"/>
      <c r="AF18" s="286"/>
      <c r="AG18" s="286"/>
      <c r="AH18" s="286"/>
      <c r="AI18" s="286"/>
      <c r="AJ18" s="286"/>
      <c r="AK18" s="286"/>
      <c r="AL18" s="286"/>
      <c r="AM18" s="286"/>
      <c r="AN18" s="286"/>
      <c r="AO18" s="286"/>
      <c r="AP18" s="286"/>
      <c r="AQ18" s="286"/>
      <c r="AR18" s="286"/>
      <c r="AS18" s="286"/>
      <c r="AT18" s="295"/>
      <c r="AU18" s="295"/>
      <c r="AV18" s="295"/>
      <c r="AW18" s="295"/>
      <c r="AX18" s="295"/>
      <c r="AY18" s="295"/>
      <c r="AZ18" s="295"/>
      <c r="BA18" s="295"/>
      <c r="BB18" s="295"/>
      <c r="BC18" s="295"/>
      <c r="BD18" s="295"/>
      <c r="BE18" s="295"/>
      <c r="BF18" s="295"/>
      <c r="BG18" s="295"/>
      <c r="BH18" s="295"/>
      <c r="BI18" s="295"/>
      <c r="BJ18" s="295"/>
      <c r="BK18" s="295"/>
      <c r="BL18" s="295"/>
      <c r="BM18" s="295"/>
      <c r="BN18" s="295"/>
      <c r="BO18" s="295"/>
      <c r="BP18" s="295"/>
      <c r="BQ18" s="297"/>
      <c r="BR18" s="295"/>
      <c r="BS18" s="295"/>
      <c r="BT18" s="295"/>
      <c r="BU18" s="295"/>
      <c r="BV18" s="295"/>
      <c r="BW18" s="295"/>
      <c r="BX18" s="286"/>
    </row>
    <row r="19" spans="1:76" ht="18" customHeight="1" x14ac:dyDescent="0.3">
      <c r="A19" s="278">
        <v>4</v>
      </c>
      <c r="B19" s="279"/>
      <c r="C19" s="280"/>
      <c r="D19" s="280"/>
      <c r="E19" s="280"/>
      <c r="F19" s="280"/>
      <c r="G19" s="280"/>
      <c r="H19" s="280"/>
      <c r="I19" s="280"/>
      <c r="J19" s="296"/>
      <c r="K19" s="295"/>
      <c r="L19" s="295"/>
      <c r="M19" s="295"/>
      <c r="N19" s="295"/>
      <c r="O19" s="295"/>
      <c r="P19" s="295"/>
      <c r="Q19" s="295"/>
      <c r="R19" s="295"/>
      <c r="S19" s="295"/>
      <c r="T19" s="295"/>
      <c r="U19" s="295"/>
      <c r="V19" s="295"/>
      <c r="W19" s="295"/>
      <c r="X19" s="295"/>
      <c r="Y19" s="295"/>
      <c r="Z19" s="295"/>
      <c r="AA19" s="295"/>
      <c r="AB19" s="295"/>
      <c r="AC19" s="295"/>
      <c r="AD19" s="295"/>
      <c r="AE19" s="295"/>
      <c r="AF19" s="295"/>
      <c r="AG19" s="295"/>
      <c r="AH19" s="295"/>
      <c r="AI19" s="295"/>
      <c r="AJ19" s="295"/>
      <c r="AK19" s="295"/>
      <c r="AL19" s="295"/>
      <c r="AM19" s="295"/>
      <c r="AN19" s="295"/>
      <c r="AO19" s="295"/>
      <c r="AP19" s="295"/>
      <c r="AQ19" s="295"/>
      <c r="AR19" s="295"/>
      <c r="AS19" s="295"/>
      <c r="AT19" s="295"/>
      <c r="AU19" s="295"/>
      <c r="AV19" s="295"/>
      <c r="AW19" s="295"/>
      <c r="AX19" s="295"/>
      <c r="AY19" s="295"/>
      <c r="AZ19" s="295"/>
      <c r="BA19" s="295"/>
      <c r="BB19" s="295"/>
      <c r="BC19" s="295"/>
      <c r="BD19" s="295"/>
      <c r="BE19" s="295"/>
      <c r="BF19" s="295"/>
      <c r="BG19" s="295"/>
      <c r="BH19" s="295"/>
      <c r="BI19" s="295"/>
      <c r="BJ19" s="295"/>
      <c r="BK19" s="295"/>
      <c r="BL19" s="295"/>
      <c r="BM19" s="295"/>
      <c r="BN19" s="295"/>
      <c r="BO19" s="295"/>
      <c r="BP19" s="295"/>
      <c r="BQ19" s="297"/>
      <c r="BR19" s="295"/>
      <c r="BS19" s="295"/>
      <c r="BT19" s="295"/>
      <c r="BU19" s="295"/>
      <c r="BV19" s="295"/>
      <c r="BW19" s="295"/>
      <c r="BX19" s="286"/>
    </row>
    <row r="20" spans="1:76" ht="18" customHeight="1" x14ac:dyDescent="0.3">
      <c r="A20" s="278">
        <v>4</v>
      </c>
      <c r="B20" s="279"/>
      <c r="C20" s="280"/>
      <c r="D20" s="280"/>
      <c r="E20" s="280"/>
      <c r="F20" s="280"/>
      <c r="G20" s="280"/>
      <c r="H20" s="280"/>
      <c r="I20" s="280"/>
      <c r="J20" s="296"/>
      <c r="K20" s="295"/>
      <c r="L20" s="299"/>
      <c r="M20" s="299"/>
      <c r="N20" s="299"/>
      <c r="O20" s="299"/>
      <c r="P20" s="295"/>
      <c r="Q20" s="299"/>
      <c r="R20" s="299"/>
      <c r="S20" s="299"/>
      <c r="T20" s="299"/>
      <c r="U20" s="295"/>
      <c r="V20" s="299"/>
      <c r="W20" s="299"/>
      <c r="X20" s="299"/>
      <c r="Y20" s="299"/>
      <c r="Z20" s="295"/>
      <c r="AA20" s="299"/>
      <c r="AB20" s="299"/>
      <c r="AC20" s="299"/>
      <c r="AD20" s="299"/>
      <c r="AE20" s="295"/>
      <c r="AF20" s="299"/>
      <c r="AG20" s="299"/>
      <c r="AH20" s="299"/>
      <c r="AI20" s="299"/>
      <c r="AJ20" s="295"/>
      <c r="AK20" s="299"/>
      <c r="AL20" s="299"/>
      <c r="AM20" s="299"/>
      <c r="AN20" s="299"/>
      <c r="AO20" s="295"/>
      <c r="AP20" s="299"/>
      <c r="AQ20" s="299"/>
      <c r="AR20" s="299"/>
      <c r="AS20" s="299"/>
      <c r="AT20" s="295"/>
      <c r="AU20" s="295"/>
      <c r="AV20" s="295"/>
      <c r="AW20" s="295"/>
      <c r="AX20" s="295"/>
      <c r="AY20" s="295"/>
      <c r="AZ20" s="295"/>
      <c r="BA20" s="295"/>
      <c r="BB20" s="295"/>
      <c r="BC20" s="295"/>
      <c r="BD20" s="295"/>
      <c r="BE20" s="295"/>
      <c r="BF20" s="295"/>
      <c r="BG20" s="295"/>
      <c r="BH20" s="295"/>
      <c r="BI20" s="295"/>
      <c r="BJ20" s="295"/>
      <c r="BK20" s="295"/>
      <c r="BL20" s="295"/>
      <c r="BM20" s="295"/>
      <c r="BN20" s="295"/>
      <c r="BO20" s="295"/>
      <c r="BP20" s="295"/>
      <c r="BQ20" s="297"/>
      <c r="BR20" s="295"/>
      <c r="BS20" s="295"/>
      <c r="BT20" s="295"/>
      <c r="BU20" s="295"/>
      <c r="BV20" s="295"/>
      <c r="BW20" s="295"/>
      <c r="BX20" s="286"/>
    </row>
    <row r="21" spans="1:76" ht="18" customHeight="1" x14ac:dyDescent="0.3">
      <c r="A21" s="278">
        <v>4</v>
      </c>
      <c r="B21" s="279"/>
      <c r="C21" s="280"/>
      <c r="D21" s="280"/>
      <c r="E21" s="280"/>
      <c r="F21" s="280"/>
      <c r="G21" s="280"/>
      <c r="H21" s="280"/>
      <c r="I21" s="280"/>
      <c r="J21" s="296"/>
      <c r="K21" s="295"/>
      <c r="L21" s="299"/>
      <c r="M21" s="299"/>
      <c r="N21" s="299"/>
      <c r="O21" s="299"/>
      <c r="P21" s="295"/>
      <c r="Q21" s="299"/>
      <c r="R21" s="299"/>
      <c r="S21" s="299"/>
      <c r="T21" s="299"/>
      <c r="U21" s="295"/>
      <c r="V21" s="299"/>
      <c r="W21" s="299"/>
      <c r="X21" s="299"/>
      <c r="Y21" s="299"/>
      <c r="Z21" s="295"/>
      <c r="AA21" s="299"/>
      <c r="AB21" s="299"/>
      <c r="AC21" s="299"/>
      <c r="AD21" s="299"/>
      <c r="AE21" s="295"/>
      <c r="AF21" s="299"/>
      <c r="AG21" s="299"/>
      <c r="AH21" s="299"/>
      <c r="AI21" s="299"/>
      <c r="AJ21" s="295"/>
      <c r="AK21" s="299"/>
      <c r="AL21" s="299"/>
      <c r="AM21" s="299"/>
      <c r="AN21" s="299"/>
      <c r="AO21" s="295"/>
      <c r="AP21" s="299"/>
      <c r="AQ21" s="299"/>
      <c r="AR21" s="299"/>
      <c r="AS21" s="299"/>
      <c r="AT21" s="295"/>
      <c r="AU21" s="295"/>
      <c r="AV21" s="295"/>
      <c r="AW21" s="295"/>
      <c r="AX21" s="295"/>
      <c r="AY21" s="295"/>
      <c r="AZ21" s="295"/>
      <c r="BA21" s="295"/>
      <c r="BB21" s="295"/>
      <c r="BC21" s="295"/>
      <c r="BD21" s="295"/>
      <c r="BE21" s="295"/>
      <c r="BF21" s="295"/>
      <c r="BG21" s="295"/>
      <c r="BH21" s="295"/>
      <c r="BI21" s="295"/>
      <c r="BJ21" s="295"/>
      <c r="BK21" s="295"/>
      <c r="BL21" s="295"/>
      <c r="BM21" s="295"/>
      <c r="BN21" s="295"/>
      <c r="BO21" s="295"/>
      <c r="BP21" s="295"/>
      <c r="BQ21" s="297"/>
      <c r="BR21" s="295"/>
      <c r="BS21" s="295"/>
      <c r="BT21" s="295"/>
      <c r="BU21" s="295"/>
      <c r="BV21" s="295"/>
      <c r="BW21" s="295"/>
      <c r="BX21" s="286"/>
    </row>
    <row r="22" spans="1:76" ht="18" customHeight="1" x14ac:dyDescent="0.3">
      <c r="A22" s="278">
        <v>4</v>
      </c>
      <c r="B22" s="279"/>
      <c r="C22" s="280"/>
      <c r="D22" s="280"/>
      <c r="E22" s="280"/>
      <c r="F22" s="280"/>
      <c r="G22" s="280"/>
      <c r="H22" s="280"/>
      <c r="I22" s="280"/>
      <c r="J22" s="296"/>
      <c r="K22" s="295"/>
      <c r="L22" s="295"/>
      <c r="M22" s="295"/>
      <c r="N22" s="295"/>
      <c r="O22" s="295"/>
      <c r="P22" s="295"/>
      <c r="Q22" s="295"/>
      <c r="R22" s="295"/>
      <c r="S22" s="295"/>
      <c r="T22" s="295"/>
      <c r="U22" s="295"/>
      <c r="V22" s="295"/>
      <c r="W22" s="295"/>
      <c r="X22" s="295"/>
      <c r="Y22" s="295"/>
      <c r="Z22" s="295"/>
      <c r="AA22" s="295"/>
      <c r="AB22" s="295"/>
      <c r="AC22" s="295"/>
      <c r="AD22" s="295"/>
      <c r="AE22" s="295"/>
      <c r="AF22" s="295"/>
      <c r="AG22" s="295"/>
      <c r="AH22" s="295"/>
      <c r="AI22" s="295"/>
      <c r="AJ22" s="295"/>
      <c r="AK22" s="295"/>
      <c r="AL22" s="295"/>
      <c r="AM22" s="295"/>
      <c r="AN22" s="295"/>
      <c r="AO22" s="295"/>
      <c r="AP22" s="295"/>
      <c r="AQ22" s="295"/>
      <c r="AR22" s="295"/>
      <c r="AS22" s="295"/>
      <c r="AT22" s="295"/>
      <c r="AU22" s="295"/>
      <c r="AV22" s="295"/>
      <c r="AW22" s="295"/>
      <c r="AX22" s="295"/>
      <c r="AY22" s="295"/>
      <c r="AZ22" s="295"/>
      <c r="BA22" s="295"/>
      <c r="BB22" s="295"/>
      <c r="BC22" s="295"/>
      <c r="BD22" s="295"/>
      <c r="BE22" s="295"/>
      <c r="BF22" s="295"/>
      <c r="BG22" s="299"/>
      <c r="BH22" s="299"/>
      <c r="BI22" s="299"/>
      <c r="BJ22" s="299"/>
      <c r="BK22" s="299"/>
      <c r="BL22" s="299"/>
      <c r="BM22" s="299"/>
      <c r="BN22" s="299"/>
      <c r="BO22" s="299"/>
      <c r="BP22" s="299"/>
      <c r="BQ22" s="300"/>
      <c r="BR22" s="299"/>
      <c r="BS22" s="299"/>
      <c r="BT22" s="299"/>
      <c r="BU22" s="299"/>
      <c r="BV22" s="299"/>
      <c r="BW22" s="299"/>
      <c r="BX22" s="286"/>
    </row>
    <row r="23" spans="1:76" ht="18" customHeight="1" x14ac:dyDescent="0.3">
      <c r="A23" s="278">
        <v>4</v>
      </c>
      <c r="B23" s="279"/>
      <c r="C23" s="280"/>
      <c r="D23" s="280"/>
      <c r="E23" s="280"/>
      <c r="F23" s="280"/>
      <c r="G23" s="280"/>
      <c r="H23" s="280"/>
      <c r="I23" s="280"/>
      <c r="J23" s="296"/>
      <c r="K23" s="295"/>
      <c r="L23" s="295"/>
      <c r="M23" s="295"/>
      <c r="N23" s="295"/>
      <c r="O23" s="295"/>
      <c r="P23" s="295"/>
      <c r="Q23" s="295"/>
      <c r="R23" s="295"/>
      <c r="S23" s="295"/>
      <c r="T23" s="295"/>
      <c r="U23" s="295"/>
      <c r="V23" s="295"/>
      <c r="W23" s="295"/>
      <c r="X23" s="295"/>
      <c r="Y23" s="295"/>
      <c r="Z23" s="295"/>
      <c r="AA23" s="295"/>
      <c r="AB23" s="295"/>
      <c r="AC23" s="295"/>
      <c r="AD23" s="295"/>
      <c r="AE23" s="295"/>
      <c r="AF23" s="295"/>
      <c r="AG23" s="295"/>
      <c r="AH23" s="295"/>
      <c r="AI23" s="295"/>
      <c r="AJ23" s="295"/>
      <c r="AK23" s="295"/>
      <c r="AL23" s="295"/>
      <c r="AM23" s="295"/>
      <c r="AN23" s="295"/>
      <c r="AO23" s="295"/>
      <c r="AP23" s="295"/>
      <c r="AQ23" s="295"/>
      <c r="AR23" s="295"/>
      <c r="AS23" s="295"/>
      <c r="AT23" s="295"/>
      <c r="AU23" s="295"/>
      <c r="AV23" s="295"/>
      <c r="AW23" s="295"/>
      <c r="AX23" s="295"/>
      <c r="AY23" s="295"/>
      <c r="AZ23" s="295"/>
      <c r="BA23" s="295"/>
      <c r="BB23" s="295"/>
      <c r="BC23" s="295"/>
      <c r="BD23" s="295"/>
      <c r="BE23" s="295"/>
      <c r="BF23" s="295"/>
      <c r="BG23" s="295"/>
      <c r="BH23" s="295"/>
      <c r="BI23" s="295"/>
      <c r="BJ23" s="295"/>
      <c r="BK23" s="295"/>
      <c r="BL23" s="295"/>
      <c r="BM23" s="295"/>
      <c r="BN23" s="295"/>
      <c r="BO23" s="295"/>
      <c r="BP23" s="295"/>
      <c r="BQ23" s="297"/>
      <c r="BR23" s="295"/>
      <c r="BS23" s="295"/>
      <c r="BT23" s="295"/>
      <c r="BU23" s="295"/>
      <c r="BV23" s="295"/>
      <c r="BW23" s="295"/>
      <c r="BX23" s="286"/>
    </row>
    <row r="24" spans="1:76" ht="18" customHeight="1" x14ac:dyDescent="0.3">
      <c r="A24" s="278">
        <v>4</v>
      </c>
      <c r="B24" s="279"/>
      <c r="C24" s="280"/>
      <c r="D24" s="280"/>
      <c r="E24" s="280"/>
      <c r="F24" s="280"/>
      <c r="G24" s="280"/>
      <c r="H24" s="280"/>
      <c r="I24" s="280"/>
      <c r="J24" s="296"/>
      <c r="K24" s="295"/>
      <c r="L24" s="295"/>
      <c r="M24" s="295"/>
      <c r="N24" s="295"/>
      <c r="O24" s="295"/>
      <c r="P24" s="295"/>
      <c r="Q24" s="295"/>
      <c r="R24" s="295"/>
      <c r="S24" s="295"/>
      <c r="T24" s="295"/>
      <c r="U24" s="295"/>
      <c r="V24" s="295"/>
      <c r="W24" s="295"/>
      <c r="X24" s="295"/>
      <c r="Y24" s="295"/>
      <c r="Z24" s="295"/>
      <c r="AA24" s="295"/>
      <c r="AB24" s="295"/>
      <c r="AC24" s="295"/>
      <c r="AD24" s="295"/>
      <c r="AE24" s="295"/>
      <c r="AF24" s="295"/>
      <c r="AG24" s="295"/>
      <c r="AH24" s="295"/>
      <c r="AI24" s="295"/>
      <c r="AJ24" s="295"/>
      <c r="AK24" s="295"/>
      <c r="AL24" s="295"/>
      <c r="AM24" s="295"/>
      <c r="AN24" s="295"/>
      <c r="AO24" s="295"/>
      <c r="AP24" s="295"/>
      <c r="AQ24" s="295"/>
      <c r="AR24" s="295"/>
      <c r="AS24" s="295"/>
      <c r="AT24" s="295"/>
      <c r="AU24" s="295"/>
      <c r="AV24" s="295"/>
      <c r="AW24" s="295"/>
      <c r="AX24" s="295"/>
      <c r="AY24" s="295"/>
      <c r="AZ24" s="295"/>
      <c r="BA24" s="295"/>
      <c r="BB24" s="295"/>
      <c r="BC24" s="295"/>
      <c r="BD24" s="295"/>
      <c r="BE24" s="295"/>
      <c r="BF24" s="295"/>
      <c r="BG24" s="295"/>
      <c r="BH24" s="295"/>
      <c r="BI24" s="295"/>
      <c r="BJ24" s="295"/>
      <c r="BK24" s="295"/>
      <c r="BL24" s="295"/>
      <c r="BM24" s="295"/>
      <c r="BN24" s="295"/>
      <c r="BO24" s="295"/>
      <c r="BP24" s="295"/>
      <c r="BQ24" s="297"/>
      <c r="BR24" s="295"/>
      <c r="BS24" s="295"/>
      <c r="BT24" s="295"/>
      <c r="BU24" s="295"/>
      <c r="BV24" s="295"/>
      <c r="BW24" s="295"/>
      <c r="BX24" s="286"/>
    </row>
    <row r="25" spans="1:76" ht="18" customHeight="1" x14ac:dyDescent="0.3">
      <c r="A25" s="278">
        <v>4</v>
      </c>
      <c r="B25" s="279"/>
      <c r="C25" s="280"/>
      <c r="D25" s="280"/>
      <c r="E25" s="280"/>
      <c r="F25" s="280"/>
      <c r="G25" s="280"/>
      <c r="H25" s="280"/>
      <c r="I25" s="280"/>
      <c r="J25" s="296"/>
      <c r="K25" s="295"/>
      <c r="L25" s="295"/>
      <c r="M25" s="295"/>
      <c r="N25" s="295"/>
      <c r="O25" s="295"/>
      <c r="P25" s="295"/>
      <c r="Q25" s="295"/>
      <c r="R25" s="295"/>
      <c r="S25" s="295"/>
      <c r="T25" s="295"/>
      <c r="U25" s="295"/>
      <c r="V25" s="295"/>
      <c r="W25" s="295"/>
      <c r="X25" s="295"/>
      <c r="Y25" s="295"/>
      <c r="Z25" s="295"/>
      <c r="AA25" s="295"/>
      <c r="AB25" s="295"/>
      <c r="AC25" s="295"/>
      <c r="AD25" s="295"/>
      <c r="AE25" s="295"/>
      <c r="AF25" s="295"/>
      <c r="AG25" s="295"/>
      <c r="AH25" s="295"/>
      <c r="AI25" s="295"/>
      <c r="AJ25" s="295"/>
      <c r="AK25" s="295"/>
      <c r="AL25" s="295"/>
      <c r="AM25" s="295"/>
      <c r="AN25" s="295"/>
      <c r="AO25" s="295"/>
      <c r="AP25" s="295"/>
      <c r="AQ25" s="295"/>
      <c r="AR25" s="295"/>
      <c r="AS25" s="295"/>
      <c r="AT25" s="295"/>
      <c r="AU25" s="295"/>
      <c r="AV25" s="295"/>
      <c r="AW25" s="295"/>
      <c r="AX25" s="295"/>
      <c r="AY25" s="295"/>
      <c r="AZ25" s="295"/>
      <c r="BA25" s="295"/>
      <c r="BB25" s="295"/>
      <c r="BC25" s="295"/>
      <c r="BD25" s="295"/>
      <c r="BE25" s="295"/>
      <c r="BF25" s="295"/>
      <c r="BG25" s="295"/>
      <c r="BH25" s="295"/>
      <c r="BI25" s="295"/>
      <c r="BJ25" s="295"/>
      <c r="BK25" s="295"/>
      <c r="BL25" s="295"/>
      <c r="BM25" s="295"/>
      <c r="BN25" s="295"/>
      <c r="BO25" s="295"/>
      <c r="BP25" s="295"/>
      <c r="BQ25" s="297"/>
      <c r="BR25" s="295"/>
      <c r="BS25" s="295"/>
      <c r="BT25" s="295"/>
      <c r="BU25" s="295"/>
      <c r="BV25" s="295"/>
      <c r="BW25" s="295"/>
      <c r="BX25" s="286"/>
    </row>
    <row r="26" spans="1:76" ht="18" customHeight="1" x14ac:dyDescent="0.3">
      <c r="A26" s="278">
        <v>4</v>
      </c>
      <c r="B26" s="279"/>
      <c r="C26" s="280"/>
      <c r="D26" s="280"/>
      <c r="E26" s="280"/>
      <c r="F26" s="280"/>
      <c r="G26" s="280"/>
      <c r="H26" s="280"/>
      <c r="I26" s="280"/>
      <c r="J26" s="296"/>
      <c r="K26" s="295"/>
      <c r="L26" s="295"/>
      <c r="M26" s="295"/>
      <c r="N26" s="295"/>
      <c r="O26" s="295"/>
      <c r="P26" s="295"/>
      <c r="Q26" s="295"/>
      <c r="R26" s="295"/>
      <c r="S26" s="295"/>
      <c r="T26" s="295"/>
      <c r="U26" s="295"/>
      <c r="V26" s="295"/>
      <c r="W26" s="295"/>
      <c r="X26" s="295"/>
      <c r="Y26" s="295"/>
      <c r="Z26" s="295"/>
      <c r="AA26" s="295"/>
      <c r="AB26" s="295"/>
      <c r="AC26" s="295"/>
      <c r="AD26" s="295"/>
      <c r="AE26" s="295"/>
      <c r="AF26" s="295"/>
      <c r="AG26" s="295"/>
      <c r="AH26" s="295"/>
      <c r="AI26" s="295"/>
      <c r="AJ26" s="295"/>
      <c r="AK26" s="295"/>
      <c r="AL26" s="295"/>
      <c r="AM26" s="295"/>
      <c r="AN26" s="295"/>
      <c r="AO26" s="295"/>
      <c r="AP26" s="295"/>
      <c r="AQ26" s="295"/>
      <c r="AR26" s="295"/>
      <c r="AS26" s="295"/>
      <c r="AT26" s="295"/>
      <c r="AU26" s="295"/>
      <c r="AV26" s="295"/>
      <c r="AW26" s="295"/>
      <c r="AX26" s="295"/>
      <c r="AY26" s="295"/>
      <c r="AZ26" s="295"/>
      <c r="BA26" s="295"/>
      <c r="BB26" s="295"/>
      <c r="BC26" s="295"/>
      <c r="BD26" s="295"/>
      <c r="BE26" s="295"/>
      <c r="BF26" s="295"/>
      <c r="BG26" s="295"/>
      <c r="BH26" s="295"/>
      <c r="BI26" s="295"/>
      <c r="BJ26" s="295"/>
      <c r="BK26" s="295"/>
      <c r="BL26" s="295"/>
      <c r="BM26" s="295"/>
      <c r="BN26" s="295"/>
      <c r="BO26" s="295"/>
      <c r="BP26" s="295"/>
      <c r="BQ26" s="297"/>
      <c r="BR26" s="295"/>
      <c r="BS26" s="295"/>
      <c r="BT26" s="295"/>
      <c r="BU26" s="295"/>
      <c r="BV26" s="295"/>
      <c r="BW26" s="295"/>
      <c r="BX26" s="286"/>
    </row>
    <row r="27" spans="1:76" ht="18" customHeight="1" x14ac:dyDescent="0.3">
      <c r="A27" s="278">
        <v>4</v>
      </c>
      <c r="B27" s="279"/>
      <c r="C27" s="280"/>
      <c r="D27" s="280"/>
      <c r="E27" s="280"/>
      <c r="F27" s="280"/>
      <c r="G27" s="280"/>
      <c r="H27" s="280"/>
      <c r="I27" s="280"/>
      <c r="J27" s="296"/>
      <c r="K27" s="286"/>
      <c r="L27" s="286"/>
      <c r="M27" s="286"/>
      <c r="N27" s="286"/>
      <c r="O27" s="286"/>
      <c r="P27" s="286"/>
      <c r="Q27" s="286"/>
      <c r="R27" s="286"/>
      <c r="S27" s="286"/>
      <c r="T27" s="286"/>
      <c r="U27" s="286"/>
      <c r="V27" s="286"/>
      <c r="W27" s="286"/>
      <c r="X27" s="286"/>
      <c r="Y27" s="286"/>
      <c r="Z27" s="286"/>
      <c r="AA27" s="286"/>
      <c r="AB27" s="286"/>
      <c r="AC27" s="286"/>
      <c r="AD27" s="286"/>
      <c r="AE27" s="286"/>
      <c r="AF27" s="286"/>
      <c r="AG27" s="286"/>
      <c r="AH27" s="286"/>
      <c r="AI27" s="286"/>
      <c r="AJ27" s="286"/>
      <c r="AK27" s="286"/>
      <c r="AL27" s="286"/>
      <c r="AM27" s="286"/>
      <c r="AN27" s="286"/>
      <c r="AO27" s="286"/>
      <c r="AP27" s="286"/>
      <c r="AQ27" s="286"/>
      <c r="AR27" s="286"/>
      <c r="AS27" s="286"/>
      <c r="AT27" s="295"/>
      <c r="AU27" s="295"/>
      <c r="AV27" s="295"/>
      <c r="AW27" s="295"/>
      <c r="AX27" s="295"/>
      <c r="AY27" s="295"/>
      <c r="AZ27" s="295"/>
      <c r="BA27" s="295"/>
      <c r="BB27" s="295"/>
      <c r="BC27" s="295"/>
      <c r="BD27" s="295"/>
      <c r="BE27" s="295"/>
      <c r="BF27" s="295"/>
      <c r="BG27" s="295"/>
      <c r="BH27" s="295"/>
      <c r="BI27" s="295"/>
      <c r="BJ27" s="295"/>
      <c r="BK27" s="295"/>
      <c r="BL27" s="295"/>
      <c r="BM27" s="295"/>
      <c r="BN27" s="295"/>
      <c r="BO27" s="295"/>
      <c r="BP27" s="295"/>
      <c r="BQ27" s="297"/>
      <c r="BR27" s="295"/>
      <c r="BS27" s="295"/>
      <c r="BT27" s="295"/>
      <c r="BU27" s="295"/>
      <c r="BV27" s="295"/>
      <c r="BW27" s="295"/>
      <c r="BX27" s="286"/>
    </row>
    <row r="28" spans="1:76" ht="18" customHeight="1" x14ac:dyDescent="0.3">
      <c r="A28" s="278">
        <v>4</v>
      </c>
      <c r="B28" s="279"/>
      <c r="C28" s="280"/>
      <c r="D28" s="280"/>
      <c r="E28" s="280"/>
      <c r="F28" s="280"/>
      <c r="G28" s="280"/>
      <c r="H28" s="280"/>
      <c r="I28" s="280"/>
      <c r="J28" s="296"/>
      <c r="K28" s="286"/>
      <c r="L28" s="286"/>
      <c r="M28" s="286"/>
      <c r="N28" s="286"/>
      <c r="O28" s="286"/>
      <c r="P28" s="286"/>
      <c r="Q28" s="286"/>
      <c r="R28" s="286"/>
      <c r="S28" s="286"/>
      <c r="T28" s="286"/>
      <c r="U28" s="286"/>
      <c r="V28" s="286"/>
      <c r="W28" s="286"/>
      <c r="X28" s="286"/>
      <c r="Y28" s="286"/>
      <c r="Z28" s="286"/>
      <c r="AA28" s="286"/>
      <c r="AB28" s="286"/>
      <c r="AC28" s="286"/>
      <c r="AD28" s="286"/>
      <c r="AE28" s="286"/>
      <c r="AF28" s="286"/>
      <c r="AG28" s="286"/>
      <c r="AH28" s="286"/>
      <c r="AI28" s="286"/>
      <c r="AJ28" s="286"/>
      <c r="AK28" s="286"/>
      <c r="AL28" s="286"/>
      <c r="AM28" s="286"/>
      <c r="AN28" s="286"/>
      <c r="AO28" s="286"/>
      <c r="AP28" s="286"/>
      <c r="AQ28" s="286"/>
      <c r="AR28" s="286"/>
      <c r="AS28" s="286"/>
      <c r="AT28" s="295"/>
      <c r="AU28" s="295"/>
      <c r="AV28" s="295"/>
      <c r="AW28" s="295"/>
      <c r="AX28" s="295"/>
      <c r="AY28" s="295"/>
      <c r="AZ28" s="295"/>
      <c r="BA28" s="295"/>
      <c r="BB28" s="295"/>
      <c r="BC28" s="295"/>
      <c r="BD28" s="295"/>
      <c r="BE28" s="295"/>
      <c r="BF28" s="295"/>
      <c r="BG28" s="295"/>
      <c r="BH28" s="295"/>
      <c r="BI28" s="295"/>
      <c r="BJ28" s="295"/>
      <c r="BK28" s="295"/>
      <c r="BL28" s="295"/>
      <c r="BM28" s="295"/>
      <c r="BN28" s="295"/>
      <c r="BO28" s="295"/>
      <c r="BP28" s="295"/>
      <c r="BQ28" s="297"/>
      <c r="BR28" s="295"/>
      <c r="BS28" s="295"/>
      <c r="BT28" s="295"/>
      <c r="BU28" s="295"/>
      <c r="BV28" s="295"/>
      <c r="BW28" s="295"/>
      <c r="BX28" s="286"/>
    </row>
    <row r="29" spans="1:76" ht="18" customHeight="1" x14ac:dyDescent="0.3">
      <c r="A29" s="278">
        <v>4</v>
      </c>
      <c r="B29" s="279"/>
      <c r="C29" s="280"/>
      <c r="D29" s="280"/>
      <c r="E29" s="280"/>
      <c r="F29" s="280"/>
      <c r="G29" s="280"/>
      <c r="H29" s="280"/>
      <c r="I29" s="280"/>
      <c r="J29" s="296"/>
      <c r="K29" s="286"/>
      <c r="L29" s="286"/>
      <c r="M29" s="286"/>
      <c r="N29" s="286"/>
      <c r="O29" s="286"/>
      <c r="P29" s="286"/>
      <c r="Q29" s="286"/>
      <c r="R29" s="286"/>
      <c r="S29" s="299"/>
      <c r="T29" s="299"/>
      <c r="U29" s="295"/>
      <c r="V29" s="299"/>
      <c r="W29" s="299"/>
      <c r="X29" s="299"/>
      <c r="Y29" s="299"/>
      <c r="Z29" s="295"/>
      <c r="AA29" s="299"/>
      <c r="AB29" s="299"/>
      <c r="AC29" s="299"/>
      <c r="AD29" s="299"/>
      <c r="AE29" s="295"/>
      <c r="AF29" s="299"/>
      <c r="AG29" s="299"/>
      <c r="AH29" s="299"/>
      <c r="AI29" s="299"/>
      <c r="AJ29" s="295"/>
      <c r="AK29" s="299"/>
      <c r="AL29" s="299"/>
      <c r="AM29" s="299"/>
      <c r="AN29" s="299"/>
      <c r="AO29" s="295"/>
      <c r="AP29" s="299"/>
      <c r="AQ29" s="299"/>
      <c r="AR29" s="299"/>
      <c r="AS29" s="299"/>
      <c r="AT29" s="295"/>
      <c r="AU29" s="295"/>
      <c r="AV29" s="295"/>
      <c r="AW29" s="295"/>
      <c r="AX29" s="295"/>
      <c r="AY29" s="295"/>
      <c r="AZ29" s="295"/>
      <c r="BA29" s="295"/>
      <c r="BB29" s="295"/>
      <c r="BC29" s="295"/>
      <c r="BD29" s="295"/>
      <c r="BE29" s="295"/>
      <c r="BF29" s="295"/>
      <c r="BG29" s="295"/>
      <c r="BH29" s="295"/>
      <c r="BI29" s="295"/>
      <c r="BJ29" s="295"/>
      <c r="BK29" s="295"/>
      <c r="BL29" s="295"/>
      <c r="BM29" s="295"/>
      <c r="BN29" s="295"/>
      <c r="BO29" s="295"/>
      <c r="BP29" s="295"/>
      <c r="BQ29" s="297"/>
      <c r="BR29" s="295"/>
      <c r="BS29" s="295"/>
      <c r="BT29" s="295"/>
      <c r="BU29" s="295"/>
      <c r="BV29" s="295"/>
      <c r="BW29" s="295"/>
      <c r="BX29" s="286"/>
    </row>
    <row r="30" spans="1:76" ht="18" customHeight="1" x14ac:dyDescent="0.3">
      <c r="A30" s="278">
        <v>4</v>
      </c>
      <c r="B30" s="279"/>
      <c r="C30" s="280"/>
      <c r="D30" s="280"/>
      <c r="E30" s="280"/>
      <c r="F30" s="280"/>
      <c r="G30" s="280"/>
      <c r="H30" s="280"/>
      <c r="I30" s="280"/>
      <c r="J30" s="296"/>
      <c r="K30" s="295"/>
      <c r="L30" s="295"/>
      <c r="M30" s="295"/>
      <c r="N30" s="295"/>
      <c r="O30" s="295"/>
      <c r="P30" s="295"/>
      <c r="Q30" s="295"/>
      <c r="R30" s="295"/>
      <c r="S30" s="295"/>
      <c r="T30" s="295"/>
      <c r="U30" s="295"/>
      <c r="V30" s="295"/>
      <c r="W30" s="295"/>
      <c r="X30" s="295"/>
      <c r="Y30" s="295"/>
      <c r="Z30" s="295"/>
      <c r="AA30" s="295"/>
      <c r="AB30" s="295"/>
      <c r="AC30" s="295"/>
      <c r="AD30" s="295"/>
      <c r="AE30" s="295"/>
      <c r="AF30" s="295"/>
      <c r="AG30" s="295"/>
      <c r="AH30" s="295"/>
      <c r="AI30" s="295"/>
      <c r="AJ30" s="295"/>
      <c r="AK30" s="295"/>
      <c r="AL30" s="295"/>
      <c r="AM30" s="295"/>
      <c r="AN30" s="295"/>
      <c r="AO30" s="295"/>
      <c r="AP30" s="295"/>
      <c r="AQ30" s="295"/>
      <c r="AR30" s="295"/>
      <c r="AS30" s="295"/>
      <c r="AT30" s="295"/>
      <c r="AU30" s="295"/>
      <c r="AV30" s="295"/>
      <c r="AW30" s="295"/>
      <c r="AX30" s="295"/>
      <c r="AY30" s="295"/>
      <c r="AZ30" s="295"/>
      <c r="BA30" s="295"/>
      <c r="BB30" s="295"/>
      <c r="BC30" s="295"/>
      <c r="BD30" s="295"/>
      <c r="BE30" s="295"/>
      <c r="BF30" s="295"/>
      <c r="BG30" s="295"/>
      <c r="BH30" s="295"/>
      <c r="BI30" s="295"/>
      <c r="BJ30" s="295"/>
      <c r="BK30" s="295"/>
      <c r="BL30" s="295"/>
      <c r="BM30" s="295"/>
      <c r="BN30" s="295"/>
      <c r="BO30" s="295"/>
      <c r="BP30" s="295"/>
      <c r="BQ30" s="297"/>
      <c r="BR30" s="295"/>
      <c r="BS30" s="295"/>
      <c r="BT30" s="295"/>
      <c r="BU30" s="295"/>
      <c r="BV30" s="295"/>
      <c r="BW30" s="295"/>
      <c r="BX30" s="286"/>
    </row>
    <row r="31" spans="1:76" ht="18" customHeight="1" x14ac:dyDescent="0.3">
      <c r="A31" s="278">
        <v>4</v>
      </c>
      <c r="B31" s="279"/>
      <c r="C31" s="280"/>
      <c r="D31" s="280"/>
      <c r="E31" s="280"/>
      <c r="F31" s="280"/>
      <c r="G31" s="280"/>
      <c r="H31" s="280"/>
      <c r="I31" s="280"/>
      <c r="J31" s="296"/>
      <c r="K31" s="295"/>
      <c r="L31" s="299"/>
      <c r="M31" s="299"/>
      <c r="N31" s="299"/>
      <c r="O31" s="299"/>
      <c r="P31" s="295"/>
      <c r="Q31" s="299"/>
      <c r="R31" s="299"/>
      <c r="S31" s="299"/>
      <c r="T31" s="299"/>
      <c r="U31" s="295"/>
      <c r="V31" s="299"/>
      <c r="W31" s="299"/>
      <c r="X31" s="299"/>
      <c r="Y31" s="299"/>
      <c r="Z31" s="295"/>
      <c r="AA31" s="299"/>
      <c r="AB31" s="299"/>
      <c r="AC31" s="299"/>
      <c r="AD31" s="299"/>
      <c r="AE31" s="295"/>
      <c r="AF31" s="299"/>
      <c r="AG31" s="299"/>
      <c r="AH31" s="299"/>
      <c r="AI31" s="299"/>
      <c r="AJ31" s="295"/>
      <c r="AK31" s="299"/>
      <c r="AL31" s="299"/>
      <c r="AM31" s="299"/>
      <c r="AN31" s="299"/>
      <c r="AO31" s="295"/>
      <c r="AP31" s="299"/>
      <c r="AQ31" s="299"/>
      <c r="AR31" s="299"/>
      <c r="AS31" s="299"/>
      <c r="AT31" s="295"/>
      <c r="AU31" s="295"/>
      <c r="AV31" s="295"/>
      <c r="AW31" s="295"/>
      <c r="AX31" s="295"/>
      <c r="AY31" s="295"/>
      <c r="AZ31" s="295"/>
      <c r="BA31" s="295"/>
      <c r="BB31" s="295"/>
      <c r="BC31" s="295"/>
      <c r="BD31" s="295"/>
      <c r="BE31" s="295"/>
      <c r="BF31" s="295"/>
      <c r="BG31" s="295"/>
      <c r="BH31" s="295"/>
      <c r="BI31" s="295"/>
      <c r="BJ31" s="295"/>
      <c r="BK31" s="295"/>
      <c r="BL31" s="295"/>
      <c r="BM31" s="295"/>
      <c r="BN31" s="295"/>
      <c r="BO31" s="295"/>
      <c r="BP31" s="295"/>
      <c r="BQ31" s="297"/>
      <c r="BR31" s="295"/>
      <c r="BS31" s="295"/>
      <c r="BT31" s="295"/>
      <c r="BU31" s="295"/>
      <c r="BV31" s="295"/>
      <c r="BW31" s="295"/>
      <c r="BX31" s="286"/>
    </row>
    <row r="32" spans="1:76" ht="18" customHeight="1" x14ac:dyDescent="0.3">
      <c r="A32" s="278">
        <v>4</v>
      </c>
      <c r="B32" s="279"/>
      <c r="C32" s="280"/>
      <c r="D32" s="280"/>
      <c r="E32" s="280"/>
      <c r="F32" s="280"/>
      <c r="G32" s="280"/>
      <c r="H32" s="280"/>
      <c r="I32" s="280"/>
      <c r="J32" s="296"/>
      <c r="K32" s="295"/>
      <c r="L32" s="299"/>
      <c r="M32" s="299"/>
      <c r="N32" s="299"/>
      <c r="O32" s="299"/>
      <c r="P32" s="295"/>
      <c r="Q32" s="299"/>
      <c r="R32" s="299"/>
      <c r="S32" s="299"/>
      <c r="T32" s="299"/>
      <c r="U32" s="295"/>
      <c r="V32" s="299"/>
      <c r="W32" s="299"/>
      <c r="X32" s="299"/>
      <c r="Y32" s="299"/>
      <c r="Z32" s="295"/>
      <c r="AA32" s="299"/>
      <c r="AB32" s="299"/>
      <c r="AC32" s="299"/>
      <c r="AD32" s="299"/>
      <c r="AE32" s="295"/>
      <c r="AF32" s="299"/>
      <c r="AG32" s="299"/>
      <c r="AH32" s="299"/>
      <c r="AI32" s="299"/>
      <c r="AJ32" s="295"/>
      <c r="AK32" s="299"/>
      <c r="AL32" s="299"/>
      <c r="AM32" s="299"/>
      <c r="AN32" s="299"/>
      <c r="AO32" s="295"/>
      <c r="AP32" s="299"/>
      <c r="AQ32" s="299"/>
      <c r="AR32" s="299"/>
      <c r="AS32" s="299"/>
      <c r="AT32" s="295"/>
      <c r="AU32" s="295"/>
      <c r="AV32" s="295"/>
      <c r="AW32" s="295"/>
      <c r="AX32" s="295"/>
      <c r="AY32" s="295"/>
      <c r="AZ32" s="295"/>
      <c r="BA32" s="295"/>
      <c r="BB32" s="295"/>
      <c r="BC32" s="295"/>
      <c r="BD32" s="295"/>
      <c r="BE32" s="295"/>
      <c r="BF32" s="295"/>
      <c r="BG32" s="295"/>
      <c r="BH32" s="295"/>
      <c r="BI32" s="295"/>
      <c r="BJ32" s="295"/>
      <c r="BK32" s="295"/>
      <c r="BL32" s="295"/>
      <c r="BM32" s="295"/>
      <c r="BN32" s="295"/>
      <c r="BO32" s="295"/>
      <c r="BP32" s="295"/>
      <c r="BQ32" s="297"/>
      <c r="BR32" s="295"/>
      <c r="BS32" s="295"/>
      <c r="BT32" s="295"/>
      <c r="BU32" s="295"/>
      <c r="BV32" s="295"/>
      <c r="BW32" s="295"/>
      <c r="BX32" s="286"/>
    </row>
    <row r="33" spans="1:76" ht="18" customHeight="1" x14ac:dyDescent="0.3">
      <c r="A33" s="278">
        <v>4</v>
      </c>
      <c r="B33" s="279"/>
      <c r="C33" s="280"/>
      <c r="D33" s="280"/>
      <c r="E33" s="280"/>
      <c r="F33" s="280"/>
      <c r="G33" s="280"/>
      <c r="H33" s="280"/>
      <c r="I33" s="280"/>
      <c r="J33" s="296"/>
      <c r="K33" s="295"/>
      <c r="L33" s="299"/>
      <c r="M33" s="299"/>
      <c r="N33" s="299"/>
      <c r="O33" s="299"/>
      <c r="P33" s="295"/>
      <c r="Q33" s="299"/>
      <c r="R33" s="299"/>
      <c r="S33" s="299"/>
      <c r="T33" s="299"/>
      <c r="U33" s="295"/>
      <c r="V33" s="299"/>
      <c r="W33" s="299"/>
      <c r="X33" s="299"/>
      <c r="Y33" s="299"/>
      <c r="Z33" s="295"/>
      <c r="AA33" s="299"/>
      <c r="AB33" s="299"/>
      <c r="AC33" s="299"/>
      <c r="AD33" s="299"/>
      <c r="AE33" s="295"/>
      <c r="AF33" s="299"/>
      <c r="AG33" s="299"/>
      <c r="AH33" s="299"/>
      <c r="AI33" s="299"/>
      <c r="AJ33" s="295"/>
      <c r="AK33" s="299"/>
      <c r="AL33" s="299"/>
      <c r="AM33" s="299"/>
      <c r="AN33" s="299"/>
      <c r="AO33" s="295"/>
      <c r="AP33" s="299"/>
      <c r="AQ33" s="299"/>
      <c r="AR33" s="299"/>
      <c r="AS33" s="299"/>
      <c r="AT33" s="295"/>
      <c r="AU33" s="295"/>
      <c r="AV33" s="295"/>
      <c r="AW33" s="295"/>
      <c r="AX33" s="295"/>
      <c r="AY33" s="295"/>
      <c r="AZ33" s="295"/>
      <c r="BA33" s="295"/>
      <c r="BB33" s="295"/>
      <c r="BC33" s="295"/>
      <c r="BD33" s="295"/>
      <c r="BE33" s="295"/>
      <c r="BF33" s="295"/>
      <c r="BG33" s="295"/>
      <c r="BH33" s="295"/>
      <c r="BI33" s="295"/>
      <c r="BJ33" s="295"/>
      <c r="BK33" s="295"/>
      <c r="BL33" s="295"/>
      <c r="BM33" s="295"/>
      <c r="BN33" s="295"/>
      <c r="BO33" s="295"/>
      <c r="BP33" s="295"/>
      <c r="BQ33" s="297"/>
      <c r="BR33" s="295"/>
      <c r="BS33" s="295"/>
      <c r="BT33" s="295"/>
      <c r="BU33" s="295"/>
      <c r="BV33" s="295"/>
      <c r="BW33" s="295"/>
      <c r="BX33" s="286"/>
    </row>
    <row r="34" spans="1:76" ht="18" customHeight="1" x14ac:dyDescent="0.3">
      <c r="A34" s="278">
        <v>4</v>
      </c>
      <c r="B34" s="279"/>
      <c r="C34" s="280"/>
      <c r="D34" s="280"/>
      <c r="E34" s="280"/>
      <c r="F34" s="280"/>
      <c r="G34" s="280"/>
      <c r="H34" s="280"/>
      <c r="I34" s="280"/>
      <c r="J34" s="296"/>
      <c r="K34" s="295"/>
      <c r="L34" s="299"/>
      <c r="M34" s="299"/>
      <c r="N34" s="299"/>
      <c r="O34" s="299"/>
      <c r="P34" s="295"/>
      <c r="Q34" s="299"/>
      <c r="R34" s="299"/>
      <c r="S34" s="299"/>
      <c r="T34" s="299"/>
      <c r="U34" s="295"/>
      <c r="V34" s="299"/>
      <c r="W34" s="299"/>
      <c r="X34" s="299"/>
      <c r="Y34" s="299"/>
      <c r="Z34" s="295"/>
      <c r="AA34" s="299"/>
      <c r="AB34" s="299"/>
      <c r="AC34" s="299"/>
      <c r="AD34" s="299"/>
      <c r="AE34" s="295"/>
      <c r="AF34" s="299"/>
      <c r="AG34" s="299"/>
      <c r="AH34" s="299"/>
      <c r="AI34" s="299"/>
      <c r="AJ34" s="295"/>
      <c r="AK34" s="299"/>
      <c r="AL34" s="299"/>
      <c r="AM34" s="299"/>
      <c r="AN34" s="299"/>
      <c r="AO34" s="295"/>
      <c r="AP34" s="299"/>
      <c r="AQ34" s="299"/>
      <c r="AR34" s="299"/>
      <c r="AS34" s="299"/>
      <c r="AT34" s="295"/>
      <c r="AU34" s="295"/>
      <c r="AV34" s="295"/>
      <c r="AW34" s="295"/>
      <c r="AX34" s="295"/>
      <c r="AY34" s="295"/>
      <c r="AZ34" s="295"/>
      <c r="BA34" s="295"/>
      <c r="BB34" s="295"/>
      <c r="BC34" s="295"/>
      <c r="BD34" s="295"/>
      <c r="BE34" s="295"/>
      <c r="BF34" s="295"/>
      <c r="BG34" s="295"/>
      <c r="BH34" s="295"/>
      <c r="BI34" s="295"/>
      <c r="BJ34" s="295"/>
      <c r="BK34" s="295"/>
      <c r="BL34" s="295"/>
      <c r="BM34" s="295"/>
      <c r="BN34" s="295"/>
      <c r="BO34" s="295"/>
      <c r="BP34" s="295"/>
      <c r="BQ34" s="297"/>
      <c r="BR34" s="295"/>
      <c r="BS34" s="295"/>
      <c r="BT34" s="295"/>
      <c r="BU34" s="295"/>
      <c r="BV34" s="295"/>
      <c r="BW34" s="295"/>
      <c r="BX34" s="286"/>
    </row>
    <row r="35" spans="1:76" ht="18" customHeight="1" x14ac:dyDescent="0.3">
      <c r="A35" s="278">
        <v>4</v>
      </c>
      <c r="B35" s="279"/>
      <c r="C35" s="280"/>
      <c r="D35" s="280"/>
      <c r="E35" s="280"/>
      <c r="F35" s="280"/>
      <c r="G35" s="280"/>
      <c r="H35" s="280"/>
      <c r="I35" s="280"/>
      <c r="J35" s="296"/>
      <c r="K35" s="295"/>
      <c r="L35" s="295"/>
      <c r="M35" s="295"/>
      <c r="N35" s="295"/>
      <c r="O35" s="295"/>
      <c r="P35" s="295"/>
      <c r="Q35" s="295"/>
      <c r="R35" s="295"/>
      <c r="S35" s="295"/>
      <c r="T35" s="295"/>
      <c r="U35" s="295"/>
      <c r="V35" s="295"/>
      <c r="W35" s="295"/>
      <c r="X35" s="295"/>
      <c r="Y35" s="295"/>
      <c r="Z35" s="295"/>
      <c r="AA35" s="295"/>
      <c r="AB35" s="295"/>
      <c r="AC35" s="295"/>
      <c r="AD35" s="295"/>
      <c r="AE35" s="295"/>
      <c r="AF35" s="295"/>
      <c r="AG35" s="295"/>
      <c r="AH35" s="295"/>
      <c r="AI35" s="295"/>
      <c r="AJ35" s="295"/>
      <c r="AK35" s="295"/>
      <c r="AL35" s="295"/>
      <c r="AM35" s="295"/>
      <c r="AN35" s="295"/>
      <c r="AO35" s="295"/>
      <c r="AP35" s="295"/>
      <c r="AQ35" s="295"/>
      <c r="AR35" s="295"/>
      <c r="AS35" s="295"/>
      <c r="AT35" s="295"/>
      <c r="AU35" s="295"/>
      <c r="AV35" s="295"/>
      <c r="AW35" s="295"/>
      <c r="AX35" s="295"/>
      <c r="AY35" s="295"/>
      <c r="AZ35" s="295"/>
      <c r="BA35" s="295"/>
      <c r="BB35" s="295"/>
      <c r="BC35" s="295"/>
      <c r="BD35" s="295"/>
      <c r="BE35" s="295"/>
      <c r="BF35" s="295"/>
      <c r="BG35" s="295"/>
      <c r="BH35" s="295"/>
      <c r="BI35" s="295"/>
      <c r="BJ35" s="295"/>
      <c r="BK35" s="295"/>
      <c r="BL35" s="295"/>
      <c r="BM35" s="295"/>
      <c r="BN35" s="295"/>
      <c r="BO35" s="295"/>
      <c r="BP35" s="295"/>
      <c r="BQ35" s="297"/>
      <c r="BR35" s="295"/>
      <c r="BS35" s="295"/>
      <c r="BT35" s="295"/>
      <c r="BU35" s="295"/>
      <c r="BV35" s="295"/>
      <c r="BW35" s="295"/>
      <c r="BX35" s="286"/>
    </row>
    <row r="36" spans="1:76" ht="18" customHeight="1" x14ac:dyDescent="0.3">
      <c r="A36" s="278">
        <v>4</v>
      </c>
      <c r="B36" s="279"/>
      <c r="C36" s="280"/>
      <c r="D36" s="280"/>
      <c r="E36" s="280"/>
      <c r="F36" s="280"/>
      <c r="G36" s="280"/>
      <c r="H36" s="280"/>
      <c r="I36" s="280"/>
      <c r="J36" s="296"/>
      <c r="K36" s="295"/>
      <c r="L36" s="295"/>
      <c r="M36" s="295"/>
      <c r="N36" s="295"/>
      <c r="O36" s="295"/>
      <c r="P36" s="295"/>
      <c r="Q36" s="295"/>
      <c r="R36" s="295"/>
      <c r="S36" s="295"/>
      <c r="T36" s="295"/>
      <c r="U36" s="295"/>
      <c r="V36" s="295"/>
      <c r="W36" s="295"/>
      <c r="X36" s="295"/>
      <c r="Y36" s="295"/>
      <c r="Z36" s="295"/>
      <c r="AA36" s="295"/>
      <c r="AB36" s="295"/>
      <c r="AC36" s="295"/>
      <c r="AD36" s="295"/>
      <c r="AE36" s="295"/>
      <c r="AF36" s="295"/>
      <c r="AG36" s="295"/>
      <c r="AH36" s="295"/>
      <c r="AI36" s="295"/>
      <c r="AJ36" s="295"/>
      <c r="AK36" s="295"/>
      <c r="AL36" s="295"/>
      <c r="AM36" s="295"/>
      <c r="AN36" s="295"/>
      <c r="AO36" s="295"/>
      <c r="AP36" s="295"/>
      <c r="AQ36" s="295"/>
      <c r="AR36" s="295"/>
      <c r="AS36" s="295"/>
      <c r="AT36" s="295"/>
      <c r="AU36" s="295"/>
      <c r="AV36" s="295"/>
      <c r="AW36" s="295"/>
      <c r="AX36" s="295"/>
      <c r="AY36" s="295"/>
      <c r="AZ36" s="295"/>
      <c r="BA36" s="295"/>
      <c r="BB36" s="295"/>
      <c r="BC36" s="295"/>
      <c r="BD36" s="295"/>
      <c r="BE36" s="295"/>
      <c r="BF36" s="295"/>
      <c r="BG36" s="295"/>
      <c r="BH36" s="295"/>
      <c r="BI36" s="295"/>
      <c r="BJ36" s="295"/>
      <c r="BK36" s="295"/>
      <c r="BL36" s="295"/>
      <c r="BM36" s="295"/>
      <c r="BN36" s="295"/>
      <c r="BO36" s="295"/>
      <c r="BP36" s="295"/>
      <c r="BQ36" s="297"/>
      <c r="BR36" s="295"/>
      <c r="BS36" s="295"/>
      <c r="BT36" s="295"/>
      <c r="BU36" s="295"/>
      <c r="BV36" s="295"/>
      <c r="BW36" s="295"/>
      <c r="BX36" s="286"/>
    </row>
    <row r="37" spans="1:76" ht="18" customHeight="1" x14ac:dyDescent="0.3">
      <c r="A37" s="278">
        <v>4</v>
      </c>
      <c r="B37" s="279"/>
      <c r="C37" s="280"/>
      <c r="D37" s="280"/>
      <c r="E37" s="280"/>
      <c r="F37" s="280"/>
      <c r="G37" s="280"/>
      <c r="H37" s="280"/>
      <c r="I37" s="280"/>
      <c r="J37" s="296"/>
      <c r="K37" s="295"/>
      <c r="L37" s="295"/>
      <c r="M37" s="295"/>
      <c r="N37" s="295"/>
      <c r="O37" s="295"/>
      <c r="P37" s="295"/>
      <c r="Q37" s="295"/>
      <c r="R37" s="295"/>
      <c r="S37" s="295"/>
      <c r="T37" s="295"/>
      <c r="U37" s="295"/>
      <c r="V37" s="295"/>
      <c r="W37" s="295"/>
      <c r="X37" s="295"/>
      <c r="Y37" s="295"/>
      <c r="Z37" s="295"/>
      <c r="AA37" s="295"/>
      <c r="AB37" s="295"/>
      <c r="AC37" s="295"/>
      <c r="AD37" s="295"/>
      <c r="AE37" s="295"/>
      <c r="AF37" s="295"/>
      <c r="AG37" s="295"/>
      <c r="AH37" s="295"/>
      <c r="AI37" s="295"/>
      <c r="AJ37" s="295"/>
      <c r="AK37" s="295"/>
      <c r="AL37" s="295"/>
      <c r="AM37" s="295"/>
      <c r="AN37" s="295"/>
      <c r="AO37" s="295"/>
      <c r="AP37" s="295"/>
      <c r="AQ37" s="295"/>
      <c r="AR37" s="295"/>
      <c r="AS37" s="295"/>
      <c r="AT37" s="295"/>
      <c r="AU37" s="295"/>
      <c r="AV37" s="295"/>
      <c r="AW37" s="295"/>
      <c r="AX37" s="295"/>
      <c r="AY37" s="295"/>
      <c r="AZ37" s="295"/>
      <c r="BA37" s="295"/>
      <c r="BB37" s="295"/>
      <c r="BC37" s="295"/>
      <c r="BD37" s="295"/>
      <c r="BE37" s="295"/>
      <c r="BF37" s="295"/>
      <c r="BG37" s="295"/>
      <c r="BH37" s="295"/>
      <c r="BI37" s="295"/>
      <c r="BJ37" s="295"/>
      <c r="BK37" s="295"/>
      <c r="BL37" s="295"/>
      <c r="BM37" s="295"/>
      <c r="BN37" s="295"/>
      <c r="BO37" s="295"/>
      <c r="BP37" s="295"/>
      <c r="BQ37" s="297"/>
      <c r="BR37" s="295"/>
      <c r="BS37" s="295"/>
      <c r="BT37" s="295"/>
      <c r="BU37" s="295"/>
      <c r="BV37" s="295"/>
      <c r="BW37" s="295"/>
      <c r="BX37" s="286"/>
    </row>
    <row r="38" spans="1:76" ht="18" customHeight="1" x14ac:dyDescent="0.3">
      <c r="A38" s="278">
        <v>4</v>
      </c>
      <c r="B38" s="279"/>
      <c r="C38" s="280"/>
      <c r="D38" s="280"/>
      <c r="E38" s="280"/>
      <c r="F38" s="280"/>
      <c r="G38" s="280"/>
      <c r="H38" s="280"/>
      <c r="I38" s="280"/>
      <c r="J38" s="296"/>
      <c r="K38" s="295"/>
      <c r="L38" s="295"/>
      <c r="M38" s="295"/>
      <c r="N38" s="295"/>
      <c r="O38" s="295"/>
      <c r="P38" s="295"/>
      <c r="Q38" s="295"/>
      <c r="R38" s="295"/>
      <c r="S38" s="295"/>
      <c r="T38" s="295"/>
      <c r="U38" s="295"/>
      <c r="V38" s="295"/>
      <c r="W38" s="295"/>
      <c r="X38" s="295"/>
      <c r="Y38" s="295"/>
      <c r="Z38" s="295"/>
      <c r="AA38" s="295"/>
      <c r="AB38" s="295"/>
      <c r="AC38" s="295"/>
      <c r="AD38" s="295"/>
      <c r="AE38" s="295"/>
      <c r="AF38" s="295"/>
      <c r="AG38" s="295"/>
      <c r="AH38" s="295"/>
      <c r="AI38" s="295"/>
      <c r="AJ38" s="295"/>
      <c r="AK38" s="295"/>
      <c r="AL38" s="295"/>
      <c r="AM38" s="295"/>
      <c r="AN38" s="295"/>
      <c r="AO38" s="295"/>
      <c r="AP38" s="295"/>
      <c r="AQ38" s="295"/>
      <c r="AR38" s="295"/>
      <c r="AS38" s="295"/>
      <c r="AT38" s="295"/>
      <c r="AU38" s="295"/>
      <c r="AV38" s="295"/>
      <c r="AW38" s="295"/>
      <c r="AX38" s="295"/>
      <c r="AY38" s="295"/>
      <c r="AZ38" s="295"/>
      <c r="BA38" s="295"/>
      <c r="BB38" s="295"/>
      <c r="BC38" s="295"/>
      <c r="BD38" s="295"/>
      <c r="BE38" s="295"/>
      <c r="BF38" s="295"/>
      <c r="BG38" s="295"/>
      <c r="BH38" s="295"/>
      <c r="BI38" s="295"/>
      <c r="BJ38" s="295"/>
      <c r="BK38" s="295"/>
      <c r="BL38" s="295"/>
      <c r="BM38" s="295"/>
      <c r="BN38" s="295"/>
      <c r="BO38" s="295"/>
      <c r="BP38" s="295"/>
      <c r="BQ38" s="297"/>
      <c r="BR38" s="295"/>
      <c r="BS38" s="295"/>
      <c r="BT38" s="295"/>
      <c r="BU38" s="295"/>
      <c r="BV38" s="295"/>
      <c r="BW38" s="295"/>
      <c r="BX38" s="286"/>
    </row>
    <row r="39" spans="1:76" ht="18" customHeight="1" x14ac:dyDescent="0.3">
      <c r="A39" s="278">
        <v>4</v>
      </c>
      <c r="B39" s="279"/>
      <c r="C39" s="280"/>
      <c r="D39" s="280"/>
      <c r="E39" s="280"/>
      <c r="F39" s="280"/>
      <c r="G39" s="280"/>
      <c r="H39" s="280"/>
      <c r="I39" s="280"/>
      <c r="J39" s="296"/>
      <c r="K39" s="295"/>
      <c r="L39" s="295"/>
      <c r="M39" s="295"/>
      <c r="N39" s="295"/>
      <c r="O39" s="295"/>
      <c r="P39" s="295"/>
      <c r="Q39" s="295"/>
      <c r="R39" s="295"/>
      <c r="S39" s="295"/>
      <c r="T39" s="295"/>
      <c r="U39" s="295"/>
      <c r="V39" s="295"/>
      <c r="W39" s="295"/>
      <c r="X39" s="295"/>
      <c r="Y39" s="295"/>
      <c r="Z39" s="295"/>
      <c r="AA39" s="295"/>
      <c r="AB39" s="295"/>
      <c r="AC39" s="295"/>
      <c r="AD39" s="295"/>
      <c r="AE39" s="295"/>
      <c r="AF39" s="295"/>
      <c r="AG39" s="295"/>
      <c r="AH39" s="295"/>
      <c r="AI39" s="295"/>
      <c r="AJ39" s="295"/>
      <c r="AK39" s="295"/>
      <c r="AL39" s="295"/>
      <c r="AM39" s="295"/>
      <c r="AN39" s="295"/>
      <c r="AO39" s="295"/>
      <c r="AP39" s="295"/>
      <c r="AQ39" s="295"/>
      <c r="AR39" s="295"/>
      <c r="AS39" s="295"/>
      <c r="AT39" s="295"/>
      <c r="AU39" s="295"/>
      <c r="AV39" s="295"/>
      <c r="AW39" s="295"/>
      <c r="AX39" s="295"/>
      <c r="AY39" s="295"/>
      <c r="AZ39" s="295"/>
      <c r="BA39" s="295"/>
      <c r="BB39" s="295"/>
      <c r="BC39" s="295"/>
      <c r="BD39" s="295"/>
      <c r="BE39" s="295"/>
      <c r="BF39" s="295"/>
      <c r="BG39" s="295"/>
      <c r="BH39" s="295"/>
      <c r="BI39" s="295"/>
      <c r="BJ39" s="295"/>
      <c r="BK39" s="295"/>
      <c r="BL39" s="295"/>
      <c r="BM39" s="295"/>
      <c r="BN39" s="295"/>
      <c r="BO39" s="295"/>
      <c r="BP39" s="295"/>
      <c r="BQ39" s="297"/>
      <c r="BR39" s="295"/>
      <c r="BS39" s="295"/>
      <c r="BT39" s="295"/>
      <c r="BU39" s="295"/>
      <c r="BV39" s="295"/>
      <c r="BW39" s="295"/>
      <c r="BX39" s="286"/>
    </row>
    <row r="40" spans="1:76" ht="18" customHeight="1" x14ac:dyDescent="0.3">
      <c r="A40" s="278">
        <v>4</v>
      </c>
      <c r="B40" s="279"/>
      <c r="C40" s="280"/>
      <c r="D40" s="280"/>
      <c r="E40" s="280"/>
      <c r="F40" s="280"/>
      <c r="G40" s="280"/>
      <c r="H40" s="280"/>
      <c r="I40" s="280"/>
      <c r="J40" s="296"/>
      <c r="K40" s="295"/>
      <c r="L40" s="299"/>
      <c r="M40" s="299"/>
      <c r="N40" s="299"/>
      <c r="O40" s="299"/>
      <c r="P40" s="295"/>
      <c r="Q40" s="299"/>
      <c r="R40" s="299"/>
      <c r="S40" s="299"/>
      <c r="T40" s="299"/>
      <c r="U40" s="295"/>
      <c r="V40" s="299"/>
      <c r="W40" s="299"/>
      <c r="X40" s="299"/>
      <c r="Y40" s="299"/>
      <c r="Z40" s="295"/>
      <c r="AA40" s="299"/>
      <c r="AB40" s="299"/>
      <c r="AC40" s="299"/>
      <c r="AD40" s="299"/>
      <c r="AE40" s="295"/>
      <c r="AF40" s="299"/>
      <c r="AG40" s="299"/>
      <c r="AH40" s="299"/>
      <c r="AI40" s="299"/>
      <c r="AJ40" s="295"/>
      <c r="AK40" s="299"/>
      <c r="AL40" s="299"/>
      <c r="AM40" s="299"/>
      <c r="AN40" s="299"/>
      <c r="AO40" s="295"/>
      <c r="AP40" s="299"/>
      <c r="AQ40" s="299"/>
      <c r="AR40" s="299"/>
      <c r="AS40" s="299"/>
      <c r="AT40" s="295"/>
      <c r="AU40" s="295"/>
      <c r="AV40" s="295"/>
      <c r="AW40" s="295"/>
      <c r="AX40" s="295"/>
      <c r="AY40" s="295"/>
      <c r="AZ40" s="295"/>
      <c r="BA40" s="295"/>
      <c r="BB40" s="295"/>
      <c r="BC40" s="295"/>
      <c r="BD40" s="295"/>
      <c r="BE40" s="295"/>
      <c r="BF40" s="295"/>
      <c r="BG40" s="295"/>
      <c r="BH40" s="295"/>
      <c r="BI40" s="295"/>
      <c r="BJ40" s="295"/>
      <c r="BK40" s="295"/>
      <c r="BL40" s="295"/>
      <c r="BM40" s="295"/>
      <c r="BN40" s="295"/>
      <c r="BO40" s="295"/>
      <c r="BP40" s="295"/>
      <c r="BQ40" s="297"/>
      <c r="BR40" s="295"/>
      <c r="BS40" s="295"/>
      <c r="BT40" s="295"/>
      <c r="BU40" s="295"/>
      <c r="BV40" s="295"/>
      <c r="BW40" s="295"/>
      <c r="BX40" s="286"/>
    </row>
    <row r="41" spans="1:76" ht="18" customHeight="1" x14ac:dyDescent="0.3">
      <c r="A41" s="278">
        <v>4</v>
      </c>
      <c r="B41" s="279"/>
      <c r="C41" s="280"/>
      <c r="D41" s="280"/>
      <c r="E41" s="280"/>
      <c r="F41" s="280"/>
      <c r="G41" s="280"/>
      <c r="H41" s="280"/>
      <c r="I41" s="280"/>
      <c r="J41" s="296"/>
      <c r="K41" s="295"/>
      <c r="L41" s="299"/>
      <c r="M41" s="299"/>
      <c r="N41" s="299"/>
      <c r="O41" s="299"/>
      <c r="P41" s="295"/>
      <c r="Q41" s="299"/>
      <c r="R41" s="299"/>
      <c r="S41" s="299"/>
      <c r="T41" s="299"/>
      <c r="U41" s="295"/>
      <c r="V41" s="299"/>
      <c r="W41" s="299"/>
      <c r="X41" s="299"/>
      <c r="Y41" s="299"/>
      <c r="Z41" s="295"/>
      <c r="AA41" s="299"/>
      <c r="AB41" s="299"/>
      <c r="AC41" s="299"/>
      <c r="AD41" s="299"/>
      <c r="AE41" s="295"/>
      <c r="AF41" s="299"/>
      <c r="AG41" s="299"/>
      <c r="AH41" s="299"/>
      <c r="AI41" s="299"/>
      <c r="AJ41" s="295"/>
      <c r="AK41" s="299"/>
      <c r="AL41" s="299"/>
      <c r="AM41" s="299"/>
      <c r="AN41" s="299"/>
      <c r="AO41" s="295"/>
      <c r="AP41" s="299"/>
      <c r="AQ41" s="299"/>
      <c r="AR41" s="299"/>
      <c r="AS41" s="299"/>
      <c r="AT41" s="295"/>
      <c r="AU41" s="295"/>
      <c r="AV41" s="295"/>
      <c r="AW41" s="295"/>
      <c r="AX41" s="295"/>
      <c r="AY41" s="295"/>
      <c r="AZ41" s="295"/>
      <c r="BA41" s="295"/>
      <c r="BB41" s="295"/>
      <c r="BC41" s="295"/>
      <c r="BD41" s="295"/>
      <c r="BE41" s="295"/>
      <c r="BF41" s="295"/>
      <c r="BG41" s="295"/>
      <c r="BH41" s="295"/>
      <c r="BI41" s="295"/>
      <c r="BJ41" s="295"/>
      <c r="BK41" s="295"/>
      <c r="BL41" s="295"/>
      <c r="BM41" s="295"/>
      <c r="BN41" s="295"/>
      <c r="BO41" s="295"/>
      <c r="BP41" s="295"/>
      <c r="BQ41" s="297"/>
      <c r="BR41" s="295"/>
      <c r="BS41" s="295"/>
      <c r="BT41" s="295"/>
      <c r="BU41" s="295"/>
      <c r="BV41" s="295"/>
      <c r="BW41" s="295"/>
      <c r="BX41" s="286"/>
    </row>
    <row r="42" spans="1:76" ht="18" customHeight="1" x14ac:dyDescent="0.3">
      <c r="A42" s="278">
        <v>4</v>
      </c>
      <c r="B42" s="279"/>
      <c r="C42" s="280"/>
      <c r="D42" s="280"/>
      <c r="E42" s="280"/>
      <c r="F42" s="280"/>
      <c r="G42" s="280"/>
      <c r="H42" s="280"/>
      <c r="I42" s="280"/>
      <c r="J42" s="296"/>
      <c r="K42" s="295"/>
      <c r="L42" s="299"/>
      <c r="M42" s="299"/>
      <c r="N42" s="299"/>
      <c r="O42" s="299"/>
      <c r="P42" s="295"/>
      <c r="Q42" s="299"/>
      <c r="R42" s="299"/>
      <c r="S42" s="299"/>
      <c r="T42" s="299"/>
      <c r="U42" s="295"/>
      <c r="V42" s="299"/>
      <c r="W42" s="299"/>
      <c r="X42" s="299"/>
      <c r="Y42" s="299"/>
      <c r="Z42" s="295"/>
      <c r="AA42" s="299"/>
      <c r="AB42" s="299"/>
      <c r="AC42" s="299"/>
      <c r="AD42" s="299"/>
      <c r="AE42" s="295"/>
      <c r="AF42" s="299"/>
      <c r="AG42" s="299"/>
      <c r="AH42" s="299"/>
      <c r="AI42" s="299"/>
      <c r="AJ42" s="295"/>
      <c r="AK42" s="299"/>
      <c r="AL42" s="299"/>
      <c r="AM42" s="299"/>
      <c r="AN42" s="299"/>
      <c r="AO42" s="299"/>
      <c r="AP42" s="299"/>
      <c r="AQ42" s="299"/>
      <c r="AR42" s="299"/>
      <c r="AS42" s="299"/>
      <c r="AT42" s="299"/>
      <c r="AU42" s="299"/>
      <c r="AV42" s="299"/>
      <c r="AW42" s="299"/>
      <c r="AX42" s="299"/>
      <c r="AY42" s="299"/>
      <c r="AZ42" s="299"/>
      <c r="BA42" s="299"/>
      <c r="BB42" s="299"/>
      <c r="BC42" s="299"/>
      <c r="BD42" s="299"/>
      <c r="BE42" s="299"/>
      <c r="BF42" s="299"/>
      <c r="BG42" s="299"/>
      <c r="BH42" s="299"/>
      <c r="BI42" s="299"/>
      <c r="BJ42" s="299"/>
      <c r="BK42" s="299"/>
      <c r="BL42" s="299"/>
      <c r="BM42" s="299"/>
      <c r="BN42" s="299"/>
      <c r="BO42" s="299"/>
      <c r="BP42" s="299"/>
      <c r="BQ42" s="297"/>
      <c r="BR42" s="295"/>
      <c r="BS42" s="295"/>
      <c r="BT42" s="295"/>
      <c r="BU42" s="295"/>
      <c r="BV42" s="295"/>
      <c r="BW42" s="295"/>
      <c r="BX42" s="286"/>
    </row>
    <row r="43" spans="1:76" ht="18" customHeight="1" x14ac:dyDescent="0.3">
      <c r="A43" s="278">
        <v>4</v>
      </c>
      <c r="B43" s="279"/>
      <c r="C43" s="280"/>
      <c r="D43" s="280"/>
      <c r="E43" s="280"/>
      <c r="F43" s="280"/>
      <c r="G43" s="280"/>
      <c r="H43" s="280"/>
      <c r="I43" s="280"/>
      <c r="J43" s="296"/>
      <c r="K43" s="295"/>
      <c r="L43" s="299"/>
      <c r="M43" s="299"/>
      <c r="N43" s="299"/>
      <c r="O43" s="299"/>
      <c r="P43" s="295"/>
      <c r="Q43" s="299"/>
      <c r="R43" s="299"/>
      <c r="S43" s="299"/>
      <c r="T43" s="299"/>
      <c r="U43" s="295"/>
      <c r="V43" s="299"/>
      <c r="W43" s="299"/>
      <c r="X43" s="299"/>
      <c r="Y43" s="299"/>
      <c r="Z43" s="295"/>
      <c r="AA43" s="299"/>
      <c r="AB43" s="299"/>
      <c r="AC43" s="299"/>
      <c r="AD43" s="299"/>
      <c r="AE43" s="295"/>
      <c r="AF43" s="299"/>
      <c r="AG43" s="299"/>
      <c r="AH43" s="299"/>
      <c r="AI43" s="299"/>
      <c r="AJ43" s="295"/>
      <c r="AK43" s="299"/>
      <c r="AL43" s="299"/>
      <c r="AM43" s="299"/>
      <c r="AN43" s="299"/>
      <c r="AO43" s="295"/>
      <c r="AP43" s="299"/>
      <c r="AQ43" s="299"/>
      <c r="AR43" s="299"/>
      <c r="AS43" s="299"/>
      <c r="AT43" s="295"/>
      <c r="AU43" s="295"/>
      <c r="AV43" s="295"/>
      <c r="AW43" s="295"/>
      <c r="AX43" s="295"/>
      <c r="AY43" s="295"/>
      <c r="AZ43" s="295"/>
      <c r="BA43" s="295"/>
      <c r="BB43" s="295"/>
      <c r="BC43" s="295"/>
      <c r="BD43" s="295"/>
      <c r="BE43" s="295"/>
      <c r="BF43" s="295"/>
      <c r="BG43" s="295"/>
      <c r="BH43" s="295"/>
      <c r="BI43" s="295"/>
      <c r="BJ43" s="295"/>
      <c r="BK43" s="295"/>
      <c r="BL43" s="295"/>
      <c r="BM43" s="295"/>
      <c r="BN43" s="295"/>
      <c r="BO43" s="295"/>
      <c r="BP43" s="295"/>
      <c r="BQ43" s="297"/>
      <c r="BR43" s="295"/>
      <c r="BS43" s="295"/>
      <c r="BT43" s="295"/>
      <c r="BU43" s="295"/>
      <c r="BV43" s="295"/>
      <c r="BW43" s="295"/>
      <c r="BX43" s="286"/>
    </row>
    <row r="44" spans="1:76" ht="13.5" customHeight="1" x14ac:dyDescent="0.3">
      <c r="A44" s="278">
        <v>5</v>
      </c>
      <c r="B44" s="279"/>
      <c r="C44" s="290"/>
      <c r="D44" s="290"/>
      <c r="E44" s="290"/>
      <c r="F44" s="290"/>
      <c r="G44" s="290"/>
      <c r="H44" s="290"/>
      <c r="I44" s="290"/>
      <c r="J44" s="301"/>
      <c r="K44" s="302"/>
      <c r="L44" s="302"/>
      <c r="M44" s="302"/>
      <c r="N44" s="302"/>
      <c r="O44" s="302"/>
      <c r="P44" s="302"/>
      <c r="Q44" s="302"/>
      <c r="R44" s="302"/>
      <c r="S44" s="302"/>
      <c r="T44" s="302"/>
      <c r="U44" s="302"/>
      <c r="V44" s="302"/>
      <c r="W44" s="302"/>
      <c r="X44" s="302"/>
      <c r="Y44" s="302"/>
      <c r="Z44" s="302"/>
      <c r="AA44" s="302"/>
      <c r="AB44" s="302"/>
      <c r="AC44" s="302"/>
      <c r="AD44" s="302"/>
      <c r="AE44" s="302"/>
      <c r="AF44" s="302"/>
      <c r="AG44" s="302"/>
      <c r="AH44" s="302"/>
      <c r="AI44" s="302"/>
      <c r="AJ44" s="302"/>
      <c r="AK44" s="302"/>
      <c r="AL44" s="302"/>
      <c r="AM44" s="302"/>
      <c r="AN44" s="302"/>
      <c r="AO44" s="302"/>
      <c r="AP44" s="302"/>
      <c r="AQ44" s="302"/>
      <c r="AR44" s="302"/>
      <c r="AS44" s="302"/>
      <c r="AT44" s="302"/>
      <c r="AU44" s="302"/>
      <c r="AV44" s="302"/>
      <c r="AW44" s="302"/>
      <c r="AX44" s="302"/>
      <c r="AY44" s="302"/>
      <c r="AZ44" s="302"/>
      <c r="BA44" s="302"/>
      <c r="BB44" s="302"/>
      <c r="BC44" s="302"/>
      <c r="BD44" s="302"/>
      <c r="BE44" s="302"/>
      <c r="BF44" s="302"/>
      <c r="BG44" s="302"/>
      <c r="BH44" s="302"/>
      <c r="BI44" s="302"/>
      <c r="BJ44" s="302"/>
      <c r="BK44" s="302"/>
      <c r="BL44" s="302"/>
      <c r="BM44" s="302"/>
      <c r="BN44" s="302"/>
      <c r="BO44" s="302"/>
      <c r="BP44" s="302"/>
      <c r="BQ44" s="303"/>
      <c r="BR44" s="291"/>
      <c r="BS44" s="291"/>
      <c r="BT44" s="291"/>
      <c r="BU44" s="291"/>
      <c r="BV44" s="291"/>
      <c r="BW44" s="291"/>
      <c r="BX44" s="291"/>
    </row>
    <row r="45" spans="1:76" ht="16.5" customHeight="1" x14ac:dyDescent="0.3">
      <c r="A45" s="278">
        <v>3</v>
      </c>
      <c r="B45" s="279"/>
      <c r="C45" s="280"/>
      <c r="D45" s="280"/>
      <c r="E45" s="280"/>
      <c r="F45" s="280"/>
      <c r="G45" s="280"/>
      <c r="H45" s="280"/>
      <c r="I45" s="280"/>
      <c r="J45" s="304"/>
      <c r="K45" s="305"/>
      <c r="L45" s="305"/>
      <c r="M45" s="305"/>
      <c r="N45" s="305"/>
      <c r="O45" s="305"/>
      <c r="P45" s="305"/>
      <c r="Q45" s="305"/>
      <c r="R45" s="305"/>
      <c r="S45" s="305"/>
      <c r="T45" s="305"/>
      <c r="U45" s="305"/>
      <c r="V45" s="305"/>
      <c r="W45" s="305"/>
      <c r="X45" s="305"/>
      <c r="Y45" s="305"/>
      <c r="Z45" s="305"/>
      <c r="AA45" s="305"/>
      <c r="AB45" s="305"/>
      <c r="AC45" s="305"/>
      <c r="AD45" s="305"/>
      <c r="AE45" s="305"/>
      <c r="AF45" s="305"/>
      <c r="AG45" s="305"/>
      <c r="AH45" s="305"/>
      <c r="AI45" s="305"/>
      <c r="AJ45" s="305"/>
      <c r="AK45" s="305"/>
      <c r="AL45" s="305"/>
      <c r="AM45" s="305"/>
      <c r="AN45" s="305"/>
      <c r="AO45" s="305"/>
      <c r="AP45" s="305"/>
      <c r="AQ45" s="305"/>
      <c r="AR45" s="305"/>
      <c r="AS45" s="305"/>
      <c r="AT45" s="305"/>
      <c r="AU45" s="305"/>
      <c r="AV45" s="305"/>
      <c r="AW45" s="305"/>
      <c r="AX45" s="305"/>
      <c r="AY45" s="305"/>
      <c r="AZ45" s="305"/>
      <c r="BA45" s="305"/>
      <c r="BB45" s="305"/>
      <c r="BC45" s="305"/>
      <c r="BD45" s="305"/>
      <c r="BE45" s="305"/>
      <c r="BF45" s="305"/>
      <c r="BG45" s="305"/>
      <c r="BH45" s="305"/>
      <c r="BI45" s="305"/>
      <c r="BJ45" s="305"/>
      <c r="BK45" s="305"/>
      <c r="BL45" s="305"/>
      <c r="BM45" s="305"/>
      <c r="BN45" s="305"/>
      <c r="BO45" s="305"/>
      <c r="BP45" s="305"/>
      <c r="BQ45" s="297"/>
      <c r="BR45" s="295"/>
      <c r="BS45" s="295"/>
      <c r="BT45" s="295"/>
      <c r="BU45" s="295"/>
      <c r="BV45" s="295"/>
      <c r="BW45" s="295"/>
      <c r="BX45" s="286"/>
    </row>
    <row r="46" spans="1:76" ht="18" customHeight="1" x14ac:dyDescent="0.3">
      <c r="A46" s="278">
        <v>4</v>
      </c>
      <c r="B46" s="279"/>
      <c r="C46" s="280"/>
      <c r="D46" s="280"/>
      <c r="E46" s="280"/>
      <c r="F46" s="280"/>
      <c r="G46" s="280"/>
      <c r="H46" s="280"/>
      <c r="I46" s="280"/>
      <c r="J46" s="306"/>
      <c r="K46" s="307" t="s">
        <v>262</v>
      </c>
      <c r="L46" s="307"/>
      <c r="M46" s="307"/>
      <c r="N46" s="307"/>
      <c r="O46" s="307"/>
      <c r="P46" s="307"/>
      <c r="R46" s="308" t="s">
        <v>173</v>
      </c>
      <c r="S46" s="309"/>
      <c r="T46" s="310"/>
      <c r="U46" s="311" t="s">
        <v>256</v>
      </c>
      <c r="V46" s="309"/>
      <c r="W46" s="310"/>
      <c r="X46" s="312" t="s">
        <v>257</v>
      </c>
      <c r="Y46" s="309"/>
      <c r="Z46" s="310"/>
      <c r="AA46" s="313" t="s">
        <v>258</v>
      </c>
      <c r="AB46" s="309"/>
      <c r="AC46" s="310"/>
      <c r="AD46" s="314" t="s">
        <v>259</v>
      </c>
      <c r="AE46" s="309"/>
      <c r="AF46" s="310"/>
      <c r="AG46" s="315" t="s">
        <v>260</v>
      </c>
      <c r="AH46" s="316"/>
      <c r="AI46" s="317"/>
      <c r="AJ46" s="318" t="s">
        <v>261</v>
      </c>
      <c r="AK46" s="319"/>
      <c r="AL46" s="319"/>
      <c r="AO46" s="307" t="s">
        <v>268</v>
      </c>
      <c r="AP46" s="307"/>
      <c r="AQ46" s="307"/>
      <c r="AR46" s="307"/>
      <c r="AS46" s="307"/>
      <c r="AT46" s="307"/>
      <c r="AV46" s="308" t="s">
        <v>173</v>
      </c>
      <c r="AW46" s="309"/>
      <c r="AX46" s="310"/>
      <c r="AY46" s="311" t="s">
        <v>256</v>
      </c>
      <c r="AZ46" s="309"/>
      <c r="BA46" s="310"/>
      <c r="BB46" s="312" t="s">
        <v>257</v>
      </c>
      <c r="BC46" s="309"/>
      <c r="BD46" s="310"/>
      <c r="BE46" s="313" t="s">
        <v>258</v>
      </c>
      <c r="BF46" s="309"/>
      <c r="BG46" s="310"/>
      <c r="BH46" s="314" t="s">
        <v>259</v>
      </c>
      <c r="BI46" s="309"/>
      <c r="BJ46" s="310"/>
      <c r="BK46" s="315" t="s">
        <v>260</v>
      </c>
      <c r="BL46" s="316"/>
      <c r="BM46" s="317"/>
      <c r="BN46" s="318" t="s">
        <v>261</v>
      </c>
      <c r="BO46" s="319"/>
      <c r="BP46" s="319"/>
      <c r="BQ46" s="297"/>
      <c r="BR46" s="295"/>
      <c r="BS46" s="295"/>
      <c r="BT46" s="295"/>
      <c r="BU46" s="295"/>
      <c r="BV46" s="295"/>
      <c r="BW46" s="295"/>
      <c r="BX46" s="286"/>
    </row>
    <row r="47" spans="1:76" ht="18" customHeight="1" x14ac:dyDescent="0.3">
      <c r="A47" s="278">
        <v>4</v>
      </c>
      <c r="B47" s="279"/>
      <c r="C47" s="280"/>
      <c r="D47" s="280"/>
      <c r="E47" s="280"/>
      <c r="F47" s="280"/>
      <c r="G47" s="280"/>
      <c r="H47" s="280"/>
      <c r="I47" s="280"/>
      <c r="J47" s="306"/>
      <c r="K47" s="307"/>
      <c r="L47" s="307"/>
      <c r="M47" s="307"/>
      <c r="N47" s="307"/>
      <c r="O47" s="307"/>
      <c r="P47" s="307"/>
      <c r="R47" s="320"/>
      <c r="S47" s="320"/>
      <c r="T47" s="321"/>
      <c r="U47" s="322"/>
      <c r="V47" s="320"/>
      <c r="W47" s="321"/>
      <c r="X47" s="322"/>
      <c r="Y47" s="320"/>
      <c r="Z47" s="321"/>
      <c r="AA47" s="322"/>
      <c r="AB47" s="320"/>
      <c r="AC47" s="321"/>
      <c r="AD47" s="322"/>
      <c r="AE47" s="320"/>
      <c r="AF47" s="321"/>
      <c r="AG47" s="323"/>
      <c r="AH47" s="324"/>
      <c r="AI47" s="325"/>
      <c r="AJ47" s="326"/>
      <c r="AK47" s="327"/>
      <c r="AL47" s="327"/>
      <c r="AO47" s="307"/>
      <c r="AP47" s="307"/>
      <c r="AQ47" s="307"/>
      <c r="AR47" s="307"/>
      <c r="AS47" s="307"/>
      <c r="AT47" s="307"/>
      <c r="AV47" s="320"/>
      <c r="AW47" s="320"/>
      <c r="AX47" s="321"/>
      <c r="AY47" s="322"/>
      <c r="AZ47" s="320"/>
      <c r="BA47" s="321"/>
      <c r="BB47" s="322"/>
      <c r="BC47" s="320"/>
      <c r="BD47" s="321"/>
      <c r="BE47" s="322"/>
      <c r="BF47" s="320"/>
      <c r="BG47" s="321"/>
      <c r="BH47" s="322"/>
      <c r="BI47" s="320"/>
      <c r="BJ47" s="321"/>
      <c r="BK47" s="323"/>
      <c r="BL47" s="324"/>
      <c r="BM47" s="325"/>
      <c r="BN47" s="326"/>
      <c r="BO47" s="327"/>
      <c r="BP47" s="327"/>
      <c r="BQ47" s="297"/>
      <c r="BR47" s="295"/>
      <c r="BS47" s="295"/>
      <c r="BT47" s="295"/>
      <c r="BU47" s="295"/>
      <c r="BV47" s="295"/>
      <c r="BW47" s="295"/>
      <c r="BX47" s="286"/>
    </row>
    <row r="48" spans="1:76" ht="18" customHeight="1" x14ac:dyDescent="0.3">
      <c r="A48" s="278">
        <v>4</v>
      </c>
      <c r="B48" s="279"/>
      <c r="C48" s="280"/>
      <c r="D48" s="280"/>
      <c r="E48" s="280"/>
      <c r="F48" s="280"/>
      <c r="G48" s="280"/>
      <c r="H48" s="280"/>
      <c r="I48" s="280"/>
      <c r="J48" s="306"/>
      <c r="K48" s="307"/>
      <c r="L48" s="307"/>
      <c r="M48" s="307"/>
      <c r="N48" s="307"/>
      <c r="O48" s="307"/>
      <c r="P48" s="307"/>
      <c r="R48" s="333" t="s">
        <v>273</v>
      </c>
      <c r="S48" s="334"/>
      <c r="T48" s="334"/>
      <c r="U48" s="334" t="e">
        <f>R48+1</f>
        <v>#VALUE!</v>
      </c>
      <c r="V48" s="334"/>
      <c r="W48" s="334"/>
      <c r="X48" s="334" t="e">
        <f>U48+1</f>
        <v>#VALUE!</v>
      </c>
      <c r="Y48" s="334"/>
      <c r="Z48" s="334"/>
      <c r="AA48" s="330" t="e">
        <f>X48+1</f>
        <v>#VALUE!</v>
      </c>
      <c r="AB48" s="330"/>
      <c r="AC48" s="330"/>
      <c r="AD48" s="330" t="e">
        <f>AA48+1</f>
        <v>#VALUE!</v>
      </c>
      <c r="AE48" s="330"/>
      <c r="AF48" s="330"/>
      <c r="AG48" s="331" t="e">
        <f>AD48+1</f>
        <v>#VALUE!</v>
      </c>
      <c r="AH48" s="331"/>
      <c r="AI48" s="331"/>
      <c r="AJ48" s="329" t="e">
        <f>AG48+1</f>
        <v>#VALUE!</v>
      </c>
      <c r="AK48" s="329"/>
      <c r="AL48" s="332"/>
      <c r="AO48" s="307"/>
      <c r="AP48" s="307"/>
      <c r="AQ48" s="307"/>
      <c r="AR48" s="307"/>
      <c r="AS48" s="307"/>
      <c r="AT48" s="307"/>
      <c r="AV48" s="333" t="s">
        <v>274</v>
      </c>
      <c r="AW48" s="334"/>
      <c r="AX48" s="334"/>
      <c r="AY48" s="334" t="e">
        <f>AV48+1</f>
        <v>#VALUE!</v>
      </c>
      <c r="AZ48" s="334"/>
      <c r="BA48" s="334"/>
      <c r="BB48" s="334" t="e">
        <f>AY48+1</f>
        <v>#VALUE!</v>
      </c>
      <c r="BC48" s="334"/>
      <c r="BD48" s="334"/>
      <c r="BE48" s="334" t="e">
        <f>BB48+1</f>
        <v>#VALUE!</v>
      </c>
      <c r="BF48" s="334"/>
      <c r="BG48" s="334"/>
      <c r="BH48" s="330" t="e">
        <f>BE48+1</f>
        <v>#VALUE!</v>
      </c>
      <c r="BI48" s="330"/>
      <c r="BJ48" s="330"/>
      <c r="BK48" s="331" t="e">
        <f>BH48+1</f>
        <v>#VALUE!</v>
      </c>
      <c r="BL48" s="331"/>
      <c r="BM48" s="331"/>
      <c r="BN48" s="329" t="e">
        <f>BK48+1</f>
        <v>#VALUE!</v>
      </c>
      <c r="BO48" s="329"/>
      <c r="BP48" s="332"/>
      <c r="BQ48" s="297"/>
      <c r="BR48" s="295"/>
      <c r="BS48" s="295"/>
      <c r="BT48" s="295"/>
      <c r="BU48" s="295"/>
      <c r="BV48" s="295"/>
      <c r="BW48" s="295"/>
      <c r="BX48" s="286"/>
    </row>
    <row r="49" spans="1:76" ht="18" customHeight="1" x14ac:dyDescent="0.3">
      <c r="A49" s="278">
        <v>4</v>
      </c>
      <c r="B49" s="279"/>
      <c r="C49" s="280"/>
      <c r="D49" s="280"/>
      <c r="E49" s="280"/>
      <c r="F49" s="280"/>
      <c r="G49" s="280"/>
      <c r="H49" s="280"/>
      <c r="I49" s="280"/>
      <c r="J49" s="306"/>
      <c r="K49" s="307"/>
      <c r="L49" s="307"/>
      <c r="M49" s="307"/>
      <c r="N49" s="307"/>
      <c r="O49" s="307"/>
      <c r="P49" s="307"/>
      <c r="R49" s="333"/>
      <c r="S49" s="334"/>
      <c r="T49" s="334"/>
      <c r="U49" s="334"/>
      <c r="V49" s="334"/>
      <c r="W49" s="334"/>
      <c r="X49" s="334"/>
      <c r="Y49" s="334"/>
      <c r="Z49" s="334"/>
      <c r="AA49" s="330"/>
      <c r="AB49" s="330"/>
      <c r="AC49" s="330"/>
      <c r="AD49" s="330"/>
      <c r="AE49" s="330"/>
      <c r="AF49" s="330"/>
      <c r="AG49" s="331"/>
      <c r="AH49" s="331"/>
      <c r="AI49" s="331"/>
      <c r="AJ49" s="329"/>
      <c r="AK49" s="329"/>
      <c r="AL49" s="332"/>
      <c r="AO49" s="307"/>
      <c r="AP49" s="307"/>
      <c r="AQ49" s="307"/>
      <c r="AR49" s="307"/>
      <c r="AS49" s="307"/>
      <c r="AT49" s="307"/>
      <c r="AV49" s="333"/>
      <c r="AW49" s="334"/>
      <c r="AX49" s="334"/>
      <c r="AY49" s="334"/>
      <c r="AZ49" s="334"/>
      <c r="BA49" s="334"/>
      <c r="BB49" s="334"/>
      <c r="BC49" s="334"/>
      <c r="BD49" s="334"/>
      <c r="BE49" s="334"/>
      <c r="BF49" s="334"/>
      <c r="BG49" s="334"/>
      <c r="BH49" s="330"/>
      <c r="BI49" s="330"/>
      <c r="BJ49" s="330"/>
      <c r="BK49" s="331"/>
      <c r="BL49" s="331"/>
      <c r="BM49" s="331"/>
      <c r="BN49" s="329"/>
      <c r="BO49" s="329"/>
      <c r="BP49" s="332"/>
      <c r="BQ49" s="297"/>
      <c r="BR49" s="295"/>
      <c r="BS49" s="295"/>
      <c r="BT49" s="295"/>
      <c r="BU49" s="295"/>
      <c r="BV49" s="295"/>
      <c r="BW49" s="295"/>
      <c r="BX49" s="286"/>
    </row>
    <row r="50" spans="1:76" ht="18" customHeight="1" x14ac:dyDescent="0.3">
      <c r="A50" s="278">
        <v>4</v>
      </c>
      <c r="B50" s="279"/>
      <c r="C50" s="280"/>
      <c r="D50" s="280"/>
      <c r="E50" s="280"/>
      <c r="F50" s="280"/>
      <c r="G50" s="280"/>
      <c r="H50" s="280"/>
      <c r="I50" s="280"/>
      <c r="J50" s="306"/>
      <c r="K50" s="335" t="s">
        <v>264</v>
      </c>
      <c r="L50" s="335"/>
      <c r="M50" s="335"/>
      <c r="N50" s="335"/>
      <c r="O50" s="335"/>
      <c r="P50" s="335"/>
      <c r="R50" s="336" t="e">
        <f>AJ48+1</f>
        <v>#VALUE!</v>
      </c>
      <c r="S50" s="330"/>
      <c r="T50" s="330"/>
      <c r="U50" s="330" t="e">
        <f>R50+1</f>
        <v>#VALUE!</v>
      </c>
      <c r="V50" s="330"/>
      <c r="W50" s="330"/>
      <c r="X50" s="330" t="e">
        <f>U50+1</f>
        <v>#VALUE!</v>
      </c>
      <c r="Y50" s="330"/>
      <c r="Z50" s="330"/>
      <c r="AA50" s="330" t="e">
        <f>X50+1</f>
        <v>#VALUE!</v>
      </c>
      <c r="AB50" s="330"/>
      <c r="AC50" s="330"/>
      <c r="AD50" s="330" t="e">
        <f>AA50+1</f>
        <v>#VALUE!</v>
      </c>
      <c r="AE50" s="330"/>
      <c r="AF50" s="330"/>
      <c r="AG50" s="331" t="e">
        <f>AD50+1</f>
        <v>#VALUE!</v>
      </c>
      <c r="AH50" s="331"/>
      <c r="AI50" s="331"/>
      <c r="AJ50" s="329" t="e">
        <f>AG50+1</f>
        <v>#VALUE!</v>
      </c>
      <c r="AK50" s="329"/>
      <c r="AL50" s="332"/>
      <c r="AO50" s="335" t="s">
        <v>270</v>
      </c>
      <c r="AP50" s="335"/>
      <c r="AQ50" s="335"/>
      <c r="AR50" s="335"/>
      <c r="AS50" s="335"/>
      <c r="AT50" s="335"/>
      <c r="AV50" s="336" t="e">
        <f>BN48+1</f>
        <v>#VALUE!</v>
      </c>
      <c r="AW50" s="330"/>
      <c r="AX50" s="330"/>
      <c r="AY50" s="330" t="e">
        <f>AV50+1</f>
        <v>#VALUE!</v>
      </c>
      <c r="AZ50" s="330"/>
      <c r="BA50" s="330"/>
      <c r="BB50" s="330" t="e">
        <f>AY50+1</f>
        <v>#VALUE!</v>
      </c>
      <c r="BC50" s="330"/>
      <c r="BD50" s="330"/>
      <c r="BE50" s="330" t="e">
        <f>BB50+1</f>
        <v>#VALUE!</v>
      </c>
      <c r="BF50" s="330"/>
      <c r="BG50" s="330"/>
      <c r="BH50" s="330" t="e">
        <f>BE50+1</f>
        <v>#VALUE!</v>
      </c>
      <c r="BI50" s="330"/>
      <c r="BJ50" s="330"/>
      <c r="BK50" s="331" t="e">
        <f>BH50+1</f>
        <v>#VALUE!</v>
      </c>
      <c r="BL50" s="331"/>
      <c r="BM50" s="331"/>
      <c r="BN50" s="329" t="e">
        <f>BK50+1</f>
        <v>#VALUE!</v>
      </c>
      <c r="BO50" s="329"/>
      <c r="BP50" s="332"/>
      <c r="BQ50" s="297"/>
      <c r="BR50" s="295"/>
      <c r="BS50" s="295"/>
      <c r="BT50" s="295"/>
      <c r="BU50" s="295"/>
      <c r="BV50" s="295"/>
      <c r="BW50" s="295"/>
      <c r="BX50" s="286"/>
    </row>
    <row r="51" spans="1:76" ht="18" customHeight="1" x14ac:dyDescent="0.3">
      <c r="A51" s="278">
        <v>4</v>
      </c>
      <c r="B51" s="279"/>
      <c r="C51" s="280"/>
      <c r="D51" s="280"/>
      <c r="E51" s="280"/>
      <c r="F51" s="280"/>
      <c r="G51" s="280"/>
      <c r="H51" s="280"/>
      <c r="I51" s="280"/>
      <c r="J51" s="306"/>
      <c r="K51" s="335"/>
      <c r="L51" s="335"/>
      <c r="M51" s="335"/>
      <c r="N51" s="335"/>
      <c r="O51" s="335"/>
      <c r="P51" s="335"/>
      <c r="R51" s="336"/>
      <c r="S51" s="330"/>
      <c r="T51" s="330"/>
      <c r="U51" s="330"/>
      <c r="V51" s="330"/>
      <c r="W51" s="330"/>
      <c r="X51" s="330"/>
      <c r="Y51" s="330"/>
      <c r="Z51" s="330"/>
      <c r="AA51" s="330"/>
      <c r="AB51" s="330"/>
      <c r="AC51" s="330"/>
      <c r="AD51" s="330"/>
      <c r="AE51" s="330"/>
      <c r="AF51" s="330"/>
      <c r="AG51" s="331"/>
      <c r="AH51" s="331"/>
      <c r="AI51" s="331"/>
      <c r="AJ51" s="329"/>
      <c r="AK51" s="329"/>
      <c r="AL51" s="332"/>
      <c r="AO51" s="335"/>
      <c r="AP51" s="335"/>
      <c r="AQ51" s="335"/>
      <c r="AR51" s="335"/>
      <c r="AS51" s="335"/>
      <c r="AT51" s="335"/>
      <c r="AV51" s="336"/>
      <c r="AW51" s="330"/>
      <c r="AX51" s="330"/>
      <c r="AY51" s="330"/>
      <c r="AZ51" s="330"/>
      <c r="BA51" s="330"/>
      <c r="BB51" s="330"/>
      <c r="BC51" s="330"/>
      <c r="BD51" s="330"/>
      <c r="BE51" s="330"/>
      <c r="BF51" s="330"/>
      <c r="BG51" s="330"/>
      <c r="BH51" s="330"/>
      <c r="BI51" s="330"/>
      <c r="BJ51" s="330"/>
      <c r="BK51" s="331"/>
      <c r="BL51" s="331"/>
      <c r="BM51" s="331"/>
      <c r="BN51" s="329"/>
      <c r="BO51" s="329"/>
      <c r="BP51" s="332"/>
      <c r="BQ51" s="297"/>
      <c r="BR51" s="295"/>
      <c r="BS51" s="295"/>
      <c r="BT51" s="295"/>
      <c r="BU51" s="295"/>
      <c r="BV51" s="295"/>
      <c r="BW51" s="295"/>
      <c r="BX51" s="286"/>
    </row>
    <row r="52" spans="1:76" ht="18" customHeight="1" x14ac:dyDescent="0.3">
      <c r="A52" s="278">
        <v>4</v>
      </c>
      <c r="B52" s="279"/>
      <c r="C52" s="280"/>
      <c r="D52" s="280"/>
      <c r="E52" s="280"/>
      <c r="F52" s="280"/>
      <c r="G52" s="280"/>
      <c r="H52" s="280"/>
      <c r="I52" s="280"/>
      <c r="J52" s="306"/>
      <c r="K52" s="335"/>
      <c r="L52" s="335"/>
      <c r="M52" s="335"/>
      <c r="N52" s="335"/>
      <c r="O52" s="335"/>
      <c r="P52" s="335"/>
      <c r="R52" s="328" t="e">
        <f>AJ50+1</f>
        <v>#VALUE!</v>
      </c>
      <c r="S52" s="329"/>
      <c r="T52" s="329"/>
      <c r="U52" s="330" t="e">
        <f>R52+1</f>
        <v>#VALUE!</v>
      </c>
      <c r="V52" s="330"/>
      <c r="W52" s="330"/>
      <c r="X52" s="330" t="e">
        <f>U52+1</f>
        <v>#VALUE!</v>
      </c>
      <c r="Y52" s="330"/>
      <c r="Z52" s="330"/>
      <c r="AA52" s="330" t="e">
        <f>X52+1</f>
        <v>#VALUE!</v>
      </c>
      <c r="AB52" s="330"/>
      <c r="AC52" s="330"/>
      <c r="AD52" s="330" t="e">
        <f>AA52+1</f>
        <v>#VALUE!</v>
      </c>
      <c r="AE52" s="330"/>
      <c r="AF52" s="330"/>
      <c r="AG52" s="331" t="e">
        <f>AD52+1</f>
        <v>#VALUE!</v>
      </c>
      <c r="AH52" s="331"/>
      <c r="AI52" s="331"/>
      <c r="AJ52" s="329" t="e">
        <f>AG52+1</f>
        <v>#VALUE!</v>
      </c>
      <c r="AK52" s="329"/>
      <c r="AL52" s="332"/>
      <c r="AO52" s="335"/>
      <c r="AP52" s="335"/>
      <c r="AQ52" s="335"/>
      <c r="AR52" s="335"/>
      <c r="AS52" s="335"/>
      <c r="AT52" s="335"/>
      <c r="AV52" s="336" t="e">
        <f>BN50+1</f>
        <v>#VALUE!</v>
      </c>
      <c r="AW52" s="330"/>
      <c r="AX52" s="330"/>
      <c r="AY52" s="330" t="e">
        <f>AV52+1</f>
        <v>#VALUE!</v>
      </c>
      <c r="AZ52" s="330"/>
      <c r="BA52" s="330"/>
      <c r="BB52" s="330" t="e">
        <f>AY52+1</f>
        <v>#VALUE!</v>
      </c>
      <c r="BC52" s="330"/>
      <c r="BD52" s="330"/>
      <c r="BE52" s="330" t="e">
        <f>BB52+1</f>
        <v>#VALUE!</v>
      </c>
      <c r="BF52" s="330"/>
      <c r="BG52" s="330"/>
      <c r="BH52" s="330" t="e">
        <f>BE52+1</f>
        <v>#VALUE!</v>
      </c>
      <c r="BI52" s="330"/>
      <c r="BJ52" s="330"/>
      <c r="BK52" s="331" t="e">
        <f>BH52+1</f>
        <v>#VALUE!</v>
      </c>
      <c r="BL52" s="331"/>
      <c r="BM52" s="331"/>
      <c r="BN52" s="329" t="e">
        <f>BK52+1</f>
        <v>#VALUE!</v>
      </c>
      <c r="BO52" s="329"/>
      <c r="BP52" s="332"/>
      <c r="BQ52" s="297"/>
      <c r="BR52" s="295"/>
      <c r="BS52" s="295"/>
      <c r="BT52" s="295"/>
      <c r="BU52" s="295"/>
      <c r="BV52" s="286"/>
      <c r="BW52" s="286"/>
      <c r="BX52" s="286"/>
    </row>
    <row r="53" spans="1:76" ht="18" customHeight="1" x14ac:dyDescent="0.3">
      <c r="A53" s="278">
        <v>4</v>
      </c>
      <c r="B53" s="279"/>
      <c r="C53" s="280"/>
      <c r="D53" s="280"/>
      <c r="E53" s="280"/>
      <c r="F53" s="280"/>
      <c r="G53" s="280"/>
      <c r="H53" s="280"/>
      <c r="I53" s="280"/>
      <c r="J53" s="306"/>
      <c r="K53" s="337" t="s">
        <v>265</v>
      </c>
      <c r="L53" s="337"/>
      <c r="M53" s="337"/>
      <c r="N53" s="337"/>
      <c r="O53" s="337"/>
      <c r="P53" s="337"/>
      <c r="R53" s="328"/>
      <c r="S53" s="329"/>
      <c r="T53" s="329"/>
      <c r="U53" s="330"/>
      <c r="V53" s="330"/>
      <c r="W53" s="330"/>
      <c r="X53" s="330"/>
      <c r="Y53" s="330"/>
      <c r="Z53" s="330"/>
      <c r="AA53" s="330"/>
      <c r="AB53" s="330"/>
      <c r="AC53" s="330"/>
      <c r="AD53" s="330"/>
      <c r="AE53" s="330"/>
      <c r="AF53" s="330"/>
      <c r="AG53" s="331"/>
      <c r="AH53" s="331"/>
      <c r="AI53" s="331"/>
      <c r="AJ53" s="329"/>
      <c r="AK53" s="329"/>
      <c r="AL53" s="332"/>
      <c r="AO53" s="337" t="s">
        <v>265</v>
      </c>
      <c r="AP53" s="337"/>
      <c r="AQ53" s="337"/>
      <c r="AR53" s="337"/>
      <c r="AS53" s="337"/>
      <c r="AT53" s="337"/>
      <c r="AV53" s="336"/>
      <c r="AW53" s="330"/>
      <c r="AX53" s="330"/>
      <c r="AY53" s="330"/>
      <c r="AZ53" s="330"/>
      <c r="BA53" s="330"/>
      <c r="BB53" s="330"/>
      <c r="BC53" s="330"/>
      <c r="BD53" s="330"/>
      <c r="BE53" s="330"/>
      <c r="BF53" s="330"/>
      <c r="BG53" s="330"/>
      <c r="BH53" s="330"/>
      <c r="BI53" s="330"/>
      <c r="BJ53" s="330"/>
      <c r="BK53" s="331"/>
      <c r="BL53" s="331"/>
      <c r="BM53" s="331"/>
      <c r="BN53" s="329"/>
      <c r="BO53" s="329"/>
      <c r="BP53" s="332"/>
      <c r="BQ53" s="297"/>
      <c r="BR53" s="295"/>
      <c r="BS53" s="295"/>
      <c r="BT53" s="295"/>
      <c r="BU53" s="295"/>
      <c r="BV53" s="286"/>
      <c r="BW53" s="286"/>
      <c r="BX53" s="286"/>
    </row>
    <row r="54" spans="1:76" ht="18" customHeight="1" x14ac:dyDescent="0.3">
      <c r="A54" s="278">
        <v>4</v>
      </c>
      <c r="B54" s="279"/>
      <c r="C54" s="280"/>
      <c r="D54" s="280"/>
      <c r="E54" s="280"/>
      <c r="F54" s="280"/>
      <c r="G54" s="280"/>
      <c r="H54" s="280"/>
      <c r="I54" s="280"/>
      <c r="J54" s="338"/>
      <c r="K54" s="337"/>
      <c r="L54" s="337"/>
      <c r="M54" s="337"/>
      <c r="N54" s="337"/>
      <c r="O54" s="337"/>
      <c r="P54" s="337"/>
      <c r="R54" s="336" t="e">
        <f>AJ52+1</f>
        <v>#VALUE!</v>
      </c>
      <c r="S54" s="330"/>
      <c r="T54" s="330"/>
      <c r="U54" s="330" t="e">
        <f>R54+1</f>
        <v>#VALUE!</v>
      </c>
      <c r="V54" s="330"/>
      <c r="W54" s="330"/>
      <c r="X54" s="330" t="e">
        <f>U54+1</f>
        <v>#VALUE!</v>
      </c>
      <c r="Y54" s="330"/>
      <c r="Z54" s="330"/>
      <c r="AA54" s="330" t="e">
        <f>X54+1</f>
        <v>#VALUE!</v>
      </c>
      <c r="AB54" s="330"/>
      <c r="AC54" s="330"/>
      <c r="AD54" s="329" t="e">
        <f>AA54+1</f>
        <v>#VALUE!</v>
      </c>
      <c r="AE54" s="329"/>
      <c r="AF54" s="329"/>
      <c r="AG54" s="331" t="e">
        <f>AD54+1</f>
        <v>#VALUE!</v>
      </c>
      <c r="AH54" s="331"/>
      <c r="AI54" s="331"/>
      <c r="AJ54" s="329" t="e">
        <f>AG54+1</f>
        <v>#VALUE!</v>
      </c>
      <c r="AK54" s="329"/>
      <c r="AL54" s="332"/>
      <c r="AO54" s="337"/>
      <c r="AP54" s="337"/>
      <c r="AQ54" s="337"/>
      <c r="AR54" s="337"/>
      <c r="AS54" s="337"/>
      <c r="AT54" s="337"/>
      <c r="AV54" s="336" t="e">
        <f>BN52+1</f>
        <v>#VALUE!</v>
      </c>
      <c r="AW54" s="330"/>
      <c r="AX54" s="330"/>
      <c r="AY54" s="330" t="e">
        <f>AV54+1</f>
        <v>#VALUE!</v>
      </c>
      <c r="AZ54" s="330"/>
      <c r="BA54" s="330"/>
      <c r="BB54" s="329" t="e">
        <f>AY54+1</f>
        <v>#VALUE!</v>
      </c>
      <c r="BC54" s="329"/>
      <c r="BD54" s="329"/>
      <c r="BE54" s="330" t="e">
        <f>BB54+1</f>
        <v>#VALUE!</v>
      </c>
      <c r="BF54" s="330"/>
      <c r="BG54" s="330"/>
      <c r="BH54" s="330" t="e">
        <f>BE54+1</f>
        <v>#VALUE!</v>
      </c>
      <c r="BI54" s="330"/>
      <c r="BJ54" s="330"/>
      <c r="BK54" s="331" t="e">
        <f>BH54+1</f>
        <v>#VALUE!</v>
      </c>
      <c r="BL54" s="331"/>
      <c r="BM54" s="331"/>
      <c r="BN54" s="329" t="e">
        <f>BK54+1</f>
        <v>#VALUE!</v>
      </c>
      <c r="BO54" s="329"/>
      <c r="BP54" s="332"/>
      <c r="BQ54" s="297"/>
      <c r="BR54" s="295"/>
      <c r="BS54" s="295"/>
      <c r="BT54" s="295"/>
      <c r="BU54" s="295"/>
      <c r="BV54" s="286"/>
      <c r="BW54" s="286"/>
      <c r="BX54" s="286"/>
    </row>
    <row r="55" spans="1:76" ht="18" customHeight="1" x14ac:dyDescent="0.3">
      <c r="A55" s="278">
        <v>4</v>
      </c>
      <c r="B55" s="279"/>
      <c r="C55" s="280"/>
      <c r="D55" s="280"/>
      <c r="E55" s="280"/>
      <c r="F55" s="280"/>
      <c r="G55" s="280"/>
      <c r="H55" s="280"/>
      <c r="I55" s="280"/>
      <c r="J55" s="338"/>
      <c r="K55" s="337"/>
      <c r="L55" s="337"/>
      <c r="M55" s="337"/>
      <c r="N55" s="337"/>
      <c r="O55" s="337"/>
      <c r="P55" s="337"/>
      <c r="R55" s="336"/>
      <c r="S55" s="330"/>
      <c r="T55" s="330"/>
      <c r="U55" s="330"/>
      <c r="V55" s="330"/>
      <c r="W55" s="330"/>
      <c r="X55" s="330"/>
      <c r="Y55" s="330"/>
      <c r="Z55" s="330"/>
      <c r="AA55" s="330"/>
      <c r="AB55" s="330"/>
      <c r="AC55" s="330"/>
      <c r="AD55" s="329"/>
      <c r="AE55" s="329"/>
      <c r="AF55" s="329"/>
      <c r="AG55" s="331"/>
      <c r="AH55" s="331"/>
      <c r="AI55" s="331"/>
      <c r="AJ55" s="329"/>
      <c r="AK55" s="329"/>
      <c r="AL55" s="332"/>
      <c r="AO55" s="337"/>
      <c r="AP55" s="337"/>
      <c r="AQ55" s="337"/>
      <c r="AR55" s="337"/>
      <c r="AS55" s="337"/>
      <c r="AT55" s="337"/>
      <c r="AV55" s="336"/>
      <c r="AW55" s="330"/>
      <c r="AX55" s="330"/>
      <c r="AY55" s="330"/>
      <c r="AZ55" s="330"/>
      <c r="BA55" s="330"/>
      <c r="BB55" s="329"/>
      <c r="BC55" s="329"/>
      <c r="BD55" s="329"/>
      <c r="BE55" s="330"/>
      <c r="BF55" s="330"/>
      <c r="BG55" s="330"/>
      <c r="BH55" s="330"/>
      <c r="BI55" s="330"/>
      <c r="BJ55" s="330"/>
      <c r="BK55" s="331"/>
      <c r="BL55" s="331"/>
      <c r="BM55" s="331"/>
      <c r="BN55" s="329"/>
      <c r="BO55" s="329"/>
      <c r="BP55" s="332"/>
      <c r="BQ55" s="297"/>
      <c r="BR55" s="295"/>
      <c r="BS55" s="295"/>
      <c r="BT55" s="295"/>
      <c r="BU55" s="295"/>
      <c r="BV55" s="286"/>
      <c r="BW55" s="286"/>
      <c r="BX55" s="286"/>
    </row>
    <row r="56" spans="1:76" ht="18" customHeight="1" x14ac:dyDescent="0.3">
      <c r="A56" s="278">
        <v>4</v>
      </c>
      <c r="B56" s="279"/>
      <c r="C56" s="280"/>
      <c r="D56" s="280"/>
      <c r="E56" s="280"/>
      <c r="F56" s="280"/>
      <c r="G56" s="280"/>
      <c r="H56" s="280"/>
      <c r="I56" s="280"/>
      <c r="J56" s="338"/>
      <c r="K56" s="335" t="s">
        <v>266</v>
      </c>
      <c r="L56" s="335"/>
      <c r="M56" s="335"/>
      <c r="N56" s="335"/>
      <c r="O56" s="335"/>
      <c r="P56" s="335"/>
      <c r="R56" s="336" t="e">
        <f>AJ54+1</f>
        <v>#VALUE!</v>
      </c>
      <c r="S56" s="330"/>
      <c r="T56" s="330"/>
      <c r="U56" s="330" t="e">
        <f>R56+1</f>
        <v>#VALUE!</v>
      </c>
      <c r="V56" s="330"/>
      <c r="W56" s="330"/>
      <c r="X56" s="330" t="e">
        <f>U56+1</f>
        <v>#VALUE!</v>
      </c>
      <c r="Y56" s="330"/>
      <c r="Z56" s="330"/>
      <c r="AA56" s="330" t="e">
        <f>X56+1</f>
        <v>#VALUE!</v>
      </c>
      <c r="AB56" s="330"/>
      <c r="AC56" s="330"/>
      <c r="AD56" s="334" t="e">
        <f>AA56+1</f>
        <v>#VALUE!</v>
      </c>
      <c r="AE56" s="334"/>
      <c r="AF56" s="334"/>
      <c r="AG56" s="334" t="e">
        <f>AD56+1</f>
        <v>#VALUE!</v>
      </c>
      <c r="AH56" s="334"/>
      <c r="AI56" s="334"/>
      <c r="AJ56" s="334" t="e">
        <f>AG56+1</f>
        <v>#VALUE!</v>
      </c>
      <c r="AK56" s="334"/>
      <c r="AL56" s="339"/>
      <c r="AO56" s="335" t="s">
        <v>266</v>
      </c>
      <c r="AP56" s="335"/>
      <c r="AQ56" s="335"/>
      <c r="AR56" s="335"/>
      <c r="AS56" s="335"/>
      <c r="AT56" s="335"/>
      <c r="AV56" s="336" t="e">
        <f>BN54+1</f>
        <v>#VALUE!</v>
      </c>
      <c r="AW56" s="330"/>
      <c r="AX56" s="330"/>
      <c r="AY56" s="330" t="e">
        <f>AV56+1</f>
        <v>#VALUE!</v>
      </c>
      <c r="AZ56" s="330"/>
      <c r="BA56" s="330"/>
      <c r="BB56" s="330" t="e">
        <f>AY56+1</f>
        <v>#VALUE!</v>
      </c>
      <c r="BC56" s="330"/>
      <c r="BD56" s="330"/>
      <c r="BE56" s="330" t="e">
        <f>BB56+1</f>
        <v>#VALUE!</v>
      </c>
      <c r="BF56" s="330"/>
      <c r="BG56" s="330"/>
      <c r="BH56" s="330" t="e">
        <f>BE56+1</f>
        <v>#VALUE!</v>
      </c>
      <c r="BI56" s="330"/>
      <c r="BJ56" s="330"/>
      <c r="BK56" s="331" t="e">
        <f>BH56+1</f>
        <v>#VALUE!</v>
      </c>
      <c r="BL56" s="331"/>
      <c r="BM56" s="331"/>
      <c r="BN56" s="329" t="e">
        <f>BK56+1</f>
        <v>#VALUE!</v>
      </c>
      <c r="BO56" s="329"/>
      <c r="BP56" s="332"/>
      <c r="BQ56" s="297"/>
      <c r="BR56" s="295"/>
      <c r="BS56" s="295"/>
      <c r="BT56" s="295"/>
      <c r="BU56" s="295"/>
      <c r="BV56" s="286"/>
      <c r="BW56" s="286"/>
      <c r="BX56" s="286"/>
    </row>
    <row r="57" spans="1:76" ht="18" customHeight="1" x14ac:dyDescent="0.3">
      <c r="A57" s="278">
        <v>4</v>
      </c>
      <c r="B57" s="279"/>
      <c r="C57" s="280"/>
      <c r="D57" s="280"/>
      <c r="E57" s="280"/>
      <c r="F57" s="280"/>
      <c r="G57" s="280"/>
      <c r="H57" s="280"/>
      <c r="I57" s="280"/>
      <c r="J57" s="338"/>
      <c r="K57" s="335"/>
      <c r="L57" s="335"/>
      <c r="M57" s="335"/>
      <c r="N57" s="335"/>
      <c r="O57" s="335"/>
      <c r="P57" s="335"/>
      <c r="R57" s="336"/>
      <c r="S57" s="330"/>
      <c r="T57" s="330"/>
      <c r="U57" s="330"/>
      <c r="V57" s="330"/>
      <c r="W57" s="330"/>
      <c r="X57" s="330"/>
      <c r="Y57" s="330"/>
      <c r="Z57" s="330"/>
      <c r="AA57" s="330"/>
      <c r="AB57" s="330"/>
      <c r="AC57" s="330"/>
      <c r="AD57" s="334"/>
      <c r="AE57" s="334"/>
      <c r="AF57" s="334"/>
      <c r="AG57" s="334"/>
      <c r="AH57" s="334"/>
      <c r="AI57" s="334"/>
      <c r="AJ57" s="334"/>
      <c r="AK57" s="334"/>
      <c r="AL57" s="339"/>
      <c r="AO57" s="335"/>
      <c r="AP57" s="335"/>
      <c r="AQ57" s="335"/>
      <c r="AR57" s="335"/>
      <c r="AS57" s="335"/>
      <c r="AT57" s="335"/>
      <c r="AV57" s="336"/>
      <c r="AW57" s="330"/>
      <c r="AX57" s="330"/>
      <c r="AY57" s="330"/>
      <c r="AZ57" s="330"/>
      <c r="BA57" s="330"/>
      <c r="BB57" s="330"/>
      <c r="BC57" s="330"/>
      <c r="BD57" s="330"/>
      <c r="BE57" s="330"/>
      <c r="BF57" s="330"/>
      <c r="BG57" s="330"/>
      <c r="BH57" s="330"/>
      <c r="BI57" s="330"/>
      <c r="BJ57" s="330"/>
      <c r="BK57" s="331"/>
      <c r="BL57" s="331"/>
      <c r="BM57" s="331"/>
      <c r="BN57" s="329"/>
      <c r="BO57" s="329"/>
      <c r="BP57" s="332"/>
      <c r="BQ57" s="297"/>
      <c r="BR57" s="295"/>
      <c r="BS57" s="295"/>
      <c r="BT57" s="295"/>
      <c r="BU57" s="295"/>
      <c r="BV57" s="286"/>
      <c r="BW57" s="286"/>
      <c r="BX57" s="286"/>
    </row>
    <row r="58" spans="1:76" ht="18" customHeight="1" x14ac:dyDescent="0.3">
      <c r="A58" s="278">
        <v>4</v>
      </c>
      <c r="B58" s="279"/>
      <c r="C58" s="280"/>
      <c r="D58" s="280"/>
      <c r="E58" s="280"/>
      <c r="F58" s="280"/>
      <c r="G58" s="280"/>
      <c r="H58" s="280"/>
      <c r="I58" s="280"/>
      <c r="J58" s="338"/>
      <c r="K58" s="335"/>
      <c r="L58" s="335"/>
      <c r="M58" s="335"/>
      <c r="N58" s="335"/>
      <c r="O58" s="335"/>
      <c r="P58" s="335"/>
      <c r="Q58" s="340" t="s">
        <v>267</v>
      </c>
      <c r="R58" s="333" t="e">
        <f>AJ56+1</f>
        <v>#VALUE!</v>
      </c>
      <c r="S58" s="334"/>
      <c r="T58" s="334"/>
      <c r="U58" s="334" t="e">
        <f>R58+1</f>
        <v>#VALUE!</v>
      </c>
      <c r="V58" s="334"/>
      <c r="W58" s="334"/>
      <c r="X58" s="334" t="e">
        <f>U58+1</f>
        <v>#VALUE!</v>
      </c>
      <c r="Y58" s="334"/>
      <c r="Z58" s="334"/>
      <c r="AA58" s="334" t="e">
        <f>X58+1</f>
        <v>#VALUE!</v>
      </c>
      <c r="AB58" s="334"/>
      <c r="AC58" s="334"/>
      <c r="AD58" s="334" t="e">
        <f>AA58+1</f>
        <v>#VALUE!</v>
      </c>
      <c r="AE58" s="334"/>
      <c r="AF58" s="334"/>
      <c r="AG58" s="334" t="e">
        <f>AD58+1</f>
        <v>#VALUE!</v>
      </c>
      <c r="AH58" s="334"/>
      <c r="AI58" s="334"/>
      <c r="AJ58" s="334" t="e">
        <f>AG58+1</f>
        <v>#VALUE!</v>
      </c>
      <c r="AK58" s="334"/>
      <c r="AL58" s="339"/>
      <c r="AO58" s="335"/>
      <c r="AP58" s="335"/>
      <c r="AQ58" s="335"/>
      <c r="AR58" s="335"/>
      <c r="AS58" s="335"/>
      <c r="AT58" s="335"/>
      <c r="AV58" s="333" t="e">
        <f>BN56+1</f>
        <v>#VALUE!</v>
      </c>
      <c r="AW58" s="334"/>
      <c r="AX58" s="334"/>
      <c r="AY58" s="334" t="e">
        <f>AV58+1</f>
        <v>#VALUE!</v>
      </c>
      <c r="AZ58" s="334"/>
      <c r="BA58" s="334"/>
      <c r="BB58" s="334" t="e">
        <f>AY58+1</f>
        <v>#VALUE!</v>
      </c>
      <c r="BC58" s="334"/>
      <c r="BD58" s="334"/>
      <c r="BE58" s="334" t="e">
        <f>BB58+1</f>
        <v>#VALUE!</v>
      </c>
      <c r="BF58" s="334"/>
      <c r="BG58" s="334"/>
      <c r="BH58" s="334" t="e">
        <f>BE58+1</f>
        <v>#VALUE!</v>
      </c>
      <c r="BI58" s="334"/>
      <c r="BJ58" s="334"/>
      <c r="BK58" s="334" t="e">
        <f>BH58+1</f>
        <v>#VALUE!</v>
      </c>
      <c r="BL58" s="334"/>
      <c r="BM58" s="334"/>
      <c r="BN58" s="334" t="e">
        <f>BK58+1</f>
        <v>#VALUE!</v>
      </c>
      <c r="BO58" s="334"/>
      <c r="BP58" s="339"/>
      <c r="BQ58" s="297"/>
      <c r="BR58" s="295"/>
      <c r="BS58" s="295"/>
      <c r="BT58" s="295"/>
      <c r="BU58" s="295"/>
      <c r="BV58" s="286"/>
      <c r="BW58" s="286"/>
      <c r="BX58" s="286"/>
    </row>
    <row r="59" spans="1:76" ht="18" customHeight="1" x14ac:dyDescent="0.3">
      <c r="A59" s="278">
        <v>4</v>
      </c>
      <c r="B59" s="279"/>
      <c r="C59" s="280"/>
      <c r="D59" s="280"/>
      <c r="E59" s="280"/>
      <c r="F59" s="280"/>
      <c r="G59" s="280"/>
      <c r="H59" s="280"/>
      <c r="I59" s="280"/>
      <c r="J59" s="338"/>
      <c r="K59" s="335"/>
      <c r="L59" s="335"/>
      <c r="M59" s="335"/>
      <c r="N59" s="335"/>
      <c r="O59" s="335"/>
      <c r="P59" s="335"/>
      <c r="R59" s="333"/>
      <c r="S59" s="334"/>
      <c r="T59" s="334"/>
      <c r="U59" s="334"/>
      <c r="V59" s="334"/>
      <c r="W59" s="334"/>
      <c r="X59" s="334"/>
      <c r="Y59" s="334"/>
      <c r="Z59" s="334"/>
      <c r="AA59" s="334"/>
      <c r="AB59" s="334"/>
      <c r="AC59" s="334"/>
      <c r="AD59" s="334"/>
      <c r="AE59" s="334"/>
      <c r="AF59" s="334"/>
      <c r="AG59" s="334"/>
      <c r="AH59" s="334"/>
      <c r="AI59" s="334"/>
      <c r="AJ59" s="334"/>
      <c r="AK59" s="334"/>
      <c r="AL59" s="339"/>
      <c r="AO59" s="335"/>
      <c r="AP59" s="335"/>
      <c r="AQ59" s="335"/>
      <c r="AR59" s="335"/>
      <c r="AS59" s="335"/>
      <c r="AT59" s="335"/>
      <c r="AV59" s="333"/>
      <c r="AW59" s="334"/>
      <c r="AX59" s="334"/>
      <c r="AY59" s="334"/>
      <c r="AZ59" s="334"/>
      <c r="BA59" s="334"/>
      <c r="BB59" s="334"/>
      <c r="BC59" s="334"/>
      <c r="BD59" s="334"/>
      <c r="BE59" s="334"/>
      <c r="BF59" s="334"/>
      <c r="BG59" s="334"/>
      <c r="BH59" s="334"/>
      <c r="BI59" s="334"/>
      <c r="BJ59" s="334"/>
      <c r="BK59" s="334"/>
      <c r="BL59" s="334"/>
      <c r="BM59" s="334"/>
      <c r="BN59" s="334"/>
      <c r="BO59" s="334"/>
      <c r="BP59" s="339"/>
      <c r="BQ59" s="297"/>
      <c r="BR59" s="295"/>
      <c r="BS59" s="295"/>
      <c r="BT59" s="295"/>
      <c r="BU59" s="295"/>
      <c r="BV59" s="286"/>
      <c r="BW59" s="286"/>
      <c r="BX59" s="286"/>
    </row>
    <row r="60" spans="1:76" ht="18" customHeight="1" x14ac:dyDescent="0.3">
      <c r="A60" s="278">
        <v>4</v>
      </c>
      <c r="B60" s="279"/>
      <c r="C60" s="280"/>
      <c r="D60" s="280"/>
      <c r="E60" s="280"/>
      <c r="F60" s="280"/>
      <c r="G60" s="280"/>
      <c r="H60" s="280"/>
      <c r="I60" s="280"/>
      <c r="J60" s="338"/>
      <c r="BQ60" s="297"/>
      <c r="BR60" s="295"/>
      <c r="BS60" s="295"/>
      <c r="BT60" s="295"/>
      <c r="BU60" s="295"/>
      <c r="BV60" s="286"/>
      <c r="BW60" s="286"/>
      <c r="BX60" s="286"/>
    </row>
    <row r="61" spans="1:76" ht="18" customHeight="1" x14ac:dyDescent="0.3">
      <c r="A61" s="278">
        <v>4</v>
      </c>
      <c r="B61" s="279"/>
      <c r="C61" s="280"/>
      <c r="D61" s="280"/>
      <c r="E61" s="280"/>
      <c r="F61" s="280"/>
      <c r="G61" s="280"/>
      <c r="H61" s="280"/>
      <c r="I61" s="280"/>
      <c r="J61" s="338"/>
      <c r="K61" s="307" t="s">
        <v>269</v>
      </c>
      <c r="L61" s="307"/>
      <c r="M61" s="307"/>
      <c r="N61" s="307"/>
      <c r="O61" s="307"/>
      <c r="P61" s="307"/>
      <c r="R61" s="308" t="s">
        <v>173</v>
      </c>
      <c r="S61" s="309"/>
      <c r="T61" s="310"/>
      <c r="U61" s="311" t="s">
        <v>256</v>
      </c>
      <c r="V61" s="309"/>
      <c r="W61" s="310"/>
      <c r="X61" s="312" t="s">
        <v>257</v>
      </c>
      <c r="Y61" s="309"/>
      <c r="Z61" s="310"/>
      <c r="AA61" s="313" t="s">
        <v>258</v>
      </c>
      <c r="AB61" s="309"/>
      <c r="AC61" s="310"/>
      <c r="AD61" s="314" t="s">
        <v>259</v>
      </c>
      <c r="AE61" s="309"/>
      <c r="AF61" s="310"/>
      <c r="AG61" s="315" t="s">
        <v>260</v>
      </c>
      <c r="AH61" s="316"/>
      <c r="AI61" s="317"/>
      <c r="AJ61" s="318" t="s">
        <v>261</v>
      </c>
      <c r="AK61" s="319"/>
      <c r="AL61" s="319"/>
      <c r="AO61" s="307" t="s">
        <v>295</v>
      </c>
      <c r="AP61" s="307"/>
      <c r="AQ61" s="307"/>
      <c r="AR61" s="307"/>
      <c r="AS61" s="307"/>
      <c r="AT61" s="307"/>
      <c r="AV61" s="308" t="s">
        <v>173</v>
      </c>
      <c r="AW61" s="309"/>
      <c r="AX61" s="310"/>
      <c r="AY61" s="311" t="s">
        <v>256</v>
      </c>
      <c r="AZ61" s="309"/>
      <c r="BA61" s="310"/>
      <c r="BB61" s="312" t="s">
        <v>257</v>
      </c>
      <c r="BC61" s="309"/>
      <c r="BD61" s="310"/>
      <c r="BE61" s="313" t="s">
        <v>258</v>
      </c>
      <c r="BF61" s="309"/>
      <c r="BG61" s="310"/>
      <c r="BH61" s="314" t="s">
        <v>259</v>
      </c>
      <c r="BI61" s="309"/>
      <c r="BJ61" s="310"/>
      <c r="BK61" s="315" t="s">
        <v>260</v>
      </c>
      <c r="BL61" s="316"/>
      <c r="BM61" s="317"/>
      <c r="BN61" s="318" t="s">
        <v>261</v>
      </c>
      <c r="BO61" s="319"/>
      <c r="BP61" s="319"/>
      <c r="BQ61" s="297"/>
      <c r="BR61" s="295"/>
      <c r="BS61" s="295"/>
      <c r="BT61" s="295"/>
      <c r="BU61" s="295"/>
      <c r="BV61" s="286"/>
      <c r="BW61" s="286"/>
      <c r="BX61" s="286"/>
    </row>
    <row r="62" spans="1:76" ht="18" customHeight="1" x14ac:dyDescent="0.3">
      <c r="A62" s="278">
        <v>4</v>
      </c>
      <c r="B62" s="279"/>
      <c r="C62" s="280"/>
      <c r="D62" s="280"/>
      <c r="E62" s="280"/>
      <c r="F62" s="280"/>
      <c r="G62" s="280"/>
      <c r="H62" s="280"/>
      <c r="I62" s="280"/>
      <c r="J62" s="338"/>
      <c r="K62" s="307"/>
      <c r="L62" s="307"/>
      <c r="M62" s="307"/>
      <c r="N62" s="307"/>
      <c r="O62" s="307"/>
      <c r="P62" s="307"/>
      <c r="R62" s="320"/>
      <c r="S62" s="320"/>
      <c r="T62" s="321"/>
      <c r="U62" s="322"/>
      <c r="V62" s="320"/>
      <c r="W62" s="321"/>
      <c r="X62" s="322"/>
      <c r="Y62" s="320"/>
      <c r="Z62" s="321"/>
      <c r="AA62" s="322"/>
      <c r="AB62" s="320"/>
      <c r="AC62" s="321"/>
      <c r="AD62" s="322"/>
      <c r="AE62" s="320"/>
      <c r="AF62" s="321"/>
      <c r="AG62" s="323"/>
      <c r="AH62" s="324"/>
      <c r="AI62" s="325"/>
      <c r="AJ62" s="326"/>
      <c r="AK62" s="327"/>
      <c r="AL62" s="327"/>
      <c r="AO62" s="307"/>
      <c r="AP62" s="307"/>
      <c r="AQ62" s="307"/>
      <c r="AR62" s="307"/>
      <c r="AS62" s="307"/>
      <c r="AT62" s="307"/>
      <c r="AV62" s="320"/>
      <c r="AW62" s="320"/>
      <c r="AX62" s="321"/>
      <c r="AY62" s="322"/>
      <c r="AZ62" s="320"/>
      <c r="BA62" s="321"/>
      <c r="BB62" s="322"/>
      <c r="BC62" s="320"/>
      <c r="BD62" s="321"/>
      <c r="BE62" s="322"/>
      <c r="BF62" s="320"/>
      <c r="BG62" s="321"/>
      <c r="BH62" s="322"/>
      <c r="BI62" s="320"/>
      <c r="BJ62" s="321"/>
      <c r="BK62" s="323"/>
      <c r="BL62" s="324"/>
      <c r="BM62" s="325"/>
      <c r="BN62" s="326"/>
      <c r="BO62" s="327"/>
      <c r="BP62" s="327"/>
      <c r="BQ62" s="297"/>
      <c r="BR62" s="295"/>
      <c r="BS62" s="295"/>
      <c r="BT62" s="295"/>
      <c r="BU62" s="295"/>
      <c r="BV62" s="286"/>
      <c r="BW62" s="286"/>
      <c r="BX62" s="286"/>
    </row>
    <row r="63" spans="1:76" ht="18" customHeight="1" x14ac:dyDescent="0.3">
      <c r="A63" s="278">
        <v>4</v>
      </c>
      <c r="B63" s="279"/>
      <c r="C63" s="280"/>
      <c r="D63" s="280"/>
      <c r="E63" s="280"/>
      <c r="F63" s="280"/>
      <c r="G63" s="280"/>
      <c r="H63" s="280"/>
      <c r="I63" s="280"/>
      <c r="J63" s="338"/>
      <c r="K63" s="307"/>
      <c r="L63" s="307"/>
      <c r="M63" s="307"/>
      <c r="N63" s="307"/>
      <c r="O63" s="307"/>
      <c r="P63" s="307"/>
      <c r="R63" s="336" t="s">
        <v>275</v>
      </c>
      <c r="S63" s="330"/>
      <c r="T63" s="330"/>
      <c r="U63" s="330" t="e">
        <f>R63+1</f>
        <v>#VALUE!</v>
      </c>
      <c r="V63" s="330"/>
      <c r="W63" s="330"/>
      <c r="X63" s="330" t="e">
        <f>U63+1</f>
        <v>#VALUE!</v>
      </c>
      <c r="Y63" s="330"/>
      <c r="Z63" s="330"/>
      <c r="AA63" s="330" t="e">
        <f>X63+1</f>
        <v>#VALUE!</v>
      </c>
      <c r="AB63" s="330"/>
      <c r="AC63" s="330"/>
      <c r="AD63" s="330" t="e">
        <f>AA63+1</f>
        <v>#VALUE!</v>
      </c>
      <c r="AE63" s="330"/>
      <c r="AF63" s="330"/>
      <c r="AG63" s="331" t="e">
        <f>AD63+1</f>
        <v>#VALUE!</v>
      </c>
      <c r="AH63" s="331"/>
      <c r="AI63" s="331"/>
      <c r="AJ63" s="329" t="e">
        <f>AG63+1</f>
        <v>#VALUE!</v>
      </c>
      <c r="AK63" s="329"/>
      <c r="AL63" s="332"/>
      <c r="AO63" s="307"/>
      <c r="AP63" s="307"/>
      <c r="AQ63" s="307"/>
      <c r="AR63" s="307"/>
      <c r="AS63" s="307"/>
      <c r="AT63" s="307"/>
      <c r="AV63" s="333" t="s">
        <v>297</v>
      </c>
      <c r="AW63" s="334"/>
      <c r="AX63" s="334"/>
      <c r="AY63" s="334" t="e">
        <f>AV63+1</f>
        <v>#VALUE!</v>
      </c>
      <c r="AZ63" s="334"/>
      <c r="BA63" s="334"/>
      <c r="BB63" s="330" t="e">
        <f>AY63+1</f>
        <v>#VALUE!</v>
      </c>
      <c r="BC63" s="330"/>
      <c r="BD63" s="330"/>
      <c r="BE63" s="330" t="e">
        <f>BB63+1</f>
        <v>#VALUE!</v>
      </c>
      <c r="BF63" s="330"/>
      <c r="BG63" s="330"/>
      <c r="BH63" s="329" t="e">
        <f>BE63+1</f>
        <v>#VALUE!</v>
      </c>
      <c r="BI63" s="329"/>
      <c r="BJ63" s="329"/>
      <c r="BK63" s="329" t="e">
        <f>BH63+1</f>
        <v>#VALUE!</v>
      </c>
      <c r="BL63" s="329"/>
      <c r="BM63" s="329"/>
      <c r="BN63" s="329" t="e">
        <f>BK63+1</f>
        <v>#VALUE!</v>
      </c>
      <c r="BO63" s="329"/>
      <c r="BP63" s="332"/>
      <c r="BQ63" s="297"/>
      <c r="BR63" s="295"/>
      <c r="BS63" s="295"/>
      <c r="BT63" s="295"/>
      <c r="BU63" s="295"/>
      <c r="BV63" s="286"/>
      <c r="BW63" s="286"/>
      <c r="BX63" s="286"/>
    </row>
    <row r="64" spans="1:76" ht="18" customHeight="1" x14ac:dyDescent="0.3">
      <c r="A64" s="278">
        <v>4</v>
      </c>
      <c r="B64" s="279"/>
      <c r="C64" s="280"/>
      <c r="D64" s="280"/>
      <c r="E64" s="280"/>
      <c r="F64" s="280"/>
      <c r="G64" s="280"/>
      <c r="H64" s="280"/>
      <c r="I64" s="280"/>
      <c r="J64" s="338"/>
      <c r="K64" s="307"/>
      <c r="L64" s="307"/>
      <c r="M64" s="307"/>
      <c r="N64" s="307"/>
      <c r="O64" s="307"/>
      <c r="P64" s="307"/>
      <c r="R64" s="336"/>
      <c r="S64" s="330"/>
      <c r="T64" s="330"/>
      <c r="U64" s="330"/>
      <c r="V64" s="330"/>
      <c r="W64" s="330"/>
      <c r="X64" s="330"/>
      <c r="Y64" s="330"/>
      <c r="Z64" s="330"/>
      <c r="AA64" s="330"/>
      <c r="AB64" s="330"/>
      <c r="AC64" s="330"/>
      <c r="AD64" s="330"/>
      <c r="AE64" s="330"/>
      <c r="AF64" s="330"/>
      <c r="AG64" s="331"/>
      <c r="AH64" s="331"/>
      <c r="AI64" s="331"/>
      <c r="AJ64" s="329"/>
      <c r="AK64" s="329"/>
      <c r="AL64" s="332"/>
      <c r="AO64" s="307"/>
      <c r="AP64" s="307"/>
      <c r="AQ64" s="307"/>
      <c r="AR64" s="307"/>
      <c r="AS64" s="307"/>
      <c r="AT64" s="307"/>
      <c r="AV64" s="333"/>
      <c r="AW64" s="334"/>
      <c r="AX64" s="334"/>
      <c r="AY64" s="334"/>
      <c r="AZ64" s="334"/>
      <c r="BA64" s="334"/>
      <c r="BB64" s="330"/>
      <c r="BC64" s="330"/>
      <c r="BD64" s="330"/>
      <c r="BE64" s="330"/>
      <c r="BF64" s="330"/>
      <c r="BG64" s="330"/>
      <c r="BH64" s="329"/>
      <c r="BI64" s="329"/>
      <c r="BJ64" s="329"/>
      <c r="BK64" s="329"/>
      <c r="BL64" s="329"/>
      <c r="BM64" s="329"/>
      <c r="BN64" s="329"/>
      <c r="BO64" s="329"/>
      <c r="BP64" s="332"/>
      <c r="BQ64" s="297"/>
      <c r="BR64" s="295"/>
      <c r="BS64" s="295"/>
      <c r="BT64" s="295"/>
      <c r="BU64" s="295"/>
      <c r="BV64" s="286"/>
      <c r="BW64" s="286"/>
      <c r="BX64" s="286"/>
    </row>
    <row r="65" spans="1:76" ht="18" customHeight="1" x14ac:dyDescent="0.3">
      <c r="A65" s="278">
        <v>4</v>
      </c>
      <c r="B65" s="279"/>
      <c r="C65" s="280"/>
      <c r="D65" s="280"/>
      <c r="E65" s="280"/>
      <c r="F65" s="280"/>
      <c r="G65" s="280"/>
      <c r="H65" s="280"/>
      <c r="I65" s="280"/>
      <c r="J65" s="338"/>
      <c r="K65" s="335" t="s">
        <v>271</v>
      </c>
      <c r="L65" s="335"/>
      <c r="M65" s="335"/>
      <c r="N65" s="335"/>
      <c r="O65" s="335"/>
      <c r="P65" s="335"/>
      <c r="R65" s="336" t="e">
        <f>AJ63+1</f>
        <v>#VALUE!</v>
      </c>
      <c r="S65" s="330"/>
      <c r="T65" s="330"/>
      <c r="U65" s="330" t="e">
        <f>R65+1</f>
        <v>#VALUE!</v>
      </c>
      <c r="V65" s="330"/>
      <c r="W65" s="330"/>
      <c r="X65" s="330" t="e">
        <f>U65+1</f>
        <v>#VALUE!</v>
      </c>
      <c r="Y65" s="330"/>
      <c r="Z65" s="330"/>
      <c r="AA65" s="330" t="e">
        <f>X65+1</f>
        <v>#VALUE!</v>
      </c>
      <c r="AB65" s="330"/>
      <c r="AC65" s="330"/>
      <c r="AD65" s="330" t="e">
        <f>AA65+1</f>
        <v>#VALUE!</v>
      </c>
      <c r="AE65" s="330"/>
      <c r="AF65" s="330"/>
      <c r="AG65" s="331" t="e">
        <f>AD65+1</f>
        <v>#VALUE!</v>
      </c>
      <c r="AH65" s="331"/>
      <c r="AI65" s="331"/>
      <c r="AJ65" s="329" t="e">
        <f>AG65+1</f>
        <v>#VALUE!</v>
      </c>
      <c r="AK65" s="329"/>
      <c r="AL65" s="332"/>
      <c r="AO65" s="335" t="s">
        <v>296</v>
      </c>
      <c r="AP65" s="335"/>
      <c r="AQ65" s="335"/>
      <c r="AR65" s="335"/>
      <c r="AS65" s="335"/>
      <c r="AT65" s="335"/>
      <c r="AV65" s="328" t="e">
        <f>BN63+1</f>
        <v>#VALUE!</v>
      </c>
      <c r="AW65" s="329"/>
      <c r="AX65" s="329"/>
      <c r="AY65" s="330" t="e">
        <f>AV65+1</f>
        <v>#VALUE!</v>
      </c>
      <c r="AZ65" s="330"/>
      <c r="BA65" s="330"/>
      <c r="BB65" s="330" t="e">
        <f>AY65+1</f>
        <v>#VALUE!</v>
      </c>
      <c r="BC65" s="330"/>
      <c r="BD65" s="330"/>
      <c r="BE65" s="330" t="e">
        <f>BB65+1</f>
        <v>#VALUE!</v>
      </c>
      <c r="BF65" s="330"/>
      <c r="BG65" s="330"/>
      <c r="BH65" s="330" t="e">
        <f>BE65+1</f>
        <v>#VALUE!</v>
      </c>
      <c r="BI65" s="330"/>
      <c r="BJ65" s="330"/>
      <c r="BK65" s="331" t="e">
        <f>BH65+1</f>
        <v>#VALUE!</v>
      </c>
      <c r="BL65" s="331"/>
      <c r="BM65" s="331"/>
      <c r="BN65" s="329" t="e">
        <f>BK65+1</f>
        <v>#VALUE!</v>
      </c>
      <c r="BO65" s="329"/>
      <c r="BP65" s="332"/>
      <c r="BQ65" s="297"/>
      <c r="BR65" s="295"/>
      <c r="BS65" s="295"/>
      <c r="BT65" s="295"/>
      <c r="BU65" s="295"/>
      <c r="BV65" s="286"/>
      <c r="BW65" s="286"/>
      <c r="BX65" s="286"/>
    </row>
    <row r="66" spans="1:76" ht="18" customHeight="1" x14ac:dyDescent="0.3">
      <c r="A66" s="278">
        <v>4</v>
      </c>
      <c r="B66" s="279"/>
      <c r="C66" s="280"/>
      <c r="D66" s="280"/>
      <c r="E66" s="280"/>
      <c r="F66" s="280"/>
      <c r="G66" s="280"/>
      <c r="H66" s="280"/>
      <c r="I66" s="280"/>
      <c r="J66" s="338"/>
      <c r="K66" s="335"/>
      <c r="L66" s="335"/>
      <c r="M66" s="335"/>
      <c r="N66" s="335"/>
      <c r="O66" s="335"/>
      <c r="P66" s="335"/>
      <c r="R66" s="336"/>
      <c r="S66" s="330"/>
      <c r="T66" s="330"/>
      <c r="U66" s="330"/>
      <c r="V66" s="330"/>
      <c r="W66" s="330"/>
      <c r="X66" s="330"/>
      <c r="Y66" s="330"/>
      <c r="Z66" s="330"/>
      <c r="AA66" s="330"/>
      <c r="AB66" s="330"/>
      <c r="AC66" s="330"/>
      <c r="AD66" s="330"/>
      <c r="AE66" s="330"/>
      <c r="AF66" s="330"/>
      <c r="AG66" s="331"/>
      <c r="AH66" s="331"/>
      <c r="AI66" s="331"/>
      <c r="AJ66" s="329"/>
      <c r="AK66" s="329"/>
      <c r="AL66" s="332"/>
      <c r="AO66" s="335"/>
      <c r="AP66" s="335"/>
      <c r="AQ66" s="335"/>
      <c r="AR66" s="335"/>
      <c r="AS66" s="335"/>
      <c r="AT66" s="335"/>
      <c r="AV66" s="328"/>
      <c r="AW66" s="329"/>
      <c r="AX66" s="329"/>
      <c r="AY66" s="330"/>
      <c r="AZ66" s="330"/>
      <c r="BA66" s="330"/>
      <c r="BB66" s="330"/>
      <c r="BC66" s="330"/>
      <c r="BD66" s="330"/>
      <c r="BE66" s="330"/>
      <c r="BF66" s="330"/>
      <c r="BG66" s="330"/>
      <c r="BH66" s="330"/>
      <c r="BI66" s="330"/>
      <c r="BJ66" s="330"/>
      <c r="BK66" s="331"/>
      <c r="BL66" s="331"/>
      <c r="BM66" s="331"/>
      <c r="BN66" s="329"/>
      <c r="BO66" s="329"/>
      <c r="BP66" s="332"/>
      <c r="BQ66" s="297"/>
      <c r="BR66" s="295"/>
      <c r="BS66" s="295"/>
      <c r="BT66" s="295"/>
      <c r="BU66" s="295"/>
      <c r="BV66" s="286"/>
      <c r="BW66" s="286"/>
      <c r="BX66" s="286"/>
    </row>
    <row r="67" spans="1:76" ht="18" customHeight="1" x14ac:dyDescent="0.3">
      <c r="A67" s="278">
        <v>4</v>
      </c>
      <c r="B67" s="279"/>
      <c r="C67" s="280"/>
      <c r="D67" s="280"/>
      <c r="E67" s="280"/>
      <c r="F67" s="280"/>
      <c r="G67" s="280"/>
      <c r="H67" s="280"/>
      <c r="I67" s="280"/>
      <c r="J67" s="338"/>
      <c r="K67" s="335"/>
      <c r="L67" s="335"/>
      <c r="M67" s="335"/>
      <c r="N67" s="335"/>
      <c r="O67" s="335"/>
      <c r="P67" s="335"/>
      <c r="R67" s="336" t="e">
        <f>AJ65+1</f>
        <v>#VALUE!</v>
      </c>
      <c r="S67" s="330"/>
      <c r="T67" s="330"/>
      <c r="U67" s="330" t="e">
        <f>R67+1</f>
        <v>#VALUE!</v>
      </c>
      <c r="V67" s="330"/>
      <c r="W67" s="330"/>
      <c r="X67" s="330" t="e">
        <f>U67+1</f>
        <v>#VALUE!</v>
      </c>
      <c r="Y67" s="330"/>
      <c r="Z67" s="330"/>
      <c r="AA67" s="330" t="e">
        <f>X67+1</f>
        <v>#VALUE!</v>
      </c>
      <c r="AB67" s="330"/>
      <c r="AC67" s="330"/>
      <c r="AD67" s="330" t="e">
        <f>AA67+1</f>
        <v>#VALUE!</v>
      </c>
      <c r="AE67" s="330"/>
      <c r="AF67" s="330"/>
      <c r="AG67" s="331" t="e">
        <f>AD67+1</f>
        <v>#VALUE!</v>
      </c>
      <c r="AH67" s="331"/>
      <c r="AI67" s="331"/>
      <c r="AJ67" s="329" t="e">
        <f>AG67+1</f>
        <v>#VALUE!</v>
      </c>
      <c r="AK67" s="329"/>
      <c r="AL67" s="332"/>
      <c r="AO67" s="335"/>
      <c r="AP67" s="335"/>
      <c r="AQ67" s="335"/>
      <c r="AR67" s="335"/>
      <c r="AS67" s="335"/>
      <c r="AT67" s="335"/>
      <c r="AV67" s="336" t="e">
        <f>BN65+1</f>
        <v>#VALUE!</v>
      </c>
      <c r="AW67" s="330"/>
      <c r="AX67" s="330"/>
      <c r="AY67" s="330" t="e">
        <f>AV67+1</f>
        <v>#VALUE!</v>
      </c>
      <c r="AZ67" s="330"/>
      <c r="BA67" s="330"/>
      <c r="BB67" s="330" t="e">
        <f>AY67+1</f>
        <v>#VALUE!</v>
      </c>
      <c r="BC67" s="330"/>
      <c r="BD67" s="330"/>
      <c r="BE67" s="330" t="e">
        <f>BB67+1</f>
        <v>#VALUE!</v>
      </c>
      <c r="BF67" s="330"/>
      <c r="BG67" s="330"/>
      <c r="BH67" s="330" t="e">
        <f>BE67+1</f>
        <v>#VALUE!</v>
      </c>
      <c r="BI67" s="330"/>
      <c r="BJ67" s="330"/>
      <c r="BK67" s="331" t="e">
        <f>BH67+1</f>
        <v>#VALUE!</v>
      </c>
      <c r="BL67" s="331"/>
      <c r="BM67" s="331"/>
      <c r="BN67" s="329" t="e">
        <f>BK67+1</f>
        <v>#VALUE!</v>
      </c>
      <c r="BO67" s="329"/>
      <c r="BP67" s="332"/>
      <c r="BQ67" s="297"/>
      <c r="BR67" s="295"/>
      <c r="BS67" s="295"/>
      <c r="BT67" s="295"/>
      <c r="BU67" s="295"/>
      <c r="BV67" s="286"/>
      <c r="BW67" s="286"/>
      <c r="BX67" s="286"/>
    </row>
    <row r="68" spans="1:76" ht="18" customHeight="1" x14ac:dyDescent="0.3">
      <c r="A68" s="278">
        <v>4</v>
      </c>
      <c r="B68" s="279"/>
      <c r="C68" s="280"/>
      <c r="D68" s="280"/>
      <c r="E68" s="280"/>
      <c r="F68" s="280"/>
      <c r="G68" s="280"/>
      <c r="H68" s="280"/>
      <c r="I68" s="280"/>
      <c r="J68" s="338"/>
      <c r="K68" s="337" t="s">
        <v>265</v>
      </c>
      <c r="L68" s="337"/>
      <c r="M68" s="337"/>
      <c r="N68" s="337"/>
      <c r="O68" s="337"/>
      <c r="P68" s="337"/>
      <c r="R68" s="336"/>
      <c r="S68" s="330"/>
      <c r="T68" s="330"/>
      <c r="U68" s="330"/>
      <c r="V68" s="330"/>
      <c r="W68" s="330"/>
      <c r="X68" s="330"/>
      <c r="Y68" s="330"/>
      <c r="Z68" s="330"/>
      <c r="AA68" s="330"/>
      <c r="AB68" s="330"/>
      <c r="AC68" s="330"/>
      <c r="AD68" s="330"/>
      <c r="AE68" s="330"/>
      <c r="AF68" s="330"/>
      <c r="AG68" s="331"/>
      <c r="AH68" s="331"/>
      <c r="AI68" s="331"/>
      <c r="AJ68" s="329"/>
      <c r="AK68" s="329"/>
      <c r="AL68" s="332"/>
      <c r="AO68" s="337" t="s">
        <v>265</v>
      </c>
      <c r="AP68" s="337"/>
      <c r="AQ68" s="337"/>
      <c r="AR68" s="337"/>
      <c r="AS68" s="337"/>
      <c r="AT68" s="337"/>
      <c r="AV68" s="336"/>
      <c r="AW68" s="330"/>
      <c r="AX68" s="330"/>
      <c r="AY68" s="330"/>
      <c r="AZ68" s="330"/>
      <c r="BA68" s="330"/>
      <c r="BB68" s="330"/>
      <c r="BC68" s="330"/>
      <c r="BD68" s="330"/>
      <c r="BE68" s="330"/>
      <c r="BF68" s="330"/>
      <c r="BG68" s="330"/>
      <c r="BH68" s="330"/>
      <c r="BI68" s="330"/>
      <c r="BJ68" s="330"/>
      <c r="BK68" s="331"/>
      <c r="BL68" s="331"/>
      <c r="BM68" s="331"/>
      <c r="BN68" s="329"/>
      <c r="BO68" s="329"/>
      <c r="BP68" s="332"/>
      <c r="BQ68" s="297"/>
      <c r="BR68" s="295"/>
      <c r="BS68" s="295"/>
      <c r="BT68" s="295"/>
      <c r="BU68" s="295"/>
      <c r="BV68" s="286"/>
      <c r="BW68" s="286"/>
      <c r="BX68" s="286"/>
    </row>
    <row r="69" spans="1:76" ht="18" customHeight="1" x14ac:dyDescent="0.3">
      <c r="A69" s="278">
        <v>4</v>
      </c>
      <c r="B69" s="279"/>
      <c r="C69" s="280"/>
      <c r="D69" s="280"/>
      <c r="E69" s="280"/>
      <c r="F69" s="280"/>
      <c r="G69" s="280"/>
      <c r="H69" s="280"/>
      <c r="I69" s="280"/>
      <c r="J69" s="338"/>
      <c r="K69" s="337"/>
      <c r="L69" s="337"/>
      <c r="M69" s="337"/>
      <c r="N69" s="337"/>
      <c r="O69" s="337"/>
      <c r="P69" s="337"/>
      <c r="R69" s="336" t="e">
        <f>AJ67+1</f>
        <v>#VALUE!</v>
      </c>
      <c r="S69" s="330"/>
      <c r="T69" s="330"/>
      <c r="U69" s="330" t="e">
        <f>R69+1</f>
        <v>#VALUE!</v>
      </c>
      <c r="V69" s="330"/>
      <c r="W69" s="330"/>
      <c r="X69" s="330" t="e">
        <f>U69+1</f>
        <v>#VALUE!</v>
      </c>
      <c r="Y69" s="330"/>
      <c r="Z69" s="330"/>
      <c r="AA69" s="330" t="e">
        <f>X69+1</f>
        <v>#VALUE!</v>
      </c>
      <c r="AB69" s="330"/>
      <c r="AC69" s="330"/>
      <c r="AD69" s="330" t="e">
        <f>AA69+1</f>
        <v>#VALUE!</v>
      </c>
      <c r="AE69" s="330"/>
      <c r="AF69" s="330"/>
      <c r="AG69" s="331" t="e">
        <f>AD69+1</f>
        <v>#VALUE!</v>
      </c>
      <c r="AH69" s="331"/>
      <c r="AI69" s="331"/>
      <c r="AJ69" s="329" t="e">
        <f>AG69+1</f>
        <v>#VALUE!</v>
      </c>
      <c r="AK69" s="329"/>
      <c r="AL69" s="332"/>
      <c r="AO69" s="337"/>
      <c r="AP69" s="337"/>
      <c r="AQ69" s="337"/>
      <c r="AR69" s="337"/>
      <c r="AS69" s="337"/>
      <c r="AT69" s="337"/>
      <c r="AV69" s="336" t="e">
        <f>BN67+1</f>
        <v>#VALUE!</v>
      </c>
      <c r="AW69" s="330"/>
      <c r="AX69" s="330"/>
      <c r="AY69" s="330" t="e">
        <f>AV69+1</f>
        <v>#VALUE!</v>
      </c>
      <c r="AZ69" s="330"/>
      <c r="BA69" s="330"/>
      <c r="BB69" s="330" t="e">
        <f>AY69+1</f>
        <v>#VALUE!</v>
      </c>
      <c r="BC69" s="330"/>
      <c r="BD69" s="330"/>
      <c r="BE69" s="330" t="e">
        <f>BB69+1</f>
        <v>#VALUE!</v>
      </c>
      <c r="BF69" s="330"/>
      <c r="BG69" s="330"/>
      <c r="BH69" s="330" t="e">
        <f>BE69+1</f>
        <v>#VALUE!</v>
      </c>
      <c r="BI69" s="330"/>
      <c r="BJ69" s="330"/>
      <c r="BK69" s="331" t="e">
        <f>BH69+1</f>
        <v>#VALUE!</v>
      </c>
      <c r="BL69" s="331"/>
      <c r="BM69" s="331"/>
      <c r="BN69" s="329" t="e">
        <f>BK69+1</f>
        <v>#VALUE!</v>
      </c>
      <c r="BO69" s="329"/>
      <c r="BP69" s="332"/>
      <c r="BQ69" s="297"/>
      <c r="BR69" s="295"/>
      <c r="BS69" s="286"/>
      <c r="BT69" s="286"/>
      <c r="BU69" s="286"/>
      <c r="BV69" s="286"/>
      <c r="BW69" s="286"/>
      <c r="BX69" s="286"/>
    </row>
    <row r="70" spans="1:76" ht="18" customHeight="1" x14ac:dyDescent="0.3">
      <c r="A70" s="278">
        <v>4</v>
      </c>
      <c r="B70" s="279"/>
      <c r="C70" s="280"/>
      <c r="D70" s="280"/>
      <c r="E70" s="280"/>
      <c r="F70" s="280"/>
      <c r="G70" s="280"/>
      <c r="H70" s="280"/>
      <c r="I70" s="280"/>
      <c r="J70" s="338"/>
      <c r="K70" s="337"/>
      <c r="L70" s="337"/>
      <c r="M70" s="337"/>
      <c r="N70" s="337"/>
      <c r="O70" s="337"/>
      <c r="P70" s="337"/>
      <c r="R70" s="336"/>
      <c r="S70" s="330"/>
      <c r="T70" s="330"/>
      <c r="U70" s="330"/>
      <c r="V70" s="330"/>
      <c r="W70" s="330"/>
      <c r="X70" s="330"/>
      <c r="Y70" s="330"/>
      <c r="Z70" s="330"/>
      <c r="AA70" s="330"/>
      <c r="AB70" s="330"/>
      <c r="AC70" s="330"/>
      <c r="AD70" s="330"/>
      <c r="AE70" s="330"/>
      <c r="AF70" s="330"/>
      <c r="AG70" s="331"/>
      <c r="AH70" s="331"/>
      <c r="AI70" s="331"/>
      <c r="AJ70" s="329"/>
      <c r="AK70" s="329"/>
      <c r="AL70" s="332"/>
      <c r="AO70" s="337"/>
      <c r="AP70" s="337"/>
      <c r="AQ70" s="337"/>
      <c r="AR70" s="337"/>
      <c r="AS70" s="337"/>
      <c r="AT70" s="337"/>
      <c r="AV70" s="336"/>
      <c r="AW70" s="330"/>
      <c r="AX70" s="330"/>
      <c r="AY70" s="330"/>
      <c r="AZ70" s="330"/>
      <c r="BA70" s="330"/>
      <c r="BB70" s="330"/>
      <c r="BC70" s="330"/>
      <c r="BD70" s="330"/>
      <c r="BE70" s="330"/>
      <c r="BF70" s="330"/>
      <c r="BG70" s="330"/>
      <c r="BH70" s="330"/>
      <c r="BI70" s="330"/>
      <c r="BJ70" s="330"/>
      <c r="BK70" s="331"/>
      <c r="BL70" s="331"/>
      <c r="BM70" s="331"/>
      <c r="BN70" s="329"/>
      <c r="BO70" s="329"/>
      <c r="BP70" s="332"/>
      <c r="BQ70" s="297"/>
      <c r="BR70" s="295"/>
      <c r="BS70" s="286"/>
      <c r="BT70" s="286"/>
      <c r="BU70" s="286"/>
      <c r="BV70" s="286"/>
      <c r="BW70" s="286"/>
      <c r="BX70" s="286"/>
    </row>
    <row r="71" spans="1:76" ht="18" customHeight="1" x14ac:dyDescent="0.3">
      <c r="A71" s="278">
        <v>4</v>
      </c>
      <c r="B71" s="279"/>
      <c r="C71" s="280"/>
      <c r="D71" s="280"/>
      <c r="E71" s="280"/>
      <c r="F71" s="280"/>
      <c r="G71" s="280"/>
      <c r="H71" s="280"/>
      <c r="I71" s="280"/>
      <c r="J71" s="338"/>
      <c r="K71" s="335" t="s">
        <v>266</v>
      </c>
      <c r="L71" s="335"/>
      <c r="M71" s="335"/>
      <c r="N71" s="335"/>
      <c r="O71" s="335"/>
      <c r="P71" s="335"/>
      <c r="R71" s="328" t="e">
        <f>AJ69+1</f>
        <v>#VALUE!</v>
      </c>
      <c r="S71" s="329"/>
      <c r="T71" s="329"/>
      <c r="U71" s="330" t="e">
        <f>R71+1</f>
        <v>#VALUE!</v>
      </c>
      <c r="V71" s="330"/>
      <c r="W71" s="330"/>
      <c r="X71" s="334" t="e">
        <f>U71+1</f>
        <v>#VALUE!</v>
      </c>
      <c r="Y71" s="334"/>
      <c r="Z71" s="334"/>
      <c r="AA71" s="334" t="e">
        <f>X71+1</f>
        <v>#VALUE!</v>
      </c>
      <c r="AB71" s="334"/>
      <c r="AC71" s="334"/>
      <c r="AD71" s="334" t="e">
        <f>AA71+1</f>
        <v>#VALUE!</v>
      </c>
      <c r="AE71" s="334"/>
      <c r="AF71" s="334"/>
      <c r="AG71" s="334" t="e">
        <f>AD71+1</f>
        <v>#VALUE!</v>
      </c>
      <c r="AH71" s="334"/>
      <c r="AI71" s="334"/>
      <c r="AJ71" s="334" t="e">
        <f>AG71+1</f>
        <v>#VALUE!</v>
      </c>
      <c r="AK71" s="334"/>
      <c r="AL71" s="339"/>
      <c r="AO71" s="335" t="s">
        <v>266</v>
      </c>
      <c r="AP71" s="335"/>
      <c r="AQ71" s="335"/>
      <c r="AR71" s="335"/>
      <c r="AS71" s="335"/>
      <c r="AT71" s="335"/>
      <c r="AV71" s="336" t="e">
        <f>BN69+1</f>
        <v>#VALUE!</v>
      </c>
      <c r="AW71" s="330"/>
      <c r="AX71" s="330"/>
      <c r="AY71" s="330" t="e">
        <f>AV71+1</f>
        <v>#VALUE!</v>
      </c>
      <c r="AZ71" s="330"/>
      <c r="BA71" s="330"/>
      <c r="BB71" s="330" t="e">
        <f>AY71+1</f>
        <v>#VALUE!</v>
      </c>
      <c r="BC71" s="330"/>
      <c r="BD71" s="330"/>
      <c r="BE71" s="330" t="e">
        <f>BB71+1</f>
        <v>#VALUE!</v>
      </c>
      <c r="BF71" s="330"/>
      <c r="BG71" s="330"/>
      <c r="BH71" s="330" t="e">
        <f>BE71+1</f>
        <v>#VALUE!</v>
      </c>
      <c r="BI71" s="330"/>
      <c r="BJ71" s="330"/>
      <c r="BK71" s="334" t="e">
        <f>BH71+1</f>
        <v>#VALUE!</v>
      </c>
      <c r="BL71" s="334"/>
      <c r="BM71" s="334"/>
      <c r="BN71" s="334" t="e">
        <f>BK71+1</f>
        <v>#VALUE!</v>
      </c>
      <c r="BO71" s="334"/>
      <c r="BP71" s="339"/>
      <c r="BQ71" s="297"/>
      <c r="BR71" s="295"/>
      <c r="BS71" s="295"/>
      <c r="BT71" s="295"/>
      <c r="BU71" s="295"/>
      <c r="BV71" s="286"/>
      <c r="BW71" s="286"/>
      <c r="BX71" s="286"/>
    </row>
    <row r="72" spans="1:76" ht="18" customHeight="1" x14ac:dyDescent="0.3">
      <c r="A72" s="278">
        <v>4</v>
      </c>
      <c r="B72" s="279"/>
      <c r="C72" s="280"/>
      <c r="D72" s="280"/>
      <c r="E72" s="280"/>
      <c r="F72" s="280"/>
      <c r="G72" s="280"/>
      <c r="H72" s="280"/>
      <c r="I72" s="280"/>
      <c r="J72" s="338"/>
      <c r="K72" s="335"/>
      <c r="L72" s="335"/>
      <c r="M72" s="335"/>
      <c r="N72" s="335"/>
      <c r="O72" s="335"/>
      <c r="P72" s="335"/>
      <c r="R72" s="328"/>
      <c r="S72" s="329"/>
      <c r="T72" s="329"/>
      <c r="U72" s="330"/>
      <c r="V72" s="330"/>
      <c r="W72" s="330"/>
      <c r="X72" s="334"/>
      <c r="Y72" s="334"/>
      <c r="Z72" s="334"/>
      <c r="AA72" s="334"/>
      <c r="AB72" s="334"/>
      <c r="AC72" s="334"/>
      <c r="AD72" s="334"/>
      <c r="AE72" s="334"/>
      <c r="AF72" s="334"/>
      <c r="AG72" s="334"/>
      <c r="AH72" s="334"/>
      <c r="AI72" s="334"/>
      <c r="AJ72" s="334"/>
      <c r="AK72" s="334"/>
      <c r="AL72" s="339"/>
      <c r="AO72" s="335"/>
      <c r="AP72" s="335"/>
      <c r="AQ72" s="335"/>
      <c r="AR72" s="335"/>
      <c r="AS72" s="335"/>
      <c r="AT72" s="335"/>
      <c r="AV72" s="336"/>
      <c r="AW72" s="330"/>
      <c r="AX72" s="330"/>
      <c r="AY72" s="330"/>
      <c r="AZ72" s="330"/>
      <c r="BA72" s="330"/>
      <c r="BB72" s="330"/>
      <c r="BC72" s="330"/>
      <c r="BD72" s="330"/>
      <c r="BE72" s="330"/>
      <c r="BF72" s="330"/>
      <c r="BG72" s="330"/>
      <c r="BH72" s="330"/>
      <c r="BI72" s="330"/>
      <c r="BJ72" s="330"/>
      <c r="BK72" s="334"/>
      <c r="BL72" s="334"/>
      <c r="BM72" s="334"/>
      <c r="BN72" s="334"/>
      <c r="BO72" s="334"/>
      <c r="BP72" s="339"/>
      <c r="BQ72" s="297"/>
      <c r="BR72" s="295"/>
      <c r="BS72" s="295"/>
      <c r="BT72" s="295"/>
      <c r="BU72" s="295"/>
      <c r="BV72" s="286"/>
      <c r="BW72" s="286"/>
      <c r="BX72" s="286"/>
    </row>
    <row r="73" spans="1:76" ht="18" customHeight="1" x14ac:dyDescent="0.3">
      <c r="A73" s="278">
        <v>4</v>
      </c>
      <c r="B73" s="279"/>
      <c r="C73" s="280"/>
      <c r="D73" s="280"/>
      <c r="E73" s="280"/>
      <c r="F73" s="280"/>
      <c r="G73" s="280"/>
      <c r="H73" s="280"/>
      <c r="I73" s="280"/>
      <c r="J73" s="338"/>
      <c r="K73" s="335"/>
      <c r="L73" s="335"/>
      <c r="M73" s="335"/>
      <c r="N73" s="335"/>
      <c r="O73" s="335"/>
      <c r="P73" s="335"/>
      <c r="R73" s="333" t="e">
        <f>AJ71+1</f>
        <v>#VALUE!</v>
      </c>
      <c r="S73" s="334"/>
      <c r="T73" s="334"/>
      <c r="U73" s="334" t="e">
        <f>R73+1</f>
        <v>#VALUE!</v>
      </c>
      <c r="V73" s="334"/>
      <c r="W73" s="334"/>
      <c r="X73" s="334" t="e">
        <f>U73+1</f>
        <v>#VALUE!</v>
      </c>
      <c r="Y73" s="334"/>
      <c r="Z73" s="334"/>
      <c r="AA73" s="334" t="e">
        <f>X73+1</f>
        <v>#VALUE!</v>
      </c>
      <c r="AB73" s="334"/>
      <c r="AC73" s="334"/>
      <c r="AD73" s="334" t="e">
        <f>AA73+1</f>
        <v>#VALUE!</v>
      </c>
      <c r="AE73" s="334"/>
      <c r="AF73" s="334"/>
      <c r="AG73" s="334" t="e">
        <f>AD73+1</f>
        <v>#VALUE!</v>
      </c>
      <c r="AH73" s="334"/>
      <c r="AI73" s="334"/>
      <c r="AJ73" s="334" t="e">
        <f>AG73+1</f>
        <v>#VALUE!</v>
      </c>
      <c r="AK73" s="334"/>
      <c r="AL73" s="339"/>
      <c r="AO73" s="335"/>
      <c r="AP73" s="335"/>
      <c r="AQ73" s="335"/>
      <c r="AR73" s="335"/>
      <c r="AS73" s="335"/>
      <c r="AT73" s="335"/>
      <c r="AV73" s="333" t="e">
        <f>BN71+1</f>
        <v>#VALUE!</v>
      </c>
      <c r="AW73" s="334"/>
      <c r="AX73" s="334"/>
      <c r="AY73" s="334" t="e">
        <f>AV73+1</f>
        <v>#VALUE!</v>
      </c>
      <c r="AZ73" s="334"/>
      <c r="BA73" s="334"/>
      <c r="BB73" s="334" t="e">
        <f>AY73+1</f>
        <v>#VALUE!</v>
      </c>
      <c r="BC73" s="334"/>
      <c r="BD73" s="334"/>
      <c r="BE73" s="334" t="e">
        <f>BB73+1</f>
        <v>#VALUE!</v>
      </c>
      <c r="BF73" s="334"/>
      <c r="BG73" s="334"/>
      <c r="BH73" s="334" t="e">
        <f>BE73+1</f>
        <v>#VALUE!</v>
      </c>
      <c r="BI73" s="334"/>
      <c r="BJ73" s="334"/>
      <c r="BK73" s="334" t="e">
        <f>BH73+1</f>
        <v>#VALUE!</v>
      </c>
      <c r="BL73" s="334"/>
      <c r="BM73" s="334"/>
      <c r="BN73" s="334" t="e">
        <f>BK73+1</f>
        <v>#VALUE!</v>
      </c>
      <c r="BO73" s="334"/>
      <c r="BP73" s="339"/>
      <c r="BQ73" s="297"/>
      <c r="BR73" s="295"/>
      <c r="BS73" s="295"/>
      <c r="BT73" s="295"/>
      <c r="BU73" s="295"/>
      <c r="BV73" s="286"/>
      <c r="BW73" s="286"/>
      <c r="BX73" s="286"/>
    </row>
    <row r="74" spans="1:76" ht="18" customHeight="1" x14ac:dyDescent="0.3">
      <c r="A74" s="278">
        <v>4</v>
      </c>
      <c r="B74" s="279"/>
      <c r="C74" s="280"/>
      <c r="D74" s="280"/>
      <c r="E74" s="280"/>
      <c r="F74" s="280"/>
      <c r="G74" s="280"/>
      <c r="H74" s="280"/>
      <c r="I74" s="280"/>
      <c r="J74" s="338"/>
      <c r="K74" s="335"/>
      <c r="L74" s="335"/>
      <c r="M74" s="335"/>
      <c r="N74" s="335"/>
      <c r="O74" s="335"/>
      <c r="P74" s="335"/>
      <c r="R74" s="333"/>
      <c r="S74" s="334"/>
      <c r="T74" s="334"/>
      <c r="U74" s="334"/>
      <c r="V74" s="334"/>
      <c r="W74" s="334"/>
      <c r="X74" s="334"/>
      <c r="Y74" s="334"/>
      <c r="Z74" s="334"/>
      <c r="AA74" s="334"/>
      <c r="AB74" s="334"/>
      <c r="AC74" s="334"/>
      <c r="AD74" s="334"/>
      <c r="AE74" s="334"/>
      <c r="AF74" s="334"/>
      <c r="AG74" s="334"/>
      <c r="AH74" s="334"/>
      <c r="AI74" s="334"/>
      <c r="AJ74" s="334"/>
      <c r="AK74" s="334"/>
      <c r="AL74" s="339"/>
      <c r="AO74" s="335"/>
      <c r="AP74" s="335"/>
      <c r="AQ74" s="335"/>
      <c r="AR74" s="335"/>
      <c r="AS74" s="335"/>
      <c r="AT74" s="335"/>
      <c r="AV74" s="333"/>
      <c r="AW74" s="334"/>
      <c r="AX74" s="334"/>
      <c r="AY74" s="334"/>
      <c r="AZ74" s="334"/>
      <c r="BA74" s="334"/>
      <c r="BB74" s="334"/>
      <c r="BC74" s="334"/>
      <c r="BD74" s="334"/>
      <c r="BE74" s="334"/>
      <c r="BF74" s="334"/>
      <c r="BG74" s="334"/>
      <c r="BH74" s="334"/>
      <c r="BI74" s="334"/>
      <c r="BJ74" s="334"/>
      <c r="BK74" s="334"/>
      <c r="BL74" s="334"/>
      <c r="BM74" s="334"/>
      <c r="BN74" s="334"/>
      <c r="BO74" s="334"/>
      <c r="BP74" s="339"/>
      <c r="BQ74" s="297"/>
      <c r="BR74" s="295"/>
      <c r="BS74" s="295"/>
      <c r="BT74" s="295"/>
      <c r="BU74" s="295"/>
      <c r="BV74" s="286"/>
      <c r="BW74" s="286"/>
      <c r="BX74" s="286"/>
    </row>
    <row r="75" spans="1:76" ht="18" customHeight="1" x14ac:dyDescent="0.3">
      <c r="A75" s="278">
        <v>4</v>
      </c>
      <c r="B75" s="279"/>
      <c r="C75" s="280"/>
      <c r="D75" s="280"/>
      <c r="E75" s="280"/>
      <c r="F75" s="280"/>
      <c r="G75" s="280"/>
      <c r="H75" s="280"/>
      <c r="I75" s="280"/>
      <c r="J75" s="338"/>
      <c r="BQ75" s="297"/>
      <c r="BR75" s="295"/>
      <c r="BS75" s="295"/>
      <c r="BT75" s="295"/>
      <c r="BU75" s="295"/>
      <c r="BV75" s="295"/>
      <c r="BW75" s="295"/>
      <c r="BX75" s="286"/>
    </row>
    <row r="76" spans="1:76" ht="18" customHeight="1" x14ac:dyDescent="0.3">
      <c r="A76" s="278">
        <v>4</v>
      </c>
      <c r="B76" s="279"/>
      <c r="C76" s="280"/>
      <c r="D76" s="280"/>
      <c r="E76" s="280"/>
      <c r="F76" s="280"/>
      <c r="G76" s="280"/>
      <c r="H76" s="280"/>
      <c r="I76" s="280"/>
      <c r="J76" s="341"/>
      <c r="BQ76" s="297"/>
      <c r="BR76" s="295"/>
      <c r="BS76" s="295"/>
      <c r="BT76" s="295"/>
      <c r="BU76" s="295"/>
      <c r="BV76" s="295"/>
      <c r="BW76" s="295"/>
      <c r="BX76" s="286"/>
    </row>
    <row r="77" spans="1:76" ht="18" customHeight="1" x14ac:dyDescent="0.3">
      <c r="A77" s="278">
        <v>4</v>
      </c>
      <c r="B77" s="279"/>
      <c r="C77" s="280"/>
      <c r="D77" s="280"/>
      <c r="E77" s="280"/>
      <c r="F77" s="280"/>
      <c r="G77" s="280"/>
      <c r="H77" s="280"/>
      <c r="I77" s="280"/>
      <c r="J77" s="296"/>
      <c r="BQ77" s="297"/>
      <c r="BR77" s="295"/>
      <c r="BS77" s="295"/>
      <c r="BT77" s="295"/>
      <c r="BU77" s="295"/>
      <c r="BV77" s="295"/>
      <c r="BW77" s="295"/>
      <c r="BX77" s="286"/>
    </row>
    <row r="78" spans="1:76" ht="18" customHeight="1" x14ac:dyDescent="0.3">
      <c r="A78" s="278">
        <v>4</v>
      </c>
      <c r="B78" s="279"/>
      <c r="C78" s="280"/>
      <c r="D78" s="280"/>
      <c r="E78" s="280"/>
      <c r="F78" s="280"/>
      <c r="G78" s="280"/>
      <c r="H78" s="280"/>
      <c r="I78" s="280"/>
      <c r="J78" s="296"/>
      <c r="BQ78" s="297"/>
      <c r="BR78" s="295"/>
      <c r="BS78" s="295"/>
      <c r="BT78" s="295"/>
      <c r="BU78" s="295"/>
      <c r="BV78" s="295"/>
      <c r="BW78" s="295"/>
      <c r="BX78" s="286"/>
    </row>
    <row r="79" spans="1:76" ht="13.5" customHeight="1" x14ac:dyDescent="0.3">
      <c r="A79" s="278">
        <v>5</v>
      </c>
      <c r="B79" s="279"/>
      <c r="C79" s="290"/>
      <c r="D79" s="290"/>
      <c r="E79" s="290"/>
      <c r="F79" s="290"/>
      <c r="G79" s="290"/>
      <c r="H79" s="290"/>
      <c r="I79" s="290"/>
      <c r="J79" s="301"/>
      <c r="K79" s="302"/>
      <c r="L79" s="302"/>
      <c r="M79" s="302"/>
      <c r="N79" s="302"/>
      <c r="O79" s="302"/>
      <c r="P79" s="302"/>
      <c r="Q79" s="302"/>
      <c r="R79" s="302"/>
      <c r="S79" s="302"/>
      <c r="T79" s="302"/>
      <c r="U79" s="302"/>
      <c r="V79" s="302"/>
      <c r="W79" s="302"/>
      <c r="X79" s="302"/>
      <c r="Y79" s="302"/>
      <c r="Z79" s="302"/>
      <c r="AA79" s="302"/>
      <c r="AB79" s="302"/>
      <c r="AC79" s="302"/>
      <c r="AD79" s="302"/>
      <c r="AE79" s="302"/>
      <c r="AF79" s="302"/>
      <c r="AG79" s="302"/>
      <c r="AH79" s="302"/>
      <c r="AI79" s="302"/>
      <c r="AJ79" s="302"/>
      <c r="AK79" s="302"/>
      <c r="AL79" s="302"/>
      <c r="AM79" s="302"/>
      <c r="AN79" s="302"/>
      <c r="AO79" s="302"/>
      <c r="AP79" s="302"/>
      <c r="AQ79" s="302"/>
      <c r="AR79" s="302"/>
      <c r="AS79" s="302"/>
      <c r="AT79" s="302"/>
      <c r="AU79" s="302"/>
      <c r="AV79" s="302"/>
      <c r="AW79" s="302"/>
      <c r="AX79" s="302"/>
      <c r="AY79" s="302"/>
      <c r="AZ79" s="302"/>
      <c r="BA79" s="302"/>
      <c r="BB79" s="302"/>
      <c r="BC79" s="302"/>
      <c r="BD79" s="302"/>
      <c r="BE79" s="302"/>
      <c r="BF79" s="302"/>
      <c r="BG79" s="302"/>
      <c r="BH79" s="302"/>
      <c r="BI79" s="302"/>
      <c r="BJ79" s="302"/>
      <c r="BK79" s="302"/>
      <c r="BL79" s="302"/>
      <c r="BM79" s="302"/>
      <c r="BN79" s="302"/>
      <c r="BO79" s="302"/>
      <c r="BP79" s="302"/>
      <c r="BQ79" s="303"/>
      <c r="BR79" s="291"/>
      <c r="BS79" s="291"/>
      <c r="BT79" s="291"/>
      <c r="BU79" s="291"/>
      <c r="BV79" s="291"/>
      <c r="BW79" s="291"/>
      <c r="BX79" s="291"/>
    </row>
    <row r="80" spans="1:76" ht="18" customHeight="1" x14ac:dyDescent="0.3">
      <c r="A80" s="278">
        <v>4</v>
      </c>
      <c r="B80" s="279"/>
      <c r="C80" s="280"/>
      <c r="D80" s="280"/>
      <c r="E80" s="280"/>
      <c r="F80" s="280"/>
      <c r="G80" s="280"/>
      <c r="H80" s="280"/>
      <c r="I80" s="280"/>
      <c r="J80" s="296"/>
      <c r="K80" s="295"/>
      <c r="L80" s="295"/>
      <c r="M80" s="295"/>
      <c r="N80" s="295"/>
      <c r="O80" s="295"/>
      <c r="P80" s="295"/>
      <c r="Q80" s="295"/>
      <c r="R80" s="295"/>
      <c r="S80" s="295"/>
      <c r="T80" s="295"/>
      <c r="U80" s="295"/>
      <c r="V80" s="295"/>
      <c r="W80" s="295"/>
      <c r="X80" s="295"/>
      <c r="Y80" s="295"/>
      <c r="Z80" s="295"/>
      <c r="AA80" s="295"/>
      <c r="AB80" s="295"/>
      <c r="AC80" s="295"/>
      <c r="AD80" s="295"/>
      <c r="AE80" s="295"/>
      <c r="AF80" s="295"/>
      <c r="AG80" s="295"/>
      <c r="AH80" s="295"/>
      <c r="AI80" s="295"/>
      <c r="AJ80" s="295"/>
      <c r="AK80" s="295"/>
      <c r="AL80" s="295"/>
      <c r="AM80" s="295"/>
      <c r="AN80" s="295"/>
      <c r="AO80" s="295"/>
      <c r="AP80" s="295"/>
      <c r="AQ80" s="295"/>
      <c r="AR80" s="295"/>
      <c r="AS80" s="295"/>
      <c r="AT80" s="295"/>
      <c r="AU80" s="295"/>
      <c r="AV80" s="295"/>
      <c r="AW80" s="295"/>
      <c r="AX80" s="295"/>
      <c r="AY80" s="295"/>
      <c r="AZ80" s="295"/>
      <c r="BA80" s="295"/>
      <c r="BB80" s="295"/>
      <c r="BC80" s="295"/>
      <c r="BD80" s="295"/>
      <c r="BE80" s="295"/>
      <c r="BF80" s="295"/>
      <c r="BG80" s="295"/>
      <c r="BH80" s="295"/>
      <c r="BI80" s="295"/>
      <c r="BJ80" s="295"/>
      <c r="BK80" s="295"/>
      <c r="BL80" s="295"/>
      <c r="BM80" s="295"/>
      <c r="BN80" s="295"/>
      <c r="BO80" s="295"/>
      <c r="BP80" s="295"/>
      <c r="BQ80" s="297"/>
      <c r="BR80" s="295"/>
      <c r="BS80" s="295"/>
      <c r="BT80" s="295"/>
      <c r="BU80" s="295"/>
      <c r="BV80" s="295"/>
      <c r="BW80" s="295"/>
      <c r="BX80" s="286"/>
    </row>
    <row r="81" spans="1:76" ht="18" customHeight="1" x14ac:dyDescent="0.3">
      <c r="A81" s="278">
        <v>4</v>
      </c>
      <c r="B81" s="279"/>
      <c r="C81" s="280"/>
      <c r="D81" s="280"/>
      <c r="E81" s="280"/>
      <c r="F81" s="280"/>
      <c r="G81" s="280"/>
      <c r="H81" s="280"/>
      <c r="I81" s="280"/>
      <c r="J81" s="296"/>
      <c r="K81" s="295"/>
      <c r="L81" s="299"/>
      <c r="M81" s="299"/>
      <c r="N81" s="299"/>
      <c r="O81" s="299"/>
      <c r="P81" s="295"/>
      <c r="Q81" s="299"/>
      <c r="R81" s="299"/>
      <c r="S81" s="299"/>
      <c r="T81" s="299"/>
      <c r="U81" s="295"/>
      <c r="V81" s="299"/>
      <c r="W81" s="299"/>
      <c r="X81" s="299"/>
      <c r="Y81" s="299"/>
      <c r="Z81" s="295"/>
      <c r="AA81" s="299"/>
      <c r="AB81" s="299"/>
      <c r="AC81" s="299"/>
      <c r="AD81" s="299"/>
      <c r="AE81" s="295"/>
      <c r="AF81" s="299"/>
      <c r="AG81" s="299"/>
      <c r="AH81" s="299"/>
      <c r="AI81" s="299"/>
      <c r="AJ81" s="295"/>
      <c r="AK81" s="299"/>
      <c r="AL81" s="299"/>
      <c r="AM81" s="299"/>
      <c r="AN81" s="299"/>
      <c r="AO81" s="295"/>
      <c r="AP81" s="299"/>
      <c r="AQ81" s="299"/>
      <c r="AR81" s="299"/>
      <c r="AS81" s="299"/>
      <c r="AT81" s="295"/>
      <c r="AU81" s="295"/>
      <c r="AV81" s="295"/>
      <c r="AW81" s="295"/>
      <c r="AX81" s="295"/>
      <c r="AY81" s="295"/>
      <c r="AZ81" s="295"/>
      <c r="BA81" s="295"/>
      <c r="BB81" s="295"/>
      <c r="BC81" s="295"/>
      <c r="BD81" s="295"/>
      <c r="BE81" s="295"/>
      <c r="BF81" s="295"/>
      <c r="BG81" s="295"/>
      <c r="BH81" s="295"/>
      <c r="BI81" s="295"/>
      <c r="BJ81" s="295"/>
      <c r="BK81" s="295"/>
      <c r="BL81" s="295"/>
      <c r="BM81" s="295"/>
      <c r="BN81" s="295"/>
      <c r="BO81" s="295"/>
      <c r="BP81" s="295"/>
      <c r="BQ81" s="297"/>
      <c r="BR81" s="295"/>
      <c r="BS81" s="295"/>
      <c r="BT81" s="295"/>
      <c r="BU81" s="295"/>
      <c r="BV81" s="295"/>
      <c r="BW81" s="295"/>
      <c r="BX81" s="286"/>
    </row>
    <row r="82" spans="1:76" ht="18" customHeight="1" x14ac:dyDescent="0.3">
      <c r="A82" s="278">
        <v>4</v>
      </c>
      <c r="B82" s="279"/>
      <c r="C82" s="280"/>
      <c r="D82" s="280"/>
      <c r="E82" s="280"/>
      <c r="F82" s="280"/>
      <c r="G82" s="280"/>
      <c r="H82" s="280"/>
      <c r="I82" s="280"/>
      <c r="J82" s="296"/>
      <c r="K82" s="295"/>
      <c r="L82" s="295"/>
      <c r="M82" s="295"/>
      <c r="N82" s="295"/>
      <c r="O82" s="295"/>
      <c r="P82" s="295"/>
      <c r="Q82" s="295"/>
      <c r="R82" s="295"/>
      <c r="S82" s="295"/>
      <c r="T82" s="295"/>
      <c r="U82" s="295"/>
      <c r="V82" s="295"/>
      <c r="W82" s="295"/>
      <c r="X82" s="295"/>
      <c r="Y82" s="295"/>
      <c r="Z82" s="295"/>
      <c r="AA82" s="295"/>
      <c r="AB82" s="295"/>
      <c r="AC82" s="295"/>
      <c r="AD82" s="295"/>
      <c r="AE82" s="295"/>
      <c r="AF82" s="295"/>
      <c r="AG82" s="295"/>
      <c r="AH82" s="295"/>
      <c r="AI82" s="295"/>
      <c r="AJ82" s="295"/>
      <c r="AK82" s="295"/>
      <c r="AL82" s="295"/>
      <c r="AM82" s="295"/>
      <c r="AN82" s="295"/>
      <c r="AO82" s="295"/>
      <c r="AP82" s="295"/>
      <c r="AQ82" s="295"/>
      <c r="AR82" s="295"/>
      <c r="AS82" s="295"/>
      <c r="AT82" s="295"/>
      <c r="AU82" s="295"/>
      <c r="AV82" s="295"/>
      <c r="AW82" s="295"/>
      <c r="AX82" s="295"/>
      <c r="AY82" s="295"/>
      <c r="AZ82" s="295"/>
      <c r="BA82" s="295"/>
      <c r="BB82" s="295"/>
      <c r="BC82" s="295"/>
      <c r="BD82" s="295"/>
      <c r="BE82" s="295"/>
      <c r="BF82" s="295"/>
      <c r="BG82" s="295"/>
      <c r="BH82" s="295"/>
      <c r="BI82" s="295"/>
      <c r="BJ82" s="295"/>
      <c r="BK82" s="295"/>
      <c r="BL82" s="295"/>
      <c r="BM82" s="295"/>
      <c r="BN82" s="295"/>
      <c r="BO82" s="295"/>
      <c r="BP82" s="295"/>
      <c r="BQ82" s="297"/>
      <c r="BR82" s="295"/>
      <c r="BS82" s="295"/>
      <c r="BT82" s="295"/>
      <c r="BU82" s="295"/>
      <c r="BV82" s="295"/>
      <c r="BW82" s="295"/>
      <c r="BX82" s="286"/>
    </row>
    <row r="83" spans="1:76" ht="18" customHeight="1" x14ac:dyDescent="0.3">
      <c r="A83" s="278">
        <v>4</v>
      </c>
      <c r="B83" s="279"/>
      <c r="C83" s="280"/>
      <c r="D83" s="280"/>
      <c r="E83" s="280"/>
      <c r="F83" s="280"/>
      <c r="G83" s="280"/>
      <c r="H83" s="280"/>
      <c r="I83" s="280"/>
      <c r="J83" s="296"/>
      <c r="K83" s="295"/>
      <c r="L83" s="295"/>
      <c r="M83" s="295"/>
      <c r="N83" s="295"/>
      <c r="O83" s="295"/>
      <c r="P83" s="295"/>
      <c r="Q83" s="295"/>
      <c r="R83" s="295"/>
      <c r="S83" s="295"/>
      <c r="T83" s="295"/>
      <c r="U83" s="295"/>
      <c r="V83" s="295"/>
      <c r="W83" s="295"/>
      <c r="X83" s="295"/>
      <c r="Y83" s="295"/>
      <c r="Z83" s="295"/>
      <c r="AA83" s="295"/>
      <c r="AB83" s="295"/>
      <c r="AC83" s="295"/>
      <c r="AD83" s="295"/>
      <c r="AE83" s="295"/>
      <c r="AF83" s="295"/>
      <c r="AG83" s="295"/>
      <c r="AH83" s="295"/>
      <c r="AI83" s="295"/>
      <c r="AJ83" s="295"/>
      <c r="AK83" s="295"/>
      <c r="AL83" s="295"/>
      <c r="AM83" s="295"/>
      <c r="AN83" s="295"/>
      <c r="AO83" s="295"/>
      <c r="AP83" s="295"/>
      <c r="AQ83" s="295"/>
      <c r="AR83" s="295"/>
      <c r="AS83" s="295"/>
      <c r="AT83" s="295"/>
      <c r="AU83" s="295"/>
      <c r="AV83" s="295"/>
      <c r="AW83" s="295"/>
      <c r="AX83" s="295"/>
      <c r="AY83" s="295"/>
      <c r="AZ83" s="295"/>
      <c r="BA83" s="295"/>
      <c r="BB83" s="295"/>
      <c r="BC83" s="295"/>
      <c r="BD83" s="295"/>
      <c r="BE83" s="295"/>
      <c r="BF83" s="295"/>
      <c r="BG83" s="295"/>
      <c r="BH83" s="295"/>
      <c r="BI83" s="295"/>
      <c r="BJ83" s="295"/>
      <c r="BK83" s="295"/>
      <c r="BL83" s="295"/>
      <c r="BM83" s="295"/>
      <c r="BN83" s="295"/>
      <c r="BO83" s="295"/>
      <c r="BP83" s="295"/>
      <c r="BQ83" s="297"/>
      <c r="BR83" s="295"/>
      <c r="BS83" s="295"/>
      <c r="BT83" s="295"/>
      <c r="BU83" s="295"/>
      <c r="BV83" s="295"/>
      <c r="BW83" s="295"/>
      <c r="BX83" s="286"/>
    </row>
    <row r="84" spans="1:76" ht="18" customHeight="1" x14ac:dyDescent="0.3">
      <c r="A84" s="278">
        <v>4</v>
      </c>
      <c r="B84" s="279"/>
      <c r="C84" s="280"/>
      <c r="D84" s="280"/>
      <c r="E84" s="280"/>
      <c r="F84" s="280"/>
      <c r="G84" s="280"/>
      <c r="H84" s="280"/>
      <c r="I84" s="280"/>
      <c r="J84" s="296"/>
      <c r="K84" s="295"/>
      <c r="L84" s="299"/>
      <c r="M84" s="299"/>
      <c r="N84" s="299"/>
      <c r="O84" s="299"/>
      <c r="P84" s="295"/>
      <c r="Q84" s="299"/>
      <c r="R84" s="299"/>
      <c r="S84" s="299"/>
      <c r="T84" s="299"/>
      <c r="U84" s="295"/>
      <c r="V84" s="299"/>
      <c r="W84" s="299"/>
      <c r="X84" s="299"/>
      <c r="Y84" s="299"/>
      <c r="Z84" s="295"/>
      <c r="AA84" s="299"/>
      <c r="AB84" s="299"/>
      <c r="AC84" s="299"/>
      <c r="AD84" s="299"/>
      <c r="AE84" s="295"/>
      <c r="AF84" s="299"/>
      <c r="AG84" s="299"/>
      <c r="AH84" s="299"/>
      <c r="AI84" s="299"/>
      <c r="AJ84" s="295"/>
      <c r="AK84" s="299"/>
      <c r="AL84" s="299"/>
      <c r="AM84" s="299"/>
      <c r="AN84" s="299"/>
      <c r="AO84" s="295"/>
      <c r="AP84" s="299"/>
      <c r="AQ84" s="299"/>
      <c r="AR84" s="299"/>
      <c r="AS84" s="299"/>
      <c r="AT84" s="295"/>
      <c r="AU84" s="295"/>
      <c r="AV84" s="295"/>
      <c r="AW84" s="295"/>
      <c r="AX84" s="295"/>
      <c r="AY84" s="295"/>
      <c r="AZ84" s="295"/>
      <c r="BA84" s="295"/>
      <c r="BB84" s="295"/>
      <c r="BC84" s="295"/>
      <c r="BD84" s="295"/>
      <c r="BE84" s="295"/>
      <c r="BF84" s="295"/>
      <c r="BG84" s="295"/>
      <c r="BH84" s="295"/>
      <c r="BI84" s="295"/>
      <c r="BJ84" s="295"/>
      <c r="BK84" s="295"/>
      <c r="BL84" s="295"/>
      <c r="BM84" s="295"/>
      <c r="BN84" s="295"/>
      <c r="BO84" s="295"/>
      <c r="BP84" s="295"/>
      <c r="BQ84" s="297"/>
      <c r="BR84" s="295"/>
      <c r="BS84" s="295"/>
      <c r="BT84" s="295"/>
      <c r="BU84" s="295"/>
      <c r="BV84" s="295"/>
      <c r="BW84" s="295"/>
      <c r="BX84" s="286"/>
    </row>
    <row r="85" spans="1:76" ht="18" customHeight="1" x14ac:dyDescent="0.3">
      <c r="A85" s="278">
        <v>4</v>
      </c>
      <c r="B85" s="279"/>
      <c r="C85" s="280"/>
      <c r="D85" s="280"/>
      <c r="E85" s="280"/>
      <c r="F85" s="280"/>
      <c r="G85" s="280"/>
      <c r="H85" s="280"/>
      <c r="I85" s="280"/>
      <c r="J85" s="296"/>
      <c r="K85" s="295"/>
      <c r="L85" s="299"/>
      <c r="M85" s="299"/>
      <c r="N85" s="299"/>
      <c r="O85" s="299"/>
      <c r="P85" s="295"/>
      <c r="Q85" s="299"/>
      <c r="R85" s="299"/>
      <c r="S85" s="299"/>
      <c r="T85" s="299"/>
      <c r="U85" s="295"/>
      <c r="V85" s="299"/>
      <c r="W85" s="299"/>
      <c r="X85" s="299"/>
      <c r="Y85" s="299"/>
      <c r="Z85" s="295"/>
      <c r="AA85" s="299"/>
      <c r="AB85" s="299"/>
      <c r="AC85" s="299"/>
      <c r="AD85" s="299"/>
      <c r="AE85" s="295"/>
      <c r="AF85" s="299"/>
      <c r="AG85" s="299"/>
      <c r="AH85" s="299"/>
      <c r="AI85" s="299"/>
      <c r="AJ85" s="295"/>
      <c r="AK85" s="299"/>
      <c r="AL85" s="299"/>
      <c r="AM85" s="299"/>
      <c r="AN85" s="299"/>
      <c r="AO85" s="295"/>
      <c r="AP85" s="299"/>
      <c r="AQ85" s="299"/>
      <c r="AR85" s="299"/>
      <c r="AS85" s="299"/>
      <c r="AT85" s="295"/>
      <c r="AU85" s="295"/>
      <c r="AV85" s="295"/>
      <c r="AW85" s="295"/>
      <c r="AX85" s="295"/>
      <c r="AY85" s="295"/>
      <c r="AZ85" s="295"/>
      <c r="BA85" s="295"/>
      <c r="BB85" s="295"/>
      <c r="BC85" s="295"/>
      <c r="BD85" s="295"/>
      <c r="BE85" s="295"/>
      <c r="BF85" s="295"/>
      <c r="BG85" s="295"/>
      <c r="BH85" s="295"/>
      <c r="BI85" s="295"/>
      <c r="BJ85" s="295"/>
      <c r="BK85" s="295"/>
      <c r="BL85" s="295"/>
      <c r="BM85" s="295"/>
      <c r="BN85" s="295"/>
      <c r="BO85" s="295"/>
      <c r="BP85" s="295"/>
      <c r="BQ85" s="297"/>
      <c r="BR85" s="295"/>
      <c r="BS85" s="295"/>
      <c r="BT85" s="295"/>
      <c r="BU85" s="295"/>
      <c r="BV85" s="295"/>
      <c r="BW85" s="295"/>
      <c r="BX85" s="286"/>
    </row>
    <row r="86" spans="1:76" ht="18" customHeight="1" x14ac:dyDescent="0.3">
      <c r="A86" s="278">
        <v>4</v>
      </c>
      <c r="B86" s="279"/>
      <c r="C86" s="280"/>
      <c r="D86" s="280"/>
      <c r="E86" s="280"/>
      <c r="F86" s="280"/>
      <c r="G86" s="280"/>
      <c r="H86" s="280"/>
      <c r="I86" s="280"/>
      <c r="J86" s="296"/>
      <c r="K86" s="295"/>
      <c r="L86" s="299"/>
      <c r="M86" s="299"/>
      <c r="N86" s="299"/>
      <c r="O86" s="299"/>
      <c r="P86" s="295"/>
      <c r="Q86" s="299"/>
      <c r="R86" s="299"/>
      <c r="S86" s="299"/>
      <c r="T86" s="299"/>
      <c r="U86" s="295"/>
      <c r="V86" s="299"/>
      <c r="W86" s="299"/>
      <c r="X86" s="299"/>
      <c r="Y86" s="299"/>
      <c r="Z86" s="295"/>
      <c r="AA86" s="299"/>
      <c r="AB86" s="299"/>
      <c r="AC86" s="299"/>
      <c r="AD86" s="299"/>
      <c r="AE86" s="295"/>
      <c r="AF86" s="299"/>
      <c r="AG86" s="299"/>
      <c r="AH86" s="299"/>
      <c r="AI86" s="299"/>
      <c r="AJ86" s="295"/>
      <c r="AK86" s="299"/>
      <c r="AL86" s="299"/>
      <c r="AM86" s="299"/>
      <c r="AN86" s="299"/>
      <c r="AO86" s="295"/>
      <c r="AP86" s="299"/>
      <c r="AQ86" s="299"/>
      <c r="AR86" s="299"/>
      <c r="AS86" s="299"/>
      <c r="AT86" s="295"/>
      <c r="AU86" s="295"/>
      <c r="AV86" s="295"/>
      <c r="AW86" s="295"/>
      <c r="AX86" s="295"/>
      <c r="AY86" s="295"/>
      <c r="AZ86" s="295"/>
      <c r="BA86" s="295"/>
      <c r="BB86" s="295"/>
      <c r="BC86" s="295"/>
      <c r="BD86" s="295"/>
      <c r="BE86" s="295"/>
      <c r="BF86" s="295"/>
      <c r="BG86" s="295"/>
      <c r="BH86" s="295"/>
      <c r="BI86" s="295"/>
      <c r="BJ86" s="295"/>
      <c r="BK86" s="295"/>
      <c r="BL86" s="295"/>
      <c r="BM86" s="295"/>
      <c r="BN86" s="295"/>
      <c r="BO86" s="295"/>
      <c r="BP86" s="295"/>
      <c r="BQ86" s="297"/>
      <c r="BR86" s="295"/>
      <c r="BS86" s="295"/>
      <c r="BT86" s="295"/>
      <c r="BU86" s="295"/>
      <c r="BV86" s="295"/>
      <c r="BW86" s="295"/>
      <c r="BX86" s="286"/>
    </row>
    <row r="87" spans="1:76" ht="18" customHeight="1" x14ac:dyDescent="0.3">
      <c r="A87" s="278">
        <v>4</v>
      </c>
      <c r="B87" s="279"/>
      <c r="C87" s="280"/>
      <c r="D87" s="280"/>
      <c r="E87" s="280"/>
      <c r="F87" s="280"/>
      <c r="G87" s="280"/>
      <c r="H87" s="280"/>
      <c r="I87" s="280"/>
      <c r="J87" s="296"/>
      <c r="K87" s="295"/>
      <c r="L87" s="295"/>
      <c r="M87" s="295"/>
      <c r="N87" s="295"/>
      <c r="O87" s="295"/>
      <c r="P87" s="295"/>
      <c r="Q87" s="295"/>
      <c r="R87" s="295"/>
      <c r="S87" s="295"/>
      <c r="T87" s="295"/>
      <c r="U87" s="295"/>
      <c r="V87" s="295"/>
      <c r="W87" s="295"/>
      <c r="X87" s="295"/>
      <c r="Y87" s="295"/>
      <c r="Z87" s="295"/>
      <c r="AA87" s="295"/>
      <c r="AB87" s="295"/>
      <c r="AC87" s="295"/>
      <c r="AD87" s="295"/>
      <c r="AE87" s="295"/>
      <c r="AF87" s="295"/>
      <c r="AG87" s="295"/>
      <c r="AH87" s="295"/>
      <c r="AI87" s="295"/>
      <c r="AJ87" s="295"/>
      <c r="AK87" s="295"/>
      <c r="AL87" s="295"/>
      <c r="AM87" s="295"/>
      <c r="AN87" s="295"/>
      <c r="AO87" s="295"/>
      <c r="AP87" s="295"/>
      <c r="AQ87" s="295"/>
      <c r="AR87" s="295"/>
      <c r="AS87" s="295"/>
      <c r="AT87" s="295"/>
      <c r="AU87" s="295"/>
      <c r="AV87" s="295"/>
      <c r="AW87" s="295"/>
      <c r="AX87" s="295"/>
      <c r="AY87" s="295"/>
      <c r="AZ87" s="295"/>
      <c r="BA87" s="295"/>
      <c r="BB87" s="295"/>
      <c r="BC87" s="295"/>
      <c r="BD87" s="295"/>
      <c r="BE87" s="295"/>
      <c r="BF87" s="295"/>
      <c r="BG87" s="295"/>
      <c r="BH87" s="295"/>
      <c r="BI87" s="295"/>
      <c r="BJ87" s="295"/>
      <c r="BK87" s="295"/>
      <c r="BL87" s="295"/>
      <c r="BM87" s="295"/>
      <c r="BN87" s="295"/>
      <c r="BO87" s="295"/>
      <c r="BP87" s="295"/>
      <c r="BQ87" s="297"/>
      <c r="BR87" s="295"/>
      <c r="BS87" s="295"/>
      <c r="BT87" s="295"/>
      <c r="BU87" s="295"/>
      <c r="BV87" s="295"/>
      <c r="BW87" s="295"/>
      <c r="BX87" s="286"/>
    </row>
    <row r="88" spans="1:76" ht="18" customHeight="1" x14ac:dyDescent="0.3">
      <c r="A88" s="278">
        <v>4</v>
      </c>
      <c r="B88" s="279"/>
      <c r="C88" s="280"/>
      <c r="D88" s="280"/>
      <c r="E88" s="280"/>
      <c r="F88" s="280"/>
      <c r="G88" s="280"/>
      <c r="H88" s="280"/>
      <c r="I88" s="280"/>
      <c r="J88" s="296"/>
      <c r="K88" s="295"/>
      <c r="L88" s="295"/>
      <c r="M88" s="295"/>
      <c r="N88" s="295"/>
      <c r="O88" s="295"/>
      <c r="P88" s="295"/>
      <c r="Q88" s="295"/>
      <c r="R88" s="295"/>
      <c r="S88" s="295"/>
      <c r="T88" s="295"/>
      <c r="U88" s="295"/>
      <c r="V88" s="295"/>
      <c r="W88" s="295"/>
      <c r="X88" s="295"/>
      <c r="Y88" s="295"/>
      <c r="Z88" s="295"/>
      <c r="AA88" s="295"/>
      <c r="AB88" s="295"/>
      <c r="AC88" s="295"/>
      <c r="AD88" s="295"/>
      <c r="AE88" s="295"/>
      <c r="AF88" s="295"/>
      <c r="AG88" s="295"/>
      <c r="AH88" s="295"/>
      <c r="AI88" s="295"/>
      <c r="AJ88" s="295"/>
      <c r="AK88" s="295"/>
      <c r="AL88" s="295"/>
      <c r="AM88" s="295"/>
      <c r="AN88" s="295"/>
      <c r="AO88" s="295"/>
      <c r="AP88" s="295"/>
      <c r="AQ88" s="295"/>
      <c r="AR88" s="295"/>
      <c r="AS88" s="295"/>
      <c r="AT88" s="295"/>
      <c r="AU88" s="295"/>
      <c r="AV88" s="295"/>
      <c r="AW88" s="295"/>
      <c r="AX88" s="295"/>
      <c r="AY88" s="295"/>
      <c r="AZ88" s="295"/>
      <c r="BA88" s="295"/>
      <c r="BB88" s="295"/>
      <c r="BC88" s="295"/>
      <c r="BD88" s="295"/>
      <c r="BE88" s="295"/>
      <c r="BF88" s="295"/>
      <c r="BG88" s="295"/>
      <c r="BH88" s="295"/>
      <c r="BI88" s="295"/>
      <c r="BJ88" s="295"/>
      <c r="BK88" s="295"/>
      <c r="BL88" s="295"/>
      <c r="BM88" s="295"/>
      <c r="BN88" s="295"/>
      <c r="BO88" s="295"/>
      <c r="BP88" s="295"/>
      <c r="BQ88" s="297"/>
      <c r="BR88" s="295"/>
      <c r="BS88" s="295"/>
      <c r="BT88" s="295"/>
      <c r="BU88" s="295"/>
      <c r="BV88" s="295"/>
      <c r="BW88" s="295"/>
      <c r="BX88" s="286"/>
    </row>
    <row r="89" spans="1:76" ht="18" customHeight="1" x14ac:dyDescent="0.3">
      <c r="A89" s="278">
        <v>4</v>
      </c>
      <c r="B89" s="279"/>
      <c r="C89" s="280"/>
      <c r="D89" s="280"/>
      <c r="E89" s="280"/>
      <c r="F89" s="280"/>
      <c r="G89" s="280"/>
      <c r="H89" s="280"/>
      <c r="I89" s="280"/>
      <c r="J89" s="296"/>
      <c r="K89" s="295"/>
      <c r="L89" s="299"/>
      <c r="M89" s="299"/>
      <c r="N89" s="299"/>
      <c r="O89" s="299"/>
      <c r="P89" s="295"/>
      <c r="Q89" s="299"/>
      <c r="R89" s="299"/>
      <c r="S89" s="299"/>
      <c r="T89" s="299"/>
      <c r="U89" s="295"/>
      <c r="V89" s="299"/>
      <c r="W89" s="299"/>
      <c r="X89" s="299"/>
      <c r="Y89" s="299"/>
      <c r="Z89" s="295"/>
      <c r="AA89" s="299"/>
      <c r="AB89" s="299"/>
      <c r="AC89" s="299"/>
      <c r="AD89" s="299"/>
      <c r="AE89" s="295"/>
      <c r="AF89" s="299"/>
      <c r="AG89" s="299"/>
      <c r="AH89" s="299"/>
      <c r="AI89" s="299"/>
      <c r="AJ89" s="295"/>
      <c r="AK89" s="299"/>
      <c r="AL89" s="299"/>
      <c r="AM89" s="299"/>
      <c r="AN89" s="299"/>
      <c r="AO89" s="295"/>
      <c r="AP89" s="299"/>
      <c r="AQ89" s="299"/>
      <c r="AR89" s="299"/>
      <c r="AS89" s="299"/>
      <c r="AT89" s="295"/>
      <c r="AU89" s="295"/>
      <c r="AV89" s="295"/>
      <c r="AW89" s="295"/>
      <c r="AX89" s="295"/>
      <c r="AY89" s="295"/>
      <c r="AZ89" s="295"/>
      <c r="BA89" s="295"/>
      <c r="BB89" s="295"/>
      <c r="BC89" s="295"/>
      <c r="BD89" s="295"/>
      <c r="BE89" s="295"/>
      <c r="BF89" s="295"/>
      <c r="BG89" s="295"/>
      <c r="BH89" s="295"/>
      <c r="BI89" s="295"/>
      <c r="BJ89" s="295"/>
      <c r="BK89" s="295"/>
      <c r="BL89" s="295"/>
      <c r="BM89" s="295"/>
      <c r="BN89" s="295"/>
      <c r="BO89" s="295"/>
      <c r="BP89" s="295"/>
      <c r="BQ89" s="297"/>
      <c r="BR89" s="295"/>
      <c r="BS89" s="295"/>
      <c r="BT89" s="295"/>
      <c r="BU89" s="295"/>
      <c r="BV89" s="295"/>
      <c r="BW89" s="295"/>
      <c r="BX89" s="286"/>
    </row>
    <row r="90" spans="1:76" ht="18" customHeight="1" x14ac:dyDescent="0.3">
      <c r="A90" s="278">
        <v>4</v>
      </c>
      <c r="B90" s="279"/>
      <c r="C90" s="280"/>
      <c r="D90" s="280"/>
      <c r="E90" s="280"/>
      <c r="F90" s="280"/>
      <c r="G90" s="280"/>
      <c r="H90" s="280"/>
      <c r="I90" s="280"/>
      <c r="J90" s="296"/>
      <c r="K90" s="295"/>
      <c r="L90" s="299"/>
      <c r="M90" s="299"/>
      <c r="N90" s="299"/>
      <c r="O90" s="299"/>
      <c r="P90" s="295"/>
      <c r="Q90" s="299"/>
      <c r="R90" s="299"/>
      <c r="S90" s="299"/>
      <c r="T90" s="299"/>
      <c r="U90" s="295"/>
      <c r="V90" s="299"/>
      <c r="W90" s="299"/>
      <c r="X90" s="299"/>
      <c r="Y90" s="299"/>
      <c r="Z90" s="295"/>
      <c r="AA90" s="299"/>
      <c r="AB90" s="299"/>
      <c r="AC90" s="299"/>
      <c r="AD90" s="299"/>
      <c r="AE90" s="295"/>
      <c r="AF90" s="299"/>
      <c r="AG90" s="299"/>
      <c r="AH90" s="299"/>
      <c r="AI90" s="299"/>
      <c r="AJ90" s="295"/>
      <c r="AK90" s="299"/>
      <c r="AL90" s="299"/>
      <c r="AM90" s="299"/>
      <c r="AN90" s="299"/>
      <c r="AO90" s="295"/>
      <c r="AP90" s="299"/>
      <c r="AQ90" s="299"/>
      <c r="AR90" s="299"/>
      <c r="AS90" s="299"/>
      <c r="AT90" s="295"/>
      <c r="AU90" s="295"/>
      <c r="AV90" s="295"/>
      <c r="AW90" s="295"/>
      <c r="AX90" s="295"/>
      <c r="AY90" s="295"/>
      <c r="AZ90" s="295"/>
      <c r="BA90" s="295"/>
      <c r="BB90" s="295"/>
      <c r="BC90" s="295"/>
      <c r="BD90" s="295"/>
      <c r="BE90" s="295"/>
      <c r="BF90" s="295"/>
      <c r="BG90" s="295"/>
      <c r="BH90" s="295"/>
      <c r="BI90" s="295"/>
      <c r="BJ90" s="295"/>
      <c r="BK90" s="295"/>
      <c r="BL90" s="295"/>
      <c r="BM90" s="295"/>
      <c r="BN90" s="295"/>
      <c r="BO90" s="295"/>
      <c r="BP90" s="295"/>
      <c r="BQ90" s="297"/>
      <c r="BR90" s="295"/>
      <c r="BS90" s="295"/>
      <c r="BT90" s="295"/>
      <c r="BU90" s="295"/>
      <c r="BV90" s="295"/>
      <c r="BW90" s="295"/>
      <c r="BX90" s="286"/>
    </row>
    <row r="91" spans="1:76" ht="18" customHeight="1" x14ac:dyDescent="0.3">
      <c r="A91" s="278">
        <v>4</v>
      </c>
      <c r="B91" s="279"/>
      <c r="C91" s="280"/>
      <c r="D91" s="280"/>
      <c r="E91" s="280"/>
      <c r="F91" s="280"/>
      <c r="G91" s="280"/>
      <c r="H91" s="280"/>
      <c r="I91" s="280"/>
      <c r="J91" s="296"/>
      <c r="K91" s="295"/>
      <c r="L91" s="299"/>
      <c r="M91" s="299"/>
      <c r="N91" s="299"/>
      <c r="O91" s="299"/>
      <c r="P91" s="295"/>
      <c r="Q91" s="299"/>
      <c r="R91" s="299"/>
      <c r="S91" s="299"/>
      <c r="T91" s="299"/>
      <c r="U91" s="295"/>
      <c r="V91" s="299"/>
      <c r="W91" s="299"/>
      <c r="X91" s="299"/>
      <c r="Y91" s="299"/>
      <c r="Z91" s="295"/>
      <c r="AA91" s="299"/>
      <c r="AB91" s="299"/>
      <c r="AC91" s="299"/>
      <c r="AD91" s="299"/>
      <c r="AE91" s="295"/>
      <c r="AF91" s="299"/>
      <c r="AG91" s="299"/>
      <c r="AH91" s="299"/>
      <c r="AI91" s="299"/>
      <c r="AJ91" s="295"/>
      <c r="AK91" s="299"/>
      <c r="AL91" s="299"/>
      <c r="AM91" s="299"/>
      <c r="AN91" s="299"/>
      <c r="AO91" s="295"/>
      <c r="AP91" s="299"/>
      <c r="AQ91" s="299"/>
      <c r="AR91" s="299"/>
      <c r="AS91" s="299"/>
      <c r="AT91" s="295"/>
      <c r="AU91" s="295"/>
      <c r="AV91" s="295"/>
      <c r="AW91" s="295"/>
      <c r="AX91" s="295"/>
      <c r="AY91" s="295"/>
      <c r="AZ91" s="295"/>
      <c r="BA91" s="295"/>
      <c r="BB91" s="295"/>
      <c r="BC91" s="295"/>
      <c r="BD91" s="295"/>
      <c r="BE91" s="295"/>
      <c r="BF91" s="295"/>
      <c r="BG91" s="295"/>
      <c r="BH91" s="295"/>
      <c r="BI91" s="295"/>
      <c r="BJ91" s="295"/>
      <c r="BK91" s="295"/>
      <c r="BL91" s="295"/>
      <c r="BM91" s="295"/>
      <c r="BN91" s="295"/>
      <c r="BO91" s="295"/>
      <c r="BP91" s="295"/>
      <c r="BQ91" s="297"/>
      <c r="BR91" s="295"/>
      <c r="BS91" s="295"/>
      <c r="BT91" s="295"/>
      <c r="BU91" s="295"/>
      <c r="BV91" s="295"/>
      <c r="BW91" s="295"/>
      <c r="BX91" s="286"/>
    </row>
    <row r="92" spans="1:76" ht="18" customHeight="1" x14ac:dyDescent="0.3">
      <c r="A92" s="278">
        <v>4</v>
      </c>
      <c r="B92" s="279"/>
      <c r="C92" s="280"/>
      <c r="D92" s="280"/>
      <c r="E92" s="280"/>
      <c r="F92" s="280"/>
      <c r="G92" s="280"/>
      <c r="H92" s="280"/>
      <c r="I92" s="280"/>
      <c r="J92" s="296"/>
      <c r="K92" s="295"/>
      <c r="L92" s="299"/>
      <c r="M92" s="299"/>
      <c r="N92" s="299"/>
      <c r="O92" s="299"/>
      <c r="P92" s="295"/>
      <c r="Q92" s="299"/>
      <c r="R92" s="299"/>
      <c r="S92" s="299"/>
      <c r="T92" s="299"/>
      <c r="U92" s="295"/>
      <c r="V92" s="299"/>
      <c r="W92" s="299"/>
      <c r="X92" s="299"/>
      <c r="Y92" s="299"/>
      <c r="Z92" s="295"/>
      <c r="AA92" s="299"/>
      <c r="AB92" s="299"/>
      <c r="AC92" s="299"/>
      <c r="AD92" s="299"/>
      <c r="AE92" s="295"/>
      <c r="AF92" s="299"/>
      <c r="AG92" s="299"/>
      <c r="AH92" s="299"/>
      <c r="AI92" s="299"/>
      <c r="AJ92" s="295"/>
      <c r="AK92" s="299"/>
      <c r="AL92" s="299"/>
      <c r="AM92" s="299"/>
      <c r="AN92" s="299"/>
      <c r="AO92" s="295"/>
      <c r="AP92" s="299"/>
      <c r="AQ92" s="299"/>
      <c r="AR92" s="299"/>
      <c r="AS92" s="299"/>
      <c r="AT92" s="295"/>
      <c r="AU92" s="295"/>
      <c r="AV92" s="295"/>
      <c r="AW92" s="295"/>
      <c r="AX92" s="295"/>
      <c r="AY92" s="295"/>
      <c r="AZ92" s="295"/>
      <c r="BA92" s="295"/>
      <c r="BB92" s="295"/>
      <c r="BC92" s="295"/>
      <c r="BD92" s="295"/>
      <c r="BE92" s="295"/>
      <c r="BF92" s="295"/>
      <c r="BG92" s="295"/>
      <c r="BH92" s="295"/>
      <c r="BI92" s="295"/>
      <c r="BJ92" s="295"/>
      <c r="BK92" s="295"/>
      <c r="BL92" s="295"/>
      <c r="BM92" s="295"/>
      <c r="BN92" s="295"/>
      <c r="BO92" s="295"/>
      <c r="BP92" s="295"/>
      <c r="BQ92" s="297"/>
      <c r="BR92" s="295"/>
      <c r="BS92" s="295"/>
      <c r="BT92" s="295"/>
      <c r="BU92" s="295"/>
      <c r="BV92" s="295"/>
      <c r="BW92" s="295"/>
      <c r="BX92" s="286"/>
    </row>
    <row r="93" spans="1:76" ht="18" customHeight="1" x14ac:dyDescent="0.3">
      <c r="A93" s="278">
        <v>4</v>
      </c>
      <c r="B93" s="279"/>
      <c r="C93" s="280"/>
      <c r="D93" s="280"/>
      <c r="E93" s="280"/>
      <c r="F93" s="280"/>
      <c r="G93" s="280"/>
      <c r="H93" s="280"/>
      <c r="I93" s="280"/>
      <c r="J93" s="296"/>
      <c r="K93" s="295"/>
      <c r="L93" s="299"/>
      <c r="M93" s="299"/>
      <c r="N93" s="299"/>
      <c r="O93" s="299"/>
      <c r="P93" s="295"/>
      <c r="Q93" s="299"/>
      <c r="R93" s="299"/>
      <c r="S93" s="299"/>
      <c r="T93" s="299"/>
      <c r="U93" s="295"/>
      <c r="V93" s="299"/>
      <c r="W93" s="299"/>
      <c r="X93" s="299"/>
      <c r="Y93" s="299"/>
      <c r="Z93" s="295"/>
      <c r="AA93" s="299"/>
      <c r="AB93" s="299"/>
      <c r="AC93" s="299"/>
      <c r="AD93" s="299"/>
      <c r="AE93" s="295"/>
      <c r="AF93" s="299"/>
      <c r="AG93" s="299"/>
      <c r="AH93" s="299"/>
      <c r="AI93" s="299"/>
      <c r="AJ93" s="295"/>
      <c r="AK93" s="299"/>
      <c r="AL93" s="299"/>
      <c r="AM93" s="299"/>
      <c r="AN93" s="299"/>
      <c r="AO93" s="295"/>
      <c r="AP93" s="299"/>
      <c r="AQ93" s="299"/>
      <c r="AR93" s="299"/>
      <c r="AS93" s="299"/>
      <c r="AT93" s="295"/>
      <c r="AU93" s="295"/>
      <c r="AV93" s="295"/>
      <c r="AW93" s="295"/>
      <c r="AX93" s="295"/>
      <c r="AY93" s="295"/>
      <c r="AZ93" s="295"/>
      <c r="BA93" s="295"/>
      <c r="BB93" s="295"/>
      <c r="BC93" s="295"/>
      <c r="BD93" s="295"/>
      <c r="BE93" s="295"/>
      <c r="BF93" s="295"/>
      <c r="BG93" s="295"/>
      <c r="BH93" s="295"/>
      <c r="BI93" s="295"/>
      <c r="BJ93" s="295"/>
      <c r="BK93" s="295"/>
      <c r="BL93" s="295"/>
      <c r="BM93" s="295"/>
      <c r="BN93" s="295"/>
      <c r="BO93" s="295"/>
      <c r="BP93" s="295"/>
      <c r="BQ93" s="297"/>
      <c r="BR93" s="295"/>
      <c r="BS93" s="295"/>
      <c r="BT93" s="295"/>
      <c r="BU93" s="295"/>
      <c r="BV93" s="295"/>
      <c r="BW93" s="295"/>
      <c r="BX93" s="286"/>
    </row>
    <row r="94" spans="1:76" ht="18" customHeight="1" x14ac:dyDescent="0.3">
      <c r="A94" s="278">
        <v>4</v>
      </c>
      <c r="B94" s="279"/>
      <c r="C94" s="280"/>
      <c r="D94" s="280"/>
      <c r="E94" s="280"/>
      <c r="F94" s="280"/>
      <c r="G94" s="280"/>
      <c r="H94" s="280"/>
      <c r="I94" s="280"/>
      <c r="J94" s="296"/>
      <c r="K94" s="295"/>
      <c r="L94" s="299"/>
      <c r="M94" s="299"/>
      <c r="N94" s="299"/>
      <c r="O94" s="299"/>
      <c r="P94" s="295"/>
      <c r="Q94" s="299"/>
      <c r="R94" s="299"/>
      <c r="S94" s="299"/>
      <c r="T94" s="299"/>
      <c r="U94" s="295"/>
      <c r="V94" s="299"/>
      <c r="W94" s="299"/>
      <c r="X94" s="299"/>
      <c r="Y94" s="299"/>
      <c r="Z94" s="295"/>
      <c r="AA94" s="299"/>
      <c r="AB94" s="299"/>
      <c r="AC94" s="299"/>
      <c r="AD94" s="299"/>
      <c r="AE94" s="295"/>
      <c r="AF94" s="299"/>
      <c r="AG94" s="299"/>
      <c r="AH94" s="299"/>
      <c r="AI94" s="299"/>
      <c r="AJ94" s="295"/>
      <c r="AK94" s="299"/>
      <c r="AL94" s="299"/>
      <c r="AM94" s="299"/>
      <c r="AN94" s="299"/>
      <c r="AO94" s="295"/>
      <c r="AP94" s="299"/>
      <c r="AQ94" s="299"/>
      <c r="AR94" s="299"/>
      <c r="AS94" s="299"/>
      <c r="AT94" s="295"/>
      <c r="AU94" s="295"/>
      <c r="AV94" s="295"/>
      <c r="AW94" s="295"/>
      <c r="AX94" s="295"/>
      <c r="AY94" s="295"/>
      <c r="AZ94" s="295"/>
      <c r="BA94" s="295"/>
      <c r="BB94" s="295"/>
      <c r="BC94" s="295"/>
      <c r="BD94" s="295"/>
      <c r="BE94" s="295"/>
      <c r="BF94" s="295"/>
      <c r="BG94" s="295"/>
      <c r="BH94" s="295"/>
      <c r="BI94" s="295"/>
      <c r="BJ94" s="295"/>
      <c r="BK94" s="295"/>
      <c r="BL94" s="295"/>
      <c r="BM94" s="295"/>
      <c r="BN94" s="295"/>
      <c r="BO94" s="295"/>
      <c r="BP94" s="295"/>
      <c r="BQ94" s="297"/>
      <c r="BR94" s="295"/>
      <c r="BS94" s="295"/>
      <c r="BT94" s="295"/>
      <c r="BU94" s="295"/>
      <c r="BV94" s="295"/>
      <c r="BW94" s="295"/>
      <c r="BX94" s="286"/>
    </row>
    <row r="95" spans="1:76" ht="18" customHeight="1" x14ac:dyDescent="0.3">
      <c r="A95" s="278">
        <v>4</v>
      </c>
      <c r="B95" s="279"/>
      <c r="C95" s="280"/>
      <c r="D95" s="280"/>
      <c r="E95" s="280"/>
      <c r="F95" s="280"/>
      <c r="G95" s="280"/>
      <c r="H95" s="280"/>
      <c r="I95" s="280"/>
      <c r="J95" s="296"/>
      <c r="K95" s="295"/>
      <c r="L95" s="299"/>
      <c r="M95" s="299"/>
      <c r="N95" s="299"/>
      <c r="O95" s="299"/>
      <c r="P95" s="295"/>
      <c r="Q95" s="299"/>
      <c r="R95" s="299"/>
      <c r="S95" s="299"/>
      <c r="T95" s="299"/>
      <c r="U95" s="295"/>
      <c r="V95" s="299"/>
      <c r="W95" s="299"/>
      <c r="X95" s="299"/>
      <c r="Y95" s="299"/>
      <c r="Z95" s="295"/>
      <c r="AA95" s="299"/>
      <c r="AB95" s="299"/>
      <c r="AC95" s="299"/>
      <c r="AD95" s="299"/>
      <c r="AE95" s="295"/>
      <c r="AF95" s="299"/>
      <c r="AG95" s="299"/>
      <c r="AH95" s="299"/>
      <c r="AI95" s="299"/>
      <c r="AJ95" s="295"/>
      <c r="AK95" s="299"/>
      <c r="AL95" s="299"/>
      <c r="AM95" s="299"/>
      <c r="AN95" s="299"/>
      <c r="AO95" s="295"/>
      <c r="AP95" s="299"/>
      <c r="AQ95" s="299"/>
      <c r="AR95" s="299"/>
      <c r="AS95" s="299"/>
      <c r="AT95" s="295"/>
      <c r="AU95" s="295"/>
      <c r="AV95" s="295"/>
      <c r="AW95" s="295"/>
      <c r="AX95" s="295"/>
      <c r="AY95" s="295"/>
      <c r="AZ95" s="295"/>
      <c r="BA95" s="295"/>
      <c r="BB95" s="295"/>
      <c r="BC95" s="295"/>
      <c r="BD95" s="295"/>
      <c r="BE95" s="295"/>
      <c r="BF95" s="295"/>
      <c r="BG95" s="295"/>
      <c r="BH95" s="295"/>
      <c r="BI95" s="295"/>
      <c r="BJ95" s="295"/>
      <c r="BK95" s="295"/>
      <c r="BL95" s="295"/>
      <c r="BM95" s="295"/>
      <c r="BN95" s="295"/>
      <c r="BO95" s="295"/>
      <c r="BP95" s="295"/>
      <c r="BQ95" s="297"/>
      <c r="BR95" s="295"/>
      <c r="BS95" s="295"/>
      <c r="BT95" s="295"/>
      <c r="BU95" s="295"/>
      <c r="BV95" s="295"/>
      <c r="BW95" s="295"/>
      <c r="BX95" s="286"/>
    </row>
    <row r="96" spans="1:76" ht="18" customHeight="1" x14ac:dyDescent="0.3">
      <c r="A96" s="278">
        <v>4</v>
      </c>
      <c r="B96" s="279"/>
      <c r="C96" s="280"/>
      <c r="D96" s="280"/>
      <c r="E96" s="280"/>
      <c r="F96" s="280"/>
      <c r="G96" s="280"/>
      <c r="H96" s="280"/>
      <c r="I96" s="280"/>
      <c r="J96" s="296"/>
      <c r="K96" s="295"/>
      <c r="L96" s="299"/>
      <c r="M96" s="299"/>
      <c r="N96" s="299"/>
      <c r="O96" s="299"/>
      <c r="P96" s="295"/>
      <c r="Q96" s="299"/>
      <c r="R96" s="299"/>
      <c r="S96" s="299"/>
      <c r="T96" s="299"/>
      <c r="U96" s="295"/>
      <c r="V96" s="299"/>
      <c r="W96" s="299"/>
      <c r="X96" s="299"/>
      <c r="Y96" s="299"/>
      <c r="Z96" s="295"/>
      <c r="AA96" s="299"/>
      <c r="AB96" s="299"/>
      <c r="AC96" s="299"/>
      <c r="AD96" s="299"/>
      <c r="AE96" s="295"/>
      <c r="AF96" s="299"/>
      <c r="AG96" s="299"/>
      <c r="AH96" s="299"/>
      <c r="AI96" s="299"/>
      <c r="AJ96" s="295"/>
      <c r="AK96" s="299"/>
      <c r="AL96" s="299"/>
      <c r="AM96" s="299"/>
      <c r="AN96" s="299"/>
      <c r="AO96" s="295"/>
      <c r="AP96" s="299"/>
      <c r="AQ96" s="299"/>
      <c r="AR96" s="299"/>
      <c r="AS96" s="299"/>
      <c r="AT96" s="295"/>
      <c r="AU96" s="295"/>
      <c r="AV96" s="295"/>
      <c r="AW96" s="295"/>
      <c r="AX96" s="295"/>
      <c r="AY96" s="295"/>
      <c r="AZ96" s="295"/>
      <c r="BA96" s="295"/>
      <c r="BB96" s="295"/>
      <c r="BC96" s="295"/>
      <c r="BD96" s="295"/>
      <c r="BE96" s="295"/>
      <c r="BF96" s="295"/>
      <c r="BG96" s="295"/>
      <c r="BH96" s="295"/>
      <c r="BI96" s="295"/>
      <c r="BJ96" s="295"/>
      <c r="BK96" s="295"/>
      <c r="BL96" s="295"/>
      <c r="BM96" s="295"/>
      <c r="BN96" s="295"/>
      <c r="BO96" s="295"/>
      <c r="BP96" s="295"/>
      <c r="BQ96" s="297"/>
      <c r="BR96" s="295"/>
      <c r="BS96" s="295"/>
      <c r="BT96" s="295"/>
      <c r="BU96" s="295"/>
      <c r="BV96" s="295"/>
      <c r="BW96" s="295"/>
      <c r="BX96" s="286"/>
    </row>
    <row r="97" spans="1:76" ht="18" customHeight="1" x14ac:dyDescent="0.3">
      <c r="A97" s="278">
        <v>4</v>
      </c>
      <c r="B97" s="279"/>
      <c r="C97" s="280"/>
      <c r="D97" s="280"/>
      <c r="E97" s="280"/>
      <c r="F97" s="280"/>
      <c r="G97" s="280"/>
      <c r="H97" s="280"/>
      <c r="I97" s="280"/>
      <c r="J97" s="296"/>
      <c r="K97" s="295"/>
      <c r="L97" s="295"/>
      <c r="M97" s="295"/>
      <c r="N97" s="295"/>
      <c r="O97" s="295"/>
      <c r="P97" s="295"/>
      <c r="Q97" s="295"/>
      <c r="R97" s="295"/>
      <c r="S97" s="295"/>
      <c r="T97" s="295"/>
      <c r="U97" s="295"/>
      <c r="V97" s="295"/>
      <c r="W97" s="295"/>
      <c r="X97" s="295"/>
      <c r="Y97" s="295"/>
      <c r="Z97" s="295"/>
      <c r="AA97" s="295"/>
      <c r="AB97" s="295"/>
      <c r="AC97" s="295"/>
      <c r="AD97" s="295"/>
      <c r="AE97" s="295"/>
      <c r="AF97" s="295"/>
      <c r="AG97" s="295"/>
      <c r="AH97" s="295"/>
      <c r="AI97" s="295"/>
      <c r="AJ97" s="295"/>
      <c r="AK97" s="295"/>
      <c r="AL97" s="295"/>
      <c r="AM97" s="295"/>
      <c r="AN97" s="295"/>
      <c r="AO97" s="295"/>
      <c r="AP97" s="295"/>
      <c r="AQ97" s="295"/>
      <c r="AR97" s="295"/>
      <c r="AS97" s="295"/>
      <c r="AT97" s="295"/>
      <c r="AU97" s="295"/>
      <c r="AV97" s="295"/>
      <c r="AW97" s="295"/>
      <c r="AX97" s="295"/>
      <c r="AY97" s="295"/>
      <c r="AZ97" s="295"/>
      <c r="BA97" s="295"/>
      <c r="BB97" s="295"/>
      <c r="BC97" s="295"/>
      <c r="BD97" s="295"/>
      <c r="BE97" s="295"/>
      <c r="BF97" s="295"/>
      <c r="BG97" s="295"/>
      <c r="BH97" s="295"/>
      <c r="BI97" s="295"/>
      <c r="BJ97" s="295"/>
      <c r="BK97" s="295"/>
      <c r="BL97" s="295"/>
      <c r="BM97" s="295"/>
      <c r="BN97" s="295"/>
      <c r="BO97" s="295"/>
      <c r="BP97" s="295"/>
      <c r="BQ97" s="297"/>
      <c r="BR97" s="295"/>
      <c r="BS97" s="295"/>
      <c r="BT97" s="295"/>
      <c r="BU97" s="295"/>
      <c r="BV97" s="295"/>
      <c r="BW97" s="295"/>
      <c r="BX97" s="286"/>
    </row>
    <row r="98" spans="1:76" ht="18" customHeight="1" x14ac:dyDescent="0.3">
      <c r="A98" s="278">
        <v>4</v>
      </c>
      <c r="B98" s="279"/>
      <c r="C98" s="280"/>
      <c r="D98" s="280"/>
      <c r="E98" s="280"/>
      <c r="F98" s="280"/>
      <c r="G98" s="280"/>
      <c r="H98" s="280"/>
      <c r="I98" s="280"/>
      <c r="J98" s="296"/>
      <c r="K98" s="295"/>
      <c r="L98" s="295"/>
      <c r="M98" s="295"/>
      <c r="N98" s="295"/>
      <c r="O98" s="295"/>
      <c r="P98" s="295"/>
      <c r="Q98" s="295"/>
      <c r="R98" s="295"/>
      <c r="S98" s="295"/>
      <c r="T98" s="295"/>
      <c r="U98" s="295"/>
      <c r="V98" s="295"/>
      <c r="W98" s="295"/>
      <c r="X98" s="295"/>
      <c r="Y98" s="295"/>
      <c r="Z98" s="295"/>
      <c r="AA98" s="295"/>
      <c r="AB98" s="295"/>
      <c r="AC98" s="295"/>
      <c r="AD98" s="295"/>
      <c r="AE98" s="295"/>
      <c r="AF98" s="295"/>
      <c r="AG98" s="295"/>
      <c r="AH98" s="295"/>
      <c r="AI98" s="295"/>
      <c r="AJ98" s="295"/>
      <c r="AK98" s="295"/>
      <c r="AL98" s="295"/>
      <c r="AM98" s="295"/>
      <c r="AN98" s="295"/>
      <c r="AO98" s="295"/>
      <c r="AP98" s="295"/>
      <c r="AQ98" s="295"/>
      <c r="AR98" s="295"/>
      <c r="AS98" s="295"/>
      <c r="AT98" s="295"/>
      <c r="AU98" s="295"/>
      <c r="AV98" s="295"/>
      <c r="AW98" s="295"/>
      <c r="AX98" s="295"/>
      <c r="AY98" s="295"/>
      <c r="AZ98" s="295"/>
      <c r="BA98" s="295"/>
      <c r="BB98" s="295"/>
      <c r="BC98" s="295"/>
      <c r="BD98" s="295"/>
      <c r="BE98" s="295"/>
      <c r="BF98" s="295"/>
      <c r="BG98" s="299"/>
      <c r="BH98" s="299"/>
      <c r="BI98" s="299"/>
      <c r="BJ98" s="299"/>
      <c r="BK98" s="299"/>
      <c r="BL98" s="299"/>
      <c r="BM98" s="299"/>
      <c r="BN98" s="299"/>
      <c r="BO98" s="299"/>
      <c r="BP98" s="299"/>
      <c r="BQ98" s="300"/>
      <c r="BR98" s="299"/>
      <c r="BS98" s="299"/>
      <c r="BT98" s="299"/>
      <c r="BU98" s="299"/>
      <c r="BV98" s="299"/>
      <c r="BW98" s="299"/>
      <c r="BX98" s="286"/>
    </row>
    <row r="99" spans="1:76" ht="14.25" customHeight="1" x14ac:dyDescent="0.3">
      <c r="A99" s="278"/>
    </row>
    <row r="100" spans="1:76" s="343" customFormat="1" ht="14.25" customHeight="1" x14ac:dyDescent="0.3">
      <c r="A100" s="342"/>
    </row>
    <row r="101" spans="1:76" s="343" customFormat="1" ht="14.25" customHeight="1" x14ac:dyDescent="0.3">
      <c r="A101" s="342"/>
    </row>
    <row r="102" spans="1:76" s="343" customFormat="1" ht="14.25" customHeight="1" x14ac:dyDescent="0.3">
      <c r="A102" s="342"/>
    </row>
    <row r="103" spans="1:76" s="343" customFormat="1" ht="14.25" customHeight="1" x14ac:dyDescent="0.3">
      <c r="A103" s="342"/>
    </row>
    <row r="104" spans="1:76" s="343" customFormat="1" ht="14.25" customHeight="1" x14ac:dyDescent="0.3">
      <c r="A104" s="342"/>
    </row>
    <row r="105" spans="1:76" s="343" customFormat="1" ht="14.25" customHeight="1" x14ac:dyDescent="0.3">
      <c r="A105" s="342"/>
    </row>
    <row r="106" spans="1:76" s="343" customFormat="1" ht="14.25" customHeight="1" x14ac:dyDescent="0.3">
      <c r="A106" s="342"/>
    </row>
    <row r="107" spans="1:76" s="343" customFormat="1" ht="14.25" customHeight="1" x14ac:dyDescent="0.3">
      <c r="A107" s="342"/>
    </row>
    <row r="108" spans="1:76" s="343" customFormat="1" ht="14.25" customHeight="1" x14ac:dyDescent="0.3">
      <c r="A108" s="342"/>
    </row>
    <row r="109" spans="1:76" s="343" customFormat="1" ht="14.25" customHeight="1" x14ac:dyDescent="0.3">
      <c r="A109" s="342"/>
    </row>
    <row r="110" spans="1:76" s="343" customFormat="1" ht="14.25" customHeight="1" x14ac:dyDescent="0.3">
      <c r="A110" s="342"/>
    </row>
    <row r="111" spans="1:76" s="343" customFormat="1" ht="14.25" customHeight="1" x14ac:dyDescent="0.3">
      <c r="A111" s="342"/>
    </row>
    <row r="112" spans="1:76" s="343" customFormat="1" ht="14.25" customHeight="1" x14ac:dyDescent="0.3">
      <c r="A112" s="342"/>
    </row>
    <row r="113" spans="1:1" s="343" customFormat="1" ht="14.25" customHeight="1" x14ac:dyDescent="0.3">
      <c r="A113" s="342"/>
    </row>
    <row r="114" spans="1:1" s="343" customFormat="1" ht="14.25" customHeight="1" x14ac:dyDescent="0.3">
      <c r="A114" s="342"/>
    </row>
    <row r="115" spans="1:1" s="343" customFormat="1" ht="14.25" customHeight="1" x14ac:dyDescent="0.3">
      <c r="A115" s="342"/>
    </row>
    <row r="116" spans="1:1" s="343" customFormat="1" ht="14.25" customHeight="1" x14ac:dyDescent="0.3">
      <c r="A116" s="342"/>
    </row>
    <row r="117" spans="1:1" s="343" customFormat="1" ht="14.25" customHeight="1" x14ac:dyDescent="0.3">
      <c r="A117" s="342"/>
    </row>
    <row r="118" spans="1:1" s="343" customFormat="1" ht="14.25" customHeight="1" x14ac:dyDescent="0.3">
      <c r="A118" s="342"/>
    </row>
    <row r="119" spans="1:1" s="343" customFormat="1" ht="14.25" customHeight="1" x14ac:dyDescent="0.3">
      <c r="A119" s="342"/>
    </row>
    <row r="120" spans="1:1" s="343" customFormat="1" ht="14.25" customHeight="1" x14ac:dyDescent="0.3">
      <c r="A120" s="342"/>
    </row>
    <row r="121" spans="1:1" s="343" customFormat="1" ht="14.25" customHeight="1" x14ac:dyDescent="0.3">
      <c r="A121" s="342"/>
    </row>
    <row r="122" spans="1:1" s="343" customFormat="1" ht="14.25" customHeight="1" x14ac:dyDescent="0.3">
      <c r="A122" s="342"/>
    </row>
    <row r="123" spans="1:1" s="343" customFormat="1" ht="14.25" customHeight="1" x14ac:dyDescent="0.3">
      <c r="A123" s="342"/>
    </row>
    <row r="124" spans="1:1" s="343" customFormat="1" ht="14.25" customHeight="1" x14ac:dyDescent="0.3">
      <c r="A124" s="342"/>
    </row>
    <row r="125" spans="1:1" s="343" customFormat="1" ht="14.25" customHeight="1" x14ac:dyDescent="0.3">
      <c r="A125" s="342"/>
    </row>
    <row r="126" spans="1:1" s="343" customFormat="1" ht="14.25" customHeight="1" x14ac:dyDescent="0.3">
      <c r="A126" s="342"/>
    </row>
    <row r="127" spans="1:1" s="343" customFormat="1" ht="14.25" customHeight="1" x14ac:dyDescent="0.3">
      <c r="A127" s="342"/>
    </row>
    <row r="128" spans="1:1" s="343" customFormat="1" ht="14.25" customHeight="1" x14ac:dyDescent="0.3">
      <c r="A128" s="342"/>
    </row>
    <row r="129" spans="1:1" s="343" customFormat="1" ht="14.25" customHeight="1" x14ac:dyDescent="0.3">
      <c r="A129" s="342"/>
    </row>
    <row r="130" spans="1:1" s="343" customFormat="1" ht="14.25" customHeight="1" x14ac:dyDescent="0.3">
      <c r="A130" s="342"/>
    </row>
    <row r="131" spans="1:1" s="343" customFormat="1" ht="14.25" customHeight="1" x14ac:dyDescent="0.3">
      <c r="A131" s="342"/>
    </row>
    <row r="132" spans="1:1" s="343" customFormat="1" ht="14.25" customHeight="1" x14ac:dyDescent="0.3">
      <c r="A132" s="342"/>
    </row>
    <row r="133" spans="1:1" s="343" customFormat="1" ht="14.25" customHeight="1" x14ac:dyDescent="0.3">
      <c r="A133" s="342"/>
    </row>
    <row r="134" spans="1:1" s="343" customFormat="1" ht="14.25" customHeight="1" x14ac:dyDescent="0.3">
      <c r="A134" s="342"/>
    </row>
    <row r="135" spans="1:1" s="343" customFormat="1" ht="14.25" customHeight="1" x14ac:dyDescent="0.3">
      <c r="A135" s="342"/>
    </row>
    <row r="136" spans="1:1" s="343" customFormat="1" ht="14.25" customHeight="1" x14ac:dyDescent="0.3">
      <c r="A136" s="342"/>
    </row>
    <row r="137" spans="1:1" s="343" customFormat="1" ht="14.25" customHeight="1" x14ac:dyDescent="0.3">
      <c r="A137" s="342"/>
    </row>
    <row r="138" spans="1:1" s="343" customFormat="1" ht="14.25" customHeight="1" x14ac:dyDescent="0.3">
      <c r="A138" s="342"/>
    </row>
    <row r="139" spans="1:1" s="343" customFormat="1" ht="14.25" customHeight="1" x14ac:dyDescent="0.3">
      <c r="A139" s="342"/>
    </row>
    <row r="140" spans="1:1" s="343" customFormat="1" ht="14.25" customHeight="1" x14ac:dyDescent="0.3">
      <c r="A140" s="342"/>
    </row>
    <row r="141" spans="1:1" s="343" customFormat="1" ht="14.25" customHeight="1" x14ac:dyDescent="0.3">
      <c r="A141" s="342"/>
    </row>
    <row r="142" spans="1:1" s="343" customFormat="1" ht="14.25" customHeight="1" x14ac:dyDescent="0.3">
      <c r="A142" s="342"/>
    </row>
    <row r="143" spans="1:1" s="343" customFormat="1" ht="14.25" customHeight="1" x14ac:dyDescent="0.3">
      <c r="A143" s="342"/>
    </row>
    <row r="144" spans="1:1" s="343" customFormat="1" ht="14.25" customHeight="1" x14ac:dyDescent="0.3">
      <c r="A144" s="342"/>
    </row>
    <row r="145" spans="1:1" s="343" customFormat="1" ht="14.25" customHeight="1" x14ac:dyDescent="0.3">
      <c r="A145" s="342"/>
    </row>
    <row r="146" spans="1:1" s="343" customFormat="1" ht="14.25" customHeight="1" x14ac:dyDescent="0.3">
      <c r="A146" s="342"/>
    </row>
    <row r="147" spans="1:1" s="343" customFormat="1" ht="14.25" customHeight="1" x14ac:dyDescent="0.3">
      <c r="A147" s="342"/>
    </row>
    <row r="148" spans="1:1" s="343" customFormat="1" ht="14.25" customHeight="1" x14ac:dyDescent="0.3">
      <c r="A148" s="342"/>
    </row>
    <row r="149" spans="1:1" s="343" customFormat="1" ht="14.25" customHeight="1" x14ac:dyDescent="0.3">
      <c r="A149" s="342"/>
    </row>
    <row r="150" spans="1:1" s="343" customFormat="1" ht="14.25" customHeight="1" x14ac:dyDescent="0.3">
      <c r="A150" s="342"/>
    </row>
    <row r="151" spans="1:1" s="343" customFormat="1" ht="14.25" customHeight="1" x14ac:dyDescent="0.3">
      <c r="A151" s="342"/>
    </row>
    <row r="152" spans="1:1" s="343" customFormat="1" ht="14.25" customHeight="1" x14ac:dyDescent="0.3">
      <c r="A152" s="342"/>
    </row>
    <row r="153" spans="1:1" s="343" customFormat="1" ht="14.25" customHeight="1" x14ac:dyDescent="0.3">
      <c r="A153" s="342"/>
    </row>
    <row r="154" spans="1:1" s="343" customFormat="1" ht="14.25" customHeight="1" x14ac:dyDescent="0.3">
      <c r="A154" s="342"/>
    </row>
    <row r="155" spans="1:1" s="343" customFormat="1" ht="14.25" customHeight="1" x14ac:dyDescent="0.3">
      <c r="A155" s="342"/>
    </row>
    <row r="156" spans="1:1" s="343" customFormat="1" ht="14.25" customHeight="1" x14ac:dyDescent="0.3">
      <c r="A156" s="342"/>
    </row>
    <row r="157" spans="1:1" s="343" customFormat="1" ht="14.25" customHeight="1" x14ac:dyDescent="0.3">
      <c r="A157" s="342"/>
    </row>
    <row r="158" spans="1:1" s="343" customFormat="1" ht="14.25" customHeight="1" x14ac:dyDescent="0.3">
      <c r="A158" s="342"/>
    </row>
    <row r="159" spans="1:1" s="343" customFormat="1" ht="14.25" customHeight="1" x14ac:dyDescent="0.3">
      <c r="A159" s="342"/>
    </row>
    <row r="160" spans="1:1" s="343" customFormat="1" ht="14.25" customHeight="1" x14ac:dyDescent="0.3">
      <c r="A160" s="342"/>
    </row>
    <row r="161" spans="1:1" s="343" customFormat="1" ht="14.25" customHeight="1" x14ac:dyDescent="0.3">
      <c r="A161" s="342"/>
    </row>
    <row r="162" spans="1:1" s="343" customFormat="1" ht="14.25" customHeight="1" x14ac:dyDescent="0.3">
      <c r="A162" s="342"/>
    </row>
    <row r="163" spans="1:1" s="343" customFormat="1" ht="14.25" customHeight="1" x14ac:dyDescent="0.3">
      <c r="A163" s="342"/>
    </row>
    <row r="164" spans="1:1" s="343" customFormat="1" ht="14.25" customHeight="1" x14ac:dyDescent="0.3">
      <c r="A164" s="342"/>
    </row>
    <row r="165" spans="1:1" s="343" customFormat="1" ht="14.25" customHeight="1" x14ac:dyDescent="0.3">
      <c r="A165" s="342"/>
    </row>
    <row r="166" spans="1:1" s="343" customFormat="1" ht="14.25" customHeight="1" x14ac:dyDescent="0.3">
      <c r="A166" s="342"/>
    </row>
    <row r="167" spans="1:1" s="343" customFormat="1" ht="14.25" customHeight="1" x14ac:dyDescent="0.3">
      <c r="A167" s="342"/>
    </row>
    <row r="168" spans="1:1" s="343" customFormat="1" ht="14.25" customHeight="1" x14ac:dyDescent="0.3">
      <c r="A168" s="342"/>
    </row>
    <row r="169" spans="1:1" s="343" customFormat="1" ht="14.25" customHeight="1" x14ac:dyDescent="0.3">
      <c r="A169" s="342"/>
    </row>
    <row r="170" spans="1:1" s="343" customFormat="1" ht="14.25" customHeight="1" x14ac:dyDescent="0.3">
      <c r="A170" s="342"/>
    </row>
    <row r="171" spans="1:1" s="343" customFormat="1" ht="14.25" customHeight="1" x14ac:dyDescent="0.3">
      <c r="A171" s="342"/>
    </row>
    <row r="172" spans="1:1" s="343" customFormat="1" ht="14.25" customHeight="1" x14ac:dyDescent="0.3">
      <c r="A172" s="342"/>
    </row>
    <row r="173" spans="1:1" s="343" customFormat="1" ht="14.25" customHeight="1" x14ac:dyDescent="0.3">
      <c r="A173" s="342"/>
    </row>
    <row r="174" spans="1:1" s="343" customFormat="1" ht="14.25" customHeight="1" x14ac:dyDescent="0.3">
      <c r="A174" s="342"/>
    </row>
    <row r="175" spans="1:1" s="343" customFormat="1" ht="14.25" customHeight="1" x14ac:dyDescent="0.3">
      <c r="A175" s="342"/>
    </row>
    <row r="176" spans="1:1" s="343" customFormat="1" ht="14.25" customHeight="1" x14ac:dyDescent="0.3">
      <c r="A176" s="342"/>
    </row>
    <row r="177" spans="1:1" s="343" customFormat="1" ht="14.25" customHeight="1" x14ac:dyDescent="0.3">
      <c r="A177" s="342"/>
    </row>
    <row r="178" spans="1:1" s="343" customFormat="1" ht="14.25" customHeight="1" x14ac:dyDescent="0.3">
      <c r="A178" s="342"/>
    </row>
    <row r="179" spans="1:1" s="343" customFormat="1" ht="14.25" customHeight="1" x14ac:dyDescent="0.3">
      <c r="A179" s="342"/>
    </row>
    <row r="180" spans="1:1" s="343" customFormat="1" ht="14.25" customHeight="1" x14ac:dyDescent="0.3">
      <c r="A180" s="342"/>
    </row>
    <row r="181" spans="1:1" s="343" customFormat="1" ht="14.25" customHeight="1" x14ac:dyDescent="0.3">
      <c r="A181" s="342"/>
    </row>
    <row r="182" spans="1:1" s="343" customFormat="1" ht="14.25" customHeight="1" x14ac:dyDescent="0.3">
      <c r="A182" s="342"/>
    </row>
    <row r="183" spans="1:1" s="343" customFormat="1" ht="14.25" customHeight="1" x14ac:dyDescent="0.3">
      <c r="A183" s="342"/>
    </row>
    <row r="184" spans="1:1" s="343" customFormat="1" ht="14.25" customHeight="1" x14ac:dyDescent="0.3">
      <c r="A184" s="342"/>
    </row>
    <row r="185" spans="1:1" s="343" customFormat="1" ht="14.25" customHeight="1" x14ac:dyDescent="0.3">
      <c r="A185" s="342"/>
    </row>
    <row r="186" spans="1:1" s="343" customFormat="1" ht="14.25" customHeight="1" x14ac:dyDescent="0.3">
      <c r="A186" s="342"/>
    </row>
    <row r="187" spans="1:1" s="343" customFormat="1" ht="14.25" customHeight="1" x14ac:dyDescent="0.3">
      <c r="A187" s="342"/>
    </row>
    <row r="188" spans="1:1" s="343" customFormat="1" ht="14.25" customHeight="1" x14ac:dyDescent="0.3">
      <c r="A188" s="342"/>
    </row>
    <row r="189" spans="1:1" s="343" customFormat="1" ht="14.25" customHeight="1" x14ac:dyDescent="0.3">
      <c r="A189" s="342"/>
    </row>
    <row r="190" spans="1:1" s="343" customFormat="1" ht="14.25" customHeight="1" x14ac:dyDescent="0.3">
      <c r="A190" s="342"/>
    </row>
    <row r="191" spans="1:1" s="343" customFormat="1" ht="14.25" customHeight="1" x14ac:dyDescent="0.3">
      <c r="A191" s="342"/>
    </row>
    <row r="192" spans="1:1" s="343" customFormat="1" ht="14.25" customHeight="1" x14ac:dyDescent="0.3">
      <c r="A192" s="342"/>
    </row>
    <row r="193" spans="1:1" s="343" customFormat="1" ht="14.25" customHeight="1" x14ac:dyDescent="0.3">
      <c r="A193" s="342"/>
    </row>
    <row r="194" spans="1:1" s="343" customFormat="1" ht="14.25" customHeight="1" x14ac:dyDescent="0.3">
      <c r="A194" s="342"/>
    </row>
    <row r="195" spans="1:1" s="343" customFormat="1" ht="14.25" customHeight="1" x14ac:dyDescent="0.3">
      <c r="A195" s="342"/>
    </row>
    <row r="196" spans="1:1" s="343" customFormat="1" ht="14.25" customHeight="1" x14ac:dyDescent="0.3">
      <c r="A196" s="342"/>
    </row>
    <row r="197" spans="1:1" s="343" customFormat="1" ht="14.25" customHeight="1" x14ac:dyDescent="0.3">
      <c r="A197" s="342"/>
    </row>
    <row r="198" spans="1:1" s="343" customFormat="1" ht="14.25" customHeight="1" x14ac:dyDescent="0.3">
      <c r="A198" s="342"/>
    </row>
    <row r="199" spans="1:1" s="343" customFormat="1" ht="14.25" customHeight="1" x14ac:dyDescent="0.3">
      <c r="A199" s="342"/>
    </row>
    <row r="200" spans="1:1" s="343" customFormat="1" ht="14.25" customHeight="1" x14ac:dyDescent="0.3">
      <c r="A200" s="342"/>
    </row>
    <row r="201" spans="1:1" s="343" customFormat="1" ht="14.25" customHeight="1" x14ac:dyDescent="0.3">
      <c r="A201" s="342"/>
    </row>
    <row r="202" spans="1:1" s="343" customFormat="1" ht="14.25" customHeight="1" x14ac:dyDescent="0.3">
      <c r="A202" s="342"/>
    </row>
    <row r="203" spans="1:1" s="343" customFormat="1" ht="14.25" customHeight="1" x14ac:dyDescent="0.3">
      <c r="A203" s="342"/>
    </row>
    <row r="204" spans="1:1" s="343" customFormat="1" ht="14.25" customHeight="1" x14ac:dyDescent="0.3">
      <c r="A204" s="342"/>
    </row>
    <row r="205" spans="1:1" s="343" customFormat="1" ht="14.25" customHeight="1" x14ac:dyDescent="0.3">
      <c r="A205" s="342"/>
    </row>
    <row r="206" spans="1:1" s="343" customFormat="1" ht="14.25" customHeight="1" x14ac:dyDescent="0.3">
      <c r="A206" s="342"/>
    </row>
    <row r="207" spans="1:1" s="343" customFormat="1" ht="14.25" customHeight="1" x14ac:dyDescent="0.3">
      <c r="A207" s="342"/>
    </row>
    <row r="208" spans="1:1" s="343" customFormat="1" ht="14.25" customHeight="1" x14ac:dyDescent="0.3">
      <c r="A208" s="342"/>
    </row>
    <row r="209" spans="1:1" s="343" customFormat="1" ht="14.25" customHeight="1" x14ac:dyDescent="0.3">
      <c r="A209" s="342"/>
    </row>
    <row r="210" spans="1:1" s="343" customFormat="1" ht="14.25" customHeight="1" x14ac:dyDescent="0.3">
      <c r="A210" s="342"/>
    </row>
    <row r="211" spans="1:1" s="343" customFormat="1" ht="14.25" customHeight="1" x14ac:dyDescent="0.3">
      <c r="A211" s="342"/>
    </row>
    <row r="212" spans="1:1" s="343" customFormat="1" ht="14.25" customHeight="1" x14ac:dyDescent="0.3">
      <c r="A212" s="342"/>
    </row>
    <row r="213" spans="1:1" s="343" customFormat="1" ht="14.25" customHeight="1" x14ac:dyDescent="0.3">
      <c r="A213" s="342"/>
    </row>
    <row r="214" spans="1:1" s="343" customFormat="1" ht="14.25" customHeight="1" x14ac:dyDescent="0.3">
      <c r="A214" s="342"/>
    </row>
    <row r="215" spans="1:1" s="343" customFormat="1" ht="14.25" customHeight="1" x14ac:dyDescent="0.3">
      <c r="A215" s="342"/>
    </row>
    <row r="216" spans="1:1" s="343" customFormat="1" ht="14.25" customHeight="1" x14ac:dyDescent="0.3">
      <c r="A216" s="342"/>
    </row>
    <row r="217" spans="1:1" s="343" customFormat="1" ht="14.25" customHeight="1" x14ac:dyDescent="0.3">
      <c r="A217" s="342"/>
    </row>
    <row r="218" spans="1:1" s="343" customFormat="1" ht="14.25" customHeight="1" x14ac:dyDescent="0.3">
      <c r="A218" s="342"/>
    </row>
    <row r="219" spans="1:1" s="343" customFormat="1" ht="14.25" customHeight="1" x14ac:dyDescent="0.3">
      <c r="A219" s="342"/>
    </row>
    <row r="220" spans="1:1" s="343" customFormat="1" ht="14.25" customHeight="1" x14ac:dyDescent="0.3">
      <c r="A220" s="342"/>
    </row>
    <row r="221" spans="1:1" s="343" customFormat="1" ht="14.25" customHeight="1" x14ac:dyDescent="0.3">
      <c r="A221" s="342"/>
    </row>
    <row r="222" spans="1:1" s="343" customFormat="1" ht="14.25" customHeight="1" x14ac:dyDescent="0.3">
      <c r="A222" s="342"/>
    </row>
    <row r="223" spans="1:1" s="343" customFormat="1" ht="14.25" customHeight="1" x14ac:dyDescent="0.3">
      <c r="A223" s="342"/>
    </row>
    <row r="224" spans="1:1" s="343" customFormat="1" ht="14.25" customHeight="1" x14ac:dyDescent="0.3">
      <c r="A224" s="342"/>
    </row>
    <row r="225" spans="1:1" s="343" customFormat="1" ht="14.25" customHeight="1" x14ac:dyDescent="0.3">
      <c r="A225" s="342"/>
    </row>
    <row r="226" spans="1:1" s="343" customFormat="1" ht="14.25" customHeight="1" x14ac:dyDescent="0.3">
      <c r="A226" s="342"/>
    </row>
    <row r="227" spans="1:1" s="343" customFormat="1" ht="14.25" customHeight="1" x14ac:dyDescent="0.3">
      <c r="A227" s="342"/>
    </row>
    <row r="228" spans="1:1" s="343" customFormat="1" ht="14.25" customHeight="1" x14ac:dyDescent="0.3">
      <c r="A228" s="342"/>
    </row>
    <row r="229" spans="1:1" s="343" customFormat="1" ht="14.25" customHeight="1" x14ac:dyDescent="0.3">
      <c r="A229" s="342"/>
    </row>
    <row r="230" spans="1:1" s="343" customFormat="1" ht="14.25" customHeight="1" x14ac:dyDescent="0.3">
      <c r="A230" s="342"/>
    </row>
    <row r="231" spans="1:1" s="343" customFormat="1" ht="14.25" customHeight="1" x14ac:dyDescent="0.3">
      <c r="A231" s="342"/>
    </row>
    <row r="232" spans="1:1" s="343" customFormat="1" ht="14.25" customHeight="1" x14ac:dyDescent="0.3">
      <c r="A232" s="342"/>
    </row>
    <row r="233" spans="1:1" s="343" customFormat="1" ht="14.25" customHeight="1" x14ac:dyDescent="0.3">
      <c r="A233" s="342"/>
    </row>
    <row r="234" spans="1:1" s="343" customFormat="1" ht="14.25" customHeight="1" x14ac:dyDescent="0.3">
      <c r="A234" s="342"/>
    </row>
    <row r="235" spans="1:1" s="343" customFormat="1" ht="14.25" customHeight="1" x14ac:dyDescent="0.3">
      <c r="A235" s="342"/>
    </row>
    <row r="236" spans="1:1" s="343" customFormat="1" ht="14.25" customHeight="1" x14ac:dyDescent="0.3">
      <c r="A236" s="342"/>
    </row>
    <row r="237" spans="1:1" s="343" customFormat="1" ht="14.25" customHeight="1" x14ac:dyDescent="0.3">
      <c r="A237" s="342"/>
    </row>
    <row r="238" spans="1:1" s="343" customFormat="1" ht="14.25" customHeight="1" x14ac:dyDescent="0.3">
      <c r="A238" s="342"/>
    </row>
    <row r="239" spans="1:1" s="343" customFormat="1" ht="14.25" customHeight="1" x14ac:dyDescent="0.3">
      <c r="A239" s="342"/>
    </row>
    <row r="240" spans="1:1" s="343" customFormat="1" ht="14.25" customHeight="1" x14ac:dyDescent="0.3">
      <c r="A240" s="342"/>
    </row>
    <row r="241" spans="1:1" s="343" customFormat="1" ht="14.25" customHeight="1" x14ac:dyDescent="0.3">
      <c r="A241" s="342"/>
    </row>
    <row r="242" spans="1:1" s="343" customFormat="1" ht="14.25" customHeight="1" x14ac:dyDescent="0.3">
      <c r="A242" s="342"/>
    </row>
    <row r="243" spans="1:1" s="343" customFormat="1" ht="14.25" customHeight="1" x14ac:dyDescent="0.3">
      <c r="A243" s="342"/>
    </row>
    <row r="244" spans="1:1" s="343" customFormat="1" ht="14.25" customHeight="1" x14ac:dyDescent="0.3">
      <c r="A244" s="342"/>
    </row>
    <row r="245" spans="1:1" s="343" customFormat="1" ht="14.25" customHeight="1" x14ac:dyDescent="0.3">
      <c r="A245" s="342"/>
    </row>
    <row r="246" spans="1:1" s="343" customFormat="1" ht="14.25" customHeight="1" x14ac:dyDescent="0.3">
      <c r="A246" s="342"/>
    </row>
    <row r="247" spans="1:1" s="343" customFormat="1" ht="14.25" customHeight="1" x14ac:dyDescent="0.3">
      <c r="A247" s="342"/>
    </row>
    <row r="248" spans="1:1" s="343" customFormat="1" ht="14.25" customHeight="1" x14ac:dyDescent="0.3">
      <c r="A248" s="342"/>
    </row>
    <row r="249" spans="1:1" s="343" customFormat="1" ht="14.25" customHeight="1" x14ac:dyDescent="0.3">
      <c r="A249" s="342"/>
    </row>
    <row r="250" spans="1:1" s="343" customFormat="1" ht="14.25" customHeight="1" x14ac:dyDescent="0.3">
      <c r="A250" s="342"/>
    </row>
    <row r="251" spans="1:1" s="343" customFormat="1" ht="14.25" customHeight="1" x14ac:dyDescent="0.3">
      <c r="A251" s="342"/>
    </row>
    <row r="252" spans="1:1" s="343" customFormat="1" ht="14.25" customHeight="1" x14ac:dyDescent="0.3">
      <c r="A252" s="342"/>
    </row>
    <row r="253" spans="1:1" s="343" customFormat="1" ht="14.25" customHeight="1" x14ac:dyDescent="0.3">
      <c r="A253" s="342"/>
    </row>
    <row r="254" spans="1:1" s="343" customFormat="1" ht="14.25" customHeight="1" x14ac:dyDescent="0.3">
      <c r="A254" s="342"/>
    </row>
    <row r="255" spans="1:1" s="343" customFormat="1" ht="14.25" customHeight="1" x14ac:dyDescent="0.3">
      <c r="A255" s="342"/>
    </row>
    <row r="256" spans="1:1" s="343" customFormat="1" ht="14.25" customHeight="1" x14ac:dyDescent="0.3">
      <c r="A256" s="342"/>
    </row>
    <row r="257" spans="1:1" s="343" customFormat="1" ht="14.25" customHeight="1" x14ac:dyDescent="0.3">
      <c r="A257" s="342"/>
    </row>
    <row r="258" spans="1:1" s="343" customFormat="1" ht="14.25" customHeight="1" x14ac:dyDescent="0.3">
      <c r="A258" s="342"/>
    </row>
    <row r="259" spans="1:1" s="343" customFormat="1" ht="14.25" customHeight="1" x14ac:dyDescent="0.3">
      <c r="A259" s="342"/>
    </row>
    <row r="260" spans="1:1" s="343" customFormat="1" ht="14.25" customHeight="1" x14ac:dyDescent="0.3">
      <c r="A260" s="342"/>
    </row>
    <row r="261" spans="1:1" s="343" customFormat="1" ht="14.25" customHeight="1" x14ac:dyDescent="0.3">
      <c r="A261" s="342"/>
    </row>
    <row r="262" spans="1:1" s="343" customFormat="1" ht="14.25" customHeight="1" x14ac:dyDescent="0.3">
      <c r="A262" s="342"/>
    </row>
    <row r="263" spans="1:1" s="343" customFormat="1" ht="14.25" customHeight="1" x14ac:dyDescent="0.3">
      <c r="A263" s="342"/>
    </row>
    <row r="264" spans="1:1" s="343" customFormat="1" ht="14.25" customHeight="1" x14ac:dyDescent="0.3">
      <c r="A264" s="342"/>
    </row>
    <row r="265" spans="1:1" s="343" customFormat="1" ht="14.25" customHeight="1" x14ac:dyDescent="0.3">
      <c r="A265" s="342"/>
    </row>
    <row r="266" spans="1:1" s="343" customFormat="1" ht="14.25" customHeight="1" x14ac:dyDescent="0.3">
      <c r="A266" s="342"/>
    </row>
    <row r="267" spans="1:1" s="343" customFormat="1" ht="14.25" customHeight="1" x14ac:dyDescent="0.3">
      <c r="A267" s="342"/>
    </row>
    <row r="268" spans="1:1" s="343" customFormat="1" ht="14.25" customHeight="1" x14ac:dyDescent="0.3">
      <c r="A268" s="342"/>
    </row>
    <row r="269" spans="1:1" s="343" customFormat="1" ht="14.25" customHeight="1" x14ac:dyDescent="0.3">
      <c r="A269" s="342"/>
    </row>
    <row r="270" spans="1:1" s="343" customFormat="1" ht="14.25" customHeight="1" x14ac:dyDescent="0.3">
      <c r="A270" s="342"/>
    </row>
    <row r="271" spans="1:1" s="343" customFormat="1" ht="14.25" customHeight="1" x14ac:dyDescent="0.3">
      <c r="A271" s="342"/>
    </row>
    <row r="272" spans="1:1" s="343" customFormat="1" ht="14.25" customHeight="1" x14ac:dyDescent="0.3">
      <c r="A272" s="342"/>
    </row>
    <row r="273" spans="1:1" s="343" customFormat="1" ht="14.25" customHeight="1" x14ac:dyDescent="0.3">
      <c r="A273" s="342"/>
    </row>
    <row r="274" spans="1:1" s="343" customFormat="1" ht="14.25" customHeight="1" x14ac:dyDescent="0.3">
      <c r="A274" s="342"/>
    </row>
    <row r="275" spans="1:1" s="343" customFormat="1" ht="14.25" customHeight="1" x14ac:dyDescent="0.3">
      <c r="A275" s="342"/>
    </row>
    <row r="276" spans="1:1" s="343" customFormat="1" ht="14.25" customHeight="1" x14ac:dyDescent="0.3">
      <c r="A276" s="342"/>
    </row>
    <row r="277" spans="1:1" s="343" customFormat="1" ht="14.25" customHeight="1" x14ac:dyDescent="0.3">
      <c r="A277" s="342"/>
    </row>
    <row r="278" spans="1:1" s="343" customFormat="1" ht="14.25" customHeight="1" x14ac:dyDescent="0.3">
      <c r="A278" s="342"/>
    </row>
    <row r="279" spans="1:1" s="343" customFormat="1" ht="14.25" customHeight="1" x14ac:dyDescent="0.3">
      <c r="A279" s="342"/>
    </row>
    <row r="280" spans="1:1" s="343" customFormat="1" ht="14.25" customHeight="1" x14ac:dyDescent="0.3">
      <c r="A280" s="342"/>
    </row>
    <row r="281" spans="1:1" s="343" customFormat="1" ht="14.25" customHeight="1" x14ac:dyDescent="0.3">
      <c r="A281" s="342"/>
    </row>
    <row r="282" spans="1:1" s="343" customFormat="1" ht="14.25" customHeight="1" x14ac:dyDescent="0.3">
      <c r="A282" s="342"/>
    </row>
    <row r="283" spans="1:1" s="343" customFormat="1" ht="14.25" customHeight="1" x14ac:dyDescent="0.3">
      <c r="A283" s="342"/>
    </row>
    <row r="284" spans="1:1" s="343" customFormat="1" ht="14.25" customHeight="1" x14ac:dyDescent="0.3">
      <c r="A284" s="342"/>
    </row>
    <row r="285" spans="1:1" s="343" customFormat="1" ht="14.25" customHeight="1" x14ac:dyDescent="0.3">
      <c r="A285" s="342"/>
    </row>
    <row r="286" spans="1:1" s="343" customFormat="1" ht="14.25" customHeight="1" x14ac:dyDescent="0.3">
      <c r="A286" s="342"/>
    </row>
    <row r="287" spans="1:1" s="343" customFormat="1" ht="14.25" customHeight="1" x14ac:dyDescent="0.3">
      <c r="A287" s="342"/>
    </row>
    <row r="288" spans="1:1" s="343" customFormat="1" ht="14.25" customHeight="1" x14ac:dyDescent="0.3">
      <c r="A288" s="342"/>
    </row>
    <row r="289" spans="1:1" s="343" customFormat="1" ht="14.25" customHeight="1" x14ac:dyDescent="0.3">
      <c r="A289" s="342"/>
    </row>
    <row r="290" spans="1:1" s="343" customFormat="1" ht="14.25" customHeight="1" x14ac:dyDescent="0.3">
      <c r="A290" s="342"/>
    </row>
    <row r="291" spans="1:1" s="343" customFormat="1" ht="14.25" customHeight="1" x14ac:dyDescent="0.3">
      <c r="A291" s="342"/>
    </row>
    <row r="292" spans="1:1" s="343" customFormat="1" ht="14.25" customHeight="1" x14ac:dyDescent="0.3">
      <c r="A292" s="342"/>
    </row>
    <row r="293" spans="1:1" s="343" customFormat="1" ht="14.25" customHeight="1" x14ac:dyDescent="0.3">
      <c r="A293" s="342"/>
    </row>
    <row r="294" spans="1:1" s="343" customFormat="1" ht="14.25" customHeight="1" x14ac:dyDescent="0.3">
      <c r="A294" s="342"/>
    </row>
    <row r="295" spans="1:1" s="343" customFormat="1" ht="14.25" customHeight="1" x14ac:dyDescent="0.3">
      <c r="A295" s="342"/>
    </row>
    <row r="296" spans="1:1" s="343" customFormat="1" ht="14.25" customHeight="1" x14ac:dyDescent="0.3">
      <c r="A296" s="342"/>
    </row>
    <row r="297" spans="1:1" s="343" customFormat="1" ht="14.25" customHeight="1" x14ac:dyDescent="0.3">
      <c r="A297" s="342"/>
    </row>
    <row r="298" spans="1:1" s="343" customFormat="1" ht="14.25" customHeight="1" x14ac:dyDescent="0.3">
      <c r="A298" s="342"/>
    </row>
    <row r="299" spans="1:1" s="343" customFormat="1" ht="14.25" customHeight="1" x14ac:dyDescent="0.3">
      <c r="A299" s="342"/>
    </row>
    <row r="300" spans="1:1" s="343" customFormat="1" ht="14.25" customHeight="1" x14ac:dyDescent="0.3">
      <c r="A300" s="342"/>
    </row>
    <row r="301" spans="1:1" s="343" customFormat="1" ht="14.25" customHeight="1" x14ac:dyDescent="0.3">
      <c r="A301" s="342"/>
    </row>
    <row r="302" spans="1:1" s="343" customFormat="1" ht="14.25" customHeight="1" x14ac:dyDescent="0.3">
      <c r="A302" s="342"/>
    </row>
    <row r="303" spans="1:1" s="343" customFormat="1" ht="14.25" customHeight="1" x14ac:dyDescent="0.3">
      <c r="A303" s="342"/>
    </row>
    <row r="304" spans="1:1" s="343" customFormat="1" ht="14.25" customHeight="1" x14ac:dyDescent="0.3">
      <c r="A304" s="342"/>
    </row>
    <row r="305" spans="1:1" s="343" customFormat="1" ht="14.25" customHeight="1" x14ac:dyDescent="0.3">
      <c r="A305" s="342"/>
    </row>
    <row r="306" spans="1:1" s="343" customFormat="1" ht="14.25" customHeight="1" x14ac:dyDescent="0.3">
      <c r="A306" s="342"/>
    </row>
    <row r="307" spans="1:1" s="343" customFormat="1" ht="14.25" customHeight="1" x14ac:dyDescent="0.3">
      <c r="A307" s="342"/>
    </row>
    <row r="308" spans="1:1" s="343" customFormat="1" ht="14.25" customHeight="1" x14ac:dyDescent="0.3">
      <c r="A308" s="342"/>
    </row>
    <row r="309" spans="1:1" s="343" customFormat="1" ht="14.25" customHeight="1" x14ac:dyDescent="0.3">
      <c r="A309" s="342"/>
    </row>
    <row r="310" spans="1:1" s="343" customFormat="1" ht="14.25" customHeight="1" x14ac:dyDescent="0.3">
      <c r="A310" s="342"/>
    </row>
    <row r="311" spans="1:1" s="343" customFormat="1" ht="14.25" customHeight="1" x14ac:dyDescent="0.3">
      <c r="A311" s="342"/>
    </row>
    <row r="312" spans="1:1" s="343" customFormat="1" ht="14.25" customHeight="1" x14ac:dyDescent="0.3">
      <c r="A312" s="342"/>
    </row>
    <row r="313" spans="1:1" s="343" customFormat="1" ht="14.25" customHeight="1" x14ac:dyDescent="0.3">
      <c r="A313" s="342"/>
    </row>
    <row r="314" spans="1:1" s="343" customFormat="1" ht="14.25" customHeight="1" x14ac:dyDescent="0.3">
      <c r="A314" s="342"/>
    </row>
    <row r="315" spans="1:1" s="343" customFormat="1" ht="14.25" customHeight="1" x14ac:dyDescent="0.3">
      <c r="A315" s="342"/>
    </row>
    <row r="316" spans="1:1" s="343" customFormat="1" ht="14.25" customHeight="1" x14ac:dyDescent="0.3">
      <c r="A316" s="342"/>
    </row>
    <row r="317" spans="1:1" s="343" customFormat="1" ht="14.25" customHeight="1" x14ac:dyDescent="0.3">
      <c r="A317" s="342"/>
    </row>
    <row r="318" spans="1:1" s="343" customFormat="1" ht="14.25" customHeight="1" x14ac:dyDescent="0.3">
      <c r="A318" s="342"/>
    </row>
    <row r="319" spans="1:1" s="343" customFormat="1" ht="14.25" customHeight="1" x14ac:dyDescent="0.3">
      <c r="A319" s="342"/>
    </row>
    <row r="320" spans="1:1" s="343" customFormat="1" ht="14.25" customHeight="1" x14ac:dyDescent="0.3">
      <c r="A320" s="342"/>
    </row>
    <row r="321" spans="1:1" s="343" customFormat="1" ht="14.25" customHeight="1" x14ac:dyDescent="0.3">
      <c r="A321" s="342"/>
    </row>
    <row r="322" spans="1:1" s="343" customFormat="1" ht="14.25" customHeight="1" x14ac:dyDescent="0.3">
      <c r="A322" s="342"/>
    </row>
    <row r="323" spans="1:1" s="343" customFormat="1" ht="14.25" customHeight="1" x14ac:dyDescent="0.3">
      <c r="A323" s="342"/>
    </row>
    <row r="324" spans="1:1" s="343" customFormat="1" ht="14.25" customHeight="1" x14ac:dyDescent="0.3">
      <c r="A324" s="342"/>
    </row>
    <row r="325" spans="1:1" s="343" customFormat="1" ht="14.25" customHeight="1" x14ac:dyDescent="0.3">
      <c r="A325" s="342"/>
    </row>
    <row r="326" spans="1:1" s="343" customFormat="1" ht="14.25" customHeight="1" x14ac:dyDescent="0.3">
      <c r="A326" s="342"/>
    </row>
    <row r="327" spans="1:1" s="343" customFormat="1" ht="14.25" customHeight="1" x14ac:dyDescent="0.3">
      <c r="A327" s="342"/>
    </row>
    <row r="328" spans="1:1" s="343" customFormat="1" ht="14.25" customHeight="1" x14ac:dyDescent="0.3">
      <c r="A328" s="342"/>
    </row>
    <row r="329" spans="1:1" s="343" customFormat="1" ht="14.25" customHeight="1" x14ac:dyDescent="0.3">
      <c r="A329" s="342"/>
    </row>
    <row r="330" spans="1:1" s="343" customFormat="1" ht="14.25" customHeight="1" x14ac:dyDescent="0.3">
      <c r="A330" s="342"/>
    </row>
    <row r="331" spans="1:1" s="343" customFormat="1" ht="14.25" customHeight="1" x14ac:dyDescent="0.3">
      <c r="A331" s="342"/>
    </row>
    <row r="332" spans="1:1" s="343" customFormat="1" ht="14.25" customHeight="1" x14ac:dyDescent="0.3">
      <c r="A332" s="342"/>
    </row>
    <row r="333" spans="1:1" s="343" customFormat="1" ht="14.25" customHeight="1" x14ac:dyDescent="0.3">
      <c r="A333" s="342"/>
    </row>
    <row r="334" spans="1:1" s="343" customFormat="1" ht="14.25" customHeight="1" x14ac:dyDescent="0.3">
      <c r="A334" s="342"/>
    </row>
    <row r="335" spans="1:1" s="343" customFormat="1" ht="14.25" customHeight="1" x14ac:dyDescent="0.3">
      <c r="A335" s="342"/>
    </row>
    <row r="336" spans="1:1" s="343" customFormat="1" ht="14.25" customHeight="1" x14ac:dyDescent="0.3">
      <c r="A336" s="342"/>
    </row>
    <row r="337" spans="1:1" s="343" customFormat="1" ht="14.25" customHeight="1" x14ac:dyDescent="0.3">
      <c r="A337" s="342"/>
    </row>
    <row r="338" spans="1:1" s="343" customFormat="1" ht="14.25" customHeight="1" x14ac:dyDescent="0.3">
      <c r="A338" s="342"/>
    </row>
    <row r="339" spans="1:1" s="343" customFormat="1" ht="14.25" customHeight="1" x14ac:dyDescent="0.3">
      <c r="A339" s="342"/>
    </row>
    <row r="340" spans="1:1" s="343" customFormat="1" ht="14.25" customHeight="1" x14ac:dyDescent="0.3">
      <c r="A340" s="342"/>
    </row>
    <row r="341" spans="1:1" s="343" customFormat="1" ht="14.25" customHeight="1" x14ac:dyDescent="0.3">
      <c r="A341" s="342"/>
    </row>
    <row r="342" spans="1:1" s="343" customFormat="1" ht="14.25" customHeight="1" x14ac:dyDescent="0.3">
      <c r="A342" s="342"/>
    </row>
    <row r="343" spans="1:1" s="343" customFormat="1" ht="14.25" customHeight="1" x14ac:dyDescent="0.3">
      <c r="A343" s="342"/>
    </row>
    <row r="344" spans="1:1" s="343" customFormat="1" ht="14.25" customHeight="1" x14ac:dyDescent="0.3">
      <c r="A344" s="342"/>
    </row>
    <row r="345" spans="1:1" s="343" customFormat="1" ht="14.25" customHeight="1" x14ac:dyDescent="0.3">
      <c r="A345" s="342"/>
    </row>
    <row r="346" spans="1:1" s="343" customFormat="1" ht="14.25" customHeight="1" x14ac:dyDescent="0.3">
      <c r="A346" s="342"/>
    </row>
    <row r="347" spans="1:1" s="343" customFormat="1" ht="14.25" customHeight="1" x14ac:dyDescent="0.3">
      <c r="A347" s="342"/>
    </row>
    <row r="348" spans="1:1" s="343" customFormat="1" ht="14.25" customHeight="1" x14ac:dyDescent="0.3">
      <c r="A348" s="342"/>
    </row>
    <row r="349" spans="1:1" s="343" customFormat="1" ht="14.25" customHeight="1" x14ac:dyDescent="0.3">
      <c r="A349" s="342"/>
    </row>
    <row r="350" spans="1:1" s="343" customFormat="1" ht="14.25" customHeight="1" x14ac:dyDescent="0.3">
      <c r="A350" s="342"/>
    </row>
    <row r="351" spans="1:1" s="343" customFormat="1" ht="14.25" customHeight="1" x14ac:dyDescent="0.3">
      <c r="A351" s="342"/>
    </row>
    <row r="352" spans="1:1" s="343" customFormat="1" ht="14.25" customHeight="1" x14ac:dyDescent="0.3">
      <c r="A352" s="342"/>
    </row>
    <row r="353" spans="1:1" s="343" customFormat="1" ht="14.25" customHeight="1" x14ac:dyDescent="0.3">
      <c r="A353" s="342"/>
    </row>
    <row r="354" spans="1:1" s="343" customFormat="1" ht="14.25" customHeight="1" x14ac:dyDescent="0.3">
      <c r="A354" s="342"/>
    </row>
    <row r="355" spans="1:1" s="343" customFormat="1" ht="14.25" customHeight="1" x14ac:dyDescent="0.3">
      <c r="A355" s="342"/>
    </row>
    <row r="356" spans="1:1" s="343" customFormat="1" ht="14.25" customHeight="1" x14ac:dyDescent="0.3">
      <c r="A356" s="342"/>
    </row>
    <row r="357" spans="1:1" s="343" customFormat="1" ht="14.25" customHeight="1" x14ac:dyDescent="0.3">
      <c r="A357" s="342"/>
    </row>
    <row r="358" spans="1:1" s="343" customFormat="1" ht="14.25" customHeight="1" x14ac:dyDescent="0.3">
      <c r="A358" s="342"/>
    </row>
    <row r="359" spans="1:1" s="343" customFormat="1" ht="14.25" customHeight="1" x14ac:dyDescent="0.3">
      <c r="A359" s="342"/>
    </row>
    <row r="360" spans="1:1" s="343" customFormat="1" ht="14.25" customHeight="1" x14ac:dyDescent="0.3">
      <c r="A360" s="342"/>
    </row>
    <row r="361" spans="1:1" s="343" customFormat="1" ht="14.25" customHeight="1" x14ac:dyDescent="0.3">
      <c r="A361" s="342"/>
    </row>
    <row r="362" spans="1:1" s="343" customFormat="1" ht="14.25" customHeight="1" x14ac:dyDescent="0.3">
      <c r="A362" s="342"/>
    </row>
    <row r="363" spans="1:1" s="343" customFormat="1" ht="14.25" customHeight="1" x14ac:dyDescent="0.3">
      <c r="A363" s="342"/>
    </row>
    <row r="364" spans="1:1" s="343" customFormat="1" ht="14.25" customHeight="1" x14ac:dyDescent="0.3">
      <c r="A364" s="342"/>
    </row>
    <row r="365" spans="1:1" s="343" customFormat="1" ht="14.25" customHeight="1" x14ac:dyDescent="0.3">
      <c r="A365" s="342"/>
    </row>
    <row r="366" spans="1:1" s="343" customFormat="1" ht="14.25" customHeight="1" x14ac:dyDescent="0.3">
      <c r="A366" s="342"/>
    </row>
    <row r="367" spans="1:1" s="343" customFormat="1" ht="14.25" customHeight="1" x14ac:dyDescent="0.3">
      <c r="A367" s="342"/>
    </row>
    <row r="368" spans="1:1" s="343" customFormat="1" ht="14.25" customHeight="1" x14ac:dyDescent="0.3">
      <c r="A368" s="342"/>
    </row>
    <row r="369" spans="1:1" s="343" customFormat="1" ht="14.25" customHeight="1" x14ac:dyDescent="0.3">
      <c r="A369" s="342"/>
    </row>
    <row r="370" spans="1:1" s="343" customFormat="1" ht="14.25" customHeight="1" x14ac:dyDescent="0.3">
      <c r="A370" s="342"/>
    </row>
    <row r="371" spans="1:1" s="343" customFormat="1" ht="14.25" customHeight="1" x14ac:dyDescent="0.3">
      <c r="A371" s="342"/>
    </row>
    <row r="372" spans="1:1" s="343" customFormat="1" ht="14.25" customHeight="1" x14ac:dyDescent="0.3">
      <c r="A372" s="342"/>
    </row>
    <row r="373" spans="1:1" s="343" customFormat="1" ht="14.25" customHeight="1" x14ac:dyDescent="0.3">
      <c r="A373" s="342"/>
    </row>
    <row r="374" spans="1:1" s="343" customFormat="1" ht="14.25" customHeight="1" x14ac:dyDescent="0.3">
      <c r="A374" s="342"/>
    </row>
    <row r="375" spans="1:1" s="343" customFormat="1" ht="14.25" customHeight="1" x14ac:dyDescent="0.3">
      <c r="A375" s="342"/>
    </row>
    <row r="376" spans="1:1" s="343" customFormat="1" ht="14.25" customHeight="1" x14ac:dyDescent="0.3">
      <c r="A376" s="342"/>
    </row>
    <row r="377" spans="1:1" s="343" customFormat="1" ht="14.25" customHeight="1" x14ac:dyDescent="0.3">
      <c r="A377" s="342"/>
    </row>
    <row r="378" spans="1:1" s="343" customFormat="1" ht="14.25" customHeight="1" x14ac:dyDescent="0.3">
      <c r="A378" s="342"/>
    </row>
    <row r="379" spans="1:1" s="343" customFormat="1" ht="14.25" customHeight="1" x14ac:dyDescent="0.3">
      <c r="A379" s="342"/>
    </row>
    <row r="380" spans="1:1" s="343" customFormat="1" ht="14.25" customHeight="1" x14ac:dyDescent="0.3">
      <c r="A380" s="342"/>
    </row>
    <row r="381" spans="1:1" s="343" customFormat="1" ht="14.25" customHeight="1" x14ac:dyDescent="0.3">
      <c r="A381" s="342"/>
    </row>
    <row r="382" spans="1:1" s="343" customFormat="1" ht="14.25" customHeight="1" x14ac:dyDescent="0.3">
      <c r="A382" s="342"/>
    </row>
    <row r="383" spans="1:1" s="343" customFormat="1" ht="14.25" customHeight="1" x14ac:dyDescent="0.3">
      <c r="A383" s="342"/>
    </row>
    <row r="384" spans="1:1" s="343" customFormat="1" ht="14.25" customHeight="1" x14ac:dyDescent="0.3">
      <c r="A384" s="342"/>
    </row>
    <row r="385" spans="1:1" s="343" customFormat="1" ht="14.25" customHeight="1" x14ac:dyDescent="0.3">
      <c r="A385" s="342"/>
    </row>
    <row r="386" spans="1:1" s="343" customFormat="1" ht="14.25" customHeight="1" x14ac:dyDescent="0.3">
      <c r="A386" s="342"/>
    </row>
    <row r="387" spans="1:1" s="343" customFormat="1" ht="14.25" customHeight="1" x14ac:dyDescent="0.3">
      <c r="A387" s="342"/>
    </row>
    <row r="388" spans="1:1" s="343" customFormat="1" ht="14.25" customHeight="1" x14ac:dyDescent="0.3">
      <c r="A388" s="342"/>
    </row>
    <row r="389" spans="1:1" s="343" customFormat="1" ht="14.25" customHeight="1" x14ac:dyDescent="0.3">
      <c r="A389" s="342"/>
    </row>
    <row r="390" spans="1:1" s="343" customFormat="1" ht="14.25" customHeight="1" x14ac:dyDescent="0.3">
      <c r="A390" s="342"/>
    </row>
    <row r="391" spans="1:1" s="343" customFormat="1" ht="14.25" customHeight="1" x14ac:dyDescent="0.3">
      <c r="A391" s="342"/>
    </row>
    <row r="392" spans="1:1" s="343" customFormat="1" ht="14.25" customHeight="1" x14ac:dyDescent="0.3">
      <c r="A392" s="342"/>
    </row>
    <row r="393" spans="1:1" s="343" customFormat="1" ht="14.25" customHeight="1" x14ac:dyDescent="0.3">
      <c r="A393" s="342"/>
    </row>
    <row r="394" spans="1:1" s="343" customFormat="1" ht="14.25" customHeight="1" x14ac:dyDescent="0.3">
      <c r="A394" s="342"/>
    </row>
    <row r="395" spans="1:1" s="343" customFormat="1" ht="14.25" customHeight="1" x14ac:dyDescent="0.3">
      <c r="A395" s="342"/>
    </row>
    <row r="396" spans="1:1" s="343" customFormat="1" ht="14.25" customHeight="1" x14ac:dyDescent="0.3">
      <c r="A396" s="342"/>
    </row>
    <row r="397" spans="1:1" s="343" customFormat="1" ht="14.25" customHeight="1" x14ac:dyDescent="0.3">
      <c r="A397" s="342"/>
    </row>
    <row r="398" spans="1:1" s="343" customFormat="1" ht="14.25" customHeight="1" x14ac:dyDescent="0.3">
      <c r="A398" s="342"/>
    </row>
    <row r="399" spans="1:1" s="343" customFormat="1" ht="14.25" customHeight="1" x14ac:dyDescent="0.3">
      <c r="A399" s="342"/>
    </row>
  </sheetData>
  <mergeCells count="212">
    <mergeCell ref="BE73:BG74"/>
    <mergeCell ref="BH73:BJ74"/>
    <mergeCell ref="BK73:BM74"/>
    <mergeCell ref="BN73:BP74"/>
    <mergeCell ref="BE71:BG72"/>
    <mergeCell ref="BH71:BJ72"/>
    <mergeCell ref="BK71:BM72"/>
    <mergeCell ref="BN71:BP72"/>
    <mergeCell ref="R73:T74"/>
    <mergeCell ref="U73:W74"/>
    <mergeCell ref="X73:Z74"/>
    <mergeCell ref="AA73:AC74"/>
    <mergeCell ref="AD73:AF74"/>
    <mergeCell ref="AG73:AI74"/>
    <mergeCell ref="AG71:AI72"/>
    <mergeCell ref="AJ71:AL72"/>
    <mergeCell ref="AO71:AT74"/>
    <mergeCell ref="AV71:AX72"/>
    <mergeCell ref="AY71:BA72"/>
    <mergeCell ref="BB71:BD72"/>
    <mergeCell ref="AJ73:AL74"/>
    <mergeCell ref="AV73:AX74"/>
    <mergeCell ref="AY73:BA74"/>
    <mergeCell ref="BB73:BD74"/>
    <mergeCell ref="BE69:BG70"/>
    <mergeCell ref="BH69:BJ70"/>
    <mergeCell ref="BK69:BM70"/>
    <mergeCell ref="BN69:BP70"/>
    <mergeCell ref="K71:P74"/>
    <mergeCell ref="R71:T72"/>
    <mergeCell ref="U71:W72"/>
    <mergeCell ref="X71:Z72"/>
    <mergeCell ref="AA71:AC72"/>
    <mergeCell ref="AD71:AF72"/>
    <mergeCell ref="AD69:AF70"/>
    <mergeCell ref="AG69:AI70"/>
    <mergeCell ref="AJ69:AL70"/>
    <mergeCell ref="AV69:AX70"/>
    <mergeCell ref="AY69:BA70"/>
    <mergeCell ref="BB69:BD70"/>
    <mergeCell ref="BE67:BG68"/>
    <mergeCell ref="BH67:BJ68"/>
    <mergeCell ref="BK67:BM68"/>
    <mergeCell ref="BN67:BP68"/>
    <mergeCell ref="K68:P70"/>
    <mergeCell ref="AO68:AT70"/>
    <mergeCell ref="R69:T70"/>
    <mergeCell ref="U69:W70"/>
    <mergeCell ref="X69:Z70"/>
    <mergeCell ref="AA69:AC70"/>
    <mergeCell ref="BE65:BG66"/>
    <mergeCell ref="BH65:BJ66"/>
    <mergeCell ref="BK65:BM66"/>
    <mergeCell ref="BN65:BP66"/>
    <mergeCell ref="R67:T68"/>
    <mergeCell ref="U67:W68"/>
    <mergeCell ref="X67:Z68"/>
    <mergeCell ref="AA67:AC68"/>
    <mergeCell ref="AD67:AF68"/>
    <mergeCell ref="AG67:AI68"/>
    <mergeCell ref="AG65:AI66"/>
    <mergeCell ref="AJ65:AL66"/>
    <mergeCell ref="AO65:AT67"/>
    <mergeCell ref="AV65:AX66"/>
    <mergeCell ref="AY65:BA66"/>
    <mergeCell ref="BB65:BD66"/>
    <mergeCell ref="AJ67:AL68"/>
    <mergeCell ref="AV67:AX68"/>
    <mergeCell ref="AY67:BA68"/>
    <mergeCell ref="BB67:BD68"/>
    <mergeCell ref="BE63:BG64"/>
    <mergeCell ref="BH63:BJ64"/>
    <mergeCell ref="BK63:BM64"/>
    <mergeCell ref="BN63:BP64"/>
    <mergeCell ref="K65:P67"/>
    <mergeCell ref="R65:T66"/>
    <mergeCell ref="U65:W66"/>
    <mergeCell ref="X65:Z66"/>
    <mergeCell ref="AA65:AC66"/>
    <mergeCell ref="AD65:AF66"/>
    <mergeCell ref="BE61:BG62"/>
    <mergeCell ref="BH61:BJ62"/>
    <mergeCell ref="BK61:BM62"/>
    <mergeCell ref="BN61:BP62"/>
    <mergeCell ref="R63:T64"/>
    <mergeCell ref="U63:W64"/>
    <mergeCell ref="X63:Z64"/>
    <mergeCell ref="AA63:AC64"/>
    <mergeCell ref="AD63:AF64"/>
    <mergeCell ref="AG63:AI64"/>
    <mergeCell ref="AG61:AI62"/>
    <mergeCell ref="AJ61:AL62"/>
    <mergeCell ref="AO61:AT64"/>
    <mergeCell ref="AV61:AX62"/>
    <mergeCell ref="AY61:BA62"/>
    <mergeCell ref="BB61:BD62"/>
    <mergeCell ref="AJ63:AL64"/>
    <mergeCell ref="AV63:AX64"/>
    <mergeCell ref="AY63:BA64"/>
    <mergeCell ref="BB63:BD64"/>
    <mergeCell ref="BE58:BG59"/>
    <mergeCell ref="BH58:BJ59"/>
    <mergeCell ref="BK58:BM59"/>
    <mergeCell ref="BN58:BP59"/>
    <mergeCell ref="K61:P64"/>
    <mergeCell ref="R61:T62"/>
    <mergeCell ref="U61:W62"/>
    <mergeCell ref="X61:Z62"/>
    <mergeCell ref="AA61:AC62"/>
    <mergeCell ref="AD61:AF62"/>
    <mergeCell ref="BE56:BG57"/>
    <mergeCell ref="BH56:BJ57"/>
    <mergeCell ref="BK56:BM57"/>
    <mergeCell ref="BN56:BP57"/>
    <mergeCell ref="R58:T59"/>
    <mergeCell ref="U58:W59"/>
    <mergeCell ref="X58:Z59"/>
    <mergeCell ref="AA58:AC59"/>
    <mergeCell ref="AD58:AF59"/>
    <mergeCell ref="AG58:AI59"/>
    <mergeCell ref="AG56:AI57"/>
    <mergeCell ref="AJ56:AL57"/>
    <mergeCell ref="AO56:AT59"/>
    <mergeCell ref="AV56:AX57"/>
    <mergeCell ref="AY56:BA57"/>
    <mergeCell ref="BB56:BD57"/>
    <mergeCell ref="AJ58:AL59"/>
    <mergeCell ref="AV58:AX59"/>
    <mergeCell ref="AY58:BA59"/>
    <mergeCell ref="BB58:BD59"/>
    <mergeCell ref="BE54:BG55"/>
    <mergeCell ref="BH54:BJ55"/>
    <mergeCell ref="BK54:BM55"/>
    <mergeCell ref="BN54:BP55"/>
    <mergeCell ref="K56:P59"/>
    <mergeCell ref="R56:T57"/>
    <mergeCell ref="U56:W57"/>
    <mergeCell ref="X56:Z57"/>
    <mergeCell ref="AA56:AC57"/>
    <mergeCell ref="AD56:AF57"/>
    <mergeCell ref="AD54:AF55"/>
    <mergeCell ref="AG54:AI55"/>
    <mergeCell ref="AJ54:AL55"/>
    <mergeCell ref="AV54:AX55"/>
    <mergeCell ref="AY54:BA55"/>
    <mergeCell ref="BB54:BD55"/>
    <mergeCell ref="BE52:BG53"/>
    <mergeCell ref="BH52:BJ53"/>
    <mergeCell ref="BK52:BM53"/>
    <mergeCell ref="BN52:BP53"/>
    <mergeCell ref="K53:P55"/>
    <mergeCell ref="AO53:AT55"/>
    <mergeCell ref="R54:T55"/>
    <mergeCell ref="U54:W55"/>
    <mergeCell ref="X54:Z55"/>
    <mergeCell ref="AA54:AC55"/>
    <mergeCell ref="BE50:BG51"/>
    <mergeCell ref="BH50:BJ51"/>
    <mergeCell ref="BK50:BM51"/>
    <mergeCell ref="BN50:BP51"/>
    <mergeCell ref="R52:T53"/>
    <mergeCell ref="U52:W53"/>
    <mergeCell ref="X52:Z53"/>
    <mergeCell ref="AA52:AC53"/>
    <mergeCell ref="AD52:AF53"/>
    <mergeCell ref="AG52:AI53"/>
    <mergeCell ref="AG50:AI51"/>
    <mergeCell ref="AJ50:AL51"/>
    <mergeCell ref="AO50:AT52"/>
    <mergeCell ref="AV50:AX51"/>
    <mergeCell ref="AY50:BA51"/>
    <mergeCell ref="BB50:BD51"/>
    <mergeCell ref="AJ52:AL53"/>
    <mergeCell ref="AV52:AX53"/>
    <mergeCell ref="AY52:BA53"/>
    <mergeCell ref="BB52:BD53"/>
    <mergeCell ref="BE48:BG49"/>
    <mergeCell ref="BH48:BJ49"/>
    <mergeCell ref="BK48:BM49"/>
    <mergeCell ref="BN48:BP49"/>
    <mergeCell ref="K50:P52"/>
    <mergeCell ref="R50:T51"/>
    <mergeCell ref="U50:W51"/>
    <mergeCell ref="X50:Z51"/>
    <mergeCell ref="AA50:AC51"/>
    <mergeCell ref="AD50:AF51"/>
    <mergeCell ref="BE46:BG47"/>
    <mergeCell ref="BH46:BJ47"/>
    <mergeCell ref="BK46:BM47"/>
    <mergeCell ref="BN46:BP47"/>
    <mergeCell ref="R48:T49"/>
    <mergeCell ref="U48:W49"/>
    <mergeCell ref="X48:Z49"/>
    <mergeCell ref="AA48:AC49"/>
    <mergeCell ref="AD48:AF49"/>
    <mergeCell ref="AG48:AI49"/>
    <mergeCell ref="AG46:AI47"/>
    <mergeCell ref="AJ46:AL47"/>
    <mergeCell ref="AO46:AT49"/>
    <mergeCell ref="AV46:AX47"/>
    <mergeCell ref="AY46:BA47"/>
    <mergeCell ref="BB46:BD47"/>
    <mergeCell ref="AJ48:AL49"/>
    <mergeCell ref="AV48:AX49"/>
    <mergeCell ref="AY48:BA49"/>
    <mergeCell ref="BB48:BD49"/>
    <mergeCell ref="K46:P49"/>
    <mergeCell ref="R46:T47"/>
    <mergeCell ref="U46:W47"/>
    <mergeCell ref="X46:Z47"/>
    <mergeCell ref="AA46:AC47"/>
    <mergeCell ref="AD46:AF47"/>
  </mergeCells>
  <phoneticPr fontId="1"/>
  <printOptions horizontalCentered="1" verticalCentered="1"/>
  <pageMargins left="0" right="0" top="0" bottom="0" header="0" footer="0"/>
  <pageSetup paperSize="9" scale="45" orientation="portrait"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567AB7B-FE38-4C25-BE41-4C556A3B671D}">
  <dimension ref="B1:BF25"/>
  <sheetViews>
    <sheetView showGridLines="0" topLeftCell="A9" workbookViewId="0">
      <selection activeCell="F14" sqref="F14"/>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9.25" customHeight="1" x14ac:dyDescent="0.4">
      <c r="B11" s="129" t="s">
        <v>170</v>
      </c>
      <c r="C11" s="181" t="s">
        <v>171</v>
      </c>
      <c r="D11" s="129"/>
      <c r="E11" s="182" t="s">
        <v>172</v>
      </c>
      <c r="F11" s="181">
        <v>1</v>
      </c>
      <c r="G11" s="181"/>
      <c r="H11" s="181"/>
      <c r="I11" s="181"/>
      <c r="J11" s="181"/>
      <c r="K11" s="183">
        <v>31</v>
      </c>
      <c r="L11" s="184">
        <v>31</v>
      </c>
      <c r="M11" s="185">
        <v>31</v>
      </c>
      <c r="N11" s="185">
        <v>31</v>
      </c>
      <c r="O11" s="186">
        <v>31</v>
      </c>
      <c r="P11" s="187"/>
      <c r="Q11" s="181"/>
      <c r="R11" s="181"/>
      <c r="S11" s="181"/>
      <c r="T11" s="181"/>
      <c r="U11" s="181"/>
      <c r="V11" s="181"/>
      <c r="W11" s="181"/>
      <c r="X11" s="188"/>
      <c r="Y11" s="189"/>
      <c r="Z11" s="137"/>
      <c r="AA11" s="137"/>
      <c r="AB11" s="190"/>
      <c r="AC11" s="181"/>
      <c r="AD11" s="191"/>
      <c r="AE11" s="192"/>
      <c r="AF11" s="193"/>
      <c r="AG11" s="193"/>
      <c r="AH11" s="188"/>
      <c r="AI11" s="189"/>
      <c r="AJ11" s="137"/>
      <c r="AK11" s="137"/>
      <c r="AL11" s="194"/>
      <c r="AM11" s="181"/>
      <c r="AN11" s="195"/>
      <c r="AO11" s="196"/>
      <c r="AP11" s="197"/>
      <c r="AQ11" s="198"/>
      <c r="AR11" s="129"/>
      <c r="AS11" s="199">
        <v>1</v>
      </c>
      <c r="AT11" s="199"/>
      <c r="AU11" s="199"/>
      <c r="AV11" s="199"/>
      <c r="AW11" s="199"/>
      <c r="AX11" s="200" t="s">
        <v>173</v>
      </c>
      <c r="AY11" s="201" t="s">
        <v>174</v>
      </c>
      <c r="AZ11" s="202" t="s">
        <v>174</v>
      </c>
      <c r="BA11" s="203" t="s">
        <v>174</v>
      </c>
      <c r="BB11" s="200" t="s">
        <v>174</v>
      </c>
      <c r="BC11" s="200" t="s">
        <v>174</v>
      </c>
      <c r="BD11" s="199"/>
      <c r="BE11" s="199"/>
    </row>
    <row r="12" spans="2:58" s="118" customFormat="1" ht="59.25" customHeight="1" x14ac:dyDescent="0.4">
      <c r="B12" s="129"/>
      <c r="C12" s="181" t="s">
        <v>175</v>
      </c>
      <c r="D12" s="129"/>
      <c r="E12" s="182" t="s">
        <v>176</v>
      </c>
      <c r="F12" s="181">
        <v>2</v>
      </c>
      <c r="G12" s="181"/>
      <c r="H12" s="181"/>
      <c r="I12" s="181"/>
      <c r="J12" s="181"/>
      <c r="K12" s="183">
        <v>31</v>
      </c>
      <c r="L12" s="184">
        <v>31</v>
      </c>
      <c r="M12" s="185">
        <v>31</v>
      </c>
      <c r="N12" s="185">
        <v>31</v>
      </c>
      <c r="O12" s="186">
        <v>31</v>
      </c>
      <c r="P12" s="187"/>
      <c r="Q12" s="181"/>
      <c r="R12" s="181"/>
      <c r="S12" s="181"/>
      <c r="T12" s="181"/>
      <c r="U12" s="181"/>
      <c r="V12" s="181"/>
      <c r="W12" s="181"/>
      <c r="X12" s="188"/>
      <c r="Y12" s="189"/>
      <c r="Z12" s="137"/>
      <c r="AA12" s="137"/>
      <c r="AB12" s="190"/>
      <c r="AC12" s="181"/>
      <c r="AD12" s="191"/>
      <c r="AE12" s="192"/>
      <c r="AF12" s="193"/>
      <c r="AG12" s="193"/>
      <c r="AH12" s="188"/>
      <c r="AI12" s="189"/>
      <c r="AJ12" s="137"/>
      <c r="AK12" s="137"/>
      <c r="AL12" s="194"/>
      <c r="AM12" s="181"/>
      <c r="AN12" s="195"/>
      <c r="AO12" s="196"/>
      <c r="AP12" s="197"/>
      <c r="AQ12" s="198"/>
      <c r="AR12" s="129"/>
      <c r="AS12" s="199">
        <v>1</v>
      </c>
      <c r="AT12" s="199"/>
      <c r="AU12" s="199"/>
      <c r="AV12" s="199"/>
      <c r="AW12" s="199"/>
      <c r="AX12" s="200" t="s">
        <v>173</v>
      </c>
      <c r="AY12" s="201" t="s">
        <v>174</v>
      </c>
      <c r="AZ12" s="202" t="s">
        <v>174</v>
      </c>
      <c r="BA12" s="203" t="s">
        <v>174</v>
      </c>
      <c r="BB12" s="200" t="s">
        <v>174</v>
      </c>
      <c r="BC12" s="200" t="s">
        <v>174</v>
      </c>
      <c r="BD12" s="199"/>
      <c r="BE12" s="199"/>
    </row>
    <row r="13" spans="2:58" s="118" customFormat="1" ht="59.25" customHeight="1" x14ac:dyDescent="0.4">
      <c r="B13" s="129"/>
      <c r="C13" s="181" t="s">
        <v>177</v>
      </c>
      <c r="D13" s="129"/>
      <c r="E13" s="182" t="s">
        <v>178</v>
      </c>
      <c r="F13" s="181">
        <v>3</v>
      </c>
      <c r="G13" s="181"/>
      <c r="H13" s="181"/>
      <c r="I13" s="181"/>
      <c r="J13" s="181"/>
      <c r="K13" s="183">
        <v>31</v>
      </c>
      <c r="L13" s="184">
        <v>31</v>
      </c>
      <c r="M13" s="185">
        <v>31</v>
      </c>
      <c r="N13" s="185">
        <v>31</v>
      </c>
      <c r="O13" s="186">
        <v>31</v>
      </c>
      <c r="P13" s="187"/>
      <c r="Q13" s="181"/>
      <c r="R13" s="181"/>
      <c r="S13" s="181"/>
      <c r="T13" s="181"/>
      <c r="U13" s="181"/>
      <c r="V13" s="181"/>
      <c r="W13" s="181"/>
      <c r="X13" s="188"/>
      <c r="Y13" s="189"/>
      <c r="Z13" s="137"/>
      <c r="AA13" s="137"/>
      <c r="AB13" s="190"/>
      <c r="AC13" s="181"/>
      <c r="AD13" s="191"/>
      <c r="AE13" s="192"/>
      <c r="AF13" s="193"/>
      <c r="AG13" s="193"/>
      <c r="AH13" s="188"/>
      <c r="AI13" s="189"/>
      <c r="AJ13" s="137"/>
      <c r="AK13" s="137"/>
      <c r="AL13" s="194"/>
      <c r="AM13" s="181"/>
      <c r="AN13" s="195"/>
      <c r="AO13" s="196"/>
      <c r="AP13" s="197"/>
      <c r="AQ13" s="198"/>
      <c r="AR13" s="129"/>
      <c r="AS13" s="199">
        <v>1</v>
      </c>
      <c r="AT13" s="199"/>
      <c r="AU13" s="199"/>
      <c r="AV13" s="199"/>
      <c r="AW13" s="199"/>
      <c r="AX13" s="200" t="s">
        <v>173</v>
      </c>
      <c r="AY13" s="201" t="s">
        <v>174</v>
      </c>
      <c r="AZ13" s="202" t="s">
        <v>174</v>
      </c>
      <c r="BA13" s="203" t="s">
        <v>174</v>
      </c>
      <c r="BB13" s="200" t="s">
        <v>174</v>
      </c>
      <c r="BC13" s="200" t="s">
        <v>174</v>
      </c>
      <c r="BD13" s="199"/>
      <c r="BE13" s="199"/>
    </row>
    <row r="14" spans="2:58" s="118" customFormat="1" ht="59.25" customHeight="1" x14ac:dyDescent="0.4">
      <c r="B14" s="129"/>
      <c r="C14" s="181" t="s">
        <v>179</v>
      </c>
      <c r="D14" s="129"/>
      <c r="E14" s="182" t="s">
        <v>180</v>
      </c>
      <c r="F14" s="181">
        <v>4</v>
      </c>
      <c r="G14" s="181"/>
      <c r="H14" s="181"/>
      <c r="I14" s="181"/>
      <c r="J14" s="181"/>
      <c r="K14" s="183">
        <v>31</v>
      </c>
      <c r="L14" s="184">
        <v>31</v>
      </c>
      <c r="M14" s="185">
        <v>31</v>
      </c>
      <c r="N14" s="185">
        <v>31</v>
      </c>
      <c r="O14" s="186">
        <v>31</v>
      </c>
      <c r="P14" s="187"/>
      <c r="Q14" s="181"/>
      <c r="R14" s="181"/>
      <c r="S14" s="181"/>
      <c r="T14" s="181"/>
      <c r="U14" s="181"/>
      <c r="V14" s="181"/>
      <c r="W14" s="181"/>
      <c r="X14" s="188"/>
      <c r="Y14" s="189"/>
      <c r="Z14" s="137"/>
      <c r="AA14" s="137"/>
      <c r="AB14" s="190"/>
      <c r="AC14" s="181"/>
      <c r="AD14" s="191"/>
      <c r="AE14" s="192"/>
      <c r="AF14" s="193"/>
      <c r="AG14" s="193"/>
      <c r="AH14" s="188"/>
      <c r="AI14" s="189"/>
      <c r="AJ14" s="137"/>
      <c r="AK14" s="137"/>
      <c r="AL14" s="194"/>
      <c r="AM14" s="181"/>
      <c r="AN14" s="195"/>
      <c r="AO14" s="196"/>
      <c r="AP14" s="197"/>
      <c r="AQ14" s="198"/>
      <c r="AR14" s="129"/>
      <c r="AS14" s="199">
        <v>1</v>
      </c>
      <c r="AT14" s="199"/>
      <c r="AU14" s="199"/>
      <c r="AV14" s="199"/>
      <c r="AW14" s="199"/>
      <c r="AX14" s="200" t="s">
        <v>173</v>
      </c>
      <c r="AY14" s="201" t="s">
        <v>174</v>
      </c>
      <c r="AZ14" s="202" t="s">
        <v>174</v>
      </c>
      <c r="BA14" s="203" t="s">
        <v>174</v>
      </c>
      <c r="BB14" s="200" t="s">
        <v>174</v>
      </c>
      <c r="BC14" s="200" t="s">
        <v>174</v>
      </c>
      <c r="BD14" s="199"/>
      <c r="BE14" s="199"/>
    </row>
    <row r="15" spans="2:58" s="118" customFormat="1" x14ac:dyDescent="0.4">
      <c r="B15" s="129"/>
      <c r="C15" s="129"/>
      <c r="D15" s="129"/>
      <c r="E15" s="182"/>
      <c r="F15" s="181"/>
      <c r="G15" s="181"/>
      <c r="H15" s="181"/>
      <c r="I15" s="181"/>
      <c r="J15" s="181"/>
      <c r="K15" s="181"/>
      <c r="L15" s="204"/>
      <c r="M15" s="205"/>
      <c r="N15" s="205"/>
      <c r="O15" s="181"/>
      <c r="P15" s="181"/>
      <c r="Q15" s="181"/>
      <c r="R15" s="181"/>
      <c r="S15" s="181"/>
      <c r="T15" s="181"/>
      <c r="U15" s="181"/>
      <c r="V15" s="181"/>
      <c r="W15" s="181"/>
      <c r="X15" s="188"/>
      <c r="Y15" s="189"/>
      <c r="Z15" s="137"/>
      <c r="AA15" s="137"/>
      <c r="AB15" s="181"/>
      <c r="AC15" s="181"/>
      <c r="AD15" s="181"/>
      <c r="AE15" s="181"/>
      <c r="AF15" s="181"/>
      <c r="AG15" s="181"/>
      <c r="AH15" s="188"/>
      <c r="AI15" s="189"/>
      <c r="AJ15" s="137"/>
      <c r="AK15" s="137"/>
      <c r="AL15" s="181"/>
      <c r="AM15" s="181"/>
      <c r="AN15" s="181"/>
      <c r="AO15" s="181"/>
      <c r="AP15" s="181"/>
      <c r="AQ15" s="181"/>
      <c r="AS15" s="181"/>
      <c r="AT15" s="181"/>
      <c r="AU15" s="181"/>
      <c r="AV15" s="181"/>
      <c r="AW15" s="181"/>
      <c r="AX15" s="181"/>
      <c r="AY15" s="181"/>
      <c r="AZ15" s="181"/>
      <c r="BA15" s="181"/>
      <c r="BB15" s="181"/>
      <c r="BC15" s="181"/>
      <c r="BD15" s="181"/>
      <c r="BE15" s="181"/>
    </row>
    <row r="16" spans="2:58" s="118" customFormat="1" x14ac:dyDescent="0.4">
      <c r="B16" s="206"/>
      <c r="C16" s="206"/>
      <c r="D16" s="206"/>
      <c r="E16" s="182"/>
      <c r="F16" s="181"/>
      <c r="G16" s="181"/>
      <c r="H16" s="181"/>
      <c r="I16" s="181"/>
      <c r="J16" s="181"/>
      <c r="K16" s="181"/>
      <c r="L16" s="207"/>
      <c r="M16" s="205"/>
      <c r="N16" s="205"/>
      <c r="O16" s="181"/>
      <c r="P16" s="181"/>
      <c r="Q16" s="181"/>
      <c r="R16" s="181"/>
      <c r="S16" s="181"/>
      <c r="T16" s="181"/>
      <c r="U16" s="181"/>
      <c r="V16" s="181"/>
      <c r="W16" s="181"/>
      <c r="X16" s="188"/>
      <c r="Y16" s="189"/>
      <c r="Z16" s="137"/>
      <c r="AA16" s="137"/>
      <c r="AB16" s="181"/>
      <c r="AC16" s="181"/>
      <c r="AD16" s="181"/>
      <c r="AE16" s="181"/>
      <c r="AF16" s="181"/>
      <c r="AG16" s="181"/>
      <c r="AH16" s="188"/>
      <c r="AI16" s="189"/>
      <c r="AJ16" s="137"/>
      <c r="AK16" s="137"/>
      <c r="AL16" s="181"/>
      <c r="AM16" s="181"/>
      <c r="AN16" s="181"/>
      <c r="AO16" s="181"/>
      <c r="AP16" s="181"/>
      <c r="AQ16" s="181"/>
      <c r="AS16" s="181"/>
      <c r="AT16" s="181"/>
      <c r="AU16" s="181"/>
      <c r="AV16" s="181"/>
      <c r="AW16" s="181"/>
      <c r="AX16" s="181"/>
      <c r="AY16" s="181"/>
      <c r="AZ16" s="181"/>
      <c r="BA16" s="181"/>
      <c r="BB16" s="181"/>
      <c r="BC16" s="181"/>
      <c r="BD16" s="181"/>
      <c r="BE16" s="181"/>
    </row>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row r="25"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00302C7-BBCB-4E69-B275-F73964E432D8}">
  <sheetPr>
    <pageSetUpPr fitToPage="1"/>
  </sheetPr>
  <dimension ref="B1:H49"/>
  <sheetViews>
    <sheetView showGridLines="0" topLeftCell="A13" zoomScale="130" zoomScaleNormal="130" workbookViewId="0">
      <selection activeCell="E27" sqref="E27"/>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181</v>
      </c>
      <c r="E4" s="105"/>
    </row>
    <row r="5" spans="2:8" ht="11.25" customHeight="1" x14ac:dyDescent="0.15">
      <c r="B5" s="219">
        <v>45352</v>
      </c>
      <c r="C5" s="219">
        <v>45444</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182</v>
      </c>
      <c r="H8" s="124"/>
    </row>
    <row r="9" spans="2:8" x14ac:dyDescent="0.15">
      <c r="B9" s="141"/>
      <c r="C9" s="142"/>
      <c r="D9" s="142"/>
      <c r="E9" s="143"/>
      <c r="F9" s="208"/>
      <c r="G9" s="209"/>
      <c r="H9" s="210"/>
    </row>
    <row r="10" spans="2:8" s="180" customFormat="1" ht="37.5" customHeight="1" x14ac:dyDescent="0.15">
      <c r="B10" s="163" t="s">
        <v>151</v>
      </c>
      <c r="C10" s="163" t="s">
        <v>183</v>
      </c>
      <c r="D10" s="163" t="s">
        <v>120</v>
      </c>
      <c r="E10" s="211" t="s">
        <v>184</v>
      </c>
      <c r="F10" s="212" t="s">
        <v>118</v>
      </c>
      <c r="G10" s="163" t="s">
        <v>185</v>
      </c>
      <c r="H10" s="129" t="s">
        <v>186</v>
      </c>
    </row>
    <row r="11" spans="2:8" s="118" customFormat="1" ht="64.5" x14ac:dyDescent="0.4">
      <c r="B11" s="129" t="s">
        <v>187</v>
      </c>
      <c r="C11" s="181" t="s">
        <v>171</v>
      </c>
      <c r="D11" s="213">
        <v>1</v>
      </c>
      <c r="E11" s="181" t="s">
        <v>188</v>
      </c>
      <c r="F11" s="214" t="s">
        <v>174</v>
      </c>
      <c r="G11" s="215" t="s">
        <v>189</v>
      </c>
      <c r="H11" s="216" t="s">
        <v>190</v>
      </c>
    </row>
    <row r="12" spans="2:8" s="118" customFormat="1" ht="64.5" x14ac:dyDescent="0.4">
      <c r="B12" s="129"/>
      <c r="C12" s="181" t="s">
        <v>175</v>
      </c>
      <c r="D12" s="213">
        <v>2</v>
      </c>
      <c r="E12" s="181" t="s">
        <v>191</v>
      </c>
      <c r="F12" s="214" t="s">
        <v>174</v>
      </c>
      <c r="G12" s="215" t="s">
        <v>189</v>
      </c>
      <c r="H12" s="216" t="s">
        <v>190</v>
      </c>
    </row>
    <row r="13" spans="2:8" s="118" customFormat="1" ht="64.5" x14ac:dyDescent="0.4">
      <c r="B13" s="129"/>
      <c r="C13" s="181" t="s">
        <v>177</v>
      </c>
      <c r="D13" s="213">
        <v>3</v>
      </c>
      <c r="E13" s="181" t="s">
        <v>192</v>
      </c>
      <c r="F13" s="214" t="s">
        <v>174</v>
      </c>
      <c r="G13" s="215" t="s">
        <v>189</v>
      </c>
      <c r="H13" s="216" t="s">
        <v>190</v>
      </c>
    </row>
    <row r="14" spans="2:8" s="118" customFormat="1" ht="64.5" x14ac:dyDescent="0.4">
      <c r="B14" s="129"/>
      <c r="C14" s="181" t="s">
        <v>179</v>
      </c>
      <c r="D14" s="213">
        <v>4</v>
      </c>
      <c r="E14" s="181" t="s">
        <v>193</v>
      </c>
      <c r="F14" s="214" t="s">
        <v>174</v>
      </c>
      <c r="G14" s="215" t="s">
        <v>189</v>
      </c>
      <c r="H14" s="216" t="s">
        <v>190</v>
      </c>
    </row>
    <row r="15" spans="2:8" s="118" customFormat="1" ht="32.25" x14ac:dyDescent="0.4">
      <c r="B15" s="129" t="s">
        <v>194</v>
      </c>
      <c r="C15" s="181" t="s">
        <v>171</v>
      </c>
      <c r="D15" s="213">
        <v>1</v>
      </c>
      <c r="E15" s="181" t="s">
        <v>195</v>
      </c>
      <c r="F15" s="217" t="s">
        <v>174</v>
      </c>
      <c r="G15" s="215" t="s">
        <v>196</v>
      </c>
      <c r="H15" s="216" t="s">
        <v>197</v>
      </c>
    </row>
    <row r="16" spans="2:8" s="118" customFormat="1" ht="32.25" x14ac:dyDescent="0.4">
      <c r="B16" s="129"/>
      <c r="C16" s="181" t="s">
        <v>175</v>
      </c>
      <c r="D16" s="213">
        <v>2</v>
      </c>
      <c r="E16" s="181" t="s">
        <v>198</v>
      </c>
      <c r="F16" s="217" t="s">
        <v>174</v>
      </c>
      <c r="G16" s="215" t="s">
        <v>196</v>
      </c>
      <c r="H16" s="216" t="s">
        <v>197</v>
      </c>
    </row>
    <row r="17" spans="2:8" s="118" customFormat="1" ht="32.25" x14ac:dyDescent="0.4">
      <c r="B17" s="129"/>
      <c r="C17" s="181" t="s">
        <v>177</v>
      </c>
      <c r="D17" s="213">
        <v>3</v>
      </c>
      <c r="E17" s="181" t="s">
        <v>199</v>
      </c>
      <c r="F17" s="217" t="s">
        <v>174</v>
      </c>
      <c r="G17" s="215" t="s">
        <v>196</v>
      </c>
      <c r="H17" s="216" t="s">
        <v>197</v>
      </c>
    </row>
    <row r="18" spans="2:8" s="118" customFormat="1" ht="32.25" x14ac:dyDescent="0.4">
      <c r="B18" s="129"/>
      <c r="C18" s="181" t="s">
        <v>179</v>
      </c>
      <c r="D18" s="213">
        <v>4</v>
      </c>
      <c r="E18" s="181" t="s">
        <v>200</v>
      </c>
      <c r="F18" s="217" t="s">
        <v>174</v>
      </c>
      <c r="G18" s="215" t="s">
        <v>196</v>
      </c>
      <c r="H18" s="216" t="s">
        <v>197</v>
      </c>
    </row>
    <row r="19" spans="2:8" s="118" customFormat="1" ht="23.25" x14ac:dyDescent="0.35">
      <c r="B19" s="129" t="s">
        <v>201</v>
      </c>
      <c r="C19" s="181" t="s">
        <v>171</v>
      </c>
      <c r="D19" s="213">
        <v>1</v>
      </c>
      <c r="E19" s="181" t="s">
        <v>202</v>
      </c>
      <c r="F19" s="218" t="s">
        <v>174</v>
      </c>
      <c r="G19" s="215" t="s">
        <v>203</v>
      </c>
      <c r="H19" s="216" t="s">
        <v>204</v>
      </c>
    </row>
    <row r="20" spans="2:8" s="118" customFormat="1" ht="23.25" x14ac:dyDescent="0.35">
      <c r="B20" s="129"/>
      <c r="C20" s="181" t="s">
        <v>175</v>
      </c>
      <c r="D20" s="213">
        <v>2</v>
      </c>
      <c r="E20" s="181" t="s">
        <v>205</v>
      </c>
      <c r="F20" s="218" t="s">
        <v>174</v>
      </c>
      <c r="G20" s="215" t="s">
        <v>203</v>
      </c>
      <c r="H20" s="216" t="s">
        <v>204</v>
      </c>
    </row>
    <row r="21" spans="2:8" s="118" customFormat="1" ht="23.25" x14ac:dyDescent="0.35">
      <c r="B21" s="129"/>
      <c r="C21" s="181" t="s">
        <v>177</v>
      </c>
      <c r="D21" s="213">
        <v>3</v>
      </c>
      <c r="E21" s="181" t="s">
        <v>206</v>
      </c>
      <c r="F21" s="218" t="s">
        <v>174</v>
      </c>
      <c r="G21" s="215" t="s">
        <v>203</v>
      </c>
      <c r="H21" s="216" t="s">
        <v>204</v>
      </c>
    </row>
    <row r="22" spans="2:8" s="118" customFormat="1" ht="23.25" x14ac:dyDescent="0.35">
      <c r="B22" s="129"/>
      <c r="C22" s="181" t="s">
        <v>179</v>
      </c>
      <c r="D22" s="213">
        <v>4</v>
      </c>
      <c r="E22" s="181" t="s">
        <v>207</v>
      </c>
      <c r="F22" s="218" t="s">
        <v>174</v>
      </c>
      <c r="G22" s="215" t="s">
        <v>203</v>
      </c>
      <c r="H22" s="216" t="s">
        <v>204</v>
      </c>
    </row>
    <row r="23" spans="2:8" s="118" customFormat="1" ht="32.25" x14ac:dyDescent="0.4">
      <c r="B23" s="129" t="s">
        <v>208</v>
      </c>
      <c r="C23" s="181" t="s">
        <v>171</v>
      </c>
      <c r="D23" s="213">
        <v>1</v>
      </c>
      <c r="E23" s="181" t="s">
        <v>209</v>
      </c>
      <c r="F23" s="217" t="s">
        <v>174</v>
      </c>
      <c r="G23" s="215" t="s">
        <v>210</v>
      </c>
      <c r="H23" s="216" t="s">
        <v>211</v>
      </c>
    </row>
    <row r="24" spans="2:8" s="118" customFormat="1" ht="32.25" x14ac:dyDescent="0.4">
      <c r="B24" s="129"/>
      <c r="C24" s="181" t="s">
        <v>175</v>
      </c>
      <c r="D24" s="213">
        <v>2</v>
      </c>
      <c r="E24" s="181" t="s">
        <v>212</v>
      </c>
      <c r="F24" s="217" t="s">
        <v>174</v>
      </c>
      <c r="G24" s="215" t="s">
        <v>210</v>
      </c>
      <c r="H24" s="216" t="s">
        <v>211</v>
      </c>
    </row>
    <row r="25" spans="2:8" s="118" customFormat="1" ht="32.25" x14ac:dyDescent="0.4">
      <c r="B25" s="129"/>
      <c r="C25" s="181" t="s">
        <v>177</v>
      </c>
      <c r="D25" s="213">
        <v>3</v>
      </c>
      <c r="E25" s="181" t="s">
        <v>213</v>
      </c>
      <c r="F25" s="217" t="s">
        <v>174</v>
      </c>
      <c r="G25" s="215" t="s">
        <v>210</v>
      </c>
      <c r="H25" s="216" t="s">
        <v>211</v>
      </c>
    </row>
    <row r="26" spans="2:8" s="118" customFormat="1" ht="32.25" x14ac:dyDescent="0.4">
      <c r="B26" s="129"/>
      <c r="C26" s="181" t="s">
        <v>179</v>
      </c>
      <c r="D26" s="213">
        <v>4</v>
      </c>
      <c r="E26" s="181" t="s">
        <v>214</v>
      </c>
      <c r="F26" s="217" t="s">
        <v>174</v>
      </c>
      <c r="G26" s="215" t="s">
        <v>210</v>
      </c>
      <c r="H26" s="216" t="s">
        <v>211</v>
      </c>
    </row>
    <row r="27" spans="2:8" s="118" customFormat="1" x14ac:dyDescent="0.4">
      <c r="B27" s="129"/>
      <c r="C27" s="181"/>
      <c r="D27" s="181"/>
      <c r="E27" s="181"/>
      <c r="F27" s="181"/>
      <c r="G27" s="163"/>
      <c r="H27" s="181"/>
    </row>
    <row r="28" spans="2:8" s="118" customFormat="1" x14ac:dyDescent="0.4">
      <c r="B28" s="129"/>
      <c r="C28" s="181"/>
      <c r="D28" s="181"/>
      <c r="E28" s="181"/>
      <c r="F28" s="181"/>
      <c r="G28" s="163"/>
      <c r="H28" s="181"/>
    </row>
    <row r="29" spans="2:8" s="118" customFormat="1" x14ac:dyDescent="0.4">
      <c r="B29" s="129"/>
      <c r="C29" s="181"/>
      <c r="D29" s="181"/>
      <c r="E29" s="181"/>
      <c r="F29" s="181"/>
      <c r="G29" s="163"/>
      <c r="H29" s="181"/>
    </row>
    <row r="30" spans="2:8" s="118" customFormat="1" x14ac:dyDescent="0.4">
      <c r="B30" s="129"/>
      <c r="C30" s="181"/>
      <c r="D30" s="181"/>
      <c r="E30" s="181"/>
      <c r="F30" s="181"/>
      <c r="G30" s="163"/>
      <c r="H30" s="181"/>
    </row>
    <row r="31" spans="2:8" s="118" customFormat="1" x14ac:dyDescent="0.4">
      <c r="B31" s="129"/>
      <c r="C31" s="181"/>
      <c r="D31" s="181"/>
      <c r="E31" s="181"/>
      <c r="F31" s="181"/>
      <c r="G31" s="163"/>
      <c r="H31" s="181"/>
    </row>
    <row r="32" spans="2:8" s="118" customFormat="1" x14ac:dyDescent="0.4">
      <c r="B32" s="129"/>
      <c r="C32" s="181"/>
      <c r="D32" s="181"/>
      <c r="E32" s="181"/>
      <c r="F32" s="181"/>
      <c r="G32" s="163"/>
      <c r="H32" s="181"/>
    </row>
    <row r="33" spans="2:8" s="118" customFormat="1" x14ac:dyDescent="0.4">
      <c r="B33" s="129"/>
      <c r="C33" s="181"/>
      <c r="D33" s="181"/>
      <c r="E33" s="181"/>
      <c r="F33" s="181"/>
      <c r="G33" s="163"/>
      <c r="H33" s="181"/>
    </row>
    <row r="34" spans="2:8" s="118" customFormat="1" x14ac:dyDescent="0.4">
      <c r="B34" s="129"/>
      <c r="C34" s="181"/>
      <c r="D34" s="181"/>
      <c r="E34" s="181"/>
      <c r="F34" s="181"/>
      <c r="G34" s="163"/>
      <c r="H34" s="181"/>
    </row>
    <row r="35" spans="2:8" s="118" customFormat="1" x14ac:dyDescent="0.4">
      <c r="B35" s="129"/>
      <c r="C35" s="181"/>
      <c r="D35" s="181"/>
      <c r="E35" s="181"/>
      <c r="F35" s="181"/>
      <c r="G35" s="163"/>
      <c r="H35" s="181"/>
    </row>
    <row r="36" spans="2:8" s="118" customFormat="1" x14ac:dyDescent="0.4">
      <c r="B36" s="129"/>
      <c r="C36" s="181"/>
      <c r="D36" s="181"/>
      <c r="E36" s="181"/>
      <c r="F36" s="181"/>
      <c r="G36" s="163"/>
      <c r="H36" s="181"/>
    </row>
    <row r="37" spans="2:8" s="118" customFormat="1" x14ac:dyDescent="0.4">
      <c r="B37" s="129"/>
      <c r="C37" s="181"/>
      <c r="D37" s="181"/>
      <c r="E37" s="181"/>
      <c r="F37" s="181"/>
      <c r="G37" s="163"/>
      <c r="H37" s="181"/>
    </row>
    <row r="38" spans="2:8" s="118" customFormat="1" x14ac:dyDescent="0.4">
      <c r="B38" s="129"/>
      <c r="C38" s="181"/>
      <c r="D38" s="181"/>
      <c r="E38" s="181"/>
      <c r="F38" s="181"/>
      <c r="G38" s="163"/>
      <c r="H38" s="181"/>
    </row>
    <row r="39" spans="2:8" s="118" customFormat="1" x14ac:dyDescent="0.4">
      <c r="B39" s="129"/>
      <c r="C39" s="181"/>
      <c r="D39" s="181"/>
      <c r="E39" s="181"/>
      <c r="F39" s="181"/>
      <c r="G39" s="163"/>
      <c r="H39" s="181"/>
    </row>
    <row r="40" spans="2:8" s="118" customFormat="1" x14ac:dyDescent="0.4">
      <c r="B40" s="206"/>
      <c r="C40" s="181"/>
      <c r="D40" s="181"/>
      <c r="E40" s="181"/>
      <c r="F40" s="181"/>
      <c r="G40" s="163"/>
      <c r="H40" s="181"/>
    </row>
    <row r="41" spans="2:8" s="118" customFormat="1" x14ac:dyDescent="0.4"/>
    <row r="42" spans="2:8" s="118" customFormat="1" x14ac:dyDescent="0.4"/>
    <row r="43" spans="2:8" s="118" customFormat="1" x14ac:dyDescent="0.4"/>
    <row r="44" spans="2:8" s="118" customFormat="1" x14ac:dyDescent="0.4"/>
    <row r="45" spans="2:8" s="118" customFormat="1" x14ac:dyDescent="0.4"/>
    <row r="46" spans="2:8" s="118" customFormat="1" x14ac:dyDescent="0.4"/>
    <row r="47" spans="2:8" s="118" customFormat="1" x14ac:dyDescent="0.4"/>
    <row r="48" spans="2:8" s="118" customFormat="1" x14ac:dyDescent="0.4"/>
    <row r="49" s="118" customFormat="1" x14ac:dyDescent="0.4"/>
  </sheetData>
  <phoneticPr fontId="1"/>
  <pageMargins left="0.17" right="0.31" top="1" bottom="1" header="0.51200000000000001" footer="0.51200000000000001"/>
  <pageSetup paperSize="9" scale="74" orientation="landscape" r:id="rId1"/>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3101B46-B4FF-42D2-82DA-1EF532782956}">
  <dimension ref="A1:BA56"/>
  <sheetViews>
    <sheetView workbookViewId="0">
      <selection activeCell="A14" sqref="A14:IV14"/>
    </sheetView>
  </sheetViews>
  <sheetFormatPr defaultRowHeight="12" x14ac:dyDescent="0.15"/>
  <cols>
    <col min="1" max="16384" width="9" style="101"/>
  </cols>
  <sheetData>
    <row r="1" spans="1:53" ht="20.25" x14ac:dyDescent="0.15">
      <c r="A1" s="203" t="s">
        <v>174</v>
      </c>
      <c r="B1" s="220"/>
      <c r="C1" s="221"/>
    </row>
    <row r="2" spans="1:53" x14ac:dyDescent="0.15">
      <c r="B2" s="222"/>
      <c r="C2" s="221"/>
    </row>
    <row r="3" spans="1:53" x14ac:dyDescent="0.15">
      <c r="B3" s="223"/>
      <c r="C3" s="221"/>
    </row>
    <row r="4" spans="1:53" x14ac:dyDescent="0.15">
      <c r="B4" s="224"/>
      <c r="C4" s="221"/>
    </row>
    <row r="5" spans="1:53" x14ac:dyDescent="0.15">
      <c r="B5" s="225"/>
      <c r="C5" s="221"/>
    </row>
    <row r="6" spans="1:53" x14ac:dyDescent="0.15">
      <c r="B6" s="226"/>
      <c r="C6" s="221"/>
    </row>
    <row r="7" spans="1:53" x14ac:dyDescent="0.15">
      <c r="B7" s="227"/>
      <c r="C7" s="221"/>
    </row>
    <row r="8" spans="1:53" x14ac:dyDescent="0.15">
      <c r="B8" s="228"/>
      <c r="C8" s="221"/>
    </row>
    <row r="9" spans="1:53" x14ac:dyDescent="0.15">
      <c r="B9" s="229"/>
      <c r="C9" s="221"/>
    </row>
    <row r="10" spans="1:53" x14ac:dyDescent="0.15">
      <c r="B10" s="230"/>
      <c r="C10" s="221"/>
    </row>
    <row r="11" spans="1:53" x14ac:dyDescent="0.15">
      <c r="B11" s="231"/>
      <c r="C11" s="221"/>
      <c r="J11" s="101" t="s">
        <v>215</v>
      </c>
      <c r="K11" s="101" t="s">
        <v>298</v>
      </c>
      <c r="L11" s="101" t="s">
        <v>299</v>
      </c>
      <c r="M11" s="101" t="s">
        <v>300</v>
      </c>
      <c r="N11" s="101" t="s">
        <v>301</v>
      </c>
      <c r="O11" s="101" t="s">
        <v>302</v>
      </c>
      <c r="AX11" s="101" t="s">
        <v>221</v>
      </c>
      <c r="AY11" s="101" t="s">
        <v>222</v>
      </c>
      <c r="AZ11" s="101" t="s">
        <v>223</v>
      </c>
      <c r="BA11" s="101" t="s">
        <v>224</v>
      </c>
    </row>
    <row r="12" spans="1:53" x14ac:dyDescent="0.15">
      <c r="B12" s="232"/>
      <c r="C12" s="221"/>
      <c r="J12" s="101" t="s">
        <v>225</v>
      </c>
      <c r="K12" s="101" t="s">
        <v>303</v>
      </c>
      <c r="L12" s="101" t="s">
        <v>227</v>
      </c>
      <c r="M12" s="101" t="s">
        <v>304</v>
      </c>
      <c r="N12" s="101" t="s">
        <v>305</v>
      </c>
      <c r="O12" s="101" t="s">
        <v>306</v>
      </c>
      <c r="AX12" s="101" t="s">
        <v>231</v>
      </c>
      <c r="AY12" s="101" t="s">
        <v>232</v>
      </c>
      <c r="AZ12" s="101" t="s">
        <v>233</v>
      </c>
      <c r="BA12" s="101" t="s">
        <v>234</v>
      </c>
    </row>
    <row r="13" spans="1:53" x14ac:dyDescent="0.15">
      <c r="B13" s="233"/>
      <c r="C13" s="221"/>
      <c r="J13" s="101" t="s">
        <v>235</v>
      </c>
      <c r="K13" s="101" t="s">
        <v>307</v>
      </c>
      <c r="L13" s="101" t="s">
        <v>308</v>
      </c>
      <c r="M13" s="101" t="s">
        <v>309</v>
      </c>
      <c r="N13" s="101" t="s">
        <v>310</v>
      </c>
      <c r="O13" s="101" t="s">
        <v>311</v>
      </c>
      <c r="AX13" s="101" t="s">
        <v>241</v>
      </c>
      <c r="AY13" s="101" t="s">
        <v>242</v>
      </c>
      <c r="AZ13" s="101" t="s">
        <v>243</v>
      </c>
      <c r="BA13" s="101" t="s">
        <v>244</v>
      </c>
    </row>
    <row r="14" spans="1:53" x14ac:dyDescent="0.15">
      <c r="B14" s="234"/>
      <c r="C14" s="221"/>
      <c r="J14" s="101" t="s">
        <v>245</v>
      </c>
      <c r="K14" s="101" t="s">
        <v>312</v>
      </c>
      <c r="L14" s="101" t="s">
        <v>313</v>
      </c>
      <c r="M14" s="101" t="s">
        <v>314</v>
      </c>
      <c r="O14" s="101" t="s">
        <v>315</v>
      </c>
      <c r="AX14" s="101" t="s">
        <v>251</v>
      </c>
      <c r="AY14" s="101" t="s">
        <v>252</v>
      </c>
      <c r="AZ14" s="101" t="s">
        <v>253</v>
      </c>
      <c r="BA14" s="101" t="s">
        <v>254</v>
      </c>
    </row>
    <row r="15" spans="1:53" x14ac:dyDescent="0.15">
      <c r="B15" s="235"/>
      <c r="C15" s="221"/>
    </row>
    <row r="16" spans="1:53" x14ac:dyDescent="0.15">
      <c r="B16" s="236"/>
      <c r="C16" s="221"/>
    </row>
    <row r="17" spans="2:3" x14ac:dyDescent="0.15">
      <c r="B17" s="237"/>
      <c r="C17" s="221"/>
    </row>
    <row r="18" spans="2:3" x14ac:dyDescent="0.15">
      <c r="B18" s="238"/>
      <c r="C18" s="221"/>
    </row>
    <row r="19" spans="2:3" x14ac:dyDescent="0.15">
      <c r="B19" s="239"/>
      <c r="C19" s="221"/>
    </row>
    <row r="20" spans="2:3" x14ac:dyDescent="0.15">
      <c r="B20" s="240"/>
      <c r="C20" s="221"/>
    </row>
    <row r="21" spans="2:3" x14ac:dyDescent="0.15">
      <c r="B21" s="241"/>
    </row>
    <row r="22" spans="2:3" x14ac:dyDescent="0.15">
      <c r="B22" s="242"/>
    </row>
    <row r="23" spans="2:3" x14ac:dyDescent="0.15">
      <c r="B23" s="243"/>
    </row>
    <row r="24" spans="2:3" x14ac:dyDescent="0.15">
      <c r="B24" s="244"/>
    </row>
    <row r="25" spans="2:3" x14ac:dyDescent="0.15">
      <c r="B25" s="245"/>
    </row>
    <row r="26" spans="2:3" x14ac:dyDescent="0.15">
      <c r="B26" s="246"/>
    </row>
    <row r="27" spans="2:3" x14ac:dyDescent="0.15">
      <c r="B27" s="247"/>
    </row>
    <row r="28" spans="2:3" x14ac:dyDescent="0.15">
      <c r="B28" s="248"/>
    </row>
    <row r="29" spans="2:3" x14ac:dyDescent="0.15">
      <c r="B29" s="249"/>
    </row>
    <row r="30" spans="2:3" x14ac:dyDescent="0.15">
      <c r="B30" s="250"/>
    </row>
    <row r="31" spans="2:3" x14ac:dyDescent="0.15">
      <c r="B31" s="251"/>
    </row>
    <row r="32" spans="2:3" x14ac:dyDescent="0.15">
      <c r="B32" s="252"/>
    </row>
    <row r="33" spans="2:2" x14ac:dyDescent="0.15">
      <c r="B33" s="253"/>
    </row>
    <row r="34" spans="2:2" x14ac:dyDescent="0.15">
      <c r="B34" s="254"/>
    </row>
    <row r="35" spans="2:2" x14ac:dyDescent="0.15">
      <c r="B35" s="255"/>
    </row>
    <row r="36" spans="2:2" x14ac:dyDescent="0.15">
      <c r="B36" s="256"/>
    </row>
    <row r="37" spans="2:2" x14ac:dyDescent="0.15">
      <c r="B37" s="257"/>
    </row>
    <row r="38" spans="2:2" x14ac:dyDescent="0.15">
      <c r="B38" s="258"/>
    </row>
    <row r="39" spans="2:2" x14ac:dyDescent="0.15">
      <c r="B39" s="259"/>
    </row>
    <row r="40" spans="2:2" x14ac:dyDescent="0.15">
      <c r="B40" s="221"/>
    </row>
    <row r="41" spans="2:2" x14ac:dyDescent="0.15">
      <c r="B41" s="260"/>
    </row>
    <row r="42" spans="2:2" x14ac:dyDescent="0.15">
      <c r="B42" s="261"/>
    </row>
    <row r="43" spans="2:2" x14ac:dyDescent="0.15">
      <c r="B43" s="262"/>
    </row>
    <row r="44" spans="2:2" x14ac:dyDescent="0.15">
      <c r="B44" s="263"/>
    </row>
    <row r="45" spans="2:2" x14ac:dyDescent="0.15">
      <c r="B45" s="264"/>
    </row>
    <row r="46" spans="2:2" x14ac:dyDescent="0.15">
      <c r="B46" s="265"/>
    </row>
    <row r="47" spans="2:2" x14ac:dyDescent="0.15">
      <c r="B47" s="266"/>
    </row>
    <row r="48" spans="2:2" x14ac:dyDescent="0.15">
      <c r="B48" s="267"/>
    </row>
    <row r="49" spans="2:2" x14ac:dyDescent="0.15">
      <c r="B49" s="268"/>
    </row>
    <row r="50" spans="2:2" x14ac:dyDescent="0.15">
      <c r="B50" s="269"/>
    </row>
    <row r="51" spans="2:2" x14ac:dyDescent="0.15">
      <c r="B51" s="270"/>
    </row>
    <row r="52" spans="2:2" x14ac:dyDescent="0.15">
      <c r="B52" s="271"/>
    </row>
    <row r="53" spans="2:2" x14ac:dyDescent="0.15">
      <c r="B53" s="272"/>
    </row>
    <row r="54" spans="2:2" x14ac:dyDescent="0.15">
      <c r="B54" s="273"/>
    </row>
    <row r="55" spans="2:2" x14ac:dyDescent="0.15">
      <c r="B55" s="274"/>
    </row>
    <row r="56" spans="2:2" x14ac:dyDescent="0.15">
      <c r="B56" s="275"/>
    </row>
  </sheetData>
  <phoneticPr fontId="1"/>
  <pageMargins left="0.75" right="0.75" top="1" bottom="1" header="0.51200000000000001" footer="0.51200000000000001"/>
  <headerFooter alignWithMargins="0"/>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9CC3577-F14C-43FC-8F61-F6EED7BBC2BD}">
  <sheetPr>
    <pageSetUpPr fitToPage="1"/>
  </sheetPr>
  <dimension ref="A1:GO399"/>
  <sheetViews>
    <sheetView showGridLines="0" defaultGridColor="0" colorId="23" zoomScale="40" zoomScaleNormal="40" workbookViewId="0">
      <selection activeCell="B2" sqref="B2"/>
    </sheetView>
  </sheetViews>
  <sheetFormatPr defaultColWidth="7.875" defaultRowHeight="14.25" customHeight="1" x14ac:dyDescent="0.3"/>
  <cols>
    <col min="1" max="1" width="10.625" style="276" customWidth="1"/>
    <col min="2" max="2" width="2.625" style="277" customWidth="1"/>
    <col min="3" max="9" width="3" style="277" customWidth="1"/>
    <col min="10" max="69" width="2.5" style="277" customWidth="1"/>
    <col min="70" max="76" width="3" style="277" customWidth="1"/>
    <col min="77" max="77" width="10.625" style="277" customWidth="1"/>
    <col min="78" max="111" width="1.875" style="343" customWidth="1"/>
    <col min="112" max="196" width="8" style="343" customWidth="1"/>
    <col min="197" max="197" width="7.875" style="343"/>
    <col min="198" max="256" width="7.875" style="277"/>
    <col min="257" max="257" width="9.375" style="277" customWidth="1"/>
    <col min="258" max="258" width="2.625" style="277" customWidth="1"/>
    <col min="259" max="265" width="3" style="277" customWidth="1"/>
    <col min="266" max="325" width="2.5" style="277" customWidth="1"/>
    <col min="326" max="332" width="3" style="277" customWidth="1"/>
    <col min="333" max="333" width="9.375" style="277" customWidth="1"/>
    <col min="334" max="367" width="1.875" style="277" customWidth="1"/>
    <col min="368" max="452" width="8" style="277" customWidth="1"/>
    <col min="453" max="512" width="7.875" style="277"/>
    <col min="513" max="513" width="9.375" style="277" customWidth="1"/>
    <col min="514" max="514" width="2.625" style="277" customWidth="1"/>
    <col min="515" max="521" width="3" style="277" customWidth="1"/>
    <col min="522" max="581" width="2.5" style="277" customWidth="1"/>
    <col min="582" max="588" width="3" style="277" customWidth="1"/>
    <col min="589" max="589" width="9.375" style="277" customWidth="1"/>
    <col min="590" max="623" width="1.875" style="277" customWidth="1"/>
    <col min="624" max="708" width="8" style="277" customWidth="1"/>
    <col min="709" max="768" width="7.875" style="277"/>
    <col min="769" max="769" width="9.375" style="277" customWidth="1"/>
    <col min="770" max="770" width="2.625" style="277" customWidth="1"/>
    <col min="771" max="777" width="3" style="277" customWidth="1"/>
    <col min="778" max="837" width="2.5" style="277" customWidth="1"/>
    <col min="838" max="844" width="3" style="277" customWidth="1"/>
    <col min="845" max="845" width="9.375" style="277" customWidth="1"/>
    <col min="846" max="879" width="1.875" style="277" customWidth="1"/>
    <col min="880" max="964" width="8" style="277" customWidth="1"/>
    <col min="965" max="1024" width="7.875" style="277"/>
    <col min="1025" max="1025" width="9.375" style="277" customWidth="1"/>
    <col min="1026" max="1026" width="2.625" style="277" customWidth="1"/>
    <col min="1027" max="1033" width="3" style="277" customWidth="1"/>
    <col min="1034" max="1093" width="2.5" style="277" customWidth="1"/>
    <col min="1094" max="1100" width="3" style="277" customWidth="1"/>
    <col min="1101" max="1101" width="9.375" style="277" customWidth="1"/>
    <col min="1102" max="1135" width="1.875" style="277" customWidth="1"/>
    <col min="1136" max="1220" width="8" style="277" customWidth="1"/>
    <col min="1221" max="1280" width="7.875" style="277"/>
    <col min="1281" max="1281" width="9.375" style="277" customWidth="1"/>
    <col min="1282" max="1282" width="2.625" style="277" customWidth="1"/>
    <col min="1283" max="1289" width="3" style="277" customWidth="1"/>
    <col min="1290" max="1349" width="2.5" style="277" customWidth="1"/>
    <col min="1350" max="1356" width="3" style="277" customWidth="1"/>
    <col min="1357" max="1357" width="9.375" style="277" customWidth="1"/>
    <col min="1358" max="1391" width="1.875" style="277" customWidth="1"/>
    <col min="1392" max="1476" width="8" style="277" customWidth="1"/>
    <col min="1477" max="1536" width="7.875" style="277"/>
    <col min="1537" max="1537" width="9.375" style="277" customWidth="1"/>
    <col min="1538" max="1538" width="2.625" style="277" customWidth="1"/>
    <col min="1539" max="1545" width="3" style="277" customWidth="1"/>
    <col min="1546" max="1605" width="2.5" style="277" customWidth="1"/>
    <col min="1606" max="1612" width="3" style="277" customWidth="1"/>
    <col min="1613" max="1613" width="9.375" style="277" customWidth="1"/>
    <col min="1614" max="1647" width="1.875" style="277" customWidth="1"/>
    <col min="1648" max="1732" width="8" style="277" customWidth="1"/>
    <col min="1733" max="1792" width="7.875" style="277"/>
    <col min="1793" max="1793" width="9.375" style="277" customWidth="1"/>
    <col min="1794" max="1794" width="2.625" style="277" customWidth="1"/>
    <col min="1795" max="1801" width="3" style="277" customWidth="1"/>
    <col min="1802" max="1861" width="2.5" style="277" customWidth="1"/>
    <col min="1862" max="1868" width="3" style="277" customWidth="1"/>
    <col min="1869" max="1869" width="9.375" style="277" customWidth="1"/>
    <col min="1870" max="1903" width="1.875" style="277" customWidth="1"/>
    <col min="1904" max="1988" width="8" style="277" customWidth="1"/>
    <col min="1989" max="2048" width="7.875" style="277"/>
    <col min="2049" max="2049" width="9.375" style="277" customWidth="1"/>
    <col min="2050" max="2050" width="2.625" style="277" customWidth="1"/>
    <col min="2051" max="2057" width="3" style="277" customWidth="1"/>
    <col min="2058" max="2117" width="2.5" style="277" customWidth="1"/>
    <col min="2118" max="2124" width="3" style="277" customWidth="1"/>
    <col min="2125" max="2125" width="9.375" style="277" customWidth="1"/>
    <col min="2126" max="2159" width="1.875" style="277" customWidth="1"/>
    <col min="2160" max="2244" width="8" style="277" customWidth="1"/>
    <col min="2245" max="2304" width="7.875" style="277"/>
    <col min="2305" max="2305" width="9.375" style="277" customWidth="1"/>
    <col min="2306" max="2306" width="2.625" style="277" customWidth="1"/>
    <col min="2307" max="2313" width="3" style="277" customWidth="1"/>
    <col min="2314" max="2373" width="2.5" style="277" customWidth="1"/>
    <col min="2374" max="2380" width="3" style="277" customWidth="1"/>
    <col min="2381" max="2381" width="9.375" style="277" customWidth="1"/>
    <col min="2382" max="2415" width="1.875" style="277" customWidth="1"/>
    <col min="2416" max="2500" width="8" style="277" customWidth="1"/>
    <col min="2501" max="2560" width="7.875" style="277"/>
    <col min="2561" max="2561" width="9.375" style="277" customWidth="1"/>
    <col min="2562" max="2562" width="2.625" style="277" customWidth="1"/>
    <col min="2563" max="2569" width="3" style="277" customWidth="1"/>
    <col min="2570" max="2629" width="2.5" style="277" customWidth="1"/>
    <col min="2630" max="2636" width="3" style="277" customWidth="1"/>
    <col min="2637" max="2637" width="9.375" style="277" customWidth="1"/>
    <col min="2638" max="2671" width="1.875" style="277" customWidth="1"/>
    <col min="2672" max="2756" width="8" style="277" customWidth="1"/>
    <col min="2757" max="2816" width="7.875" style="277"/>
    <col min="2817" max="2817" width="9.375" style="277" customWidth="1"/>
    <col min="2818" max="2818" width="2.625" style="277" customWidth="1"/>
    <col min="2819" max="2825" width="3" style="277" customWidth="1"/>
    <col min="2826" max="2885" width="2.5" style="277" customWidth="1"/>
    <col min="2886" max="2892" width="3" style="277" customWidth="1"/>
    <col min="2893" max="2893" width="9.375" style="277" customWidth="1"/>
    <col min="2894" max="2927" width="1.875" style="277" customWidth="1"/>
    <col min="2928" max="3012" width="8" style="277" customWidth="1"/>
    <col min="3013" max="3072" width="7.875" style="277"/>
    <col min="3073" max="3073" width="9.375" style="277" customWidth="1"/>
    <col min="3074" max="3074" width="2.625" style="277" customWidth="1"/>
    <col min="3075" max="3081" width="3" style="277" customWidth="1"/>
    <col min="3082" max="3141" width="2.5" style="277" customWidth="1"/>
    <col min="3142" max="3148" width="3" style="277" customWidth="1"/>
    <col min="3149" max="3149" width="9.375" style="277" customWidth="1"/>
    <col min="3150" max="3183" width="1.875" style="277" customWidth="1"/>
    <col min="3184" max="3268" width="8" style="277" customWidth="1"/>
    <col min="3269" max="3328" width="7.875" style="277"/>
    <col min="3329" max="3329" width="9.375" style="277" customWidth="1"/>
    <col min="3330" max="3330" width="2.625" style="277" customWidth="1"/>
    <col min="3331" max="3337" width="3" style="277" customWidth="1"/>
    <col min="3338" max="3397" width="2.5" style="277" customWidth="1"/>
    <col min="3398" max="3404" width="3" style="277" customWidth="1"/>
    <col min="3405" max="3405" width="9.375" style="277" customWidth="1"/>
    <col min="3406" max="3439" width="1.875" style="277" customWidth="1"/>
    <col min="3440" max="3524" width="8" style="277" customWidth="1"/>
    <col min="3525" max="3584" width="7.875" style="277"/>
    <col min="3585" max="3585" width="9.375" style="277" customWidth="1"/>
    <col min="3586" max="3586" width="2.625" style="277" customWidth="1"/>
    <col min="3587" max="3593" width="3" style="277" customWidth="1"/>
    <col min="3594" max="3653" width="2.5" style="277" customWidth="1"/>
    <col min="3654" max="3660" width="3" style="277" customWidth="1"/>
    <col min="3661" max="3661" width="9.375" style="277" customWidth="1"/>
    <col min="3662" max="3695" width="1.875" style="277" customWidth="1"/>
    <col min="3696" max="3780" width="8" style="277" customWidth="1"/>
    <col min="3781" max="3840" width="7.875" style="277"/>
    <col min="3841" max="3841" width="9.375" style="277" customWidth="1"/>
    <col min="3842" max="3842" width="2.625" style="277" customWidth="1"/>
    <col min="3843" max="3849" width="3" style="277" customWidth="1"/>
    <col min="3850" max="3909" width="2.5" style="277" customWidth="1"/>
    <col min="3910" max="3916" width="3" style="277" customWidth="1"/>
    <col min="3917" max="3917" width="9.375" style="277" customWidth="1"/>
    <col min="3918" max="3951" width="1.875" style="277" customWidth="1"/>
    <col min="3952" max="4036" width="8" style="277" customWidth="1"/>
    <col min="4037" max="4096" width="7.875" style="277"/>
    <col min="4097" max="4097" width="9.375" style="277" customWidth="1"/>
    <col min="4098" max="4098" width="2.625" style="277" customWidth="1"/>
    <col min="4099" max="4105" width="3" style="277" customWidth="1"/>
    <col min="4106" max="4165" width="2.5" style="277" customWidth="1"/>
    <col min="4166" max="4172" width="3" style="277" customWidth="1"/>
    <col min="4173" max="4173" width="9.375" style="277" customWidth="1"/>
    <col min="4174" max="4207" width="1.875" style="277" customWidth="1"/>
    <col min="4208" max="4292" width="8" style="277" customWidth="1"/>
    <col min="4293" max="4352" width="7.875" style="277"/>
    <col min="4353" max="4353" width="9.375" style="277" customWidth="1"/>
    <col min="4354" max="4354" width="2.625" style="277" customWidth="1"/>
    <col min="4355" max="4361" width="3" style="277" customWidth="1"/>
    <col min="4362" max="4421" width="2.5" style="277" customWidth="1"/>
    <col min="4422" max="4428" width="3" style="277" customWidth="1"/>
    <col min="4429" max="4429" width="9.375" style="277" customWidth="1"/>
    <col min="4430" max="4463" width="1.875" style="277" customWidth="1"/>
    <col min="4464" max="4548" width="8" style="277" customWidth="1"/>
    <col min="4549" max="4608" width="7.875" style="277"/>
    <col min="4609" max="4609" width="9.375" style="277" customWidth="1"/>
    <col min="4610" max="4610" width="2.625" style="277" customWidth="1"/>
    <col min="4611" max="4617" width="3" style="277" customWidth="1"/>
    <col min="4618" max="4677" width="2.5" style="277" customWidth="1"/>
    <col min="4678" max="4684" width="3" style="277" customWidth="1"/>
    <col min="4685" max="4685" width="9.375" style="277" customWidth="1"/>
    <col min="4686" max="4719" width="1.875" style="277" customWidth="1"/>
    <col min="4720" max="4804" width="8" style="277" customWidth="1"/>
    <col min="4805" max="4864" width="7.875" style="277"/>
    <col min="4865" max="4865" width="9.375" style="277" customWidth="1"/>
    <col min="4866" max="4866" width="2.625" style="277" customWidth="1"/>
    <col min="4867" max="4873" width="3" style="277" customWidth="1"/>
    <col min="4874" max="4933" width="2.5" style="277" customWidth="1"/>
    <col min="4934" max="4940" width="3" style="277" customWidth="1"/>
    <col min="4941" max="4941" width="9.375" style="277" customWidth="1"/>
    <col min="4942" max="4975" width="1.875" style="277" customWidth="1"/>
    <col min="4976" max="5060" width="8" style="277" customWidth="1"/>
    <col min="5061" max="5120" width="7.875" style="277"/>
    <col min="5121" max="5121" width="9.375" style="277" customWidth="1"/>
    <col min="5122" max="5122" width="2.625" style="277" customWidth="1"/>
    <col min="5123" max="5129" width="3" style="277" customWidth="1"/>
    <col min="5130" max="5189" width="2.5" style="277" customWidth="1"/>
    <col min="5190" max="5196" width="3" style="277" customWidth="1"/>
    <col min="5197" max="5197" width="9.375" style="277" customWidth="1"/>
    <col min="5198" max="5231" width="1.875" style="277" customWidth="1"/>
    <col min="5232" max="5316" width="8" style="277" customWidth="1"/>
    <col min="5317" max="5376" width="7.875" style="277"/>
    <col min="5377" max="5377" width="9.375" style="277" customWidth="1"/>
    <col min="5378" max="5378" width="2.625" style="277" customWidth="1"/>
    <col min="5379" max="5385" width="3" style="277" customWidth="1"/>
    <col min="5386" max="5445" width="2.5" style="277" customWidth="1"/>
    <col min="5446" max="5452" width="3" style="277" customWidth="1"/>
    <col min="5453" max="5453" width="9.375" style="277" customWidth="1"/>
    <col min="5454" max="5487" width="1.875" style="277" customWidth="1"/>
    <col min="5488" max="5572" width="8" style="277" customWidth="1"/>
    <col min="5573" max="5632" width="7.875" style="277"/>
    <col min="5633" max="5633" width="9.375" style="277" customWidth="1"/>
    <col min="5634" max="5634" width="2.625" style="277" customWidth="1"/>
    <col min="5635" max="5641" width="3" style="277" customWidth="1"/>
    <col min="5642" max="5701" width="2.5" style="277" customWidth="1"/>
    <col min="5702" max="5708" width="3" style="277" customWidth="1"/>
    <col min="5709" max="5709" width="9.375" style="277" customWidth="1"/>
    <col min="5710" max="5743" width="1.875" style="277" customWidth="1"/>
    <col min="5744" max="5828" width="8" style="277" customWidth="1"/>
    <col min="5829" max="5888" width="7.875" style="277"/>
    <col min="5889" max="5889" width="9.375" style="277" customWidth="1"/>
    <col min="5890" max="5890" width="2.625" style="277" customWidth="1"/>
    <col min="5891" max="5897" width="3" style="277" customWidth="1"/>
    <col min="5898" max="5957" width="2.5" style="277" customWidth="1"/>
    <col min="5958" max="5964" width="3" style="277" customWidth="1"/>
    <col min="5965" max="5965" width="9.375" style="277" customWidth="1"/>
    <col min="5966" max="5999" width="1.875" style="277" customWidth="1"/>
    <col min="6000" max="6084" width="8" style="277" customWidth="1"/>
    <col min="6085" max="6144" width="7.875" style="277"/>
    <col min="6145" max="6145" width="9.375" style="277" customWidth="1"/>
    <col min="6146" max="6146" width="2.625" style="277" customWidth="1"/>
    <col min="6147" max="6153" width="3" style="277" customWidth="1"/>
    <col min="6154" max="6213" width="2.5" style="277" customWidth="1"/>
    <col min="6214" max="6220" width="3" style="277" customWidth="1"/>
    <col min="6221" max="6221" width="9.375" style="277" customWidth="1"/>
    <col min="6222" max="6255" width="1.875" style="277" customWidth="1"/>
    <col min="6256" max="6340" width="8" style="277" customWidth="1"/>
    <col min="6341" max="6400" width="7.875" style="277"/>
    <col min="6401" max="6401" width="9.375" style="277" customWidth="1"/>
    <col min="6402" max="6402" width="2.625" style="277" customWidth="1"/>
    <col min="6403" max="6409" width="3" style="277" customWidth="1"/>
    <col min="6410" max="6469" width="2.5" style="277" customWidth="1"/>
    <col min="6470" max="6476" width="3" style="277" customWidth="1"/>
    <col min="6477" max="6477" width="9.375" style="277" customWidth="1"/>
    <col min="6478" max="6511" width="1.875" style="277" customWidth="1"/>
    <col min="6512" max="6596" width="8" style="277" customWidth="1"/>
    <col min="6597" max="6656" width="7.875" style="277"/>
    <col min="6657" max="6657" width="9.375" style="277" customWidth="1"/>
    <col min="6658" max="6658" width="2.625" style="277" customWidth="1"/>
    <col min="6659" max="6665" width="3" style="277" customWidth="1"/>
    <col min="6666" max="6725" width="2.5" style="277" customWidth="1"/>
    <col min="6726" max="6732" width="3" style="277" customWidth="1"/>
    <col min="6733" max="6733" width="9.375" style="277" customWidth="1"/>
    <col min="6734" max="6767" width="1.875" style="277" customWidth="1"/>
    <col min="6768" max="6852" width="8" style="277" customWidth="1"/>
    <col min="6853" max="6912" width="7.875" style="277"/>
    <col min="6913" max="6913" width="9.375" style="277" customWidth="1"/>
    <col min="6914" max="6914" width="2.625" style="277" customWidth="1"/>
    <col min="6915" max="6921" width="3" style="277" customWidth="1"/>
    <col min="6922" max="6981" width="2.5" style="277" customWidth="1"/>
    <col min="6982" max="6988" width="3" style="277" customWidth="1"/>
    <col min="6989" max="6989" width="9.375" style="277" customWidth="1"/>
    <col min="6990" max="7023" width="1.875" style="277" customWidth="1"/>
    <col min="7024" max="7108" width="8" style="277" customWidth="1"/>
    <col min="7109" max="7168" width="7.875" style="277"/>
    <col min="7169" max="7169" width="9.375" style="277" customWidth="1"/>
    <col min="7170" max="7170" width="2.625" style="277" customWidth="1"/>
    <col min="7171" max="7177" width="3" style="277" customWidth="1"/>
    <col min="7178" max="7237" width="2.5" style="277" customWidth="1"/>
    <col min="7238" max="7244" width="3" style="277" customWidth="1"/>
    <col min="7245" max="7245" width="9.375" style="277" customWidth="1"/>
    <col min="7246" max="7279" width="1.875" style="277" customWidth="1"/>
    <col min="7280" max="7364" width="8" style="277" customWidth="1"/>
    <col min="7365" max="7424" width="7.875" style="277"/>
    <col min="7425" max="7425" width="9.375" style="277" customWidth="1"/>
    <col min="7426" max="7426" width="2.625" style="277" customWidth="1"/>
    <col min="7427" max="7433" width="3" style="277" customWidth="1"/>
    <col min="7434" max="7493" width="2.5" style="277" customWidth="1"/>
    <col min="7494" max="7500" width="3" style="277" customWidth="1"/>
    <col min="7501" max="7501" width="9.375" style="277" customWidth="1"/>
    <col min="7502" max="7535" width="1.875" style="277" customWidth="1"/>
    <col min="7536" max="7620" width="8" style="277" customWidth="1"/>
    <col min="7621" max="7680" width="7.875" style="277"/>
    <col min="7681" max="7681" width="9.375" style="277" customWidth="1"/>
    <col min="7682" max="7682" width="2.625" style="277" customWidth="1"/>
    <col min="7683" max="7689" width="3" style="277" customWidth="1"/>
    <col min="7690" max="7749" width="2.5" style="277" customWidth="1"/>
    <col min="7750" max="7756" width="3" style="277" customWidth="1"/>
    <col min="7757" max="7757" width="9.375" style="277" customWidth="1"/>
    <col min="7758" max="7791" width="1.875" style="277" customWidth="1"/>
    <col min="7792" max="7876" width="8" style="277" customWidth="1"/>
    <col min="7877" max="7936" width="7.875" style="277"/>
    <col min="7937" max="7937" width="9.375" style="277" customWidth="1"/>
    <col min="7938" max="7938" width="2.625" style="277" customWidth="1"/>
    <col min="7939" max="7945" width="3" style="277" customWidth="1"/>
    <col min="7946" max="8005" width="2.5" style="277" customWidth="1"/>
    <col min="8006" max="8012" width="3" style="277" customWidth="1"/>
    <col min="8013" max="8013" width="9.375" style="277" customWidth="1"/>
    <col min="8014" max="8047" width="1.875" style="277" customWidth="1"/>
    <col min="8048" max="8132" width="8" style="277" customWidth="1"/>
    <col min="8133" max="8192" width="7.875" style="277"/>
    <col min="8193" max="8193" width="9.375" style="277" customWidth="1"/>
    <col min="8194" max="8194" width="2.625" style="277" customWidth="1"/>
    <col min="8195" max="8201" width="3" style="277" customWidth="1"/>
    <col min="8202" max="8261" width="2.5" style="277" customWidth="1"/>
    <col min="8262" max="8268" width="3" style="277" customWidth="1"/>
    <col min="8269" max="8269" width="9.375" style="277" customWidth="1"/>
    <col min="8270" max="8303" width="1.875" style="277" customWidth="1"/>
    <col min="8304" max="8388" width="8" style="277" customWidth="1"/>
    <col min="8389" max="8448" width="7.875" style="277"/>
    <col min="8449" max="8449" width="9.375" style="277" customWidth="1"/>
    <col min="8450" max="8450" width="2.625" style="277" customWidth="1"/>
    <col min="8451" max="8457" width="3" style="277" customWidth="1"/>
    <col min="8458" max="8517" width="2.5" style="277" customWidth="1"/>
    <col min="8518" max="8524" width="3" style="277" customWidth="1"/>
    <col min="8525" max="8525" width="9.375" style="277" customWidth="1"/>
    <col min="8526" max="8559" width="1.875" style="277" customWidth="1"/>
    <col min="8560" max="8644" width="8" style="277" customWidth="1"/>
    <col min="8645" max="8704" width="7.875" style="277"/>
    <col min="8705" max="8705" width="9.375" style="277" customWidth="1"/>
    <col min="8706" max="8706" width="2.625" style="277" customWidth="1"/>
    <col min="8707" max="8713" width="3" style="277" customWidth="1"/>
    <col min="8714" max="8773" width="2.5" style="277" customWidth="1"/>
    <col min="8774" max="8780" width="3" style="277" customWidth="1"/>
    <col min="8781" max="8781" width="9.375" style="277" customWidth="1"/>
    <col min="8782" max="8815" width="1.875" style="277" customWidth="1"/>
    <col min="8816" max="8900" width="8" style="277" customWidth="1"/>
    <col min="8901" max="8960" width="7.875" style="277"/>
    <col min="8961" max="8961" width="9.375" style="277" customWidth="1"/>
    <col min="8962" max="8962" width="2.625" style="277" customWidth="1"/>
    <col min="8963" max="8969" width="3" style="277" customWidth="1"/>
    <col min="8970" max="9029" width="2.5" style="277" customWidth="1"/>
    <col min="9030" max="9036" width="3" style="277" customWidth="1"/>
    <col min="9037" max="9037" width="9.375" style="277" customWidth="1"/>
    <col min="9038" max="9071" width="1.875" style="277" customWidth="1"/>
    <col min="9072" max="9156" width="8" style="277" customWidth="1"/>
    <col min="9157" max="9216" width="7.875" style="277"/>
    <col min="9217" max="9217" width="9.375" style="277" customWidth="1"/>
    <col min="9218" max="9218" width="2.625" style="277" customWidth="1"/>
    <col min="9219" max="9225" width="3" style="277" customWidth="1"/>
    <col min="9226" max="9285" width="2.5" style="277" customWidth="1"/>
    <col min="9286" max="9292" width="3" style="277" customWidth="1"/>
    <col min="9293" max="9293" width="9.375" style="277" customWidth="1"/>
    <col min="9294" max="9327" width="1.875" style="277" customWidth="1"/>
    <col min="9328" max="9412" width="8" style="277" customWidth="1"/>
    <col min="9413" max="9472" width="7.875" style="277"/>
    <col min="9473" max="9473" width="9.375" style="277" customWidth="1"/>
    <col min="9474" max="9474" width="2.625" style="277" customWidth="1"/>
    <col min="9475" max="9481" width="3" style="277" customWidth="1"/>
    <col min="9482" max="9541" width="2.5" style="277" customWidth="1"/>
    <col min="9542" max="9548" width="3" style="277" customWidth="1"/>
    <col min="9549" max="9549" width="9.375" style="277" customWidth="1"/>
    <col min="9550" max="9583" width="1.875" style="277" customWidth="1"/>
    <col min="9584" max="9668" width="8" style="277" customWidth="1"/>
    <col min="9669" max="9728" width="7.875" style="277"/>
    <col min="9729" max="9729" width="9.375" style="277" customWidth="1"/>
    <col min="9730" max="9730" width="2.625" style="277" customWidth="1"/>
    <col min="9731" max="9737" width="3" style="277" customWidth="1"/>
    <col min="9738" max="9797" width="2.5" style="277" customWidth="1"/>
    <col min="9798" max="9804" width="3" style="277" customWidth="1"/>
    <col min="9805" max="9805" width="9.375" style="277" customWidth="1"/>
    <col min="9806" max="9839" width="1.875" style="277" customWidth="1"/>
    <col min="9840" max="9924" width="8" style="277" customWidth="1"/>
    <col min="9925" max="9984" width="7.875" style="277"/>
    <col min="9985" max="9985" width="9.375" style="277" customWidth="1"/>
    <col min="9986" max="9986" width="2.625" style="277" customWidth="1"/>
    <col min="9987" max="9993" width="3" style="277" customWidth="1"/>
    <col min="9994" max="10053" width="2.5" style="277" customWidth="1"/>
    <col min="10054" max="10060" width="3" style="277" customWidth="1"/>
    <col min="10061" max="10061" width="9.375" style="277" customWidth="1"/>
    <col min="10062" max="10095" width="1.875" style="277" customWidth="1"/>
    <col min="10096" max="10180" width="8" style="277" customWidth="1"/>
    <col min="10181" max="10240" width="7.875" style="277"/>
    <col min="10241" max="10241" width="9.375" style="277" customWidth="1"/>
    <col min="10242" max="10242" width="2.625" style="277" customWidth="1"/>
    <col min="10243" max="10249" width="3" style="277" customWidth="1"/>
    <col min="10250" max="10309" width="2.5" style="277" customWidth="1"/>
    <col min="10310" max="10316" width="3" style="277" customWidth="1"/>
    <col min="10317" max="10317" width="9.375" style="277" customWidth="1"/>
    <col min="10318" max="10351" width="1.875" style="277" customWidth="1"/>
    <col min="10352" max="10436" width="8" style="277" customWidth="1"/>
    <col min="10437" max="10496" width="7.875" style="277"/>
    <col min="10497" max="10497" width="9.375" style="277" customWidth="1"/>
    <col min="10498" max="10498" width="2.625" style="277" customWidth="1"/>
    <col min="10499" max="10505" width="3" style="277" customWidth="1"/>
    <col min="10506" max="10565" width="2.5" style="277" customWidth="1"/>
    <col min="10566" max="10572" width="3" style="277" customWidth="1"/>
    <col min="10573" max="10573" width="9.375" style="277" customWidth="1"/>
    <col min="10574" max="10607" width="1.875" style="277" customWidth="1"/>
    <col min="10608" max="10692" width="8" style="277" customWidth="1"/>
    <col min="10693" max="10752" width="7.875" style="277"/>
    <col min="10753" max="10753" width="9.375" style="277" customWidth="1"/>
    <col min="10754" max="10754" width="2.625" style="277" customWidth="1"/>
    <col min="10755" max="10761" width="3" style="277" customWidth="1"/>
    <col min="10762" max="10821" width="2.5" style="277" customWidth="1"/>
    <col min="10822" max="10828" width="3" style="277" customWidth="1"/>
    <col min="10829" max="10829" width="9.375" style="277" customWidth="1"/>
    <col min="10830" max="10863" width="1.875" style="277" customWidth="1"/>
    <col min="10864" max="10948" width="8" style="277" customWidth="1"/>
    <col min="10949" max="11008" width="7.875" style="277"/>
    <col min="11009" max="11009" width="9.375" style="277" customWidth="1"/>
    <col min="11010" max="11010" width="2.625" style="277" customWidth="1"/>
    <col min="11011" max="11017" width="3" style="277" customWidth="1"/>
    <col min="11018" max="11077" width="2.5" style="277" customWidth="1"/>
    <col min="11078" max="11084" width="3" style="277" customWidth="1"/>
    <col min="11085" max="11085" width="9.375" style="277" customWidth="1"/>
    <col min="11086" max="11119" width="1.875" style="277" customWidth="1"/>
    <col min="11120" max="11204" width="8" style="277" customWidth="1"/>
    <col min="11205" max="11264" width="7.875" style="277"/>
    <col min="11265" max="11265" width="9.375" style="277" customWidth="1"/>
    <col min="11266" max="11266" width="2.625" style="277" customWidth="1"/>
    <col min="11267" max="11273" width="3" style="277" customWidth="1"/>
    <col min="11274" max="11333" width="2.5" style="277" customWidth="1"/>
    <col min="11334" max="11340" width="3" style="277" customWidth="1"/>
    <col min="11341" max="11341" width="9.375" style="277" customWidth="1"/>
    <col min="11342" max="11375" width="1.875" style="277" customWidth="1"/>
    <col min="11376" max="11460" width="8" style="277" customWidth="1"/>
    <col min="11461" max="11520" width="7.875" style="277"/>
    <col min="11521" max="11521" width="9.375" style="277" customWidth="1"/>
    <col min="11522" max="11522" width="2.625" style="277" customWidth="1"/>
    <col min="11523" max="11529" width="3" style="277" customWidth="1"/>
    <col min="11530" max="11589" width="2.5" style="277" customWidth="1"/>
    <col min="11590" max="11596" width="3" style="277" customWidth="1"/>
    <col min="11597" max="11597" width="9.375" style="277" customWidth="1"/>
    <col min="11598" max="11631" width="1.875" style="277" customWidth="1"/>
    <col min="11632" max="11716" width="8" style="277" customWidth="1"/>
    <col min="11717" max="11776" width="7.875" style="277"/>
    <col min="11777" max="11777" width="9.375" style="277" customWidth="1"/>
    <col min="11778" max="11778" width="2.625" style="277" customWidth="1"/>
    <col min="11779" max="11785" width="3" style="277" customWidth="1"/>
    <col min="11786" max="11845" width="2.5" style="277" customWidth="1"/>
    <col min="11846" max="11852" width="3" style="277" customWidth="1"/>
    <col min="11853" max="11853" width="9.375" style="277" customWidth="1"/>
    <col min="11854" max="11887" width="1.875" style="277" customWidth="1"/>
    <col min="11888" max="11972" width="8" style="277" customWidth="1"/>
    <col min="11973" max="12032" width="7.875" style="277"/>
    <col min="12033" max="12033" width="9.375" style="277" customWidth="1"/>
    <col min="12034" max="12034" width="2.625" style="277" customWidth="1"/>
    <col min="12035" max="12041" width="3" style="277" customWidth="1"/>
    <col min="12042" max="12101" width="2.5" style="277" customWidth="1"/>
    <col min="12102" max="12108" width="3" style="277" customWidth="1"/>
    <col min="12109" max="12109" width="9.375" style="277" customWidth="1"/>
    <col min="12110" max="12143" width="1.875" style="277" customWidth="1"/>
    <col min="12144" max="12228" width="8" style="277" customWidth="1"/>
    <col min="12229" max="12288" width="7.875" style="277"/>
    <col min="12289" max="12289" width="9.375" style="277" customWidth="1"/>
    <col min="12290" max="12290" width="2.625" style="277" customWidth="1"/>
    <col min="12291" max="12297" width="3" style="277" customWidth="1"/>
    <col min="12298" max="12357" width="2.5" style="277" customWidth="1"/>
    <col min="12358" max="12364" width="3" style="277" customWidth="1"/>
    <col min="12365" max="12365" width="9.375" style="277" customWidth="1"/>
    <col min="12366" max="12399" width="1.875" style="277" customWidth="1"/>
    <col min="12400" max="12484" width="8" style="277" customWidth="1"/>
    <col min="12485" max="12544" width="7.875" style="277"/>
    <col min="12545" max="12545" width="9.375" style="277" customWidth="1"/>
    <col min="12546" max="12546" width="2.625" style="277" customWidth="1"/>
    <col min="12547" max="12553" width="3" style="277" customWidth="1"/>
    <col min="12554" max="12613" width="2.5" style="277" customWidth="1"/>
    <col min="12614" max="12620" width="3" style="277" customWidth="1"/>
    <col min="12621" max="12621" width="9.375" style="277" customWidth="1"/>
    <col min="12622" max="12655" width="1.875" style="277" customWidth="1"/>
    <col min="12656" max="12740" width="8" style="277" customWidth="1"/>
    <col min="12741" max="12800" width="7.875" style="277"/>
    <col min="12801" max="12801" width="9.375" style="277" customWidth="1"/>
    <col min="12802" max="12802" width="2.625" style="277" customWidth="1"/>
    <col min="12803" max="12809" width="3" style="277" customWidth="1"/>
    <col min="12810" max="12869" width="2.5" style="277" customWidth="1"/>
    <col min="12870" max="12876" width="3" style="277" customWidth="1"/>
    <col min="12877" max="12877" width="9.375" style="277" customWidth="1"/>
    <col min="12878" max="12911" width="1.875" style="277" customWidth="1"/>
    <col min="12912" max="12996" width="8" style="277" customWidth="1"/>
    <col min="12997" max="13056" width="7.875" style="277"/>
    <col min="13057" max="13057" width="9.375" style="277" customWidth="1"/>
    <col min="13058" max="13058" width="2.625" style="277" customWidth="1"/>
    <col min="13059" max="13065" width="3" style="277" customWidth="1"/>
    <col min="13066" max="13125" width="2.5" style="277" customWidth="1"/>
    <col min="13126" max="13132" width="3" style="277" customWidth="1"/>
    <col min="13133" max="13133" width="9.375" style="277" customWidth="1"/>
    <col min="13134" max="13167" width="1.875" style="277" customWidth="1"/>
    <col min="13168" max="13252" width="8" style="277" customWidth="1"/>
    <col min="13253" max="13312" width="7.875" style="277"/>
    <col min="13313" max="13313" width="9.375" style="277" customWidth="1"/>
    <col min="13314" max="13314" width="2.625" style="277" customWidth="1"/>
    <col min="13315" max="13321" width="3" style="277" customWidth="1"/>
    <col min="13322" max="13381" width="2.5" style="277" customWidth="1"/>
    <col min="13382" max="13388" width="3" style="277" customWidth="1"/>
    <col min="13389" max="13389" width="9.375" style="277" customWidth="1"/>
    <col min="13390" max="13423" width="1.875" style="277" customWidth="1"/>
    <col min="13424" max="13508" width="8" style="277" customWidth="1"/>
    <col min="13509" max="13568" width="7.875" style="277"/>
    <col min="13569" max="13569" width="9.375" style="277" customWidth="1"/>
    <col min="13570" max="13570" width="2.625" style="277" customWidth="1"/>
    <col min="13571" max="13577" width="3" style="277" customWidth="1"/>
    <col min="13578" max="13637" width="2.5" style="277" customWidth="1"/>
    <col min="13638" max="13644" width="3" style="277" customWidth="1"/>
    <col min="13645" max="13645" width="9.375" style="277" customWidth="1"/>
    <col min="13646" max="13679" width="1.875" style="277" customWidth="1"/>
    <col min="13680" max="13764" width="8" style="277" customWidth="1"/>
    <col min="13765" max="13824" width="7.875" style="277"/>
    <col min="13825" max="13825" width="9.375" style="277" customWidth="1"/>
    <col min="13826" max="13826" width="2.625" style="277" customWidth="1"/>
    <col min="13827" max="13833" width="3" style="277" customWidth="1"/>
    <col min="13834" max="13893" width="2.5" style="277" customWidth="1"/>
    <col min="13894" max="13900" width="3" style="277" customWidth="1"/>
    <col min="13901" max="13901" width="9.375" style="277" customWidth="1"/>
    <col min="13902" max="13935" width="1.875" style="277" customWidth="1"/>
    <col min="13936" max="14020" width="8" style="277" customWidth="1"/>
    <col min="14021" max="14080" width="7.875" style="277"/>
    <col min="14081" max="14081" width="9.375" style="277" customWidth="1"/>
    <col min="14082" max="14082" width="2.625" style="277" customWidth="1"/>
    <col min="14083" max="14089" width="3" style="277" customWidth="1"/>
    <col min="14090" max="14149" width="2.5" style="277" customWidth="1"/>
    <col min="14150" max="14156" width="3" style="277" customWidth="1"/>
    <col min="14157" max="14157" width="9.375" style="277" customWidth="1"/>
    <col min="14158" max="14191" width="1.875" style="277" customWidth="1"/>
    <col min="14192" max="14276" width="8" style="277" customWidth="1"/>
    <col min="14277" max="14336" width="7.875" style="277"/>
    <col min="14337" max="14337" width="9.375" style="277" customWidth="1"/>
    <col min="14338" max="14338" width="2.625" style="277" customWidth="1"/>
    <col min="14339" max="14345" width="3" style="277" customWidth="1"/>
    <col min="14346" max="14405" width="2.5" style="277" customWidth="1"/>
    <col min="14406" max="14412" width="3" style="277" customWidth="1"/>
    <col min="14413" max="14413" width="9.375" style="277" customWidth="1"/>
    <col min="14414" max="14447" width="1.875" style="277" customWidth="1"/>
    <col min="14448" max="14532" width="8" style="277" customWidth="1"/>
    <col min="14533" max="14592" width="7.875" style="277"/>
    <col min="14593" max="14593" width="9.375" style="277" customWidth="1"/>
    <col min="14594" max="14594" width="2.625" style="277" customWidth="1"/>
    <col min="14595" max="14601" width="3" style="277" customWidth="1"/>
    <col min="14602" max="14661" width="2.5" style="277" customWidth="1"/>
    <col min="14662" max="14668" width="3" style="277" customWidth="1"/>
    <col min="14669" max="14669" width="9.375" style="277" customWidth="1"/>
    <col min="14670" max="14703" width="1.875" style="277" customWidth="1"/>
    <col min="14704" max="14788" width="8" style="277" customWidth="1"/>
    <col min="14789" max="14848" width="7.875" style="277"/>
    <col min="14849" max="14849" width="9.375" style="277" customWidth="1"/>
    <col min="14850" max="14850" width="2.625" style="277" customWidth="1"/>
    <col min="14851" max="14857" width="3" style="277" customWidth="1"/>
    <col min="14858" max="14917" width="2.5" style="277" customWidth="1"/>
    <col min="14918" max="14924" width="3" style="277" customWidth="1"/>
    <col min="14925" max="14925" width="9.375" style="277" customWidth="1"/>
    <col min="14926" max="14959" width="1.875" style="277" customWidth="1"/>
    <col min="14960" max="15044" width="8" style="277" customWidth="1"/>
    <col min="15045" max="15104" width="7.875" style="277"/>
    <col min="15105" max="15105" width="9.375" style="277" customWidth="1"/>
    <col min="15106" max="15106" width="2.625" style="277" customWidth="1"/>
    <col min="15107" max="15113" width="3" style="277" customWidth="1"/>
    <col min="15114" max="15173" width="2.5" style="277" customWidth="1"/>
    <col min="15174" max="15180" width="3" style="277" customWidth="1"/>
    <col min="15181" max="15181" width="9.375" style="277" customWidth="1"/>
    <col min="15182" max="15215" width="1.875" style="277" customWidth="1"/>
    <col min="15216" max="15300" width="8" style="277" customWidth="1"/>
    <col min="15301" max="15360" width="7.875" style="277"/>
    <col min="15361" max="15361" width="9.375" style="277" customWidth="1"/>
    <col min="15362" max="15362" width="2.625" style="277" customWidth="1"/>
    <col min="15363" max="15369" width="3" style="277" customWidth="1"/>
    <col min="15370" max="15429" width="2.5" style="277" customWidth="1"/>
    <col min="15430" max="15436" width="3" style="277" customWidth="1"/>
    <col min="15437" max="15437" width="9.375" style="277" customWidth="1"/>
    <col min="15438" max="15471" width="1.875" style="277" customWidth="1"/>
    <col min="15472" max="15556" width="8" style="277" customWidth="1"/>
    <col min="15557" max="15616" width="7.875" style="277"/>
    <col min="15617" max="15617" width="9.375" style="277" customWidth="1"/>
    <col min="15618" max="15618" width="2.625" style="277" customWidth="1"/>
    <col min="15619" max="15625" width="3" style="277" customWidth="1"/>
    <col min="15626" max="15685" width="2.5" style="277" customWidth="1"/>
    <col min="15686" max="15692" width="3" style="277" customWidth="1"/>
    <col min="15693" max="15693" width="9.375" style="277" customWidth="1"/>
    <col min="15694" max="15727" width="1.875" style="277" customWidth="1"/>
    <col min="15728" max="15812" width="8" style="277" customWidth="1"/>
    <col min="15813" max="15872" width="7.875" style="277"/>
    <col min="15873" max="15873" width="9.375" style="277" customWidth="1"/>
    <col min="15874" max="15874" width="2.625" style="277" customWidth="1"/>
    <col min="15875" max="15881" width="3" style="277" customWidth="1"/>
    <col min="15882" max="15941" width="2.5" style="277" customWidth="1"/>
    <col min="15942" max="15948" width="3" style="277" customWidth="1"/>
    <col min="15949" max="15949" width="9.375" style="277" customWidth="1"/>
    <col min="15950" max="15983" width="1.875" style="277" customWidth="1"/>
    <col min="15984" max="16068" width="8" style="277" customWidth="1"/>
    <col min="16069" max="16128" width="7.875" style="277"/>
    <col min="16129" max="16129" width="9.375" style="277" customWidth="1"/>
    <col min="16130" max="16130" width="2.625" style="277" customWidth="1"/>
    <col min="16131" max="16137" width="3" style="277" customWidth="1"/>
    <col min="16138" max="16197" width="2.5" style="277" customWidth="1"/>
    <col min="16198" max="16204" width="3" style="277" customWidth="1"/>
    <col min="16205" max="16205" width="9.375" style="277" customWidth="1"/>
    <col min="16206" max="16239" width="1.875" style="277" customWidth="1"/>
    <col min="16240" max="16324" width="8" style="277" customWidth="1"/>
    <col min="16325" max="16384" width="7.875" style="277"/>
  </cols>
  <sheetData>
    <row r="1" spans="1:197" s="276" customFormat="1" ht="39.950000000000003" customHeight="1" x14ac:dyDescent="0.3">
      <c r="C1" s="276">
        <v>1</v>
      </c>
      <c r="D1" s="276">
        <v>1</v>
      </c>
      <c r="E1" s="276">
        <v>1</v>
      </c>
      <c r="F1" s="276">
        <v>1</v>
      </c>
      <c r="G1" s="276">
        <v>1</v>
      </c>
      <c r="H1" s="276">
        <v>1</v>
      </c>
      <c r="I1" s="276">
        <v>1</v>
      </c>
      <c r="J1" s="276">
        <v>2</v>
      </c>
      <c r="K1" s="276">
        <v>3</v>
      </c>
      <c r="L1" s="276">
        <v>3</v>
      </c>
      <c r="M1" s="276">
        <v>3</v>
      </c>
      <c r="N1" s="276">
        <v>3</v>
      </c>
      <c r="O1" s="276">
        <v>3</v>
      </c>
      <c r="P1" s="276">
        <v>3</v>
      </c>
      <c r="Q1" s="276">
        <v>3</v>
      </c>
      <c r="R1" s="276">
        <v>3</v>
      </c>
      <c r="S1" s="276">
        <v>3</v>
      </c>
      <c r="T1" s="276">
        <v>3</v>
      </c>
      <c r="U1" s="276">
        <v>3</v>
      </c>
      <c r="V1" s="276">
        <v>3</v>
      </c>
      <c r="W1" s="276">
        <v>3</v>
      </c>
      <c r="X1" s="276">
        <v>3</v>
      </c>
      <c r="Y1" s="276">
        <v>3</v>
      </c>
      <c r="Z1" s="276">
        <v>3</v>
      </c>
      <c r="AA1" s="276">
        <v>3</v>
      </c>
      <c r="AB1" s="276">
        <v>3</v>
      </c>
      <c r="AC1" s="276">
        <v>3</v>
      </c>
      <c r="AD1" s="276">
        <v>3</v>
      </c>
      <c r="AE1" s="276">
        <v>3</v>
      </c>
      <c r="AF1" s="276">
        <v>3</v>
      </c>
      <c r="AG1" s="276">
        <v>3</v>
      </c>
      <c r="AH1" s="276">
        <v>3</v>
      </c>
      <c r="AI1" s="276">
        <v>3</v>
      </c>
      <c r="AJ1" s="276">
        <v>3</v>
      </c>
      <c r="AK1" s="276">
        <v>3</v>
      </c>
      <c r="AL1" s="276">
        <v>3</v>
      </c>
      <c r="AM1" s="276">
        <v>3</v>
      </c>
      <c r="AN1" s="276">
        <v>3</v>
      </c>
      <c r="AO1" s="276">
        <v>3</v>
      </c>
      <c r="AP1" s="276">
        <v>3</v>
      </c>
      <c r="AQ1" s="276">
        <v>3</v>
      </c>
      <c r="AR1" s="276">
        <v>3</v>
      </c>
      <c r="AS1" s="276">
        <v>3</v>
      </c>
      <c r="AT1" s="276">
        <v>3</v>
      </c>
      <c r="AU1" s="276">
        <v>3</v>
      </c>
      <c r="AV1" s="276">
        <v>3</v>
      </c>
      <c r="AW1" s="276">
        <v>3</v>
      </c>
      <c r="AX1" s="276">
        <v>3</v>
      </c>
      <c r="AY1" s="276">
        <v>3</v>
      </c>
      <c r="AZ1" s="276">
        <v>3</v>
      </c>
      <c r="BA1" s="276">
        <v>3</v>
      </c>
      <c r="BB1" s="276">
        <v>3</v>
      </c>
      <c r="BC1" s="276">
        <v>3</v>
      </c>
      <c r="BD1" s="276">
        <v>3</v>
      </c>
      <c r="BE1" s="276">
        <v>3</v>
      </c>
      <c r="BF1" s="276">
        <v>3</v>
      </c>
      <c r="BG1" s="276">
        <v>3</v>
      </c>
      <c r="BH1" s="276">
        <v>3</v>
      </c>
      <c r="BI1" s="276">
        <v>3</v>
      </c>
      <c r="BJ1" s="276">
        <v>3</v>
      </c>
      <c r="BK1" s="276">
        <v>3</v>
      </c>
      <c r="BL1" s="276">
        <v>3</v>
      </c>
      <c r="BM1" s="276">
        <v>3</v>
      </c>
      <c r="BN1" s="276">
        <v>3</v>
      </c>
      <c r="BO1" s="276">
        <v>3</v>
      </c>
      <c r="BP1" s="276">
        <v>3</v>
      </c>
      <c r="BQ1" s="276">
        <v>2</v>
      </c>
      <c r="BR1" s="276">
        <v>1</v>
      </c>
      <c r="BS1" s="276">
        <v>1</v>
      </c>
      <c r="BT1" s="276">
        <v>1</v>
      </c>
      <c r="BU1" s="276">
        <v>1</v>
      </c>
      <c r="BV1" s="276">
        <v>1</v>
      </c>
      <c r="BW1" s="276">
        <v>1</v>
      </c>
      <c r="BX1" s="276">
        <v>1</v>
      </c>
      <c r="BZ1" s="342"/>
      <c r="CA1" s="342"/>
      <c r="CB1" s="342"/>
      <c r="CC1" s="342"/>
      <c r="CD1" s="342"/>
      <c r="CE1" s="342"/>
      <c r="CF1" s="342"/>
      <c r="CG1" s="342"/>
      <c r="CH1" s="342"/>
      <c r="CI1" s="342"/>
      <c r="CJ1" s="342"/>
      <c r="CK1" s="342"/>
      <c r="CL1" s="342"/>
      <c r="CM1" s="342"/>
      <c r="CN1" s="342"/>
      <c r="CO1" s="342"/>
      <c r="CP1" s="342"/>
      <c r="CQ1" s="342"/>
      <c r="CR1" s="342"/>
      <c r="CS1" s="342"/>
      <c r="CT1" s="342"/>
      <c r="CU1" s="342"/>
      <c r="CV1" s="342"/>
      <c r="CW1" s="342"/>
      <c r="CX1" s="342"/>
      <c r="CY1" s="342"/>
      <c r="CZ1" s="342"/>
      <c r="DA1" s="342"/>
      <c r="DB1" s="342"/>
      <c r="DC1" s="342"/>
      <c r="DD1" s="342"/>
      <c r="DE1" s="342"/>
      <c r="DF1" s="342"/>
      <c r="DG1" s="342"/>
      <c r="DH1" s="342"/>
      <c r="DI1" s="342"/>
      <c r="DJ1" s="342"/>
      <c r="DK1" s="342"/>
      <c r="DL1" s="342"/>
      <c r="DM1" s="342"/>
      <c r="DN1" s="342"/>
      <c r="DO1" s="342"/>
      <c r="DP1" s="342"/>
      <c r="DQ1" s="342"/>
      <c r="DR1" s="342"/>
      <c r="DS1" s="342"/>
      <c r="DT1" s="342"/>
      <c r="DU1" s="342"/>
      <c r="DV1" s="342"/>
      <c r="DW1" s="342"/>
      <c r="DX1" s="342"/>
      <c r="DY1" s="342"/>
      <c r="DZ1" s="342"/>
      <c r="EA1" s="342"/>
      <c r="EB1" s="342"/>
      <c r="EC1" s="342"/>
      <c r="ED1" s="342"/>
      <c r="EE1" s="342"/>
      <c r="EF1" s="342"/>
      <c r="EG1" s="342"/>
      <c r="EH1" s="342"/>
      <c r="EI1" s="342"/>
      <c r="EJ1" s="342"/>
      <c r="EK1" s="342"/>
      <c r="EL1" s="342"/>
      <c r="EM1" s="342"/>
      <c r="EN1" s="342"/>
      <c r="EO1" s="342"/>
      <c r="EP1" s="342"/>
      <c r="EQ1" s="342"/>
      <c r="ER1" s="342"/>
      <c r="ES1" s="342"/>
      <c r="ET1" s="342"/>
      <c r="EU1" s="342"/>
      <c r="EV1" s="342"/>
      <c r="EW1" s="342"/>
      <c r="EX1" s="342"/>
      <c r="EY1" s="342"/>
      <c r="EZ1" s="342"/>
      <c r="FA1" s="342"/>
      <c r="FB1" s="342"/>
      <c r="FC1" s="342"/>
      <c r="FD1" s="342"/>
      <c r="FE1" s="342"/>
      <c r="FF1" s="342"/>
      <c r="FG1" s="342"/>
      <c r="FH1" s="342"/>
      <c r="FI1" s="342"/>
      <c r="FJ1" s="342"/>
      <c r="FK1" s="342"/>
      <c r="FL1" s="342"/>
      <c r="FM1" s="342"/>
      <c r="FN1" s="342"/>
      <c r="FO1" s="342"/>
      <c r="FP1" s="342"/>
      <c r="FQ1" s="342"/>
      <c r="FR1" s="342"/>
      <c r="FS1" s="342"/>
      <c r="FT1" s="342"/>
      <c r="FU1" s="342"/>
      <c r="FV1" s="342"/>
      <c r="FW1" s="342"/>
      <c r="FX1" s="342"/>
      <c r="FY1" s="342"/>
      <c r="FZ1" s="342"/>
      <c r="GA1" s="342"/>
      <c r="GB1" s="342"/>
      <c r="GC1" s="342"/>
      <c r="GD1" s="342"/>
      <c r="GE1" s="342"/>
      <c r="GF1" s="342"/>
      <c r="GG1" s="342"/>
      <c r="GH1" s="342"/>
      <c r="GI1" s="342"/>
      <c r="GJ1" s="342"/>
      <c r="GK1" s="342"/>
      <c r="GL1" s="342"/>
      <c r="GM1" s="342"/>
      <c r="GN1" s="342"/>
      <c r="GO1" s="342"/>
    </row>
    <row r="2" spans="1:197" ht="4.7" customHeight="1" x14ac:dyDescent="0.3"/>
    <row r="3" spans="1:197" ht="78.75" customHeight="1" x14ac:dyDescent="0.3">
      <c r="A3" s="278">
        <v>1</v>
      </c>
      <c r="B3" s="279"/>
      <c r="C3" s="280"/>
      <c r="D3" s="280"/>
      <c r="E3" s="280"/>
      <c r="F3" s="280"/>
      <c r="G3" s="280"/>
      <c r="H3" s="280"/>
      <c r="I3" s="280"/>
      <c r="J3" s="281"/>
      <c r="K3" s="282"/>
      <c r="L3" s="283"/>
      <c r="M3" s="283"/>
      <c r="N3" s="283"/>
      <c r="O3" s="283"/>
      <c r="P3" s="283"/>
      <c r="Q3" s="283"/>
      <c r="R3" s="283"/>
      <c r="S3" s="283"/>
      <c r="T3" s="283"/>
      <c r="U3" s="283"/>
      <c r="V3" s="283"/>
      <c r="W3" s="283"/>
      <c r="X3" s="283"/>
      <c r="Y3" s="283"/>
      <c r="Z3" s="283"/>
      <c r="AA3" s="283"/>
      <c r="AB3" s="283"/>
      <c r="AC3" s="283"/>
      <c r="AD3" s="283"/>
      <c r="AE3" s="283"/>
      <c r="AF3" s="283"/>
      <c r="AG3" s="283"/>
      <c r="AH3" s="283"/>
      <c r="AI3" s="283"/>
      <c r="AJ3" s="283"/>
      <c r="AK3" s="283"/>
      <c r="AL3" s="283"/>
      <c r="AM3" s="283"/>
      <c r="AN3" s="283"/>
      <c r="AO3" s="283"/>
      <c r="AP3" s="283"/>
      <c r="AQ3" s="283"/>
      <c r="AR3" s="283"/>
      <c r="AS3" s="283"/>
      <c r="AT3" s="283"/>
      <c r="AU3" s="283"/>
      <c r="AV3" s="283"/>
      <c r="AW3" s="283"/>
      <c r="AX3" s="283"/>
      <c r="AY3" s="283"/>
      <c r="AZ3" s="283"/>
      <c r="BA3" s="283"/>
      <c r="BB3" s="283"/>
      <c r="BC3" s="283"/>
      <c r="BD3" s="283"/>
      <c r="BE3" s="283"/>
      <c r="BF3" s="283"/>
      <c r="BG3" s="283"/>
      <c r="BH3" s="283"/>
      <c r="BI3" s="283"/>
      <c r="BJ3" s="283"/>
      <c r="BK3" s="283"/>
      <c r="BL3" s="283"/>
      <c r="BM3" s="283"/>
      <c r="BN3" s="283"/>
      <c r="BO3" s="283"/>
      <c r="BP3" s="284"/>
      <c r="BQ3" s="285"/>
      <c r="BR3" s="286"/>
      <c r="BS3" s="286"/>
      <c r="BT3" s="286"/>
      <c r="BU3" s="286"/>
      <c r="BV3" s="286"/>
      <c r="BW3" s="286"/>
      <c r="BX3" s="286"/>
    </row>
    <row r="4" spans="1:197" ht="30.75" customHeight="1" x14ac:dyDescent="0.3">
      <c r="A4" s="278">
        <v>2</v>
      </c>
      <c r="B4" s="279"/>
      <c r="C4" s="280"/>
      <c r="D4" s="280"/>
      <c r="E4" s="280"/>
      <c r="F4" s="280"/>
      <c r="G4" s="280"/>
      <c r="H4" s="280"/>
      <c r="I4" s="280"/>
      <c r="J4" s="281"/>
      <c r="K4" s="287"/>
      <c r="L4" s="286"/>
      <c r="M4" s="286"/>
      <c r="N4" s="286"/>
      <c r="O4" s="286"/>
      <c r="P4" s="286"/>
      <c r="Q4" s="286"/>
      <c r="R4" s="286"/>
      <c r="S4" s="286"/>
      <c r="T4" s="286"/>
      <c r="U4" s="286"/>
      <c r="V4" s="286"/>
      <c r="W4" s="286"/>
      <c r="X4" s="286"/>
      <c r="Y4" s="286"/>
      <c r="Z4" s="286"/>
      <c r="AA4" s="286"/>
      <c r="AB4" s="286"/>
      <c r="AC4" s="286"/>
      <c r="AD4" s="286"/>
      <c r="AE4" s="286"/>
      <c r="AF4" s="286"/>
      <c r="AG4" s="286"/>
      <c r="AH4" s="286"/>
      <c r="AI4" s="286"/>
      <c r="AJ4" s="286"/>
      <c r="AK4" s="286"/>
      <c r="AL4" s="286"/>
      <c r="AM4" s="286"/>
      <c r="AN4" s="286"/>
      <c r="AO4" s="286"/>
      <c r="AP4" s="286"/>
      <c r="AQ4" s="286"/>
      <c r="AR4" s="286"/>
      <c r="AS4" s="286"/>
      <c r="AT4" s="286"/>
      <c r="AU4" s="286"/>
      <c r="AV4" s="286"/>
      <c r="AW4" s="286"/>
      <c r="AX4" s="286"/>
      <c r="AY4" s="286"/>
      <c r="AZ4" s="286"/>
      <c r="BA4" s="286"/>
      <c r="BB4" s="286"/>
      <c r="BC4" s="286"/>
      <c r="BD4" s="286"/>
      <c r="BE4" s="286"/>
      <c r="BF4" s="286"/>
      <c r="BG4" s="286"/>
      <c r="BH4" s="286"/>
      <c r="BI4" s="286"/>
      <c r="BJ4" s="286"/>
      <c r="BK4" s="286"/>
      <c r="BL4" s="286"/>
      <c r="BM4" s="286"/>
      <c r="BN4" s="286"/>
      <c r="BO4" s="286"/>
      <c r="BP4" s="288"/>
      <c r="BQ4" s="285"/>
      <c r="BR4" s="286"/>
      <c r="BS4" s="286"/>
      <c r="BT4" s="286"/>
      <c r="BU4" s="286"/>
      <c r="BV4" s="286"/>
      <c r="BW4" s="286"/>
      <c r="BX4" s="286"/>
    </row>
    <row r="5" spans="1:197" ht="30.75" customHeight="1" x14ac:dyDescent="0.3">
      <c r="A5" s="278">
        <v>2</v>
      </c>
      <c r="B5" s="279"/>
      <c r="C5" s="280"/>
      <c r="D5" s="280"/>
      <c r="E5" s="280"/>
      <c r="F5" s="280"/>
      <c r="G5" s="280"/>
      <c r="H5" s="280"/>
      <c r="I5" s="280"/>
      <c r="J5" s="281"/>
      <c r="K5" s="289"/>
      <c r="L5" s="286"/>
      <c r="M5" s="286"/>
      <c r="N5" s="286"/>
      <c r="O5" s="286"/>
      <c r="P5" s="286"/>
      <c r="Q5" s="286"/>
      <c r="R5" s="286"/>
      <c r="S5" s="286"/>
      <c r="T5" s="286"/>
      <c r="U5" s="286"/>
      <c r="V5" s="286"/>
      <c r="W5" s="286"/>
      <c r="X5" s="286"/>
      <c r="Y5" s="286"/>
      <c r="Z5" s="286"/>
      <c r="AA5" s="286"/>
      <c r="AB5" s="286"/>
      <c r="AC5" s="286"/>
      <c r="AD5" s="286"/>
      <c r="AE5" s="286"/>
      <c r="AF5" s="286"/>
      <c r="AG5" s="286"/>
      <c r="AH5" s="286"/>
      <c r="AI5" s="286"/>
      <c r="AJ5" s="286"/>
      <c r="AK5" s="286"/>
      <c r="AL5" s="286"/>
      <c r="AM5" s="286"/>
      <c r="AN5" s="286"/>
      <c r="AO5" s="286"/>
      <c r="AP5" s="286"/>
      <c r="AQ5" s="286"/>
      <c r="AR5" s="286"/>
      <c r="AS5" s="286"/>
      <c r="AT5" s="286"/>
      <c r="AU5" s="286"/>
      <c r="AV5" s="286"/>
      <c r="AW5" s="286"/>
      <c r="AX5" s="286"/>
      <c r="AY5" s="286"/>
      <c r="AZ5" s="286"/>
      <c r="BA5" s="286"/>
      <c r="BB5" s="286"/>
      <c r="BC5" s="286"/>
      <c r="BD5" s="286"/>
      <c r="BE5" s="286"/>
      <c r="BF5" s="286"/>
      <c r="BG5" s="286"/>
      <c r="BH5" s="286"/>
      <c r="BI5" s="286"/>
      <c r="BJ5" s="286"/>
      <c r="BK5" s="286"/>
      <c r="BL5" s="286"/>
      <c r="BM5" s="286"/>
      <c r="BN5" s="286"/>
      <c r="BO5" s="286"/>
      <c r="BP5" s="288"/>
      <c r="BQ5" s="285"/>
      <c r="BR5" s="286"/>
      <c r="BS5" s="286"/>
      <c r="BT5" s="286"/>
      <c r="BU5" s="286"/>
      <c r="BV5" s="286"/>
      <c r="BW5" s="286"/>
      <c r="BX5" s="286"/>
    </row>
    <row r="6" spans="1:197" ht="30.75" customHeight="1" x14ac:dyDescent="0.3">
      <c r="A6" s="278">
        <v>2</v>
      </c>
      <c r="B6" s="279"/>
      <c r="C6" s="280"/>
      <c r="D6" s="280"/>
      <c r="E6" s="280"/>
      <c r="F6" s="280"/>
      <c r="G6" s="280"/>
      <c r="H6" s="280"/>
      <c r="I6" s="280"/>
      <c r="J6" s="281"/>
      <c r="K6" s="289"/>
      <c r="L6" s="286"/>
      <c r="M6" s="286"/>
      <c r="N6" s="286"/>
      <c r="O6" s="286"/>
      <c r="P6" s="286"/>
      <c r="Q6" s="286"/>
      <c r="R6" s="286"/>
      <c r="S6" s="286"/>
      <c r="T6" s="286"/>
      <c r="U6" s="286"/>
      <c r="V6" s="286"/>
      <c r="W6" s="286"/>
      <c r="X6" s="286"/>
      <c r="Y6" s="286"/>
      <c r="Z6" s="286"/>
      <c r="AA6" s="286"/>
      <c r="AB6" s="286"/>
      <c r="AC6" s="286"/>
      <c r="AD6" s="286"/>
      <c r="AE6" s="286"/>
      <c r="AF6" s="286"/>
      <c r="AG6" s="286"/>
      <c r="AH6" s="286"/>
      <c r="AI6" s="286"/>
      <c r="AJ6" s="286"/>
      <c r="AK6" s="286"/>
      <c r="AL6" s="286"/>
      <c r="AM6" s="286"/>
      <c r="AN6" s="286"/>
      <c r="AO6" s="286"/>
      <c r="AP6" s="286"/>
      <c r="AQ6" s="286"/>
      <c r="AR6" s="286"/>
      <c r="AS6" s="286"/>
      <c r="AT6" s="286"/>
      <c r="AU6" s="286"/>
      <c r="AV6" s="286"/>
      <c r="AW6" s="286"/>
      <c r="AX6" s="286"/>
      <c r="AY6" s="286"/>
      <c r="AZ6" s="286"/>
      <c r="BA6" s="286"/>
      <c r="BB6" s="286"/>
      <c r="BC6" s="286"/>
      <c r="BD6" s="286"/>
      <c r="BE6" s="286"/>
      <c r="BF6" s="286"/>
      <c r="BG6" s="286"/>
      <c r="BH6" s="286"/>
      <c r="BI6" s="286"/>
      <c r="BJ6" s="286"/>
      <c r="BK6" s="286"/>
      <c r="BL6" s="286"/>
      <c r="BM6" s="286"/>
      <c r="BN6" s="286"/>
      <c r="BO6" s="286"/>
      <c r="BP6" s="288"/>
      <c r="BQ6" s="285"/>
      <c r="BR6" s="286"/>
      <c r="BS6" s="286"/>
      <c r="BT6" s="286"/>
      <c r="BU6" s="286"/>
      <c r="BV6" s="286"/>
      <c r="BW6" s="286"/>
      <c r="BX6" s="286"/>
    </row>
    <row r="7" spans="1:197" ht="21" x14ac:dyDescent="0.3">
      <c r="A7" s="278">
        <v>2</v>
      </c>
      <c r="B7" s="279"/>
      <c r="C7" s="280"/>
      <c r="D7" s="280"/>
      <c r="E7" s="280"/>
      <c r="F7" s="280"/>
      <c r="G7" s="280"/>
      <c r="H7" s="280"/>
      <c r="I7" s="280"/>
      <c r="J7" s="281"/>
      <c r="K7" s="289"/>
      <c r="L7" s="286"/>
      <c r="M7" s="286"/>
      <c r="N7" s="286"/>
      <c r="O7" s="286"/>
      <c r="P7" s="286"/>
      <c r="Q7" s="286"/>
      <c r="R7" s="286"/>
      <c r="S7" s="286"/>
      <c r="T7" s="286"/>
      <c r="U7" s="286"/>
      <c r="V7" s="286"/>
      <c r="W7" s="286"/>
      <c r="X7" s="286"/>
      <c r="Y7" s="286"/>
      <c r="Z7" s="286"/>
      <c r="AA7" s="286"/>
      <c r="AB7" s="286"/>
      <c r="AC7" s="286"/>
      <c r="AD7" s="286"/>
      <c r="AE7" s="286"/>
      <c r="AF7" s="286"/>
      <c r="AG7" s="286"/>
      <c r="AH7" s="286"/>
      <c r="AI7" s="286"/>
      <c r="AJ7" s="286"/>
      <c r="AK7" s="286"/>
      <c r="AL7" s="286"/>
      <c r="AM7" s="286"/>
      <c r="AN7" s="286"/>
      <c r="AO7" s="286"/>
      <c r="AP7" s="286"/>
      <c r="AQ7" s="286"/>
      <c r="AR7" s="286"/>
      <c r="AS7" s="286"/>
      <c r="AT7" s="286"/>
      <c r="AU7" s="286"/>
      <c r="AV7" s="286"/>
      <c r="AW7" s="286"/>
      <c r="AX7" s="286"/>
      <c r="AY7" s="286"/>
      <c r="AZ7" s="286"/>
      <c r="BA7" s="286"/>
      <c r="BB7" s="286"/>
      <c r="BC7" s="286"/>
      <c r="BD7" s="286"/>
      <c r="BE7" s="286"/>
      <c r="BF7" s="286"/>
      <c r="BG7" s="286"/>
      <c r="BH7" s="286"/>
      <c r="BI7" s="286"/>
      <c r="BJ7" s="286"/>
      <c r="BK7" s="286"/>
      <c r="BL7" s="286"/>
      <c r="BM7" s="286"/>
      <c r="BN7" s="286"/>
      <c r="BO7" s="286"/>
      <c r="BP7" s="288"/>
      <c r="BQ7" s="285"/>
      <c r="BR7" s="286"/>
      <c r="BS7" s="286"/>
      <c r="BT7" s="286"/>
      <c r="BU7" s="286"/>
      <c r="BV7" s="286"/>
      <c r="BW7" s="286"/>
      <c r="BX7" s="286"/>
    </row>
    <row r="8" spans="1:197" ht="21" x14ac:dyDescent="0.3">
      <c r="A8" s="278">
        <v>2</v>
      </c>
      <c r="B8" s="279"/>
      <c r="C8" s="280"/>
      <c r="D8" s="280"/>
      <c r="E8" s="280"/>
      <c r="F8" s="280"/>
      <c r="G8" s="280"/>
      <c r="H8" s="280"/>
      <c r="I8" s="280"/>
      <c r="J8" s="281"/>
      <c r="K8" s="289"/>
      <c r="L8" s="286"/>
      <c r="M8" s="286"/>
      <c r="N8" s="286"/>
      <c r="O8" s="286"/>
      <c r="P8" s="286"/>
      <c r="Q8" s="286"/>
      <c r="R8" s="286"/>
      <c r="S8" s="286"/>
      <c r="T8" s="286"/>
      <c r="U8" s="286"/>
      <c r="V8" s="286"/>
      <c r="W8" s="286"/>
      <c r="X8" s="286"/>
      <c r="Y8" s="286"/>
      <c r="Z8" s="286"/>
      <c r="AA8" s="286"/>
      <c r="AB8" s="286"/>
      <c r="AC8" s="286"/>
      <c r="AD8" s="286"/>
      <c r="AE8" s="286"/>
      <c r="AF8" s="286"/>
      <c r="AG8" s="286"/>
      <c r="AH8" s="286"/>
      <c r="AI8" s="286"/>
      <c r="AJ8" s="286"/>
      <c r="AK8" s="286"/>
      <c r="AL8" s="286"/>
      <c r="AM8" s="286"/>
      <c r="AN8" s="286"/>
      <c r="AO8" s="286"/>
      <c r="AP8" s="286"/>
      <c r="AQ8" s="286"/>
      <c r="AR8" s="286"/>
      <c r="AS8" s="286"/>
      <c r="AT8" s="286"/>
      <c r="AU8" s="286"/>
      <c r="AV8" s="286"/>
      <c r="AW8" s="286"/>
      <c r="AX8" s="286"/>
      <c r="AY8" s="286"/>
      <c r="AZ8" s="286"/>
      <c r="BA8" s="286"/>
      <c r="BB8" s="286"/>
      <c r="BC8" s="286"/>
      <c r="BD8" s="286"/>
      <c r="BE8" s="286"/>
      <c r="BF8" s="286"/>
      <c r="BG8" s="286"/>
      <c r="BH8" s="286"/>
      <c r="BI8" s="286"/>
      <c r="BJ8" s="286"/>
      <c r="BK8" s="286"/>
      <c r="BL8" s="286"/>
      <c r="BM8" s="286"/>
      <c r="BN8" s="286"/>
      <c r="BO8" s="286"/>
      <c r="BP8" s="288"/>
      <c r="BQ8" s="285"/>
      <c r="BR8" s="286"/>
      <c r="BS8" s="286"/>
      <c r="BT8" s="286"/>
      <c r="BU8" s="286"/>
      <c r="BV8" s="286"/>
      <c r="BW8" s="286"/>
      <c r="BX8" s="286"/>
    </row>
    <row r="9" spans="1:197" ht="21" x14ac:dyDescent="0.3">
      <c r="A9" s="278">
        <v>2</v>
      </c>
      <c r="B9" s="279"/>
      <c r="C9" s="290"/>
      <c r="D9" s="290"/>
      <c r="E9" s="290"/>
      <c r="F9" s="290"/>
      <c r="G9" s="290"/>
      <c r="H9" s="290"/>
      <c r="I9" s="290"/>
      <c r="J9" s="281"/>
      <c r="K9" s="289"/>
      <c r="L9" s="286"/>
      <c r="M9" s="286"/>
      <c r="N9" s="286"/>
      <c r="O9" s="286"/>
      <c r="P9" s="286"/>
      <c r="Q9" s="286"/>
      <c r="R9" s="286"/>
      <c r="S9" s="286"/>
      <c r="T9" s="286"/>
      <c r="U9" s="286"/>
      <c r="V9" s="286"/>
      <c r="W9" s="286"/>
      <c r="X9" s="286"/>
      <c r="Y9" s="286"/>
      <c r="Z9" s="286"/>
      <c r="AA9" s="286"/>
      <c r="AB9" s="286"/>
      <c r="AC9" s="286"/>
      <c r="AD9" s="286"/>
      <c r="AE9" s="286"/>
      <c r="AF9" s="286"/>
      <c r="AG9" s="286"/>
      <c r="AH9" s="286"/>
      <c r="AI9" s="286"/>
      <c r="AJ9" s="286"/>
      <c r="AK9" s="286"/>
      <c r="AL9" s="286"/>
      <c r="AM9" s="286"/>
      <c r="AN9" s="286"/>
      <c r="AO9" s="286"/>
      <c r="AP9" s="286"/>
      <c r="AQ9" s="286"/>
      <c r="AR9" s="286"/>
      <c r="AS9" s="286"/>
      <c r="AT9" s="286"/>
      <c r="AU9" s="286"/>
      <c r="AV9" s="286"/>
      <c r="AW9" s="286"/>
      <c r="AX9" s="286"/>
      <c r="AY9" s="286"/>
      <c r="AZ9" s="286"/>
      <c r="BA9" s="286"/>
      <c r="BB9" s="286"/>
      <c r="BC9" s="286"/>
      <c r="BD9" s="286"/>
      <c r="BE9" s="286"/>
      <c r="BF9" s="286"/>
      <c r="BG9" s="286"/>
      <c r="BH9" s="286"/>
      <c r="BI9" s="286"/>
      <c r="BJ9" s="286"/>
      <c r="BK9" s="286"/>
      <c r="BL9" s="286"/>
      <c r="BM9" s="286"/>
      <c r="BN9" s="286"/>
      <c r="BO9" s="286"/>
      <c r="BP9" s="288"/>
      <c r="BQ9" s="285"/>
      <c r="BR9" s="291"/>
      <c r="BS9" s="291"/>
      <c r="BT9" s="291"/>
      <c r="BU9" s="291"/>
      <c r="BV9" s="291"/>
      <c r="BW9" s="291"/>
      <c r="BX9" s="291"/>
    </row>
    <row r="10" spans="1:197" ht="21" customHeight="1" x14ac:dyDescent="0.3">
      <c r="A10" s="278">
        <v>3</v>
      </c>
      <c r="B10" s="279"/>
      <c r="C10" s="280"/>
      <c r="D10" s="280"/>
      <c r="E10" s="280"/>
      <c r="F10" s="280"/>
      <c r="G10" s="280"/>
      <c r="H10" s="280"/>
      <c r="I10" s="280"/>
      <c r="J10" s="292"/>
      <c r="K10" s="293"/>
      <c r="L10" s="293"/>
      <c r="M10" s="293"/>
      <c r="N10" s="293"/>
      <c r="O10" s="293"/>
      <c r="P10" s="293"/>
      <c r="Q10" s="293"/>
      <c r="R10" s="293"/>
      <c r="S10" s="293"/>
      <c r="T10" s="293"/>
      <c r="U10" s="293"/>
      <c r="V10" s="293"/>
      <c r="W10" s="293"/>
      <c r="X10" s="293"/>
      <c r="Y10" s="293"/>
      <c r="Z10" s="293"/>
      <c r="AA10" s="293"/>
      <c r="AB10" s="293"/>
      <c r="AC10" s="293"/>
      <c r="AD10" s="293"/>
      <c r="AE10" s="293"/>
      <c r="AF10" s="293"/>
      <c r="AG10" s="293"/>
      <c r="AH10" s="293"/>
      <c r="AI10" s="293"/>
      <c r="AJ10" s="293"/>
      <c r="AK10" s="293"/>
      <c r="AL10" s="293"/>
      <c r="AM10" s="293"/>
      <c r="AN10" s="293"/>
      <c r="AO10" s="293"/>
      <c r="AP10" s="293"/>
      <c r="AQ10" s="293"/>
      <c r="AR10" s="293"/>
      <c r="AS10" s="293"/>
      <c r="AT10" s="293"/>
      <c r="AU10" s="293"/>
      <c r="AV10" s="293"/>
      <c r="AW10" s="293"/>
      <c r="AX10" s="293"/>
      <c r="AY10" s="293"/>
      <c r="AZ10" s="293"/>
      <c r="BA10" s="293"/>
      <c r="BB10" s="293"/>
      <c r="BC10" s="293"/>
      <c r="BD10" s="293"/>
      <c r="BE10" s="293"/>
      <c r="BF10" s="293"/>
      <c r="BG10" s="293"/>
      <c r="BH10" s="293"/>
      <c r="BI10" s="293"/>
      <c r="BJ10" s="293"/>
      <c r="BK10" s="293"/>
      <c r="BL10" s="293"/>
      <c r="BM10" s="293"/>
      <c r="BN10" s="293"/>
      <c r="BO10" s="293"/>
      <c r="BP10" s="293"/>
      <c r="BQ10" s="294"/>
      <c r="BR10" s="295"/>
      <c r="BS10" s="295"/>
      <c r="BT10" s="295"/>
      <c r="BU10" s="295"/>
      <c r="BV10" s="295"/>
      <c r="BW10" s="295"/>
      <c r="BX10" s="286"/>
    </row>
    <row r="11" spans="1:197" ht="18" customHeight="1" x14ac:dyDescent="0.3">
      <c r="A11" s="278">
        <v>4</v>
      </c>
      <c r="B11" s="279"/>
      <c r="C11" s="280"/>
      <c r="D11" s="280"/>
      <c r="E11" s="280"/>
      <c r="F11" s="280"/>
      <c r="G11" s="280"/>
      <c r="H11" s="280"/>
      <c r="I11" s="280"/>
      <c r="J11" s="296"/>
      <c r="K11" s="286"/>
      <c r="L11" s="286"/>
      <c r="M11" s="286"/>
      <c r="N11" s="286"/>
      <c r="O11" s="286"/>
      <c r="P11" s="286"/>
      <c r="Q11" s="286"/>
      <c r="R11" s="286"/>
      <c r="S11" s="286"/>
      <c r="T11" s="286"/>
      <c r="U11" s="286"/>
      <c r="V11" s="286"/>
      <c r="W11" s="286"/>
      <c r="X11" s="286"/>
      <c r="Y11" s="286"/>
      <c r="Z11" s="286"/>
      <c r="AA11" s="286"/>
      <c r="AB11" s="286"/>
      <c r="AC11" s="286"/>
      <c r="AD11" s="286"/>
      <c r="AE11" s="286"/>
      <c r="AF11" s="286"/>
      <c r="AG11" s="286"/>
      <c r="AH11" s="286"/>
      <c r="AI11" s="286"/>
      <c r="AJ11" s="286"/>
      <c r="AK11" s="286"/>
      <c r="AL11" s="286"/>
      <c r="AM11" s="286"/>
      <c r="AN11" s="286"/>
      <c r="AO11" s="286"/>
      <c r="AP11" s="286"/>
      <c r="AQ11" s="286"/>
      <c r="AR11" s="286"/>
      <c r="AS11" s="286"/>
      <c r="AT11" s="295"/>
      <c r="AU11" s="295"/>
      <c r="AV11" s="295"/>
      <c r="AW11" s="295"/>
      <c r="AX11" s="295"/>
      <c r="AY11" s="295"/>
      <c r="AZ11" s="295"/>
      <c r="BA11" s="295"/>
      <c r="BB11" s="295"/>
      <c r="BC11" s="295"/>
      <c r="BD11" s="295"/>
      <c r="BE11" s="295"/>
      <c r="BF11" s="295"/>
      <c r="BG11" s="295"/>
      <c r="BH11" s="295"/>
      <c r="BI11" s="295"/>
      <c r="BJ11" s="295"/>
      <c r="BK11" s="295"/>
      <c r="BL11" s="295"/>
      <c r="BM11" s="295"/>
      <c r="BN11" s="295"/>
      <c r="BO11" s="295"/>
      <c r="BP11" s="295"/>
      <c r="BQ11" s="297"/>
      <c r="BR11" s="295"/>
      <c r="BS11" s="295"/>
      <c r="BT11" s="295"/>
      <c r="BU11" s="295"/>
      <c r="BV11" s="295"/>
      <c r="BW11" s="295"/>
      <c r="BX11" s="286"/>
    </row>
    <row r="12" spans="1:197" ht="18" customHeight="1" x14ac:dyDescent="0.3">
      <c r="A12" s="278">
        <v>4</v>
      </c>
      <c r="B12" s="279"/>
      <c r="C12" s="280"/>
      <c r="D12" s="280"/>
      <c r="E12" s="280"/>
      <c r="F12" s="280"/>
      <c r="G12" s="280"/>
      <c r="H12" s="280"/>
      <c r="I12" s="280"/>
      <c r="J12" s="296"/>
      <c r="K12" s="286"/>
      <c r="L12" s="286"/>
      <c r="M12" s="286"/>
      <c r="N12" s="286"/>
      <c r="O12" s="286"/>
      <c r="P12" s="286"/>
      <c r="Q12" s="286"/>
      <c r="R12" s="286"/>
      <c r="S12" s="286"/>
      <c r="T12" s="286"/>
      <c r="U12" s="286"/>
      <c r="V12" s="286"/>
      <c r="W12" s="286"/>
      <c r="X12" s="286"/>
      <c r="Y12" s="286"/>
      <c r="Z12" s="286"/>
      <c r="AA12" s="286"/>
      <c r="AB12" s="286"/>
      <c r="AC12" s="286"/>
      <c r="AD12" s="286"/>
      <c r="AE12" s="286"/>
      <c r="AF12" s="286"/>
      <c r="AG12" s="286"/>
      <c r="AH12" s="286"/>
      <c r="AI12" s="286"/>
      <c r="AJ12" s="286"/>
      <c r="AK12" s="286"/>
      <c r="AL12" s="286"/>
      <c r="AM12" s="286"/>
      <c r="AN12" s="286"/>
      <c r="AO12" s="286"/>
      <c r="AP12" s="286"/>
      <c r="AQ12" s="286"/>
      <c r="AR12" s="286"/>
      <c r="AS12" s="286"/>
      <c r="AT12" s="295"/>
      <c r="AU12" s="295"/>
      <c r="AV12" s="295"/>
      <c r="AW12" s="295"/>
      <c r="AX12" s="295"/>
      <c r="AY12" s="295"/>
      <c r="AZ12" s="295"/>
      <c r="BA12" s="295"/>
      <c r="BB12" s="295"/>
      <c r="BC12" s="295"/>
      <c r="BD12" s="295"/>
      <c r="BE12" s="295"/>
      <c r="BF12" s="295"/>
      <c r="BG12" s="295"/>
      <c r="BH12" s="295"/>
      <c r="BI12" s="295"/>
      <c r="BJ12" s="295"/>
      <c r="BK12" s="295"/>
      <c r="BL12" s="295"/>
      <c r="BM12" s="295"/>
      <c r="BN12" s="295"/>
      <c r="BO12" s="295"/>
      <c r="BP12" s="295"/>
      <c r="BQ12" s="297"/>
      <c r="BR12" s="295"/>
      <c r="BS12" s="295"/>
      <c r="BT12" s="295"/>
      <c r="BU12" s="295"/>
      <c r="BV12" s="295"/>
      <c r="BW12" s="295"/>
      <c r="BX12" s="286"/>
    </row>
    <row r="13" spans="1:197" ht="18" customHeight="1" x14ac:dyDescent="0.3">
      <c r="A13" s="278">
        <v>4</v>
      </c>
      <c r="B13" s="279"/>
      <c r="C13" s="280"/>
      <c r="D13" s="280"/>
      <c r="E13" s="280"/>
      <c r="F13" s="280"/>
      <c r="G13" s="280"/>
      <c r="H13" s="280"/>
      <c r="I13" s="280"/>
      <c r="J13" s="296"/>
      <c r="K13" s="286"/>
      <c r="L13" s="286"/>
      <c r="M13" s="286"/>
      <c r="N13" s="286"/>
      <c r="O13" s="286"/>
      <c r="P13" s="286"/>
      <c r="Q13" s="286"/>
      <c r="R13" s="286"/>
      <c r="S13" s="286"/>
      <c r="T13" s="286"/>
      <c r="U13" s="286"/>
      <c r="V13" s="286"/>
      <c r="W13" s="286"/>
      <c r="X13" s="286"/>
      <c r="Y13" s="286"/>
      <c r="Z13" s="286"/>
      <c r="AA13" s="286"/>
      <c r="AB13" s="286"/>
      <c r="AC13" s="286"/>
      <c r="AD13" s="286"/>
      <c r="AE13" s="286"/>
      <c r="AF13" s="286"/>
      <c r="AG13" s="286"/>
      <c r="AH13" s="286"/>
      <c r="AI13" s="286"/>
      <c r="AJ13" s="286"/>
      <c r="AK13" s="286"/>
      <c r="AL13" s="286"/>
      <c r="AM13" s="286"/>
      <c r="AN13" s="286"/>
      <c r="AO13" s="286"/>
      <c r="AP13" s="286"/>
      <c r="AQ13" s="286"/>
      <c r="AR13" s="286"/>
      <c r="AS13" s="286"/>
      <c r="AT13" s="295"/>
      <c r="AU13" s="295"/>
      <c r="AV13" s="295"/>
      <c r="AW13" s="295"/>
      <c r="AX13" s="295"/>
      <c r="AY13" s="295"/>
      <c r="AZ13" s="295"/>
      <c r="BA13" s="295"/>
      <c r="BB13" s="295"/>
      <c r="BC13" s="295"/>
      <c r="BD13" s="295"/>
      <c r="BE13" s="295"/>
      <c r="BF13" s="295"/>
      <c r="BG13" s="295"/>
      <c r="BH13" s="295"/>
      <c r="BI13" s="295"/>
      <c r="BJ13" s="295"/>
      <c r="BK13" s="295"/>
      <c r="BL13" s="295"/>
      <c r="BM13" s="295"/>
      <c r="BN13" s="295"/>
      <c r="BO13" s="295"/>
      <c r="BP13" s="295"/>
      <c r="BQ13" s="297"/>
      <c r="BR13" s="295"/>
      <c r="BS13" s="295"/>
      <c r="BT13" s="295"/>
      <c r="BU13" s="295"/>
      <c r="BV13" s="295"/>
      <c r="BW13" s="295"/>
      <c r="BX13" s="286"/>
    </row>
    <row r="14" spans="1:197" ht="18" customHeight="1" x14ac:dyDescent="0.3">
      <c r="A14" s="278">
        <v>4</v>
      </c>
      <c r="B14" s="279"/>
      <c r="C14" s="280"/>
      <c r="D14" s="280"/>
      <c r="E14" s="280"/>
      <c r="F14" s="280"/>
      <c r="G14" s="280"/>
      <c r="H14" s="280"/>
      <c r="I14" s="280"/>
      <c r="J14" s="296"/>
      <c r="K14" s="286"/>
      <c r="L14" s="286"/>
      <c r="M14" s="286"/>
      <c r="N14" s="286"/>
      <c r="O14" s="286"/>
      <c r="P14" s="286"/>
      <c r="Q14" s="286"/>
      <c r="R14" s="286"/>
      <c r="S14" s="286"/>
      <c r="T14" s="286"/>
      <c r="U14" s="286"/>
      <c r="V14" s="286"/>
      <c r="W14" s="286"/>
      <c r="X14" s="286"/>
      <c r="Y14" s="286"/>
      <c r="Z14" s="286"/>
      <c r="AA14" s="286"/>
      <c r="AB14" s="286"/>
      <c r="AC14" s="286"/>
      <c r="AD14" s="286"/>
      <c r="AE14" s="286"/>
      <c r="AF14" s="286"/>
      <c r="AG14" s="286"/>
      <c r="AH14" s="286"/>
      <c r="AI14" s="286"/>
      <c r="AJ14" s="286"/>
      <c r="AK14" s="286"/>
      <c r="AL14" s="286"/>
      <c r="AM14" s="286"/>
      <c r="AN14" s="286"/>
      <c r="AO14" s="286"/>
      <c r="AP14" s="286"/>
      <c r="AQ14" s="286"/>
      <c r="AR14" s="286"/>
      <c r="AS14" s="286"/>
      <c r="AT14" s="295"/>
      <c r="AU14" s="295"/>
      <c r="AV14" s="295"/>
      <c r="AW14" s="295"/>
      <c r="AX14" s="295"/>
      <c r="AY14" s="295"/>
      <c r="AZ14" s="295"/>
      <c r="BA14" s="295"/>
      <c r="BB14" s="295"/>
      <c r="BC14" s="295"/>
      <c r="BD14" s="295"/>
      <c r="BE14" s="295"/>
      <c r="BF14" s="295"/>
      <c r="BG14" s="295"/>
      <c r="BH14" s="295"/>
      <c r="BI14" s="295"/>
      <c r="BJ14" s="295"/>
      <c r="BK14" s="295"/>
      <c r="BL14" s="295"/>
      <c r="BM14" s="295"/>
      <c r="BN14" s="295"/>
      <c r="BO14" s="295"/>
      <c r="BP14" s="295"/>
      <c r="BQ14" s="297"/>
      <c r="BR14" s="295"/>
      <c r="BS14" s="295"/>
      <c r="BT14" s="295"/>
      <c r="BU14" s="295"/>
      <c r="BV14" s="295"/>
      <c r="BW14" s="295"/>
      <c r="BX14" s="286"/>
    </row>
    <row r="15" spans="1:197" ht="18" customHeight="1" x14ac:dyDescent="0.3">
      <c r="A15" s="278">
        <v>4</v>
      </c>
      <c r="B15" s="279"/>
      <c r="C15" s="280"/>
      <c r="D15" s="280"/>
      <c r="E15" s="280"/>
      <c r="F15" s="280"/>
      <c r="G15" s="280"/>
      <c r="H15" s="280"/>
      <c r="I15" s="280"/>
      <c r="J15" s="296"/>
      <c r="K15" s="286"/>
      <c r="L15" s="286"/>
      <c r="M15" s="286"/>
      <c r="N15" s="286"/>
      <c r="O15" s="286"/>
      <c r="P15" s="286"/>
      <c r="Q15" s="286"/>
      <c r="R15" s="286"/>
      <c r="S15" s="286"/>
      <c r="T15" s="286"/>
      <c r="U15" s="286"/>
      <c r="V15" s="286"/>
      <c r="W15" s="286"/>
      <c r="X15" s="286"/>
      <c r="Y15" s="286"/>
      <c r="Z15" s="286"/>
      <c r="AA15" s="286"/>
      <c r="AB15" s="286"/>
      <c r="AC15" s="286"/>
      <c r="AD15" s="286"/>
      <c r="AE15" s="286"/>
      <c r="AF15" s="286"/>
      <c r="AG15" s="286"/>
      <c r="AH15" s="286"/>
      <c r="AI15" s="286"/>
      <c r="AJ15" s="286"/>
      <c r="AK15" s="286"/>
      <c r="AL15" s="286"/>
      <c r="AM15" s="286"/>
      <c r="AN15" s="286"/>
      <c r="AO15" s="286"/>
      <c r="AP15" s="286"/>
      <c r="AQ15" s="286"/>
      <c r="AR15" s="286"/>
      <c r="AS15" s="286"/>
      <c r="AT15" s="295"/>
      <c r="AU15" s="295"/>
      <c r="AV15" s="295"/>
      <c r="AW15" s="295"/>
      <c r="AX15" s="295"/>
      <c r="AY15" s="295"/>
      <c r="AZ15" s="295"/>
      <c r="BA15" s="295"/>
      <c r="BB15" s="295"/>
      <c r="BC15" s="295"/>
      <c r="BD15" s="295"/>
      <c r="BE15" s="295"/>
      <c r="BF15" s="295"/>
      <c r="BG15" s="295"/>
      <c r="BH15" s="295"/>
      <c r="BI15" s="295"/>
      <c r="BJ15" s="295"/>
      <c r="BK15" s="295"/>
      <c r="BL15" s="295"/>
      <c r="BM15" s="295"/>
      <c r="BN15" s="295"/>
      <c r="BO15" s="295"/>
      <c r="BP15" s="295"/>
      <c r="BQ15" s="297"/>
      <c r="BR15" s="295"/>
      <c r="BS15" s="295"/>
      <c r="BT15" s="295"/>
      <c r="BU15" s="295"/>
      <c r="BV15" s="295"/>
      <c r="BW15" s="295"/>
      <c r="BX15" s="286"/>
    </row>
    <row r="16" spans="1:197" ht="18" customHeight="1" x14ac:dyDescent="0.3">
      <c r="A16" s="278">
        <v>4</v>
      </c>
      <c r="B16" s="279"/>
      <c r="C16" s="280"/>
      <c r="D16" s="280"/>
      <c r="E16" s="280"/>
      <c r="F16" s="280"/>
      <c r="G16" s="280"/>
      <c r="H16" s="280"/>
      <c r="I16" s="280"/>
      <c r="J16" s="296"/>
      <c r="K16" s="286"/>
      <c r="L16" s="286"/>
      <c r="M16" s="286"/>
      <c r="N16" s="286"/>
      <c r="O16" s="286"/>
      <c r="P16" s="286"/>
      <c r="Q16" s="286"/>
      <c r="R16" s="286"/>
      <c r="S16" s="286"/>
      <c r="T16" s="286"/>
      <c r="U16" s="286"/>
      <c r="V16" s="286"/>
      <c r="W16" s="286"/>
      <c r="X16" s="286"/>
      <c r="Y16" s="286"/>
      <c r="Z16" s="286"/>
      <c r="AA16" s="286"/>
      <c r="AB16" s="286"/>
      <c r="AC16" s="286"/>
      <c r="AD16" s="286"/>
      <c r="AE16" s="286"/>
      <c r="AF16" s="286"/>
      <c r="AG16" s="286"/>
      <c r="AH16" s="286"/>
      <c r="AI16" s="286"/>
      <c r="AJ16" s="286"/>
      <c r="AK16" s="286"/>
      <c r="AL16" s="286"/>
      <c r="AM16" s="286"/>
      <c r="AN16" s="286"/>
      <c r="AO16" s="286"/>
      <c r="AP16" s="286"/>
      <c r="AQ16" s="286"/>
      <c r="AR16" s="286"/>
      <c r="AS16" s="286"/>
      <c r="AT16" s="298"/>
      <c r="AU16" s="295"/>
      <c r="AV16" s="295"/>
      <c r="AW16" s="295"/>
      <c r="AX16" s="295"/>
      <c r="AY16" s="295"/>
      <c r="AZ16" s="295"/>
      <c r="BA16" s="295"/>
      <c r="BB16" s="295"/>
      <c r="BC16" s="295"/>
      <c r="BD16" s="295"/>
      <c r="BE16" s="295"/>
      <c r="BF16" s="295"/>
      <c r="BG16" s="295"/>
      <c r="BH16" s="295"/>
      <c r="BI16" s="295"/>
      <c r="BJ16" s="295"/>
      <c r="BK16" s="295"/>
      <c r="BL16" s="295"/>
      <c r="BM16" s="295"/>
      <c r="BN16" s="295"/>
      <c r="BO16" s="295"/>
      <c r="BP16" s="295"/>
      <c r="BQ16" s="297"/>
      <c r="BR16" s="295"/>
      <c r="BS16" s="295"/>
      <c r="BT16" s="295"/>
      <c r="BU16" s="295"/>
      <c r="BV16" s="295"/>
      <c r="BW16" s="295"/>
      <c r="BX16" s="286"/>
    </row>
    <row r="17" spans="1:76" ht="18" customHeight="1" x14ac:dyDescent="0.3">
      <c r="A17" s="278">
        <v>4</v>
      </c>
      <c r="B17" s="279"/>
      <c r="C17" s="280"/>
      <c r="D17" s="280"/>
      <c r="E17" s="280"/>
      <c r="F17" s="280"/>
      <c r="G17" s="280"/>
      <c r="H17" s="280"/>
      <c r="I17" s="280"/>
      <c r="J17" s="296"/>
      <c r="K17" s="286"/>
      <c r="L17" s="286"/>
      <c r="M17" s="286"/>
      <c r="N17" s="286"/>
      <c r="O17" s="286"/>
      <c r="P17" s="286"/>
      <c r="Q17" s="286"/>
      <c r="R17" s="286"/>
      <c r="S17" s="286"/>
      <c r="T17" s="286"/>
      <c r="U17" s="286"/>
      <c r="V17" s="286"/>
      <c r="W17" s="286"/>
      <c r="X17" s="286"/>
      <c r="Y17" s="286"/>
      <c r="Z17" s="286"/>
      <c r="AA17" s="286"/>
      <c r="AB17" s="286"/>
      <c r="AC17" s="286"/>
      <c r="AD17" s="286"/>
      <c r="AE17" s="286"/>
      <c r="AF17" s="286"/>
      <c r="AG17" s="286"/>
      <c r="AH17" s="286"/>
      <c r="AI17" s="286"/>
      <c r="AJ17" s="286"/>
      <c r="AK17" s="286"/>
      <c r="AL17" s="286"/>
      <c r="AM17" s="286"/>
      <c r="AN17" s="286"/>
      <c r="AO17" s="286"/>
      <c r="AP17" s="286"/>
      <c r="AQ17" s="286"/>
      <c r="AR17" s="286"/>
      <c r="AS17" s="286"/>
      <c r="AT17" s="295"/>
      <c r="AU17" s="295"/>
      <c r="AV17" s="295"/>
      <c r="AW17" s="295"/>
      <c r="AX17" s="295"/>
      <c r="AY17" s="295"/>
      <c r="AZ17" s="295"/>
      <c r="BA17" s="295"/>
      <c r="BB17" s="295"/>
      <c r="BC17" s="295"/>
      <c r="BD17" s="295"/>
      <c r="BE17" s="295"/>
      <c r="BF17" s="295"/>
      <c r="BG17" s="295"/>
      <c r="BH17" s="295"/>
      <c r="BI17" s="295"/>
      <c r="BJ17" s="295"/>
      <c r="BK17" s="295"/>
      <c r="BL17" s="295"/>
      <c r="BM17" s="295"/>
      <c r="BN17" s="295"/>
      <c r="BO17" s="295"/>
      <c r="BP17" s="295"/>
      <c r="BQ17" s="297"/>
      <c r="BR17" s="295"/>
      <c r="BS17" s="295"/>
      <c r="BT17" s="295"/>
      <c r="BU17" s="295"/>
      <c r="BV17" s="295"/>
      <c r="BW17" s="295"/>
      <c r="BX17" s="286"/>
    </row>
    <row r="18" spans="1:76" ht="18" customHeight="1" x14ac:dyDescent="0.3">
      <c r="A18" s="278">
        <v>4</v>
      </c>
      <c r="B18" s="279"/>
      <c r="C18" s="280"/>
      <c r="D18" s="280"/>
      <c r="E18" s="280"/>
      <c r="F18" s="280"/>
      <c r="G18" s="280"/>
      <c r="H18" s="280"/>
      <c r="I18" s="280"/>
      <c r="J18" s="296"/>
      <c r="K18" s="286"/>
      <c r="L18" s="286"/>
      <c r="M18" s="286"/>
      <c r="N18" s="286"/>
      <c r="O18" s="286"/>
      <c r="P18" s="286"/>
      <c r="Q18" s="286"/>
      <c r="R18" s="286"/>
      <c r="S18" s="286"/>
      <c r="T18" s="286"/>
      <c r="U18" s="286"/>
      <c r="V18" s="286"/>
      <c r="W18" s="286"/>
      <c r="X18" s="286"/>
      <c r="Y18" s="286"/>
      <c r="Z18" s="286"/>
      <c r="AA18" s="286"/>
      <c r="AB18" s="286"/>
      <c r="AC18" s="286"/>
      <c r="AD18" s="286"/>
      <c r="AE18" s="286"/>
      <c r="AF18" s="286"/>
      <c r="AG18" s="286"/>
      <c r="AH18" s="286"/>
      <c r="AI18" s="286"/>
      <c r="AJ18" s="286"/>
      <c r="AK18" s="286"/>
      <c r="AL18" s="286"/>
      <c r="AM18" s="286"/>
      <c r="AN18" s="286"/>
      <c r="AO18" s="286"/>
      <c r="AP18" s="286"/>
      <c r="AQ18" s="286"/>
      <c r="AR18" s="286"/>
      <c r="AS18" s="286"/>
      <c r="AT18" s="295"/>
      <c r="AU18" s="295"/>
      <c r="AV18" s="295"/>
      <c r="AW18" s="295"/>
      <c r="AX18" s="295"/>
      <c r="AY18" s="295"/>
      <c r="AZ18" s="295"/>
      <c r="BA18" s="295"/>
      <c r="BB18" s="295"/>
      <c r="BC18" s="295"/>
      <c r="BD18" s="295"/>
      <c r="BE18" s="295"/>
      <c r="BF18" s="295"/>
      <c r="BG18" s="295"/>
      <c r="BH18" s="295"/>
      <c r="BI18" s="295"/>
      <c r="BJ18" s="295"/>
      <c r="BK18" s="295"/>
      <c r="BL18" s="295"/>
      <c r="BM18" s="295"/>
      <c r="BN18" s="295"/>
      <c r="BO18" s="295"/>
      <c r="BP18" s="295"/>
      <c r="BQ18" s="297"/>
      <c r="BR18" s="295"/>
      <c r="BS18" s="295"/>
      <c r="BT18" s="295"/>
      <c r="BU18" s="295"/>
      <c r="BV18" s="295"/>
      <c r="BW18" s="295"/>
      <c r="BX18" s="286"/>
    </row>
    <row r="19" spans="1:76" ht="18" customHeight="1" x14ac:dyDescent="0.3">
      <c r="A19" s="278">
        <v>4</v>
      </c>
      <c r="B19" s="279"/>
      <c r="C19" s="280"/>
      <c r="D19" s="280"/>
      <c r="E19" s="280"/>
      <c r="F19" s="280"/>
      <c r="G19" s="280"/>
      <c r="H19" s="280"/>
      <c r="I19" s="280"/>
      <c r="J19" s="296"/>
      <c r="K19" s="295"/>
      <c r="L19" s="295"/>
      <c r="M19" s="295"/>
      <c r="N19" s="295"/>
      <c r="O19" s="295"/>
      <c r="P19" s="295"/>
      <c r="Q19" s="295"/>
      <c r="R19" s="295"/>
      <c r="S19" s="295"/>
      <c r="T19" s="295"/>
      <c r="U19" s="295"/>
      <c r="V19" s="295"/>
      <c r="W19" s="295"/>
      <c r="X19" s="295"/>
      <c r="Y19" s="295"/>
      <c r="Z19" s="295"/>
      <c r="AA19" s="295"/>
      <c r="AB19" s="295"/>
      <c r="AC19" s="295"/>
      <c r="AD19" s="295"/>
      <c r="AE19" s="295"/>
      <c r="AF19" s="295"/>
      <c r="AG19" s="295"/>
      <c r="AH19" s="295"/>
      <c r="AI19" s="295"/>
      <c r="AJ19" s="295"/>
      <c r="AK19" s="295"/>
      <c r="AL19" s="295"/>
      <c r="AM19" s="295"/>
      <c r="AN19" s="295"/>
      <c r="AO19" s="295"/>
      <c r="AP19" s="295"/>
      <c r="AQ19" s="295"/>
      <c r="AR19" s="295"/>
      <c r="AS19" s="295"/>
      <c r="AT19" s="295"/>
      <c r="AU19" s="295"/>
      <c r="AV19" s="295"/>
      <c r="AW19" s="295"/>
      <c r="AX19" s="295"/>
      <c r="AY19" s="295"/>
      <c r="AZ19" s="295"/>
      <c r="BA19" s="295"/>
      <c r="BB19" s="295"/>
      <c r="BC19" s="295"/>
      <c r="BD19" s="295"/>
      <c r="BE19" s="295"/>
      <c r="BF19" s="295"/>
      <c r="BG19" s="295"/>
      <c r="BH19" s="295"/>
      <c r="BI19" s="295"/>
      <c r="BJ19" s="295"/>
      <c r="BK19" s="295"/>
      <c r="BL19" s="295"/>
      <c r="BM19" s="295"/>
      <c r="BN19" s="295"/>
      <c r="BO19" s="295"/>
      <c r="BP19" s="295"/>
      <c r="BQ19" s="297"/>
      <c r="BR19" s="295"/>
      <c r="BS19" s="295"/>
      <c r="BT19" s="295"/>
      <c r="BU19" s="295"/>
      <c r="BV19" s="295"/>
      <c r="BW19" s="295"/>
      <c r="BX19" s="286"/>
    </row>
    <row r="20" spans="1:76" ht="18" customHeight="1" x14ac:dyDescent="0.3">
      <c r="A20" s="278">
        <v>4</v>
      </c>
      <c r="B20" s="279"/>
      <c r="C20" s="280"/>
      <c r="D20" s="280"/>
      <c r="E20" s="280"/>
      <c r="F20" s="280"/>
      <c r="G20" s="280"/>
      <c r="H20" s="280"/>
      <c r="I20" s="280"/>
      <c r="J20" s="296"/>
      <c r="K20" s="295"/>
      <c r="L20" s="299"/>
      <c r="M20" s="299"/>
      <c r="N20" s="299"/>
      <c r="O20" s="299"/>
      <c r="P20" s="295"/>
      <c r="Q20" s="299"/>
      <c r="R20" s="299"/>
      <c r="S20" s="299"/>
      <c r="T20" s="299"/>
      <c r="U20" s="295"/>
      <c r="V20" s="299"/>
      <c r="W20" s="299"/>
      <c r="X20" s="299"/>
      <c r="Y20" s="299"/>
      <c r="Z20" s="295"/>
      <c r="AA20" s="299"/>
      <c r="AB20" s="299"/>
      <c r="AC20" s="299"/>
      <c r="AD20" s="299"/>
      <c r="AE20" s="295"/>
      <c r="AF20" s="299"/>
      <c r="AG20" s="299"/>
      <c r="AH20" s="299"/>
      <c r="AI20" s="299"/>
      <c r="AJ20" s="295"/>
      <c r="AK20" s="299"/>
      <c r="AL20" s="299"/>
      <c r="AM20" s="299"/>
      <c r="AN20" s="299"/>
      <c r="AO20" s="295"/>
      <c r="AP20" s="299"/>
      <c r="AQ20" s="299"/>
      <c r="AR20" s="299"/>
      <c r="AS20" s="299"/>
      <c r="AT20" s="295"/>
      <c r="AU20" s="295"/>
      <c r="AV20" s="295"/>
      <c r="AW20" s="295"/>
      <c r="AX20" s="295"/>
      <c r="AY20" s="295"/>
      <c r="AZ20" s="295"/>
      <c r="BA20" s="295"/>
      <c r="BB20" s="295"/>
      <c r="BC20" s="295"/>
      <c r="BD20" s="295"/>
      <c r="BE20" s="295"/>
      <c r="BF20" s="295"/>
      <c r="BG20" s="295"/>
      <c r="BH20" s="295"/>
      <c r="BI20" s="295"/>
      <c r="BJ20" s="295"/>
      <c r="BK20" s="295"/>
      <c r="BL20" s="295"/>
      <c r="BM20" s="295"/>
      <c r="BN20" s="295"/>
      <c r="BO20" s="295"/>
      <c r="BP20" s="295"/>
      <c r="BQ20" s="297"/>
      <c r="BR20" s="295"/>
      <c r="BS20" s="295"/>
      <c r="BT20" s="295"/>
      <c r="BU20" s="295"/>
      <c r="BV20" s="295"/>
      <c r="BW20" s="295"/>
      <c r="BX20" s="286"/>
    </row>
    <row r="21" spans="1:76" ht="18" customHeight="1" x14ac:dyDescent="0.3">
      <c r="A21" s="278">
        <v>4</v>
      </c>
      <c r="B21" s="279"/>
      <c r="C21" s="280"/>
      <c r="D21" s="280"/>
      <c r="E21" s="280"/>
      <c r="F21" s="280"/>
      <c r="G21" s="280"/>
      <c r="H21" s="280"/>
      <c r="I21" s="280"/>
      <c r="J21" s="296"/>
      <c r="K21" s="295"/>
      <c r="L21" s="299"/>
      <c r="M21" s="299"/>
      <c r="N21" s="299"/>
      <c r="O21" s="299"/>
      <c r="P21" s="295"/>
      <c r="Q21" s="299"/>
      <c r="R21" s="299"/>
      <c r="S21" s="299"/>
      <c r="T21" s="299"/>
      <c r="U21" s="295"/>
      <c r="V21" s="299"/>
      <c r="W21" s="299"/>
      <c r="X21" s="299"/>
      <c r="Y21" s="299"/>
      <c r="Z21" s="295"/>
      <c r="AA21" s="299"/>
      <c r="AB21" s="299"/>
      <c r="AC21" s="299"/>
      <c r="AD21" s="299"/>
      <c r="AE21" s="295"/>
      <c r="AF21" s="299"/>
      <c r="AG21" s="299"/>
      <c r="AH21" s="299"/>
      <c r="AI21" s="299"/>
      <c r="AJ21" s="295"/>
      <c r="AK21" s="299"/>
      <c r="AL21" s="299"/>
      <c r="AM21" s="299"/>
      <c r="AN21" s="299"/>
      <c r="AO21" s="295"/>
      <c r="AP21" s="299"/>
      <c r="AQ21" s="299"/>
      <c r="AR21" s="299"/>
      <c r="AS21" s="299"/>
      <c r="AT21" s="295"/>
      <c r="AU21" s="295"/>
      <c r="AV21" s="295"/>
      <c r="AW21" s="295"/>
      <c r="AX21" s="295"/>
      <c r="AY21" s="295"/>
      <c r="AZ21" s="295"/>
      <c r="BA21" s="295"/>
      <c r="BB21" s="295"/>
      <c r="BC21" s="295"/>
      <c r="BD21" s="295"/>
      <c r="BE21" s="295"/>
      <c r="BF21" s="295"/>
      <c r="BG21" s="295"/>
      <c r="BH21" s="295"/>
      <c r="BI21" s="295"/>
      <c r="BJ21" s="295"/>
      <c r="BK21" s="295"/>
      <c r="BL21" s="295"/>
      <c r="BM21" s="295"/>
      <c r="BN21" s="295"/>
      <c r="BO21" s="295"/>
      <c r="BP21" s="295"/>
      <c r="BQ21" s="297"/>
      <c r="BR21" s="295"/>
      <c r="BS21" s="295"/>
      <c r="BT21" s="295"/>
      <c r="BU21" s="295"/>
      <c r="BV21" s="295"/>
      <c r="BW21" s="295"/>
      <c r="BX21" s="286"/>
    </row>
    <row r="22" spans="1:76" ht="18" customHeight="1" x14ac:dyDescent="0.3">
      <c r="A22" s="278">
        <v>4</v>
      </c>
      <c r="B22" s="279"/>
      <c r="C22" s="280"/>
      <c r="D22" s="280"/>
      <c r="E22" s="280"/>
      <c r="F22" s="280"/>
      <c r="G22" s="280"/>
      <c r="H22" s="280"/>
      <c r="I22" s="280"/>
      <c r="J22" s="296"/>
      <c r="K22" s="295"/>
      <c r="L22" s="295"/>
      <c r="M22" s="295"/>
      <c r="N22" s="295"/>
      <c r="O22" s="295"/>
      <c r="P22" s="295"/>
      <c r="Q22" s="295"/>
      <c r="R22" s="295"/>
      <c r="S22" s="295"/>
      <c r="T22" s="295"/>
      <c r="U22" s="295"/>
      <c r="V22" s="295"/>
      <c r="W22" s="295"/>
      <c r="X22" s="295"/>
      <c r="Y22" s="295"/>
      <c r="Z22" s="295"/>
      <c r="AA22" s="295"/>
      <c r="AB22" s="295"/>
      <c r="AC22" s="295"/>
      <c r="AD22" s="295"/>
      <c r="AE22" s="295"/>
      <c r="AF22" s="295"/>
      <c r="AG22" s="295"/>
      <c r="AH22" s="295"/>
      <c r="AI22" s="295"/>
      <c r="AJ22" s="295"/>
      <c r="AK22" s="295"/>
      <c r="AL22" s="295"/>
      <c r="AM22" s="295"/>
      <c r="AN22" s="295"/>
      <c r="AO22" s="295"/>
      <c r="AP22" s="295"/>
      <c r="AQ22" s="295"/>
      <c r="AR22" s="295"/>
      <c r="AS22" s="295"/>
      <c r="AT22" s="295"/>
      <c r="AU22" s="295"/>
      <c r="AV22" s="295"/>
      <c r="AW22" s="295"/>
      <c r="AX22" s="295"/>
      <c r="AY22" s="295"/>
      <c r="AZ22" s="295"/>
      <c r="BA22" s="295"/>
      <c r="BB22" s="295"/>
      <c r="BC22" s="295"/>
      <c r="BD22" s="295"/>
      <c r="BE22" s="295"/>
      <c r="BF22" s="295"/>
      <c r="BG22" s="299"/>
      <c r="BH22" s="299"/>
      <c r="BI22" s="299"/>
      <c r="BJ22" s="299"/>
      <c r="BK22" s="299"/>
      <c r="BL22" s="299"/>
      <c r="BM22" s="299"/>
      <c r="BN22" s="299"/>
      <c r="BO22" s="299"/>
      <c r="BP22" s="299"/>
      <c r="BQ22" s="300"/>
      <c r="BR22" s="299"/>
      <c r="BS22" s="299"/>
      <c r="BT22" s="299"/>
      <c r="BU22" s="299"/>
      <c r="BV22" s="299"/>
      <c r="BW22" s="299"/>
      <c r="BX22" s="286"/>
    </row>
    <row r="23" spans="1:76" ht="18" customHeight="1" x14ac:dyDescent="0.3">
      <c r="A23" s="278">
        <v>4</v>
      </c>
      <c r="B23" s="279"/>
      <c r="C23" s="280"/>
      <c r="D23" s="280"/>
      <c r="E23" s="280"/>
      <c r="F23" s="280"/>
      <c r="G23" s="280"/>
      <c r="H23" s="280"/>
      <c r="I23" s="280"/>
      <c r="J23" s="296"/>
      <c r="K23" s="295"/>
      <c r="L23" s="295"/>
      <c r="M23" s="295"/>
      <c r="N23" s="295"/>
      <c r="O23" s="295"/>
      <c r="P23" s="295"/>
      <c r="Q23" s="295"/>
      <c r="R23" s="295"/>
      <c r="S23" s="295"/>
      <c r="T23" s="295"/>
      <c r="U23" s="295"/>
      <c r="V23" s="295"/>
      <c r="W23" s="295"/>
      <c r="X23" s="295"/>
      <c r="Y23" s="295"/>
      <c r="Z23" s="295"/>
      <c r="AA23" s="295"/>
      <c r="AB23" s="295"/>
      <c r="AC23" s="295"/>
      <c r="AD23" s="295"/>
      <c r="AE23" s="295"/>
      <c r="AF23" s="295"/>
      <c r="AG23" s="295"/>
      <c r="AH23" s="295"/>
      <c r="AI23" s="295"/>
      <c r="AJ23" s="295"/>
      <c r="AK23" s="295"/>
      <c r="AL23" s="295"/>
      <c r="AM23" s="295"/>
      <c r="AN23" s="295"/>
      <c r="AO23" s="295"/>
      <c r="AP23" s="295"/>
      <c r="AQ23" s="295"/>
      <c r="AR23" s="295"/>
      <c r="AS23" s="295"/>
      <c r="AT23" s="295"/>
      <c r="AU23" s="295"/>
      <c r="AV23" s="295"/>
      <c r="AW23" s="295"/>
      <c r="AX23" s="295"/>
      <c r="AY23" s="295"/>
      <c r="AZ23" s="295"/>
      <c r="BA23" s="295"/>
      <c r="BB23" s="295"/>
      <c r="BC23" s="295"/>
      <c r="BD23" s="295"/>
      <c r="BE23" s="295"/>
      <c r="BF23" s="295"/>
      <c r="BG23" s="295"/>
      <c r="BH23" s="295"/>
      <c r="BI23" s="295"/>
      <c r="BJ23" s="295"/>
      <c r="BK23" s="295"/>
      <c r="BL23" s="295"/>
      <c r="BM23" s="295"/>
      <c r="BN23" s="295"/>
      <c r="BO23" s="295"/>
      <c r="BP23" s="295"/>
      <c r="BQ23" s="297"/>
      <c r="BR23" s="295"/>
      <c r="BS23" s="295"/>
      <c r="BT23" s="295"/>
      <c r="BU23" s="295"/>
      <c r="BV23" s="295"/>
      <c r="BW23" s="295"/>
      <c r="BX23" s="286"/>
    </row>
    <row r="24" spans="1:76" ht="18" customHeight="1" x14ac:dyDescent="0.3">
      <c r="A24" s="278">
        <v>4</v>
      </c>
      <c r="B24" s="279"/>
      <c r="C24" s="280"/>
      <c r="D24" s="280"/>
      <c r="E24" s="280"/>
      <c r="F24" s="280"/>
      <c r="G24" s="280"/>
      <c r="H24" s="280"/>
      <c r="I24" s="280"/>
      <c r="J24" s="296"/>
      <c r="K24" s="295"/>
      <c r="L24" s="295"/>
      <c r="M24" s="295"/>
      <c r="N24" s="295"/>
      <c r="O24" s="295"/>
      <c r="P24" s="295"/>
      <c r="Q24" s="295"/>
      <c r="R24" s="295"/>
      <c r="S24" s="295"/>
      <c r="T24" s="295"/>
      <c r="U24" s="295"/>
      <c r="V24" s="295"/>
      <c r="W24" s="295"/>
      <c r="X24" s="295"/>
      <c r="Y24" s="295"/>
      <c r="Z24" s="295"/>
      <c r="AA24" s="295"/>
      <c r="AB24" s="295"/>
      <c r="AC24" s="295"/>
      <c r="AD24" s="295"/>
      <c r="AE24" s="295"/>
      <c r="AF24" s="295"/>
      <c r="AG24" s="295"/>
      <c r="AH24" s="295"/>
      <c r="AI24" s="295"/>
      <c r="AJ24" s="295"/>
      <c r="AK24" s="295"/>
      <c r="AL24" s="295"/>
      <c r="AM24" s="295"/>
      <c r="AN24" s="295"/>
      <c r="AO24" s="295"/>
      <c r="AP24" s="295"/>
      <c r="AQ24" s="295"/>
      <c r="AR24" s="295"/>
      <c r="AS24" s="295"/>
      <c r="AT24" s="295"/>
      <c r="AU24" s="295"/>
      <c r="AV24" s="295"/>
      <c r="AW24" s="295"/>
      <c r="AX24" s="295"/>
      <c r="AY24" s="295"/>
      <c r="AZ24" s="295"/>
      <c r="BA24" s="295"/>
      <c r="BB24" s="295"/>
      <c r="BC24" s="295"/>
      <c r="BD24" s="295"/>
      <c r="BE24" s="295"/>
      <c r="BF24" s="295"/>
      <c r="BG24" s="295"/>
      <c r="BH24" s="295"/>
      <c r="BI24" s="295"/>
      <c r="BJ24" s="295"/>
      <c r="BK24" s="295"/>
      <c r="BL24" s="295"/>
      <c r="BM24" s="295"/>
      <c r="BN24" s="295"/>
      <c r="BO24" s="295"/>
      <c r="BP24" s="295"/>
      <c r="BQ24" s="297"/>
      <c r="BR24" s="295"/>
      <c r="BS24" s="295"/>
      <c r="BT24" s="295"/>
      <c r="BU24" s="295"/>
      <c r="BV24" s="295"/>
      <c r="BW24" s="295"/>
      <c r="BX24" s="286"/>
    </row>
    <row r="25" spans="1:76" ht="18" customHeight="1" x14ac:dyDescent="0.3">
      <c r="A25" s="278">
        <v>4</v>
      </c>
      <c r="B25" s="279"/>
      <c r="C25" s="280"/>
      <c r="D25" s="280"/>
      <c r="E25" s="280"/>
      <c r="F25" s="280"/>
      <c r="G25" s="280"/>
      <c r="H25" s="280"/>
      <c r="I25" s="280"/>
      <c r="J25" s="296"/>
      <c r="K25" s="295"/>
      <c r="L25" s="295"/>
      <c r="M25" s="295"/>
      <c r="N25" s="295"/>
      <c r="O25" s="295"/>
      <c r="P25" s="295"/>
      <c r="Q25" s="295"/>
      <c r="R25" s="295"/>
      <c r="S25" s="295"/>
      <c r="T25" s="295"/>
      <c r="U25" s="295"/>
      <c r="V25" s="295"/>
      <c r="W25" s="295"/>
      <c r="X25" s="295"/>
      <c r="Y25" s="295"/>
      <c r="Z25" s="295"/>
      <c r="AA25" s="295"/>
      <c r="AB25" s="295"/>
      <c r="AC25" s="295"/>
      <c r="AD25" s="295"/>
      <c r="AE25" s="295"/>
      <c r="AF25" s="295"/>
      <c r="AG25" s="295"/>
      <c r="AH25" s="295"/>
      <c r="AI25" s="295"/>
      <c r="AJ25" s="295"/>
      <c r="AK25" s="295"/>
      <c r="AL25" s="295"/>
      <c r="AM25" s="295"/>
      <c r="AN25" s="295"/>
      <c r="AO25" s="295"/>
      <c r="AP25" s="295"/>
      <c r="AQ25" s="295"/>
      <c r="AR25" s="295"/>
      <c r="AS25" s="295"/>
      <c r="AT25" s="295"/>
      <c r="AU25" s="295"/>
      <c r="AV25" s="295"/>
      <c r="AW25" s="295"/>
      <c r="AX25" s="295"/>
      <c r="AY25" s="295"/>
      <c r="AZ25" s="295"/>
      <c r="BA25" s="295"/>
      <c r="BB25" s="295"/>
      <c r="BC25" s="295"/>
      <c r="BD25" s="295"/>
      <c r="BE25" s="295"/>
      <c r="BF25" s="295"/>
      <c r="BG25" s="295"/>
      <c r="BH25" s="295"/>
      <c r="BI25" s="295"/>
      <c r="BJ25" s="295"/>
      <c r="BK25" s="295"/>
      <c r="BL25" s="295"/>
      <c r="BM25" s="295"/>
      <c r="BN25" s="295"/>
      <c r="BO25" s="295"/>
      <c r="BP25" s="295"/>
      <c r="BQ25" s="297"/>
      <c r="BR25" s="295"/>
      <c r="BS25" s="295"/>
      <c r="BT25" s="295"/>
      <c r="BU25" s="295"/>
      <c r="BV25" s="295"/>
      <c r="BW25" s="295"/>
      <c r="BX25" s="286"/>
    </row>
    <row r="26" spans="1:76" ht="18" customHeight="1" x14ac:dyDescent="0.3">
      <c r="A26" s="278">
        <v>4</v>
      </c>
      <c r="B26" s="279"/>
      <c r="C26" s="280"/>
      <c r="D26" s="280"/>
      <c r="E26" s="280"/>
      <c r="F26" s="280"/>
      <c r="G26" s="280"/>
      <c r="H26" s="280"/>
      <c r="I26" s="280"/>
      <c r="J26" s="296"/>
      <c r="K26" s="295"/>
      <c r="L26" s="295"/>
      <c r="M26" s="295"/>
      <c r="N26" s="295"/>
      <c r="O26" s="295"/>
      <c r="P26" s="295"/>
      <c r="Q26" s="295"/>
      <c r="R26" s="295"/>
      <c r="S26" s="295"/>
      <c r="T26" s="295"/>
      <c r="U26" s="295"/>
      <c r="V26" s="295"/>
      <c r="W26" s="295"/>
      <c r="X26" s="295"/>
      <c r="Y26" s="295"/>
      <c r="Z26" s="295"/>
      <c r="AA26" s="295"/>
      <c r="AB26" s="295"/>
      <c r="AC26" s="295"/>
      <c r="AD26" s="295"/>
      <c r="AE26" s="295"/>
      <c r="AF26" s="295"/>
      <c r="AG26" s="295"/>
      <c r="AH26" s="295"/>
      <c r="AI26" s="295"/>
      <c r="AJ26" s="295"/>
      <c r="AK26" s="295"/>
      <c r="AL26" s="295"/>
      <c r="AM26" s="295"/>
      <c r="AN26" s="295"/>
      <c r="AO26" s="295"/>
      <c r="AP26" s="295"/>
      <c r="AQ26" s="295"/>
      <c r="AR26" s="295"/>
      <c r="AS26" s="295"/>
      <c r="AT26" s="295"/>
      <c r="AU26" s="295"/>
      <c r="AV26" s="295"/>
      <c r="AW26" s="295"/>
      <c r="AX26" s="295"/>
      <c r="AY26" s="295"/>
      <c r="AZ26" s="295"/>
      <c r="BA26" s="295"/>
      <c r="BB26" s="295"/>
      <c r="BC26" s="295"/>
      <c r="BD26" s="295"/>
      <c r="BE26" s="295"/>
      <c r="BF26" s="295"/>
      <c r="BG26" s="295"/>
      <c r="BH26" s="295"/>
      <c r="BI26" s="295"/>
      <c r="BJ26" s="295"/>
      <c r="BK26" s="295"/>
      <c r="BL26" s="295"/>
      <c r="BM26" s="295"/>
      <c r="BN26" s="295"/>
      <c r="BO26" s="295"/>
      <c r="BP26" s="295"/>
      <c r="BQ26" s="297"/>
      <c r="BR26" s="295"/>
      <c r="BS26" s="295"/>
      <c r="BT26" s="295"/>
      <c r="BU26" s="295"/>
      <c r="BV26" s="295"/>
      <c r="BW26" s="295"/>
      <c r="BX26" s="286"/>
    </row>
    <row r="27" spans="1:76" ht="18" customHeight="1" x14ac:dyDescent="0.3">
      <c r="A27" s="278">
        <v>4</v>
      </c>
      <c r="B27" s="279"/>
      <c r="C27" s="280"/>
      <c r="D27" s="280"/>
      <c r="E27" s="280"/>
      <c r="F27" s="280"/>
      <c r="G27" s="280"/>
      <c r="H27" s="280"/>
      <c r="I27" s="280"/>
      <c r="J27" s="296"/>
      <c r="K27" s="286"/>
      <c r="L27" s="286"/>
      <c r="M27" s="286"/>
      <c r="N27" s="286"/>
      <c r="O27" s="286"/>
      <c r="P27" s="286"/>
      <c r="Q27" s="286"/>
      <c r="R27" s="286"/>
      <c r="S27" s="286"/>
      <c r="T27" s="286"/>
      <c r="U27" s="286"/>
      <c r="V27" s="286"/>
      <c r="W27" s="286"/>
      <c r="X27" s="286"/>
      <c r="Y27" s="286"/>
      <c r="Z27" s="286"/>
      <c r="AA27" s="286"/>
      <c r="AB27" s="286"/>
      <c r="AC27" s="286"/>
      <c r="AD27" s="286"/>
      <c r="AE27" s="286"/>
      <c r="AF27" s="286"/>
      <c r="AG27" s="286"/>
      <c r="AH27" s="286"/>
      <c r="AI27" s="286"/>
      <c r="AJ27" s="286"/>
      <c r="AK27" s="286"/>
      <c r="AL27" s="286"/>
      <c r="AM27" s="286"/>
      <c r="AN27" s="286"/>
      <c r="AO27" s="286"/>
      <c r="AP27" s="286"/>
      <c r="AQ27" s="286"/>
      <c r="AR27" s="286"/>
      <c r="AS27" s="286"/>
      <c r="AT27" s="295"/>
      <c r="AU27" s="295"/>
      <c r="AV27" s="295"/>
      <c r="AW27" s="295"/>
      <c r="AX27" s="295"/>
      <c r="AY27" s="295"/>
      <c r="AZ27" s="295"/>
      <c r="BA27" s="295"/>
      <c r="BB27" s="295"/>
      <c r="BC27" s="295"/>
      <c r="BD27" s="295"/>
      <c r="BE27" s="295"/>
      <c r="BF27" s="295"/>
      <c r="BG27" s="295"/>
      <c r="BH27" s="295"/>
      <c r="BI27" s="295"/>
      <c r="BJ27" s="295"/>
      <c r="BK27" s="295"/>
      <c r="BL27" s="295"/>
      <c r="BM27" s="295"/>
      <c r="BN27" s="295"/>
      <c r="BO27" s="295"/>
      <c r="BP27" s="295"/>
      <c r="BQ27" s="297"/>
      <c r="BR27" s="295"/>
      <c r="BS27" s="295"/>
      <c r="BT27" s="295"/>
      <c r="BU27" s="295"/>
      <c r="BV27" s="295"/>
      <c r="BW27" s="295"/>
      <c r="BX27" s="286"/>
    </row>
    <row r="28" spans="1:76" ht="18" customHeight="1" x14ac:dyDescent="0.3">
      <c r="A28" s="278">
        <v>4</v>
      </c>
      <c r="B28" s="279"/>
      <c r="C28" s="280"/>
      <c r="D28" s="280"/>
      <c r="E28" s="280"/>
      <c r="F28" s="280"/>
      <c r="G28" s="280"/>
      <c r="H28" s="280"/>
      <c r="I28" s="280"/>
      <c r="J28" s="296"/>
      <c r="K28" s="286"/>
      <c r="L28" s="286"/>
      <c r="M28" s="286"/>
      <c r="N28" s="286"/>
      <c r="O28" s="286"/>
      <c r="P28" s="286"/>
      <c r="Q28" s="286"/>
      <c r="R28" s="286"/>
      <c r="S28" s="286"/>
      <c r="T28" s="286"/>
      <c r="U28" s="286"/>
      <c r="V28" s="286"/>
      <c r="W28" s="286"/>
      <c r="X28" s="286"/>
      <c r="Y28" s="286"/>
      <c r="Z28" s="286"/>
      <c r="AA28" s="286"/>
      <c r="AB28" s="286"/>
      <c r="AC28" s="286"/>
      <c r="AD28" s="286"/>
      <c r="AE28" s="286"/>
      <c r="AF28" s="286"/>
      <c r="AG28" s="286"/>
      <c r="AH28" s="286"/>
      <c r="AI28" s="286"/>
      <c r="AJ28" s="286"/>
      <c r="AK28" s="286"/>
      <c r="AL28" s="286"/>
      <c r="AM28" s="286"/>
      <c r="AN28" s="286"/>
      <c r="AO28" s="286"/>
      <c r="AP28" s="286"/>
      <c r="AQ28" s="286"/>
      <c r="AR28" s="286"/>
      <c r="AS28" s="286"/>
      <c r="AT28" s="295"/>
      <c r="AU28" s="295"/>
      <c r="AV28" s="295"/>
      <c r="AW28" s="295"/>
      <c r="AX28" s="295"/>
      <c r="AY28" s="295"/>
      <c r="AZ28" s="295"/>
      <c r="BA28" s="295"/>
      <c r="BB28" s="295"/>
      <c r="BC28" s="295"/>
      <c r="BD28" s="295"/>
      <c r="BE28" s="295"/>
      <c r="BF28" s="295"/>
      <c r="BG28" s="295"/>
      <c r="BH28" s="295"/>
      <c r="BI28" s="295"/>
      <c r="BJ28" s="295"/>
      <c r="BK28" s="295"/>
      <c r="BL28" s="295"/>
      <c r="BM28" s="295"/>
      <c r="BN28" s="295"/>
      <c r="BO28" s="295"/>
      <c r="BP28" s="295"/>
      <c r="BQ28" s="297"/>
      <c r="BR28" s="295"/>
      <c r="BS28" s="295"/>
      <c r="BT28" s="295"/>
      <c r="BU28" s="295"/>
      <c r="BV28" s="295"/>
      <c r="BW28" s="295"/>
      <c r="BX28" s="286"/>
    </row>
    <row r="29" spans="1:76" ht="18" customHeight="1" x14ac:dyDescent="0.3">
      <c r="A29" s="278">
        <v>4</v>
      </c>
      <c r="B29" s="279"/>
      <c r="C29" s="280"/>
      <c r="D29" s="280"/>
      <c r="E29" s="280"/>
      <c r="F29" s="280"/>
      <c r="G29" s="280"/>
      <c r="H29" s="280"/>
      <c r="I29" s="280"/>
      <c r="J29" s="296"/>
      <c r="K29" s="286"/>
      <c r="L29" s="286"/>
      <c r="M29" s="286"/>
      <c r="N29" s="286"/>
      <c r="O29" s="286"/>
      <c r="P29" s="286"/>
      <c r="Q29" s="286"/>
      <c r="R29" s="286"/>
      <c r="S29" s="299"/>
      <c r="T29" s="299"/>
      <c r="U29" s="295"/>
      <c r="V29" s="299"/>
      <c r="W29" s="299"/>
      <c r="X29" s="299"/>
      <c r="Y29" s="299"/>
      <c r="Z29" s="295"/>
      <c r="AA29" s="299"/>
      <c r="AB29" s="299"/>
      <c r="AC29" s="299"/>
      <c r="AD29" s="299"/>
      <c r="AE29" s="295"/>
      <c r="AF29" s="299"/>
      <c r="AG29" s="299"/>
      <c r="AH29" s="299"/>
      <c r="AI29" s="299"/>
      <c r="AJ29" s="295"/>
      <c r="AK29" s="299"/>
      <c r="AL29" s="299"/>
      <c r="AM29" s="299"/>
      <c r="AN29" s="299"/>
      <c r="AO29" s="295"/>
      <c r="AP29" s="299"/>
      <c r="AQ29" s="299"/>
      <c r="AR29" s="299"/>
      <c r="AS29" s="299"/>
      <c r="AT29" s="295"/>
      <c r="AU29" s="295"/>
      <c r="AV29" s="295"/>
      <c r="AW29" s="295"/>
      <c r="AX29" s="295"/>
      <c r="AY29" s="295"/>
      <c r="AZ29" s="295"/>
      <c r="BA29" s="295"/>
      <c r="BB29" s="295"/>
      <c r="BC29" s="295"/>
      <c r="BD29" s="295"/>
      <c r="BE29" s="295"/>
      <c r="BF29" s="295"/>
      <c r="BG29" s="295"/>
      <c r="BH29" s="295"/>
      <c r="BI29" s="295"/>
      <c r="BJ29" s="295"/>
      <c r="BK29" s="295"/>
      <c r="BL29" s="295"/>
      <c r="BM29" s="295"/>
      <c r="BN29" s="295"/>
      <c r="BO29" s="295"/>
      <c r="BP29" s="295"/>
      <c r="BQ29" s="297"/>
      <c r="BR29" s="295"/>
      <c r="BS29" s="295"/>
      <c r="BT29" s="295"/>
      <c r="BU29" s="295"/>
      <c r="BV29" s="295"/>
      <c r="BW29" s="295"/>
      <c r="BX29" s="286"/>
    </row>
    <row r="30" spans="1:76" ht="18" customHeight="1" x14ac:dyDescent="0.3">
      <c r="A30" s="278">
        <v>4</v>
      </c>
      <c r="B30" s="279"/>
      <c r="C30" s="280"/>
      <c r="D30" s="280"/>
      <c r="E30" s="280"/>
      <c r="F30" s="280"/>
      <c r="G30" s="280"/>
      <c r="H30" s="280"/>
      <c r="I30" s="280"/>
      <c r="J30" s="296"/>
      <c r="K30" s="295"/>
      <c r="L30" s="295"/>
      <c r="M30" s="295"/>
      <c r="N30" s="295"/>
      <c r="O30" s="295"/>
      <c r="P30" s="295"/>
      <c r="Q30" s="295"/>
      <c r="R30" s="295"/>
      <c r="S30" s="295"/>
      <c r="T30" s="295"/>
      <c r="U30" s="295"/>
      <c r="V30" s="295"/>
      <c r="W30" s="295"/>
      <c r="X30" s="295"/>
      <c r="Y30" s="295"/>
      <c r="Z30" s="295"/>
      <c r="AA30" s="295"/>
      <c r="AB30" s="295"/>
      <c r="AC30" s="295"/>
      <c r="AD30" s="295"/>
      <c r="AE30" s="295"/>
      <c r="AF30" s="295"/>
      <c r="AG30" s="295"/>
      <c r="AH30" s="295"/>
      <c r="AI30" s="295"/>
      <c r="AJ30" s="295"/>
      <c r="AK30" s="295"/>
      <c r="AL30" s="295"/>
      <c r="AM30" s="295"/>
      <c r="AN30" s="295"/>
      <c r="AO30" s="295"/>
      <c r="AP30" s="295"/>
      <c r="AQ30" s="295"/>
      <c r="AR30" s="295"/>
      <c r="AS30" s="295"/>
      <c r="AT30" s="295"/>
      <c r="AU30" s="295"/>
      <c r="AV30" s="295"/>
      <c r="AW30" s="295"/>
      <c r="AX30" s="295"/>
      <c r="AY30" s="295"/>
      <c r="AZ30" s="295"/>
      <c r="BA30" s="295"/>
      <c r="BB30" s="295"/>
      <c r="BC30" s="295"/>
      <c r="BD30" s="295"/>
      <c r="BE30" s="295"/>
      <c r="BF30" s="295"/>
      <c r="BG30" s="295"/>
      <c r="BH30" s="295"/>
      <c r="BI30" s="295"/>
      <c r="BJ30" s="295"/>
      <c r="BK30" s="295"/>
      <c r="BL30" s="295"/>
      <c r="BM30" s="295"/>
      <c r="BN30" s="295"/>
      <c r="BO30" s="295"/>
      <c r="BP30" s="295"/>
      <c r="BQ30" s="297"/>
      <c r="BR30" s="295"/>
      <c r="BS30" s="295"/>
      <c r="BT30" s="295"/>
      <c r="BU30" s="295"/>
      <c r="BV30" s="295"/>
      <c r="BW30" s="295"/>
      <c r="BX30" s="286"/>
    </row>
    <row r="31" spans="1:76" ht="18" customHeight="1" x14ac:dyDescent="0.3">
      <c r="A31" s="278">
        <v>4</v>
      </c>
      <c r="B31" s="279"/>
      <c r="C31" s="280"/>
      <c r="D31" s="280"/>
      <c r="E31" s="280"/>
      <c r="F31" s="280"/>
      <c r="G31" s="280"/>
      <c r="H31" s="280"/>
      <c r="I31" s="280"/>
      <c r="J31" s="296"/>
      <c r="K31" s="295"/>
      <c r="L31" s="299"/>
      <c r="M31" s="299"/>
      <c r="N31" s="299"/>
      <c r="O31" s="299"/>
      <c r="P31" s="295"/>
      <c r="Q31" s="299"/>
      <c r="R31" s="299"/>
      <c r="S31" s="299"/>
      <c r="T31" s="299"/>
      <c r="U31" s="295"/>
      <c r="V31" s="299"/>
      <c r="W31" s="299"/>
      <c r="X31" s="299"/>
      <c r="Y31" s="299"/>
      <c r="Z31" s="295"/>
      <c r="AA31" s="299"/>
      <c r="AB31" s="299"/>
      <c r="AC31" s="299"/>
      <c r="AD31" s="299"/>
      <c r="AE31" s="295"/>
      <c r="AF31" s="299"/>
      <c r="AG31" s="299"/>
      <c r="AH31" s="299"/>
      <c r="AI31" s="299"/>
      <c r="AJ31" s="295"/>
      <c r="AK31" s="299"/>
      <c r="AL31" s="299"/>
      <c r="AM31" s="299"/>
      <c r="AN31" s="299"/>
      <c r="AO31" s="295"/>
      <c r="AP31" s="299"/>
      <c r="AQ31" s="299"/>
      <c r="AR31" s="299"/>
      <c r="AS31" s="299"/>
      <c r="AT31" s="295"/>
      <c r="AU31" s="295"/>
      <c r="AV31" s="295"/>
      <c r="AW31" s="295"/>
      <c r="AX31" s="295"/>
      <c r="AY31" s="295"/>
      <c r="AZ31" s="295"/>
      <c r="BA31" s="295"/>
      <c r="BB31" s="295"/>
      <c r="BC31" s="295"/>
      <c r="BD31" s="295"/>
      <c r="BE31" s="295"/>
      <c r="BF31" s="295"/>
      <c r="BG31" s="295"/>
      <c r="BH31" s="295"/>
      <c r="BI31" s="295"/>
      <c r="BJ31" s="295"/>
      <c r="BK31" s="295"/>
      <c r="BL31" s="295"/>
      <c r="BM31" s="295"/>
      <c r="BN31" s="295"/>
      <c r="BO31" s="295"/>
      <c r="BP31" s="295"/>
      <c r="BQ31" s="297"/>
      <c r="BR31" s="295"/>
      <c r="BS31" s="295"/>
      <c r="BT31" s="295"/>
      <c r="BU31" s="295"/>
      <c r="BV31" s="295"/>
      <c r="BW31" s="295"/>
      <c r="BX31" s="286"/>
    </row>
    <row r="32" spans="1:76" ht="18" customHeight="1" x14ac:dyDescent="0.3">
      <c r="A32" s="278">
        <v>4</v>
      </c>
      <c r="B32" s="279"/>
      <c r="C32" s="280"/>
      <c r="D32" s="280"/>
      <c r="E32" s="280"/>
      <c r="F32" s="280"/>
      <c r="G32" s="280"/>
      <c r="H32" s="280"/>
      <c r="I32" s="280"/>
      <c r="J32" s="296"/>
      <c r="K32" s="295"/>
      <c r="L32" s="299"/>
      <c r="M32" s="299"/>
      <c r="N32" s="299"/>
      <c r="O32" s="299"/>
      <c r="P32" s="295"/>
      <c r="Q32" s="299"/>
      <c r="R32" s="299"/>
      <c r="S32" s="299"/>
      <c r="T32" s="299"/>
      <c r="U32" s="295"/>
      <c r="V32" s="299"/>
      <c r="W32" s="299"/>
      <c r="X32" s="299"/>
      <c r="Y32" s="299"/>
      <c r="Z32" s="295"/>
      <c r="AA32" s="299"/>
      <c r="AB32" s="299"/>
      <c r="AC32" s="299"/>
      <c r="AD32" s="299"/>
      <c r="AE32" s="295"/>
      <c r="AF32" s="299"/>
      <c r="AG32" s="299"/>
      <c r="AH32" s="299"/>
      <c r="AI32" s="299"/>
      <c r="AJ32" s="295"/>
      <c r="AK32" s="299"/>
      <c r="AL32" s="299"/>
      <c r="AM32" s="299"/>
      <c r="AN32" s="299"/>
      <c r="AO32" s="295"/>
      <c r="AP32" s="299"/>
      <c r="AQ32" s="299"/>
      <c r="AR32" s="299"/>
      <c r="AS32" s="299"/>
      <c r="AT32" s="295"/>
      <c r="AU32" s="295"/>
      <c r="AV32" s="295"/>
      <c r="AW32" s="295"/>
      <c r="AX32" s="295"/>
      <c r="AY32" s="295"/>
      <c r="AZ32" s="295"/>
      <c r="BA32" s="295"/>
      <c r="BB32" s="295"/>
      <c r="BC32" s="295"/>
      <c r="BD32" s="295"/>
      <c r="BE32" s="295"/>
      <c r="BF32" s="295"/>
      <c r="BG32" s="295"/>
      <c r="BH32" s="295"/>
      <c r="BI32" s="295"/>
      <c r="BJ32" s="295"/>
      <c r="BK32" s="295"/>
      <c r="BL32" s="295"/>
      <c r="BM32" s="295"/>
      <c r="BN32" s="295"/>
      <c r="BO32" s="295"/>
      <c r="BP32" s="295"/>
      <c r="BQ32" s="297"/>
      <c r="BR32" s="295"/>
      <c r="BS32" s="295"/>
      <c r="BT32" s="295"/>
      <c r="BU32" s="295"/>
      <c r="BV32" s="295"/>
      <c r="BW32" s="295"/>
      <c r="BX32" s="286"/>
    </row>
    <row r="33" spans="1:76" ht="18" customHeight="1" x14ac:dyDescent="0.3">
      <c r="A33" s="278">
        <v>4</v>
      </c>
      <c r="B33" s="279"/>
      <c r="C33" s="280"/>
      <c r="D33" s="280"/>
      <c r="E33" s="280"/>
      <c r="F33" s="280"/>
      <c r="G33" s="280"/>
      <c r="H33" s="280"/>
      <c r="I33" s="280"/>
      <c r="J33" s="296"/>
      <c r="K33" s="295"/>
      <c r="L33" s="299"/>
      <c r="M33" s="299"/>
      <c r="N33" s="299"/>
      <c r="O33" s="299"/>
      <c r="P33" s="295"/>
      <c r="Q33" s="299"/>
      <c r="R33" s="299"/>
      <c r="S33" s="299"/>
      <c r="T33" s="299"/>
      <c r="U33" s="295"/>
      <c r="V33" s="299"/>
      <c r="W33" s="299"/>
      <c r="X33" s="299"/>
      <c r="Y33" s="299"/>
      <c r="Z33" s="295"/>
      <c r="AA33" s="299"/>
      <c r="AB33" s="299"/>
      <c r="AC33" s="299"/>
      <c r="AD33" s="299"/>
      <c r="AE33" s="295"/>
      <c r="AF33" s="299"/>
      <c r="AG33" s="299"/>
      <c r="AH33" s="299"/>
      <c r="AI33" s="299"/>
      <c r="AJ33" s="295"/>
      <c r="AK33" s="299"/>
      <c r="AL33" s="299"/>
      <c r="AM33" s="299"/>
      <c r="AN33" s="299"/>
      <c r="AO33" s="295"/>
      <c r="AP33" s="299"/>
      <c r="AQ33" s="299"/>
      <c r="AR33" s="299"/>
      <c r="AS33" s="299"/>
      <c r="AT33" s="295"/>
      <c r="AU33" s="295"/>
      <c r="AV33" s="295"/>
      <c r="AW33" s="295"/>
      <c r="AX33" s="295"/>
      <c r="AY33" s="295"/>
      <c r="AZ33" s="295"/>
      <c r="BA33" s="295"/>
      <c r="BB33" s="295"/>
      <c r="BC33" s="295"/>
      <c r="BD33" s="295"/>
      <c r="BE33" s="295"/>
      <c r="BF33" s="295"/>
      <c r="BG33" s="295"/>
      <c r="BH33" s="295"/>
      <c r="BI33" s="295"/>
      <c r="BJ33" s="295"/>
      <c r="BK33" s="295"/>
      <c r="BL33" s="295"/>
      <c r="BM33" s="295"/>
      <c r="BN33" s="295"/>
      <c r="BO33" s="295"/>
      <c r="BP33" s="295"/>
      <c r="BQ33" s="297"/>
      <c r="BR33" s="295"/>
      <c r="BS33" s="295"/>
      <c r="BT33" s="295"/>
      <c r="BU33" s="295"/>
      <c r="BV33" s="295"/>
      <c r="BW33" s="295"/>
      <c r="BX33" s="286"/>
    </row>
    <row r="34" spans="1:76" ht="18" customHeight="1" x14ac:dyDescent="0.3">
      <c r="A34" s="278">
        <v>4</v>
      </c>
      <c r="B34" s="279"/>
      <c r="C34" s="280"/>
      <c r="D34" s="280"/>
      <c r="E34" s="280"/>
      <c r="F34" s="280"/>
      <c r="G34" s="280"/>
      <c r="H34" s="280"/>
      <c r="I34" s="280"/>
      <c r="J34" s="296"/>
      <c r="K34" s="295"/>
      <c r="L34" s="299"/>
      <c r="M34" s="299"/>
      <c r="N34" s="299"/>
      <c r="O34" s="299"/>
      <c r="P34" s="295"/>
      <c r="Q34" s="299"/>
      <c r="R34" s="299"/>
      <c r="S34" s="299"/>
      <c r="T34" s="299"/>
      <c r="U34" s="295"/>
      <c r="V34" s="299"/>
      <c r="W34" s="299"/>
      <c r="X34" s="299"/>
      <c r="Y34" s="299"/>
      <c r="Z34" s="295"/>
      <c r="AA34" s="299"/>
      <c r="AB34" s="299"/>
      <c r="AC34" s="299"/>
      <c r="AD34" s="299"/>
      <c r="AE34" s="295"/>
      <c r="AF34" s="299"/>
      <c r="AG34" s="299"/>
      <c r="AH34" s="299"/>
      <c r="AI34" s="299"/>
      <c r="AJ34" s="295"/>
      <c r="AK34" s="299"/>
      <c r="AL34" s="299"/>
      <c r="AM34" s="299"/>
      <c r="AN34" s="299"/>
      <c r="AO34" s="295"/>
      <c r="AP34" s="299"/>
      <c r="AQ34" s="299"/>
      <c r="AR34" s="299"/>
      <c r="AS34" s="299"/>
      <c r="AT34" s="295"/>
      <c r="AU34" s="295"/>
      <c r="AV34" s="295"/>
      <c r="AW34" s="295"/>
      <c r="AX34" s="295"/>
      <c r="AY34" s="295"/>
      <c r="AZ34" s="295"/>
      <c r="BA34" s="295"/>
      <c r="BB34" s="295"/>
      <c r="BC34" s="295"/>
      <c r="BD34" s="295"/>
      <c r="BE34" s="295"/>
      <c r="BF34" s="295"/>
      <c r="BG34" s="295"/>
      <c r="BH34" s="295"/>
      <c r="BI34" s="295"/>
      <c r="BJ34" s="295"/>
      <c r="BK34" s="295"/>
      <c r="BL34" s="295"/>
      <c r="BM34" s="295"/>
      <c r="BN34" s="295"/>
      <c r="BO34" s="295"/>
      <c r="BP34" s="295"/>
      <c r="BQ34" s="297"/>
      <c r="BR34" s="295"/>
      <c r="BS34" s="295"/>
      <c r="BT34" s="295"/>
      <c r="BU34" s="295"/>
      <c r="BV34" s="295"/>
      <c r="BW34" s="295"/>
      <c r="BX34" s="286"/>
    </row>
    <row r="35" spans="1:76" ht="18" customHeight="1" x14ac:dyDescent="0.3">
      <c r="A35" s="278">
        <v>4</v>
      </c>
      <c r="B35" s="279"/>
      <c r="C35" s="280"/>
      <c r="D35" s="280"/>
      <c r="E35" s="280"/>
      <c r="F35" s="280"/>
      <c r="G35" s="280"/>
      <c r="H35" s="280"/>
      <c r="I35" s="280"/>
      <c r="J35" s="296"/>
      <c r="K35" s="295"/>
      <c r="L35" s="295"/>
      <c r="M35" s="295"/>
      <c r="N35" s="295"/>
      <c r="O35" s="295"/>
      <c r="P35" s="295"/>
      <c r="Q35" s="295"/>
      <c r="R35" s="295"/>
      <c r="S35" s="295"/>
      <c r="T35" s="295"/>
      <c r="U35" s="295"/>
      <c r="V35" s="295"/>
      <c r="W35" s="295"/>
      <c r="X35" s="295"/>
      <c r="Y35" s="295"/>
      <c r="Z35" s="295"/>
      <c r="AA35" s="295"/>
      <c r="AB35" s="295"/>
      <c r="AC35" s="295"/>
      <c r="AD35" s="295"/>
      <c r="AE35" s="295"/>
      <c r="AF35" s="295"/>
      <c r="AG35" s="295"/>
      <c r="AH35" s="295"/>
      <c r="AI35" s="295"/>
      <c r="AJ35" s="295"/>
      <c r="AK35" s="295"/>
      <c r="AL35" s="295"/>
      <c r="AM35" s="295"/>
      <c r="AN35" s="295"/>
      <c r="AO35" s="295"/>
      <c r="AP35" s="295"/>
      <c r="AQ35" s="295"/>
      <c r="AR35" s="295"/>
      <c r="AS35" s="295"/>
      <c r="AT35" s="295"/>
      <c r="AU35" s="295"/>
      <c r="AV35" s="295"/>
      <c r="AW35" s="295"/>
      <c r="AX35" s="295"/>
      <c r="AY35" s="295"/>
      <c r="AZ35" s="295"/>
      <c r="BA35" s="295"/>
      <c r="BB35" s="295"/>
      <c r="BC35" s="295"/>
      <c r="BD35" s="295"/>
      <c r="BE35" s="295"/>
      <c r="BF35" s="295"/>
      <c r="BG35" s="295"/>
      <c r="BH35" s="295"/>
      <c r="BI35" s="295"/>
      <c r="BJ35" s="295"/>
      <c r="BK35" s="295"/>
      <c r="BL35" s="295"/>
      <c r="BM35" s="295"/>
      <c r="BN35" s="295"/>
      <c r="BO35" s="295"/>
      <c r="BP35" s="295"/>
      <c r="BQ35" s="297"/>
      <c r="BR35" s="295"/>
      <c r="BS35" s="295"/>
      <c r="BT35" s="295"/>
      <c r="BU35" s="295"/>
      <c r="BV35" s="295"/>
      <c r="BW35" s="295"/>
      <c r="BX35" s="286"/>
    </row>
    <row r="36" spans="1:76" ht="18" customHeight="1" x14ac:dyDescent="0.3">
      <c r="A36" s="278">
        <v>4</v>
      </c>
      <c r="B36" s="279"/>
      <c r="C36" s="280"/>
      <c r="D36" s="280"/>
      <c r="E36" s="280"/>
      <c r="F36" s="280"/>
      <c r="G36" s="280"/>
      <c r="H36" s="280"/>
      <c r="I36" s="280"/>
      <c r="J36" s="296"/>
      <c r="K36" s="295"/>
      <c r="L36" s="295"/>
      <c r="M36" s="295"/>
      <c r="N36" s="295"/>
      <c r="O36" s="295"/>
      <c r="P36" s="295"/>
      <c r="Q36" s="295"/>
      <c r="R36" s="295"/>
      <c r="S36" s="295"/>
      <c r="T36" s="295"/>
      <c r="U36" s="295"/>
      <c r="V36" s="295"/>
      <c r="W36" s="295"/>
      <c r="X36" s="295"/>
      <c r="Y36" s="295"/>
      <c r="Z36" s="295"/>
      <c r="AA36" s="295"/>
      <c r="AB36" s="295"/>
      <c r="AC36" s="295"/>
      <c r="AD36" s="295"/>
      <c r="AE36" s="295"/>
      <c r="AF36" s="295"/>
      <c r="AG36" s="295"/>
      <c r="AH36" s="295"/>
      <c r="AI36" s="295"/>
      <c r="AJ36" s="295"/>
      <c r="AK36" s="295"/>
      <c r="AL36" s="295"/>
      <c r="AM36" s="295"/>
      <c r="AN36" s="295"/>
      <c r="AO36" s="295"/>
      <c r="AP36" s="295"/>
      <c r="AQ36" s="295"/>
      <c r="AR36" s="295"/>
      <c r="AS36" s="295"/>
      <c r="AT36" s="295"/>
      <c r="AU36" s="295"/>
      <c r="AV36" s="295"/>
      <c r="AW36" s="295"/>
      <c r="AX36" s="295"/>
      <c r="AY36" s="295"/>
      <c r="AZ36" s="295"/>
      <c r="BA36" s="295"/>
      <c r="BB36" s="295"/>
      <c r="BC36" s="295"/>
      <c r="BD36" s="295"/>
      <c r="BE36" s="295"/>
      <c r="BF36" s="295"/>
      <c r="BG36" s="295"/>
      <c r="BH36" s="295"/>
      <c r="BI36" s="295"/>
      <c r="BJ36" s="295"/>
      <c r="BK36" s="295"/>
      <c r="BL36" s="295"/>
      <c r="BM36" s="295"/>
      <c r="BN36" s="295"/>
      <c r="BO36" s="295"/>
      <c r="BP36" s="295"/>
      <c r="BQ36" s="297"/>
      <c r="BR36" s="295"/>
      <c r="BS36" s="295"/>
      <c r="BT36" s="295"/>
      <c r="BU36" s="295"/>
      <c r="BV36" s="295"/>
      <c r="BW36" s="295"/>
      <c r="BX36" s="286"/>
    </row>
    <row r="37" spans="1:76" ht="18" customHeight="1" x14ac:dyDescent="0.3">
      <c r="A37" s="278">
        <v>4</v>
      </c>
      <c r="B37" s="279"/>
      <c r="C37" s="280"/>
      <c r="D37" s="280"/>
      <c r="E37" s="280"/>
      <c r="F37" s="280"/>
      <c r="G37" s="280"/>
      <c r="H37" s="280"/>
      <c r="I37" s="280"/>
      <c r="J37" s="296"/>
      <c r="K37" s="295"/>
      <c r="L37" s="295"/>
      <c r="M37" s="295"/>
      <c r="N37" s="295"/>
      <c r="O37" s="295"/>
      <c r="P37" s="295"/>
      <c r="Q37" s="295"/>
      <c r="R37" s="295"/>
      <c r="S37" s="295"/>
      <c r="T37" s="295"/>
      <c r="U37" s="295"/>
      <c r="V37" s="295"/>
      <c r="W37" s="295"/>
      <c r="X37" s="295"/>
      <c r="Y37" s="295"/>
      <c r="Z37" s="295"/>
      <c r="AA37" s="295"/>
      <c r="AB37" s="295"/>
      <c r="AC37" s="295"/>
      <c r="AD37" s="295"/>
      <c r="AE37" s="295"/>
      <c r="AF37" s="295"/>
      <c r="AG37" s="295"/>
      <c r="AH37" s="295"/>
      <c r="AI37" s="295"/>
      <c r="AJ37" s="295"/>
      <c r="AK37" s="295"/>
      <c r="AL37" s="295"/>
      <c r="AM37" s="295"/>
      <c r="AN37" s="295"/>
      <c r="AO37" s="295"/>
      <c r="AP37" s="295"/>
      <c r="AQ37" s="295"/>
      <c r="AR37" s="295"/>
      <c r="AS37" s="295"/>
      <c r="AT37" s="295"/>
      <c r="AU37" s="295"/>
      <c r="AV37" s="295"/>
      <c r="AW37" s="295"/>
      <c r="AX37" s="295"/>
      <c r="AY37" s="295"/>
      <c r="AZ37" s="295"/>
      <c r="BA37" s="295"/>
      <c r="BB37" s="295"/>
      <c r="BC37" s="295"/>
      <c r="BD37" s="295"/>
      <c r="BE37" s="295"/>
      <c r="BF37" s="295"/>
      <c r="BG37" s="295"/>
      <c r="BH37" s="295"/>
      <c r="BI37" s="295"/>
      <c r="BJ37" s="295"/>
      <c r="BK37" s="295"/>
      <c r="BL37" s="295"/>
      <c r="BM37" s="295"/>
      <c r="BN37" s="295"/>
      <c r="BO37" s="295"/>
      <c r="BP37" s="295"/>
      <c r="BQ37" s="297"/>
      <c r="BR37" s="295"/>
      <c r="BS37" s="295"/>
      <c r="BT37" s="295"/>
      <c r="BU37" s="295"/>
      <c r="BV37" s="295"/>
      <c r="BW37" s="295"/>
      <c r="BX37" s="286"/>
    </row>
    <row r="38" spans="1:76" ht="18" customHeight="1" x14ac:dyDescent="0.3">
      <c r="A38" s="278">
        <v>4</v>
      </c>
      <c r="B38" s="279"/>
      <c r="C38" s="280"/>
      <c r="D38" s="280"/>
      <c r="E38" s="280"/>
      <c r="F38" s="280"/>
      <c r="G38" s="280"/>
      <c r="H38" s="280"/>
      <c r="I38" s="280"/>
      <c r="J38" s="296"/>
      <c r="K38" s="295"/>
      <c r="L38" s="295"/>
      <c r="M38" s="295"/>
      <c r="N38" s="295"/>
      <c r="O38" s="295"/>
      <c r="P38" s="295"/>
      <c r="Q38" s="295"/>
      <c r="R38" s="295"/>
      <c r="S38" s="295"/>
      <c r="T38" s="295"/>
      <c r="U38" s="295"/>
      <c r="V38" s="295"/>
      <c r="W38" s="295"/>
      <c r="X38" s="295"/>
      <c r="Y38" s="295"/>
      <c r="Z38" s="295"/>
      <c r="AA38" s="295"/>
      <c r="AB38" s="295"/>
      <c r="AC38" s="295"/>
      <c r="AD38" s="295"/>
      <c r="AE38" s="295"/>
      <c r="AF38" s="295"/>
      <c r="AG38" s="295"/>
      <c r="AH38" s="295"/>
      <c r="AI38" s="295"/>
      <c r="AJ38" s="295"/>
      <c r="AK38" s="295"/>
      <c r="AL38" s="295"/>
      <c r="AM38" s="295"/>
      <c r="AN38" s="295"/>
      <c r="AO38" s="295"/>
      <c r="AP38" s="295"/>
      <c r="AQ38" s="295"/>
      <c r="AR38" s="295"/>
      <c r="AS38" s="295"/>
      <c r="AT38" s="295"/>
      <c r="AU38" s="295"/>
      <c r="AV38" s="295"/>
      <c r="AW38" s="295"/>
      <c r="AX38" s="295"/>
      <c r="AY38" s="295"/>
      <c r="AZ38" s="295"/>
      <c r="BA38" s="295"/>
      <c r="BB38" s="295"/>
      <c r="BC38" s="295"/>
      <c r="BD38" s="295"/>
      <c r="BE38" s="295"/>
      <c r="BF38" s="295"/>
      <c r="BG38" s="295"/>
      <c r="BH38" s="295"/>
      <c r="BI38" s="295"/>
      <c r="BJ38" s="295"/>
      <c r="BK38" s="295"/>
      <c r="BL38" s="295"/>
      <c r="BM38" s="295"/>
      <c r="BN38" s="295"/>
      <c r="BO38" s="295"/>
      <c r="BP38" s="295"/>
      <c r="BQ38" s="297"/>
      <c r="BR38" s="295"/>
      <c r="BS38" s="295"/>
      <c r="BT38" s="295"/>
      <c r="BU38" s="295"/>
      <c r="BV38" s="295"/>
      <c r="BW38" s="295"/>
      <c r="BX38" s="286"/>
    </row>
    <row r="39" spans="1:76" ht="18" customHeight="1" x14ac:dyDescent="0.3">
      <c r="A39" s="278">
        <v>4</v>
      </c>
      <c r="B39" s="279"/>
      <c r="C39" s="280"/>
      <c r="D39" s="280"/>
      <c r="E39" s="280"/>
      <c r="F39" s="280"/>
      <c r="G39" s="280"/>
      <c r="H39" s="280"/>
      <c r="I39" s="280"/>
      <c r="J39" s="296"/>
      <c r="K39" s="295"/>
      <c r="L39" s="295"/>
      <c r="M39" s="295"/>
      <c r="N39" s="295"/>
      <c r="O39" s="295"/>
      <c r="P39" s="295"/>
      <c r="Q39" s="295"/>
      <c r="R39" s="295"/>
      <c r="S39" s="295"/>
      <c r="T39" s="295"/>
      <c r="U39" s="295"/>
      <c r="V39" s="295"/>
      <c r="W39" s="295"/>
      <c r="X39" s="295"/>
      <c r="Y39" s="295"/>
      <c r="Z39" s="295"/>
      <c r="AA39" s="295"/>
      <c r="AB39" s="295"/>
      <c r="AC39" s="295"/>
      <c r="AD39" s="295"/>
      <c r="AE39" s="295"/>
      <c r="AF39" s="295"/>
      <c r="AG39" s="295"/>
      <c r="AH39" s="295"/>
      <c r="AI39" s="295"/>
      <c r="AJ39" s="295"/>
      <c r="AK39" s="295"/>
      <c r="AL39" s="295"/>
      <c r="AM39" s="295"/>
      <c r="AN39" s="295"/>
      <c r="AO39" s="295"/>
      <c r="AP39" s="295"/>
      <c r="AQ39" s="295"/>
      <c r="AR39" s="295"/>
      <c r="AS39" s="295"/>
      <c r="AT39" s="295"/>
      <c r="AU39" s="295"/>
      <c r="AV39" s="295"/>
      <c r="AW39" s="295"/>
      <c r="AX39" s="295"/>
      <c r="AY39" s="295"/>
      <c r="AZ39" s="295"/>
      <c r="BA39" s="295"/>
      <c r="BB39" s="295"/>
      <c r="BC39" s="295"/>
      <c r="BD39" s="295"/>
      <c r="BE39" s="295"/>
      <c r="BF39" s="295"/>
      <c r="BG39" s="295"/>
      <c r="BH39" s="295"/>
      <c r="BI39" s="295"/>
      <c r="BJ39" s="295"/>
      <c r="BK39" s="295"/>
      <c r="BL39" s="295"/>
      <c r="BM39" s="295"/>
      <c r="BN39" s="295"/>
      <c r="BO39" s="295"/>
      <c r="BP39" s="295"/>
      <c r="BQ39" s="297"/>
      <c r="BR39" s="295"/>
      <c r="BS39" s="295"/>
      <c r="BT39" s="295"/>
      <c r="BU39" s="295"/>
      <c r="BV39" s="295"/>
      <c r="BW39" s="295"/>
      <c r="BX39" s="286"/>
    </row>
    <row r="40" spans="1:76" ht="18" customHeight="1" x14ac:dyDescent="0.3">
      <c r="A40" s="278">
        <v>4</v>
      </c>
      <c r="B40" s="279"/>
      <c r="C40" s="280"/>
      <c r="D40" s="280"/>
      <c r="E40" s="280"/>
      <c r="F40" s="280"/>
      <c r="G40" s="280"/>
      <c r="H40" s="280"/>
      <c r="I40" s="280"/>
      <c r="J40" s="296"/>
      <c r="K40" s="295"/>
      <c r="L40" s="299"/>
      <c r="M40" s="299"/>
      <c r="N40" s="299"/>
      <c r="O40" s="299"/>
      <c r="P40" s="295"/>
      <c r="Q40" s="299"/>
      <c r="R40" s="299"/>
      <c r="S40" s="299"/>
      <c r="T40" s="299"/>
      <c r="U40" s="295"/>
      <c r="V40" s="299"/>
      <c r="W40" s="299"/>
      <c r="X40" s="299"/>
      <c r="Y40" s="299"/>
      <c r="Z40" s="295"/>
      <c r="AA40" s="299"/>
      <c r="AB40" s="299"/>
      <c r="AC40" s="299"/>
      <c r="AD40" s="299"/>
      <c r="AE40" s="295"/>
      <c r="AF40" s="299"/>
      <c r="AG40" s="299"/>
      <c r="AH40" s="299"/>
      <c r="AI40" s="299"/>
      <c r="AJ40" s="295"/>
      <c r="AK40" s="299"/>
      <c r="AL40" s="299"/>
      <c r="AM40" s="299"/>
      <c r="AN40" s="299"/>
      <c r="AO40" s="295"/>
      <c r="AP40" s="299"/>
      <c r="AQ40" s="299"/>
      <c r="AR40" s="299"/>
      <c r="AS40" s="299"/>
      <c r="AT40" s="295"/>
      <c r="AU40" s="295"/>
      <c r="AV40" s="295"/>
      <c r="AW40" s="295"/>
      <c r="AX40" s="295"/>
      <c r="AY40" s="295"/>
      <c r="AZ40" s="295"/>
      <c r="BA40" s="295"/>
      <c r="BB40" s="295"/>
      <c r="BC40" s="295"/>
      <c r="BD40" s="295"/>
      <c r="BE40" s="295"/>
      <c r="BF40" s="295"/>
      <c r="BG40" s="295"/>
      <c r="BH40" s="295"/>
      <c r="BI40" s="295"/>
      <c r="BJ40" s="295"/>
      <c r="BK40" s="295"/>
      <c r="BL40" s="295"/>
      <c r="BM40" s="295"/>
      <c r="BN40" s="295"/>
      <c r="BO40" s="295"/>
      <c r="BP40" s="295"/>
      <c r="BQ40" s="297"/>
      <c r="BR40" s="295"/>
      <c r="BS40" s="295"/>
      <c r="BT40" s="295"/>
      <c r="BU40" s="295"/>
      <c r="BV40" s="295"/>
      <c r="BW40" s="295"/>
      <c r="BX40" s="286"/>
    </row>
    <row r="41" spans="1:76" ht="18" customHeight="1" x14ac:dyDescent="0.3">
      <c r="A41" s="278">
        <v>4</v>
      </c>
      <c r="B41" s="279"/>
      <c r="C41" s="280"/>
      <c r="D41" s="280"/>
      <c r="E41" s="280"/>
      <c r="F41" s="280"/>
      <c r="G41" s="280"/>
      <c r="H41" s="280"/>
      <c r="I41" s="280"/>
      <c r="J41" s="296"/>
      <c r="K41" s="295"/>
      <c r="L41" s="299"/>
      <c r="M41" s="299"/>
      <c r="N41" s="299"/>
      <c r="O41" s="299"/>
      <c r="P41" s="295"/>
      <c r="Q41" s="299"/>
      <c r="R41" s="299"/>
      <c r="S41" s="299"/>
      <c r="T41" s="299"/>
      <c r="U41" s="295"/>
      <c r="V41" s="299"/>
      <c r="W41" s="299"/>
      <c r="X41" s="299"/>
      <c r="Y41" s="299"/>
      <c r="Z41" s="295"/>
      <c r="AA41" s="299"/>
      <c r="AB41" s="299"/>
      <c r="AC41" s="299"/>
      <c r="AD41" s="299"/>
      <c r="AE41" s="295"/>
      <c r="AF41" s="299"/>
      <c r="AG41" s="299"/>
      <c r="AH41" s="299"/>
      <c r="AI41" s="299"/>
      <c r="AJ41" s="295"/>
      <c r="AK41" s="299"/>
      <c r="AL41" s="299"/>
      <c r="AM41" s="299"/>
      <c r="AN41" s="299"/>
      <c r="AO41" s="295"/>
      <c r="AP41" s="299"/>
      <c r="AQ41" s="299"/>
      <c r="AR41" s="299"/>
      <c r="AS41" s="299"/>
      <c r="AT41" s="295"/>
      <c r="AU41" s="295"/>
      <c r="AV41" s="295"/>
      <c r="AW41" s="295"/>
      <c r="AX41" s="295"/>
      <c r="AY41" s="295"/>
      <c r="AZ41" s="295"/>
      <c r="BA41" s="295"/>
      <c r="BB41" s="295"/>
      <c r="BC41" s="295"/>
      <c r="BD41" s="295"/>
      <c r="BE41" s="295"/>
      <c r="BF41" s="295"/>
      <c r="BG41" s="295"/>
      <c r="BH41" s="295"/>
      <c r="BI41" s="295"/>
      <c r="BJ41" s="295"/>
      <c r="BK41" s="295"/>
      <c r="BL41" s="295"/>
      <c r="BM41" s="295"/>
      <c r="BN41" s="295"/>
      <c r="BO41" s="295"/>
      <c r="BP41" s="295"/>
      <c r="BQ41" s="297"/>
      <c r="BR41" s="295"/>
      <c r="BS41" s="295"/>
      <c r="BT41" s="295"/>
      <c r="BU41" s="295"/>
      <c r="BV41" s="295"/>
      <c r="BW41" s="295"/>
      <c r="BX41" s="286"/>
    </row>
    <row r="42" spans="1:76" ht="18" customHeight="1" x14ac:dyDescent="0.3">
      <c r="A42" s="278">
        <v>4</v>
      </c>
      <c r="B42" s="279"/>
      <c r="C42" s="280"/>
      <c r="D42" s="280"/>
      <c r="E42" s="280"/>
      <c r="F42" s="280"/>
      <c r="G42" s="280"/>
      <c r="H42" s="280"/>
      <c r="I42" s="280"/>
      <c r="J42" s="296"/>
      <c r="K42" s="295"/>
      <c r="L42" s="299"/>
      <c r="M42" s="299"/>
      <c r="N42" s="299"/>
      <c r="O42" s="299"/>
      <c r="P42" s="295"/>
      <c r="Q42" s="299"/>
      <c r="R42" s="299"/>
      <c r="S42" s="299"/>
      <c r="T42" s="299"/>
      <c r="U42" s="295"/>
      <c r="V42" s="299"/>
      <c r="W42" s="299"/>
      <c r="X42" s="299"/>
      <c r="Y42" s="299"/>
      <c r="Z42" s="295"/>
      <c r="AA42" s="299"/>
      <c r="AB42" s="299"/>
      <c r="AC42" s="299"/>
      <c r="AD42" s="299"/>
      <c r="AE42" s="295"/>
      <c r="AF42" s="299"/>
      <c r="AG42" s="299"/>
      <c r="AH42" s="299"/>
      <c r="AI42" s="299"/>
      <c r="AJ42" s="295"/>
      <c r="AK42" s="299"/>
      <c r="AL42" s="299"/>
      <c r="AM42" s="299"/>
      <c r="AN42" s="299"/>
      <c r="AO42" s="299"/>
      <c r="AP42" s="299"/>
      <c r="AQ42" s="299"/>
      <c r="AR42" s="299"/>
      <c r="AS42" s="299"/>
      <c r="AT42" s="299"/>
      <c r="AU42" s="299"/>
      <c r="AV42" s="299"/>
      <c r="AW42" s="299"/>
      <c r="AX42" s="299"/>
      <c r="AY42" s="299"/>
      <c r="AZ42" s="299"/>
      <c r="BA42" s="299"/>
      <c r="BB42" s="299"/>
      <c r="BC42" s="299"/>
      <c r="BD42" s="299"/>
      <c r="BE42" s="299"/>
      <c r="BF42" s="299"/>
      <c r="BG42" s="299"/>
      <c r="BH42" s="299"/>
      <c r="BI42" s="299"/>
      <c r="BJ42" s="299"/>
      <c r="BK42" s="299"/>
      <c r="BL42" s="299"/>
      <c r="BM42" s="299"/>
      <c r="BN42" s="299"/>
      <c r="BO42" s="299"/>
      <c r="BP42" s="299"/>
      <c r="BQ42" s="297"/>
      <c r="BR42" s="295"/>
      <c r="BS42" s="295"/>
      <c r="BT42" s="295"/>
      <c r="BU42" s="295"/>
      <c r="BV42" s="295"/>
      <c r="BW42" s="295"/>
      <c r="BX42" s="286"/>
    </row>
    <row r="43" spans="1:76" ht="18" customHeight="1" x14ac:dyDescent="0.3">
      <c r="A43" s="278">
        <v>4</v>
      </c>
      <c r="B43" s="279"/>
      <c r="C43" s="280"/>
      <c r="D43" s="280"/>
      <c r="E43" s="280"/>
      <c r="F43" s="280"/>
      <c r="G43" s="280"/>
      <c r="H43" s="280"/>
      <c r="I43" s="280"/>
      <c r="J43" s="296"/>
      <c r="K43" s="295"/>
      <c r="L43" s="299"/>
      <c r="M43" s="299"/>
      <c r="N43" s="299"/>
      <c r="O43" s="299"/>
      <c r="P43" s="295"/>
      <c r="Q43" s="299"/>
      <c r="R43" s="299"/>
      <c r="S43" s="299"/>
      <c r="T43" s="299"/>
      <c r="U43" s="295"/>
      <c r="V43" s="299"/>
      <c r="W43" s="299"/>
      <c r="X43" s="299"/>
      <c r="Y43" s="299"/>
      <c r="Z43" s="295"/>
      <c r="AA43" s="299"/>
      <c r="AB43" s="299"/>
      <c r="AC43" s="299"/>
      <c r="AD43" s="299"/>
      <c r="AE43" s="295"/>
      <c r="AF43" s="299"/>
      <c r="AG43" s="299"/>
      <c r="AH43" s="299"/>
      <c r="AI43" s="299"/>
      <c r="AJ43" s="295"/>
      <c r="AK43" s="299"/>
      <c r="AL43" s="299"/>
      <c r="AM43" s="299"/>
      <c r="AN43" s="299"/>
      <c r="AO43" s="295"/>
      <c r="AP43" s="299"/>
      <c r="AQ43" s="299"/>
      <c r="AR43" s="299"/>
      <c r="AS43" s="299"/>
      <c r="AT43" s="295"/>
      <c r="AU43" s="295"/>
      <c r="AV43" s="295"/>
      <c r="AW43" s="295"/>
      <c r="AX43" s="295"/>
      <c r="AY43" s="295"/>
      <c r="AZ43" s="295"/>
      <c r="BA43" s="295"/>
      <c r="BB43" s="295"/>
      <c r="BC43" s="295"/>
      <c r="BD43" s="295"/>
      <c r="BE43" s="295"/>
      <c r="BF43" s="295"/>
      <c r="BG43" s="295"/>
      <c r="BH43" s="295"/>
      <c r="BI43" s="295"/>
      <c r="BJ43" s="295"/>
      <c r="BK43" s="295"/>
      <c r="BL43" s="295"/>
      <c r="BM43" s="295"/>
      <c r="BN43" s="295"/>
      <c r="BO43" s="295"/>
      <c r="BP43" s="295"/>
      <c r="BQ43" s="297"/>
      <c r="BR43" s="295"/>
      <c r="BS43" s="295"/>
      <c r="BT43" s="295"/>
      <c r="BU43" s="295"/>
      <c r="BV43" s="295"/>
      <c r="BW43" s="295"/>
      <c r="BX43" s="286"/>
    </row>
    <row r="44" spans="1:76" ht="13.5" customHeight="1" x14ac:dyDescent="0.3">
      <c r="A44" s="278">
        <v>5</v>
      </c>
      <c r="B44" s="279"/>
      <c r="C44" s="290"/>
      <c r="D44" s="290"/>
      <c r="E44" s="290"/>
      <c r="F44" s="290"/>
      <c r="G44" s="290"/>
      <c r="H44" s="290"/>
      <c r="I44" s="290"/>
      <c r="J44" s="301"/>
      <c r="K44" s="302"/>
      <c r="L44" s="302"/>
      <c r="M44" s="302"/>
      <c r="N44" s="302"/>
      <c r="O44" s="302"/>
      <c r="P44" s="302"/>
      <c r="Q44" s="302"/>
      <c r="R44" s="302"/>
      <c r="S44" s="302"/>
      <c r="T44" s="302"/>
      <c r="U44" s="302"/>
      <c r="V44" s="302"/>
      <c r="W44" s="302"/>
      <c r="X44" s="302"/>
      <c r="Y44" s="302"/>
      <c r="Z44" s="302"/>
      <c r="AA44" s="302"/>
      <c r="AB44" s="302"/>
      <c r="AC44" s="302"/>
      <c r="AD44" s="302"/>
      <c r="AE44" s="302"/>
      <c r="AF44" s="302"/>
      <c r="AG44" s="302"/>
      <c r="AH44" s="302"/>
      <c r="AI44" s="302"/>
      <c r="AJ44" s="302"/>
      <c r="AK44" s="302"/>
      <c r="AL44" s="302"/>
      <c r="AM44" s="302"/>
      <c r="AN44" s="302"/>
      <c r="AO44" s="302"/>
      <c r="AP44" s="302"/>
      <c r="AQ44" s="302"/>
      <c r="AR44" s="302"/>
      <c r="AS44" s="302"/>
      <c r="AT44" s="302"/>
      <c r="AU44" s="302"/>
      <c r="AV44" s="302"/>
      <c r="AW44" s="302"/>
      <c r="AX44" s="302"/>
      <c r="AY44" s="302"/>
      <c r="AZ44" s="302"/>
      <c r="BA44" s="302"/>
      <c r="BB44" s="302"/>
      <c r="BC44" s="302"/>
      <c r="BD44" s="302"/>
      <c r="BE44" s="302"/>
      <c r="BF44" s="302"/>
      <c r="BG44" s="302"/>
      <c r="BH44" s="302"/>
      <c r="BI44" s="302"/>
      <c r="BJ44" s="302"/>
      <c r="BK44" s="302"/>
      <c r="BL44" s="302"/>
      <c r="BM44" s="302"/>
      <c r="BN44" s="302"/>
      <c r="BO44" s="302"/>
      <c r="BP44" s="302"/>
      <c r="BQ44" s="303"/>
      <c r="BR44" s="291"/>
      <c r="BS44" s="291"/>
      <c r="BT44" s="291"/>
      <c r="BU44" s="291"/>
      <c r="BV44" s="291"/>
      <c r="BW44" s="291"/>
      <c r="BX44" s="291"/>
    </row>
    <row r="45" spans="1:76" ht="16.5" customHeight="1" x14ac:dyDescent="0.3">
      <c r="A45" s="278">
        <v>3</v>
      </c>
      <c r="B45" s="279"/>
      <c r="C45" s="280"/>
      <c r="D45" s="280"/>
      <c r="E45" s="280"/>
      <c r="F45" s="280"/>
      <c r="G45" s="280"/>
      <c r="H45" s="280"/>
      <c r="I45" s="280"/>
      <c r="J45" s="304"/>
      <c r="K45" s="305"/>
      <c r="L45" s="305"/>
      <c r="M45" s="305"/>
      <c r="N45" s="305"/>
      <c r="O45" s="305"/>
      <c r="P45" s="305"/>
      <c r="Q45" s="305"/>
      <c r="R45" s="305"/>
      <c r="S45" s="305"/>
      <c r="T45" s="305"/>
      <c r="U45" s="305"/>
      <c r="V45" s="305"/>
      <c r="W45" s="305"/>
      <c r="X45" s="305"/>
      <c r="Y45" s="305"/>
      <c r="Z45" s="305"/>
      <c r="AA45" s="305"/>
      <c r="AB45" s="305"/>
      <c r="AC45" s="305"/>
      <c r="AD45" s="305"/>
      <c r="AE45" s="305"/>
      <c r="AF45" s="305"/>
      <c r="AG45" s="305"/>
      <c r="AH45" s="305"/>
      <c r="AI45" s="305"/>
      <c r="AJ45" s="305"/>
      <c r="AK45" s="305"/>
      <c r="AL45" s="305"/>
      <c r="AM45" s="305"/>
      <c r="AN45" s="305"/>
      <c r="AO45" s="305"/>
      <c r="AP45" s="305"/>
      <c r="AQ45" s="305"/>
      <c r="AR45" s="305"/>
      <c r="AS45" s="305"/>
      <c r="AT45" s="305"/>
      <c r="AU45" s="305"/>
      <c r="AV45" s="305"/>
      <c r="AW45" s="305"/>
      <c r="AX45" s="305"/>
      <c r="AY45" s="305"/>
      <c r="AZ45" s="305"/>
      <c r="BA45" s="305"/>
      <c r="BB45" s="305"/>
      <c r="BC45" s="305"/>
      <c r="BD45" s="305"/>
      <c r="BE45" s="305"/>
      <c r="BF45" s="305"/>
      <c r="BG45" s="305"/>
      <c r="BH45" s="305"/>
      <c r="BI45" s="305"/>
      <c r="BJ45" s="305"/>
      <c r="BK45" s="305"/>
      <c r="BL45" s="305"/>
      <c r="BM45" s="305"/>
      <c r="BN45" s="305"/>
      <c r="BO45" s="305"/>
      <c r="BP45" s="305"/>
      <c r="BQ45" s="297"/>
      <c r="BR45" s="295"/>
      <c r="BS45" s="295"/>
      <c r="BT45" s="295"/>
      <c r="BU45" s="295"/>
      <c r="BV45" s="295"/>
      <c r="BW45" s="295"/>
      <c r="BX45" s="286"/>
    </row>
    <row r="46" spans="1:76" ht="18" customHeight="1" x14ac:dyDescent="0.3">
      <c r="A46" s="278">
        <v>4</v>
      </c>
      <c r="B46" s="279"/>
      <c r="C46" s="280"/>
      <c r="D46" s="280"/>
      <c r="E46" s="280"/>
      <c r="F46" s="280"/>
      <c r="G46" s="280"/>
      <c r="H46" s="280"/>
      <c r="I46" s="280"/>
      <c r="J46" s="306"/>
      <c r="K46" s="307" t="s">
        <v>268</v>
      </c>
      <c r="L46" s="307"/>
      <c r="M46" s="307"/>
      <c r="N46" s="307"/>
      <c r="O46" s="307"/>
      <c r="P46" s="307"/>
      <c r="R46" s="308" t="s">
        <v>173</v>
      </c>
      <c r="S46" s="309"/>
      <c r="T46" s="310"/>
      <c r="U46" s="311" t="s">
        <v>256</v>
      </c>
      <c r="V46" s="309"/>
      <c r="W46" s="310"/>
      <c r="X46" s="312" t="s">
        <v>257</v>
      </c>
      <c r="Y46" s="309"/>
      <c r="Z46" s="310"/>
      <c r="AA46" s="313" t="s">
        <v>258</v>
      </c>
      <c r="AB46" s="309"/>
      <c r="AC46" s="310"/>
      <c r="AD46" s="314" t="s">
        <v>259</v>
      </c>
      <c r="AE46" s="309"/>
      <c r="AF46" s="310"/>
      <c r="AG46" s="315" t="s">
        <v>260</v>
      </c>
      <c r="AH46" s="316"/>
      <c r="AI46" s="317"/>
      <c r="AJ46" s="318" t="s">
        <v>261</v>
      </c>
      <c r="AK46" s="319"/>
      <c r="AL46" s="319"/>
      <c r="AO46" s="307" t="s">
        <v>269</v>
      </c>
      <c r="AP46" s="307"/>
      <c r="AQ46" s="307"/>
      <c r="AR46" s="307"/>
      <c r="AS46" s="307"/>
      <c r="AT46" s="307"/>
      <c r="AV46" s="308" t="s">
        <v>173</v>
      </c>
      <c r="AW46" s="309"/>
      <c r="AX46" s="310"/>
      <c r="AY46" s="311" t="s">
        <v>256</v>
      </c>
      <c r="AZ46" s="309"/>
      <c r="BA46" s="310"/>
      <c r="BB46" s="312" t="s">
        <v>257</v>
      </c>
      <c r="BC46" s="309"/>
      <c r="BD46" s="310"/>
      <c r="BE46" s="313" t="s">
        <v>258</v>
      </c>
      <c r="BF46" s="309"/>
      <c r="BG46" s="310"/>
      <c r="BH46" s="314" t="s">
        <v>259</v>
      </c>
      <c r="BI46" s="309"/>
      <c r="BJ46" s="310"/>
      <c r="BK46" s="315" t="s">
        <v>260</v>
      </c>
      <c r="BL46" s="316"/>
      <c r="BM46" s="317"/>
      <c r="BN46" s="318" t="s">
        <v>261</v>
      </c>
      <c r="BO46" s="319"/>
      <c r="BP46" s="319"/>
      <c r="BQ46" s="297"/>
      <c r="BR46" s="295"/>
      <c r="BS46" s="295"/>
      <c r="BT46" s="295"/>
      <c r="BU46" s="295"/>
      <c r="BV46" s="295"/>
      <c r="BW46" s="295"/>
      <c r="BX46" s="286"/>
    </row>
    <row r="47" spans="1:76" ht="18" customHeight="1" x14ac:dyDescent="0.3">
      <c r="A47" s="278">
        <v>4</v>
      </c>
      <c r="B47" s="279"/>
      <c r="C47" s="280"/>
      <c r="D47" s="280"/>
      <c r="E47" s="280"/>
      <c r="F47" s="280"/>
      <c r="G47" s="280"/>
      <c r="H47" s="280"/>
      <c r="I47" s="280"/>
      <c r="J47" s="306"/>
      <c r="K47" s="307"/>
      <c r="L47" s="307"/>
      <c r="M47" s="307"/>
      <c r="N47" s="307"/>
      <c r="O47" s="307"/>
      <c r="P47" s="307"/>
      <c r="R47" s="320"/>
      <c r="S47" s="320"/>
      <c r="T47" s="321"/>
      <c r="U47" s="322"/>
      <c r="V47" s="320"/>
      <c r="W47" s="321"/>
      <c r="X47" s="322"/>
      <c r="Y47" s="320"/>
      <c r="Z47" s="321"/>
      <c r="AA47" s="322"/>
      <c r="AB47" s="320"/>
      <c r="AC47" s="321"/>
      <c r="AD47" s="322"/>
      <c r="AE47" s="320"/>
      <c r="AF47" s="321"/>
      <c r="AG47" s="323"/>
      <c r="AH47" s="324"/>
      <c r="AI47" s="325"/>
      <c r="AJ47" s="326"/>
      <c r="AK47" s="327"/>
      <c r="AL47" s="327"/>
      <c r="AO47" s="307"/>
      <c r="AP47" s="307"/>
      <c r="AQ47" s="307"/>
      <c r="AR47" s="307"/>
      <c r="AS47" s="307"/>
      <c r="AT47" s="307"/>
      <c r="AV47" s="320"/>
      <c r="AW47" s="320"/>
      <c r="AX47" s="321"/>
      <c r="AY47" s="322"/>
      <c r="AZ47" s="320"/>
      <c r="BA47" s="321"/>
      <c r="BB47" s="322"/>
      <c r="BC47" s="320"/>
      <c r="BD47" s="321"/>
      <c r="BE47" s="322"/>
      <c r="BF47" s="320"/>
      <c r="BG47" s="321"/>
      <c r="BH47" s="322"/>
      <c r="BI47" s="320"/>
      <c r="BJ47" s="321"/>
      <c r="BK47" s="323"/>
      <c r="BL47" s="324"/>
      <c r="BM47" s="325"/>
      <c r="BN47" s="326"/>
      <c r="BO47" s="327"/>
      <c r="BP47" s="327"/>
      <c r="BQ47" s="297"/>
      <c r="BR47" s="295"/>
      <c r="BS47" s="295"/>
      <c r="BT47" s="295"/>
      <c r="BU47" s="295"/>
      <c r="BV47" s="295"/>
      <c r="BW47" s="295"/>
      <c r="BX47" s="286"/>
    </row>
    <row r="48" spans="1:76" ht="18" customHeight="1" x14ac:dyDescent="0.3">
      <c r="A48" s="278">
        <v>4</v>
      </c>
      <c r="B48" s="279"/>
      <c r="C48" s="280"/>
      <c r="D48" s="280"/>
      <c r="E48" s="280"/>
      <c r="F48" s="280"/>
      <c r="G48" s="280"/>
      <c r="H48" s="280"/>
      <c r="I48" s="280"/>
      <c r="J48" s="306"/>
      <c r="K48" s="307"/>
      <c r="L48" s="307"/>
      <c r="M48" s="307"/>
      <c r="N48" s="307"/>
      <c r="O48" s="307"/>
      <c r="P48" s="307"/>
      <c r="R48" s="333" t="s">
        <v>274</v>
      </c>
      <c r="S48" s="334"/>
      <c r="T48" s="334"/>
      <c r="U48" s="334" t="e">
        <f>R48+1</f>
        <v>#VALUE!</v>
      </c>
      <c r="V48" s="334"/>
      <c r="W48" s="334"/>
      <c r="X48" s="334" t="e">
        <f>U48+1</f>
        <v>#VALUE!</v>
      </c>
      <c r="Y48" s="334"/>
      <c r="Z48" s="334"/>
      <c r="AA48" s="334" t="e">
        <f>X48+1</f>
        <v>#VALUE!</v>
      </c>
      <c r="AB48" s="334"/>
      <c r="AC48" s="334"/>
      <c r="AD48" s="330" t="e">
        <f>AA48+1</f>
        <v>#VALUE!</v>
      </c>
      <c r="AE48" s="330"/>
      <c r="AF48" s="330"/>
      <c r="AG48" s="331" t="e">
        <f>AD48+1</f>
        <v>#VALUE!</v>
      </c>
      <c r="AH48" s="331"/>
      <c r="AI48" s="331"/>
      <c r="AJ48" s="329" t="e">
        <f>AG48+1</f>
        <v>#VALUE!</v>
      </c>
      <c r="AK48" s="329"/>
      <c r="AL48" s="332"/>
      <c r="AO48" s="307"/>
      <c r="AP48" s="307"/>
      <c r="AQ48" s="307"/>
      <c r="AR48" s="307"/>
      <c r="AS48" s="307"/>
      <c r="AT48" s="307"/>
      <c r="AV48" s="336" t="s">
        <v>275</v>
      </c>
      <c r="AW48" s="330"/>
      <c r="AX48" s="330"/>
      <c r="AY48" s="330" t="e">
        <f>AV48+1</f>
        <v>#VALUE!</v>
      </c>
      <c r="AZ48" s="330"/>
      <c r="BA48" s="330"/>
      <c r="BB48" s="330" t="e">
        <f>AY48+1</f>
        <v>#VALUE!</v>
      </c>
      <c r="BC48" s="330"/>
      <c r="BD48" s="330"/>
      <c r="BE48" s="330" t="e">
        <f>BB48+1</f>
        <v>#VALUE!</v>
      </c>
      <c r="BF48" s="330"/>
      <c r="BG48" s="330"/>
      <c r="BH48" s="330" t="e">
        <f>BE48+1</f>
        <v>#VALUE!</v>
      </c>
      <c r="BI48" s="330"/>
      <c r="BJ48" s="330"/>
      <c r="BK48" s="331" t="e">
        <f>BH48+1</f>
        <v>#VALUE!</v>
      </c>
      <c r="BL48" s="331"/>
      <c r="BM48" s="331"/>
      <c r="BN48" s="329" t="e">
        <f>BK48+1</f>
        <v>#VALUE!</v>
      </c>
      <c r="BO48" s="329"/>
      <c r="BP48" s="332"/>
      <c r="BQ48" s="297"/>
      <c r="BR48" s="295"/>
      <c r="BS48" s="295"/>
      <c r="BT48" s="295"/>
      <c r="BU48" s="295"/>
      <c r="BV48" s="295"/>
      <c r="BW48" s="295"/>
      <c r="BX48" s="286"/>
    </row>
    <row r="49" spans="1:76" ht="18" customHeight="1" x14ac:dyDescent="0.3">
      <c r="A49" s="278">
        <v>4</v>
      </c>
      <c r="B49" s="279"/>
      <c r="C49" s="280"/>
      <c r="D49" s="280"/>
      <c r="E49" s="280"/>
      <c r="F49" s="280"/>
      <c r="G49" s="280"/>
      <c r="H49" s="280"/>
      <c r="I49" s="280"/>
      <c r="J49" s="306"/>
      <c r="K49" s="307"/>
      <c r="L49" s="307"/>
      <c r="M49" s="307"/>
      <c r="N49" s="307"/>
      <c r="O49" s="307"/>
      <c r="P49" s="307"/>
      <c r="R49" s="333"/>
      <c r="S49" s="334"/>
      <c r="T49" s="334"/>
      <c r="U49" s="334"/>
      <c r="V49" s="334"/>
      <c r="W49" s="334"/>
      <c r="X49" s="334"/>
      <c r="Y49" s="334"/>
      <c r="Z49" s="334"/>
      <c r="AA49" s="334"/>
      <c r="AB49" s="334"/>
      <c r="AC49" s="334"/>
      <c r="AD49" s="330"/>
      <c r="AE49" s="330"/>
      <c r="AF49" s="330"/>
      <c r="AG49" s="331"/>
      <c r="AH49" s="331"/>
      <c r="AI49" s="331"/>
      <c r="AJ49" s="329"/>
      <c r="AK49" s="329"/>
      <c r="AL49" s="332"/>
      <c r="AO49" s="307"/>
      <c r="AP49" s="307"/>
      <c r="AQ49" s="307"/>
      <c r="AR49" s="307"/>
      <c r="AS49" s="307"/>
      <c r="AT49" s="307"/>
      <c r="AV49" s="336"/>
      <c r="AW49" s="330"/>
      <c r="AX49" s="330"/>
      <c r="AY49" s="330"/>
      <c r="AZ49" s="330"/>
      <c r="BA49" s="330"/>
      <c r="BB49" s="330"/>
      <c r="BC49" s="330"/>
      <c r="BD49" s="330"/>
      <c r="BE49" s="330"/>
      <c r="BF49" s="330"/>
      <c r="BG49" s="330"/>
      <c r="BH49" s="330"/>
      <c r="BI49" s="330"/>
      <c r="BJ49" s="330"/>
      <c r="BK49" s="331"/>
      <c r="BL49" s="331"/>
      <c r="BM49" s="331"/>
      <c r="BN49" s="329"/>
      <c r="BO49" s="329"/>
      <c r="BP49" s="332"/>
      <c r="BQ49" s="297"/>
      <c r="BR49" s="295"/>
      <c r="BS49" s="295"/>
      <c r="BT49" s="295"/>
      <c r="BU49" s="295"/>
      <c r="BV49" s="295"/>
      <c r="BW49" s="295"/>
      <c r="BX49" s="286"/>
    </row>
    <row r="50" spans="1:76" ht="18" customHeight="1" x14ac:dyDescent="0.3">
      <c r="A50" s="278">
        <v>4</v>
      </c>
      <c r="B50" s="279"/>
      <c r="C50" s="280"/>
      <c r="D50" s="280"/>
      <c r="E50" s="280"/>
      <c r="F50" s="280"/>
      <c r="G50" s="280"/>
      <c r="H50" s="280"/>
      <c r="I50" s="280"/>
      <c r="J50" s="306"/>
      <c r="K50" s="335" t="s">
        <v>270</v>
      </c>
      <c r="L50" s="335"/>
      <c r="M50" s="335"/>
      <c r="N50" s="335"/>
      <c r="O50" s="335"/>
      <c r="P50" s="335"/>
      <c r="R50" s="336" t="e">
        <f>AJ48+1</f>
        <v>#VALUE!</v>
      </c>
      <c r="S50" s="330"/>
      <c r="T50" s="330"/>
      <c r="U50" s="330" t="e">
        <f>R50+1</f>
        <v>#VALUE!</v>
      </c>
      <c r="V50" s="330"/>
      <c r="W50" s="330"/>
      <c r="X50" s="330" t="e">
        <f>U50+1</f>
        <v>#VALUE!</v>
      </c>
      <c r="Y50" s="330"/>
      <c r="Z50" s="330"/>
      <c r="AA50" s="330" t="e">
        <f>X50+1</f>
        <v>#VALUE!</v>
      </c>
      <c r="AB50" s="330"/>
      <c r="AC50" s="330"/>
      <c r="AD50" s="330" t="e">
        <f>AA50+1</f>
        <v>#VALUE!</v>
      </c>
      <c r="AE50" s="330"/>
      <c r="AF50" s="330"/>
      <c r="AG50" s="331" t="e">
        <f>AD50+1</f>
        <v>#VALUE!</v>
      </c>
      <c r="AH50" s="331"/>
      <c r="AI50" s="331"/>
      <c r="AJ50" s="329" t="e">
        <f>AG50+1</f>
        <v>#VALUE!</v>
      </c>
      <c r="AK50" s="329"/>
      <c r="AL50" s="332"/>
      <c r="AO50" s="335" t="s">
        <v>271</v>
      </c>
      <c r="AP50" s="335"/>
      <c r="AQ50" s="335"/>
      <c r="AR50" s="335"/>
      <c r="AS50" s="335"/>
      <c r="AT50" s="335"/>
      <c r="AV50" s="336" t="e">
        <f>BN48+1</f>
        <v>#VALUE!</v>
      </c>
      <c r="AW50" s="330"/>
      <c r="AX50" s="330"/>
      <c r="AY50" s="330" t="e">
        <f>AV50+1</f>
        <v>#VALUE!</v>
      </c>
      <c r="AZ50" s="330"/>
      <c r="BA50" s="330"/>
      <c r="BB50" s="330" t="e">
        <f>AY50+1</f>
        <v>#VALUE!</v>
      </c>
      <c r="BC50" s="330"/>
      <c r="BD50" s="330"/>
      <c r="BE50" s="330" t="e">
        <f>BB50+1</f>
        <v>#VALUE!</v>
      </c>
      <c r="BF50" s="330"/>
      <c r="BG50" s="330"/>
      <c r="BH50" s="330" t="e">
        <f>BE50+1</f>
        <v>#VALUE!</v>
      </c>
      <c r="BI50" s="330"/>
      <c r="BJ50" s="330"/>
      <c r="BK50" s="331" t="e">
        <f>BH50+1</f>
        <v>#VALUE!</v>
      </c>
      <c r="BL50" s="331"/>
      <c r="BM50" s="331"/>
      <c r="BN50" s="329" t="e">
        <f>BK50+1</f>
        <v>#VALUE!</v>
      </c>
      <c r="BO50" s="329"/>
      <c r="BP50" s="332"/>
      <c r="BQ50" s="297"/>
      <c r="BR50" s="295"/>
      <c r="BS50" s="295"/>
      <c r="BT50" s="295"/>
      <c r="BU50" s="295"/>
      <c r="BV50" s="295"/>
      <c r="BW50" s="295"/>
      <c r="BX50" s="286"/>
    </row>
    <row r="51" spans="1:76" ht="18" customHeight="1" x14ac:dyDescent="0.3">
      <c r="A51" s="278">
        <v>4</v>
      </c>
      <c r="B51" s="279"/>
      <c r="C51" s="280"/>
      <c r="D51" s="280"/>
      <c r="E51" s="280"/>
      <c r="F51" s="280"/>
      <c r="G51" s="280"/>
      <c r="H51" s="280"/>
      <c r="I51" s="280"/>
      <c r="J51" s="306"/>
      <c r="K51" s="335"/>
      <c r="L51" s="335"/>
      <c r="M51" s="335"/>
      <c r="N51" s="335"/>
      <c r="O51" s="335"/>
      <c r="P51" s="335"/>
      <c r="R51" s="336"/>
      <c r="S51" s="330"/>
      <c r="T51" s="330"/>
      <c r="U51" s="330"/>
      <c r="V51" s="330"/>
      <c r="W51" s="330"/>
      <c r="X51" s="330"/>
      <c r="Y51" s="330"/>
      <c r="Z51" s="330"/>
      <c r="AA51" s="330"/>
      <c r="AB51" s="330"/>
      <c r="AC51" s="330"/>
      <c r="AD51" s="330"/>
      <c r="AE51" s="330"/>
      <c r="AF51" s="330"/>
      <c r="AG51" s="331"/>
      <c r="AH51" s="331"/>
      <c r="AI51" s="331"/>
      <c r="AJ51" s="329"/>
      <c r="AK51" s="329"/>
      <c r="AL51" s="332"/>
      <c r="AO51" s="335"/>
      <c r="AP51" s="335"/>
      <c r="AQ51" s="335"/>
      <c r="AR51" s="335"/>
      <c r="AS51" s="335"/>
      <c r="AT51" s="335"/>
      <c r="AV51" s="336"/>
      <c r="AW51" s="330"/>
      <c r="AX51" s="330"/>
      <c r="AY51" s="330"/>
      <c r="AZ51" s="330"/>
      <c r="BA51" s="330"/>
      <c r="BB51" s="330"/>
      <c r="BC51" s="330"/>
      <c r="BD51" s="330"/>
      <c r="BE51" s="330"/>
      <c r="BF51" s="330"/>
      <c r="BG51" s="330"/>
      <c r="BH51" s="330"/>
      <c r="BI51" s="330"/>
      <c r="BJ51" s="330"/>
      <c r="BK51" s="331"/>
      <c r="BL51" s="331"/>
      <c r="BM51" s="331"/>
      <c r="BN51" s="329"/>
      <c r="BO51" s="329"/>
      <c r="BP51" s="332"/>
      <c r="BQ51" s="297"/>
      <c r="BR51" s="295"/>
      <c r="BS51" s="295"/>
      <c r="BT51" s="295"/>
      <c r="BU51" s="295"/>
      <c r="BV51" s="295"/>
      <c r="BW51" s="295"/>
      <c r="BX51" s="286"/>
    </row>
    <row r="52" spans="1:76" ht="18" customHeight="1" x14ac:dyDescent="0.3">
      <c r="A52" s="278">
        <v>4</v>
      </c>
      <c r="B52" s="279"/>
      <c r="C52" s="280"/>
      <c r="D52" s="280"/>
      <c r="E52" s="280"/>
      <c r="F52" s="280"/>
      <c r="G52" s="280"/>
      <c r="H52" s="280"/>
      <c r="I52" s="280"/>
      <c r="J52" s="306"/>
      <c r="K52" s="335"/>
      <c r="L52" s="335"/>
      <c r="M52" s="335"/>
      <c r="N52" s="335"/>
      <c r="O52" s="335"/>
      <c r="P52" s="335"/>
      <c r="R52" s="336" t="e">
        <f>AJ50+1</f>
        <v>#VALUE!</v>
      </c>
      <c r="S52" s="330"/>
      <c r="T52" s="330"/>
      <c r="U52" s="330" t="e">
        <f>R52+1</f>
        <v>#VALUE!</v>
      </c>
      <c r="V52" s="330"/>
      <c r="W52" s="330"/>
      <c r="X52" s="330" t="e">
        <f>U52+1</f>
        <v>#VALUE!</v>
      </c>
      <c r="Y52" s="330"/>
      <c r="Z52" s="330"/>
      <c r="AA52" s="330" t="e">
        <f>X52+1</f>
        <v>#VALUE!</v>
      </c>
      <c r="AB52" s="330"/>
      <c r="AC52" s="330"/>
      <c r="AD52" s="330" t="e">
        <f>AA52+1</f>
        <v>#VALUE!</v>
      </c>
      <c r="AE52" s="330"/>
      <c r="AF52" s="330"/>
      <c r="AG52" s="331" t="e">
        <f>AD52+1</f>
        <v>#VALUE!</v>
      </c>
      <c r="AH52" s="331"/>
      <c r="AI52" s="331"/>
      <c r="AJ52" s="329" t="e">
        <f>AG52+1</f>
        <v>#VALUE!</v>
      </c>
      <c r="AK52" s="329"/>
      <c r="AL52" s="332"/>
      <c r="AO52" s="335"/>
      <c r="AP52" s="335"/>
      <c r="AQ52" s="335"/>
      <c r="AR52" s="335"/>
      <c r="AS52" s="335"/>
      <c r="AT52" s="335"/>
      <c r="AV52" s="336" t="e">
        <f>BN50+1</f>
        <v>#VALUE!</v>
      </c>
      <c r="AW52" s="330"/>
      <c r="AX52" s="330"/>
      <c r="AY52" s="330" t="e">
        <f>AV52+1</f>
        <v>#VALUE!</v>
      </c>
      <c r="AZ52" s="330"/>
      <c r="BA52" s="330"/>
      <c r="BB52" s="330" t="e">
        <f>AY52+1</f>
        <v>#VALUE!</v>
      </c>
      <c r="BC52" s="330"/>
      <c r="BD52" s="330"/>
      <c r="BE52" s="330" t="e">
        <f>BB52+1</f>
        <v>#VALUE!</v>
      </c>
      <c r="BF52" s="330"/>
      <c r="BG52" s="330"/>
      <c r="BH52" s="330" t="e">
        <f>BE52+1</f>
        <v>#VALUE!</v>
      </c>
      <c r="BI52" s="330"/>
      <c r="BJ52" s="330"/>
      <c r="BK52" s="331" t="e">
        <f>BH52+1</f>
        <v>#VALUE!</v>
      </c>
      <c r="BL52" s="331"/>
      <c r="BM52" s="331"/>
      <c r="BN52" s="329" t="e">
        <f>BK52+1</f>
        <v>#VALUE!</v>
      </c>
      <c r="BO52" s="329"/>
      <c r="BP52" s="332"/>
      <c r="BQ52" s="297"/>
      <c r="BR52" s="295"/>
      <c r="BS52" s="295"/>
      <c r="BT52" s="295"/>
      <c r="BU52" s="295"/>
      <c r="BV52" s="286"/>
      <c r="BW52" s="286"/>
      <c r="BX52" s="286"/>
    </row>
    <row r="53" spans="1:76" ht="18" customHeight="1" x14ac:dyDescent="0.3">
      <c r="A53" s="278">
        <v>4</v>
      </c>
      <c r="B53" s="279"/>
      <c r="C53" s="280"/>
      <c r="D53" s="280"/>
      <c r="E53" s="280"/>
      <c r="F53" s="280"/>
      <c r="G53" s="280"/>
      <c r="H53" s="280"/>
      <c r="I53" s="280"/>
      <c r="J53" s="306"/>
      <c r="K53" s="337" t="s">
        <v>265</v>
      </c>
      <c r="L53" s="337"/>
      <c r="M53" s="337"/>
      <c r="N53" s="337"/>
      <c r="O53" s="337"/>
      <c r="P53" s="337"/>
      <c r="R53" s="336"/>
      <c r="S53" s="330"/>
      <c r="T53" s="330"/>
      <c r="U53" s="330"/>
      <c r="V53" s="330"/>
      <c r="W53" s="330"/>
      <c r="X53" s="330"/>
      <c r="Y53" s="330"/>
      <c r="Z53" s="330"/>
      <c r="AA53" s="330"/>
      <c r="AB53" s="330"/>
      <c r="AC53" s="330"/>
      <c r="AD53" s="330"/>
      <c r="AE53" s="330"/>
      <c r="AF53" s="330"/>
      <c r="AG53" s="331"/>
      <c r="AH53" s="331"/>
      <c r="AI53" s="331"/>
      <c r="AJ53" s="329"/>
      <c r="AK53" s="329"/>
      <c r="AL53" s="332"/>
      <c r="AO53" s="337" t="s">
        <v>265</v>
      </c>
      <c r="AP53" s="337"/>
      <c r="AQ53" s="337"/>
      <c r="AR53" s="337"/>
      <c r="AS53" s="337"/>
      <c r="AT53" s="337"/>
      <c r="AV53" s="336"/>
      <c r="AW53" s="330"/>
      <c r="AX53" s="330"/>
      <c r="AY53" s="330"/>
      <c r="AZ53" s="330"/>
      <c r="BA53" s="330"/>
      <c r="BB53" s="330"/>
      <c r="BC53" s="330"/>
      <c r="BD53" s="330"/>
      <c r="BE53" s="330"/>
      <c r="BF53" s="330"/>
      <c r="BG53" s="330"/>
      <c r="BH53" s="330"/>
      <c r="BI53" s="330"/>
      <c r="BJ53" s="330"/>
      <c r="BK53" s="331"/>
      <c r="BL53" s="331"/>
      <c r="BM53" s="331"/>
      <c r="BN53" s="329"/>
      <c r="BO53" s="329"/>
      <c r="BP53" s="332"/>
      <c r="BQ53" s="297"/>
      <c r="BR53" s="295"/>
      <c r="BS53" s="295"/>
      <c r="BT53" s="295"/>
      <c r="BU53" s="295"/>
      <c r="BV53" s="286"/>
      <c r="BW53" s="286"/>
      <c r="BX53" s="286"/>
    </row>
    <row r="54" spans="1:76" ht="18" customHeight="1" x14ac:dyDescent="0.3">
      <c r="A54" s="278">
        <v>4</v>
      </c>
      <c r="B54" s="279"/>
      <c r="C54" s="280"/>
      <c r="D54" s="280"/>
      <c r="E54" s="280"/>
      <c r="F54" s="280"/>
      <c r="G54" s="280"/>
      <c r="H54" s="280"/>
      <c r="I54" s="280"/>
      <c r="J54" s="338"/>
      <c r="K54" s="337"/>
      <c r="L54" s="337"/>
      <c r="M54" s="337"/>
      <c r="N54" s="337"/>
      <c r="O54" s="337"/>
      <c r="P54" s="337"/>
      <c r="R54" s="336" t="e">
        <f>AJ52+1</f>
        <v>#VALUE!</v>
      </c>
      <c r="S54" s="330"/>
      <c r="T54" s="330"/>
      <c r="U54" s="330" t="e">
        <f>R54+1</f>
        <v>#VALUE!</v>
      </c>
      <c r="V54" s="330"/>
      <c r="W54" s="330"/>
      <c r="X54" s="329" t="e">
        <f>U54+1</f>
        <v>#VALUE!</v>
      </c>
      <c r="Y54" s="329"/>
      <c r="Z54" s="329"/>
      <c r="AA54" s="330" t="e">
        <f>X54+1</f>
        <v>#VALUE!</v>
      </c>
      <c r="AB54" s="330"/>
      <c r="AC54" s="330"/>
      <c r="AD54" s="330" t="e">
        <f>AA54+1</f>
        <v>#VALUE!</v>
      </c>
      <c r="AE54" s="330"/>
      <c r="AF54" s="330"/>
      <c r="AG54" s="331" t="e">
        <f>AD54+1</f>
        <v>#VALUE!</v>
      </c>
      <c r="AH54" s="331"/>
      <c r="AI54" s="331"/>
      <c r="AJ54" s="329" t="e">
        <f>AG54+1</f>
        <v>#VALUE!</v>
      </c>
      <c r="AK54" s="329"/>
      <c r="AL54" s="332"/>
      <c r="AO54" s="337"/>
      <c r="AP54" s="337"/>
      <c r="AQ54" s="337"/>
      <c r="AR54" s="337"/>
      <c r="AS54" s="337"/>
      <c r="AT54" s="337"/>
      <c r="AV54" s="336" t="e">
        <f>BN52+1</f>
        <v>#VALUE!</v>
      </c>
      <c r="AW54" s="330"/>
      <c r="AX54" s="330"/>
      <c r="AY54" s="330" t="e">
        <f>AV54+1</f>
        <v>#VALUE!</v>
      </c>
      <c r="AZ54" s="330"/>
      <c r="BA54" s="330"/>
      <c r="BB54" s="330" t="e">
        <f>AY54+1</f>
        <v>#VALUE!</v>
      </c>
      <c r="BC54" s="330"/>
      <c r="BD54" s="330"/>
      <c r="BE54" s="330" t="e">
        <f>BB54+1</f>
        <v>#VALUE!</v>
      </c>
      <c r="BF54" s="330"/>
      <c r="BG54" s="330"/>
      <c r="BH54" s="330" t="e">
        <f>BE54+1</f>
        <v>#VALUE!</v>
      </c>
      <c r="BI54" s="330"/>
      <c r="BJ54" s="330"/>
      <c r="BK54" s="331" t="e">
        <f>BH54+1</f>
        <v>#VALUE!</v>
      </c>
      <c r="BL54" s="331"/>
      <c r="BM54" s="331"/>
      <c r="BN54" s="329" t="e">
        <f>BK54+1</f>
        <v>#VALUE!</v>
      </c>
      <c r="BO54" s="329"/>
      <c r="BP54" s="332"/>
      <c r="BQ54" s="297"/>
      <c r="BR54" s="295"/>
      <c r="BS54" s="295"/>
      <c r="BT54" s="295"/>
      <c r="BU54" s="295"/>
      <c r="BV54" s="286"/>
      <c r="BW54" s="286"/>
      <c r="BX54" s="286"/>
    </row>
    <row r="55" spans="1:76" ht="18" customHeight="1" x14ac:dyDescent="0.3">
      <c r="A55" s="278">
        <v>4</v>
      </c>
      <c r="B55" s="279"/>
      <c r="C55" s="280"/>
      <c r="D55" s="280"/>
      <c r="E55" s="280"/>
      <c r="F55" s="280"/>
      <c r="G55" s="280"/>
      <c r="H55" s="280"/>
      <c r="I55" s="280"/>
      <c r="J55" s="338"/>
      <c r="K55" s="337"/>
      <c r="L55" s="337"/>
      <c r="M55" s="337"/>
      <c r="N55" s="337"/>
      <c r="O55" s="337"/>
      <c r="P55" s="337"/>
      <c r="R55" s="336"/>
      <c r="S55" s="330"/>
      <c r="T55" s="330"/>
      <c r="U55" s="330"/>
      <c r="V55" s="330"/>
      <c r="W55" s="330"/>
      <c r="X55" s="329"/>
      <c r="Y55" s="329"/>
      <c r="Z55" s="329"/>
      <c r="AA55" s="330"/>
      <c r="AB55" s="330"/>
      <c r="AC55" s="330"/>
      <c r="AD55" s="330"/>
      <c r="AE55" s="330"/>
      <c r="AF55" s="330"/>
      <c r="AG55" s="331"/>
      <c r="AH55" s="331"/>
      <c r="AI55" s="331"/>
      <c r="AJ55" s="329"/>
      <c r="AK55" s="329"/>
      <c r="AL55" s="332"/>
      <c r="AO55" s="337"/>
      <c r="AP55" s="337"/>
      <c r="AQ55" s="337"/>
      <c r="AR55" s="337"/>
      <c r="AS55" s="337"/>
      <c r="AT55" s="337"/>
      <c r="AV55" s="336"/>
      <c r="AW55" s="330"/>
      <c r="AX55" s="330"/>
      <c r="AY55" s="330"/>
      <c r="AZ55" s="330"/>
      <c r="BA55" s="330"/>
      <c r="BB55" s="330"/>
      <c r="BC55" s="330"/>
      <c r="BD55" s="330"/>
      <c r="BE55" s="330"/>
      <c r="BF55" s="330"/>
      <c r="BG55" s="330"/>
      <c r="BH55" s="330"/>
      <c r="BI55" s="330"/>
      <c r="BJ55" s="330"/>
      <c r="BK55" s="331"/>
      <c r="BL55" s="331"/>
      <c r="BM55" s="331"/>
      <c r="BN55" s="329"/>
      <c r="BO55" s="329"/>
      <c r="BP55" s="332"/>
      <c r="BQ55" s="297"/>
      <c r="BR55" s="295"/>
      <c r="BS55" s="295"/>
      <c r="BT55" s="295"/>
      <c r="BU55" s="295"/>
      <c r="BV55" s="286"/>
      <c r="BW55" s="286"/>
      <c r="BX55" s="286"/>
    </row>
    <row r="56" spans="1:76" ht="18" customHeight="1" x14ac:dyDescent="0.3">
      <c r="A56" s="278">
        <v>4</v>
      </c>
      <c r="B56" s="279"/>
      <c r="C56" s="280"/>
      <c r="D56" s="280"/>
      <c r="E56" s="280"/>
      <c r="F56" s="280"/>
      <c r="G56" s="280"/>
      <c r="H56" s="280"/>
      <c r="I56" s="280"/>
      <c r="J56" s="338"/>
      <c r="K56" s="335" t="s">
        <v>266</v>
      </c>
      <c r="L56" s="335"/>
      <c r="M56" s="335"/>
      <c r="N56" s="335"/>
      <c r="O56" s="335"/>
      <c r="P56" s="335"/>
      <c r="R56" s="336" t="e">
        <f>AJ54+1</f>
        <v>#VALUE!</v>
      </c>
      <c r="S56" s="330"/>
      <c r="T56" s="330"/>
      <c r="U56" s="330" t="e">
        <f>R56+1</f>
        <v>#VALUE!</v>
      </c>
      <c r="V56" s="330"/>
      <c r="W56" s="330"/>
      <c r="X56" s="330" t="e">
        <f>U56+1</f>
        <v>#VALUE!</v>
      </c>
      <c r="Y56" s="330"/>
      <c r="Z56" s="330"/>
      <c r="AA56" s="330" t="e">
        <f>X56+1</f>
        <v>#VALUE!</v>
      </c>
      <c r="AB56" s="330"/>
      <c r="AC56" s="330"/>
      <c r="AD56" s="330" t="e">
        <f>AA56+1</f>
        <v>#VALUE!</v>
      </c>
      <c r="AE56" s="330"/>
      <c r="AF56" s="330"/>
      <c r="AG56" s="331" t="e">
        <f>AD56+1</f>
        <v>#VALUE!</v>
      </c>
      <c r="AH56" s="331"/>
      <c r="AI56" s="331"/>
      <c r="AJ56" s="329" t="e">
        <f>AG56+1</f>
        <v>#VALUE!</v>
      </c>
      <c r="AK56" s="329"/>
      <c r="AL56" s="332"/>
      <c r="AO56" s="335" t="s">
        <v>266</v>
      </c>
      <c r="AP56" s="335"/>
      <c r="AQ56" s="335"/>
      <c r="AR56" s="335"/>
      <c r="AS56" s="335"/>
      <c r="AT56" s="335"/>
      <c r="AV56" s="328" t="e">
        <f>BN54+1</f>
        <v>#VALUE!</v>
      </c>
      <c r="AW56" s="329"/>
      <c r="AX56" s="329"/>
      <c r="AY56" s="330" t="e">
        <f>AV56+1</f>
        <v>#VALUE!</v>
      </c>
      <c r="AZ56" s="330"/>
      <c r="BA56" s="330"/>
      <c r="BB56" s="334" t="e">
        <f>AY56+1</f>
        <v>#VALUE!</v>
      </c>
      <c r="BC56" s="334"/>
      <c r="BD56" s="334"/>
      <c r="BE56" s="334" t="e">
        <f>BB56+1</f>
        <v>#VALUE!</v>
      </c>
      <c r="BF56" s="334"/>
      <c r="BG56" s="334"/>
      <c r="BH56" s="334" t="e">
        <f>BE56+1</f>
        <v>#VALUE!</v>
      </c>
      <c r="BI56" s="334"/>
      <c r="BJ56" s="334"/>
      <c r="BK56" s="334" t="e">
        <f>BH56+1</f>
        <v>#VALUE!</v>
      </c>
      <c r="BL56" s="334"/>
      <c r="BM56" s="334"/>
      <c r="BN56" s="334" t="e">
        <f>BK56+1</f>
        <v>#VALUE!</v>
      </c>
      <c r="BO56" s="334"/>
      <c r="BP56" s="339"/>
      <c r="BQ56" s="297"/>
      <c r="BR56" s="295"/>
      <c r="BS56" s="295"/>
      <c r="BT56" s="295"/>
      <c r="BU56" s="295"/>
      <c r="BV56" s="286"/>
      <c r="BW56" s="286"/>
      <c r="BX56" s="286"/>
    </row>
    <row r="57" spans="1:76" ht="18" customHeight="1" x14ac:dyDescent="0.3">
      <c r="A57" s="278">
        <v>4</v>
      </c>
      <c r="B57" s="279"/>
      <c r="C57" s="280"/>
      <c r="D57" s="280"/>
      <c r="E57" s="280"/>
      <c r="F57" s="280"/>
      <c r="G57" s="280"/>
      <c r="H57" s="280"/>
      <c r="I57" s="280"/>
      <c r="J57" s="338"/>
      <c r="K57" s="335"/>
      <c r="L57" s="335"/>
      <c r="M57" s="335"/>
      <c r="N57" s="335"/>
      <c r="O57" s="335"/>
      <c r="P57" s="335"/>
      <c r="R57" s="336"/>
      <c r="S57" s="330"/>
      <c r="T57" s="330"/>
      <c r="U57" s="330"/>
      <c r="V57" s="330"/>
      <c r="W57" s="330"/>
      <c r="X57" s="330"/>
      <c r="Y57" s="330"/>
      <c r="Z57" s="330"/>
      <c r="AA57" s="330"/>
      <c r="AB57" s="330"/>
      <c r="AC57" s="330"/>
      <c r="AD57" s="330"/>
      <c r="AE57" s="330"/>
      <c r="AF57" s="330"/>
      <c r="AG57" s="331"/>
      <c r="AH57" s="331"/>
      <c r="AI57" s="331"/>
      <c r="AJ57" s="329"/>
      <c r="AK57" s="329"/>
      <c r="AL57" s="332"/>
      <c r="AO57" s="335"/>
      <c r="AP57" s="335"/>
      <c r="AQ57" s="335"/>
      <c r="AR57" s="335"/>
      <c r="AS57" s="335"/>
      <c r="AT57" s="335"/>
      <c r="AV57" s="328"/>
      <c r="AW57" s="329"/>
      <c r="AX57" s="329"/>
      <c r="AY57" s="330"/>
      <c r="AZ57" s="330"/>
      <c r="BA57" s="330"/>
      <c r="BB57" s="334"/>
      <c r="BC57" s="334"/>
      <c r="BD57" s="334"/>
      <c r="BE57" s="334"/>
      <c r="BF57" s="334"/>
      <c r="BG57" s="334"/>
      <c r="BH57" s="334"/>
      <c r="BI57" s="334"/>
      <c r="BJ57" s="334"/>
      <c r="BK57" s="334"/>
      <c r="BL57" s="334"/>
      <c r="BM57" s="334"/>
      <c r="BN57" s="334"/>
      <c r="BO57" s="334"/>
      <c r="BP57" s="339"/>
      <c r="BQ57" s="297"/>
      <c r="BR57" s="295"/>
      <c r="BS57" s="295"/>
      <c r="BT57" s="295"/>
      <c r="BU57" s="295"/>
      <c r="BV57" s="286"/>
      <c r="BW57" s="286"/>
      <c r="BX57" s="286"/>
    </row>
    <row r="58" spans="1:76" ht="18" customHeight="1" x14ac:dyDescent="0.3">
      <c r="A58" s="278">
        <v>4</v>
      </c>
      <c r="B58" s="279"/>
      <c r="C58" s="280"/>
      <c r="D58" s="280"/>
      <c r="E58" s="280"/>
      <c r="F58" s="280"/>
      <c r="G58" s="280"/>
      <c r="H58" s="280"/>
      <c r="I58" s="280"/>
      <c r="J58" s="338"/>
      <c r="K58" s="335"/>
      <c r="L58" s="335"/>
      <c r="M58" s="335"/>
      <c r="N58" s="335"/>
      <c r="O58" s="335"/>
      <c r="P58" s="335"/>
      <c r="Q58" s="340" t="s">
        <v>267</v>
      </c>
      <c r="R58" s="333" t="e">
        <f>AJ56+1</f>
        <v>#VALUE!</v>
      </c>
      <c r="S58" s="334"/>
      <c r="T58" s="334"/>
      <c r="U58" s="334" t="e">
        <f>R58+1</f>
        <v>#VALUE!</v>
      </c>
      <c r="V58" s="334"/>
      <c r="W58" s="334"/>
      <c r="X58" s="334" t="e">
        <f>U58+1</f>
        <v>#VALUE!</v>
      </c>
      <c r="Y58" s="334"/>
      <c r="Z58" s="334"/>
      <c r="AA58" s="334" t="e">
        <f>X58+1</f>
        <v>#VALUE!</v>
      </c>
      <c r="AB58" s="334"/>
      <c r="AC58" s="334"/>
      <c r="AD58" s="334" t="e">
        <f>AA58+1</f>
        <v>#VALUE!</v>
      </c>
      <c r="AE58" s="334"/>
      <c r="AF58" s="334"/>
      <c r="AG58" s="334" t="e">
        <f>AD58+1</f>
        <v>#VALUE!</v>
      </c>
      <c r="AH58" s="334"/>
      <c r="AI58" s="334"/>
      <c r="AJ58" s="334" t="e">
        <f>AG58+1</f>
        <v>#VALUE!</v>
      </c>
      <c r="AK58" s="334"/>
      <c r="AL58" s="339"/>
      <c r="AO58" s="335"/>
      <c r="AP58" s="335"/>
      <c r="AQ58" s="335"/>
      <c r="AR58" s="335"/>
      <c r="AS58" s="335"/>
      <c r="AT58" s="335"/>
      <c r="AV58" s="333" t="e">
        <f>BN56+1</f>
        <v>#VALUE!</v>
      </c>
      <c r="AW58" s="334"/>
      <c r="AX58" s="334"/>
      <c r="AY58" s="334" t="e">
        <f>AV58+1</f>
        <v>#VALUE!</v>
      </c>
      <c r="AZ58" s="334"/>
      <c r="BA58" s="334"/>
      <c r="BB58" s="334" t="e">
        <f>AY58+1</f>
        <v>#VALUE!</v>
      </c>
      <c r="BC58" s="334"/>
      <c r="BD58" s="334"/>
      <c r="BE58" s="334" t="e">
        <f>BB58+1</f>
        <v>#VALUE!</v>
      </c>
      <c r="BF58" s="334"/>
      <c r="BG58" s="334"/>
      <c r="BH58" s="334" t="e">
        <f>BE58+1</f>
        <v>#VALUE!</v>
      </c>
      <c r="BI58" s="334"/>
      <c r="BJ58" s="334"/>
      <c r="BK58" s="334" t="e">
        <f>BH58+1</f>
        <v>#VALUE!</v>
      </c>
      <c r="BL58" s="334"/>
      <c r="BM58" s="334"/>
      <c r="BN58" s="334" t="e">
        <f>BK58+1</f>
        <v>#VALUE!</v>
      </c>
      <c r="BO58" s="334"/>
      <c r="BP58" s="339"/>
      <c r="BQ58" s="297"/>
      <c r="BR58" s="295"/>
      <c r="BS58" s="295"/>
      <c r="BT58" s="295"/>
      <c r="BU58" s="295"/>
      <c r="BV58" s="286"/>
      <c r="BW58" s="286"/>
      <c r="BX58" s="286"/>
    </row>
    <row r="59" spans="1:76" ht="18" customHeight="1" x14ac:dyDescent="0.3">
      <c r="A59" s="278">
        <v>4</v>
      </c>
      <c r="B59" s="279"/>
      <c r="C59" s="280"/>
      <c r="D59" s="280"/>
      <c r="E59" s="280"/>
      <c r="F59" s="280"/>
      <c r="G59" s="280"/>
      <c r="H59" s="280"/>
      <c r="I59" s="280"/>
      <c r="J59" s="338"/>
      <c r="K59" s="335"/>
      <c r="L59" s="335"/>
      <c r="M59" s="335"/>
      <c r="N59" s="335"/>
      <c r="O59" s="335"/>
      <c r="P59" s="335"/>
      <c r="R59" s="333"/>
      <c r="S59" s="334"/>
      <c r="T59" s="334"/>
      <c r="U59" s="334"/>
      <c r="V59" s="334"/>
      <c r="W59" s="334"/>
      <c r="X59" s="334"/>
      <c r="Y59" s="334"/>
      <c r="Z59" s="334"/>
      <c r="AA59" s="334"/>
      <c r="AB59" s="334"/>
      <c r="AC59" s="334"/>
      <c r="AD59" s="334"/>
      <c r="AE59" s="334"/>
      <c r="AF59" s="334"/>
      <c r="AG59" s="334"/>
      <c r="AH59" s="334"/>
      <c r="AI59" s="334"/>
      <c r="AJ59" s="334"/>
      <c r="AK59" s="334"/>
      <c r="AL59" s="339"/>
      <c r="AO59" s="335"/>
      <c r="AP59" s="335"/>
      <c r="AQ59" s="335"/>
      <c r="AR59" s="335"/>
      <c r="AS59" s="335"/>
      <c r="AT59" s="335"/>
      <c r="AV59" s="333"/>
      <c r="AW59" s="334"/>
      <c r="AX59" s="334"/>
      <c r="AY59" s="334"/>
      <c r="AZ59" s="334"/>
      <c r="BA59" s="334"/>
      <c r="BB59" s="334"/>
      <c r="BC59" s="334"/>
      <c r="BD59" s="334"/>
      <c r="BE59" s="334"/>
      <c r="BF59" s="334"/>
      <c r="BG59" s="334"/>
      <c r="BH59" s="334"/>
      <c r="BI59" s="334"/>
      <c r="BJ59" s="334"/>
      <c r="BK59" s="334"/>
      <c r="BL59" s="334"/>
      <c r="BM59" s="334"/>
      <c r="BN59" s="334"/>
      <c r="BO59" s="334"/>
      <c r="BP59" s="339"/>
      <c r="BQ59" s="297"/>
      <c r="BR59" s="295"/>
      <c r="BS59" s="295"/>
      <c r="BT59" s="295"/>
      <c r="BU59" s="295"/>
      <c r="BV59" s="286"/>
      <c r="BW59" s="286"/>
      <c r="BX59" s="286"/>
    </row>
    <row r="60" spans="1:76" ht="18" customHeight="1" x14ac:dyDescent="0.3">
      <c r="A60" s="278">
        <v>4</v>
      </c>
      <c r="B60" s="279"/>
      <c r="C60" s="280"/>
      <c r="D60" s="280"/>
      <c r="E60" s="280"/>
      <c r="F60" s="280"/>
      <c r="G60" s="280"/>
      <c r="H60" s="280"/>
      <c r="I60" s="280"/>
      <c r="J60" s="338"/>
      <c r="BQ60" s="297"/>
      <c r="BR60" s="295"/>
      <c r="BS60" s="295"/>
      <c r="BT60" s="295"/>
      <c r="BU60" s="295"/>
      <c r="BV60" s="286"/>
      <c r="BW60" s="286"/>
      <c r="BX60" s="286"/>
    </row>
    <row r="61" spans="1:76" ht="18" customHeight="1" x14ac:dyDescent="0.3">
      <c r="A61" s="278">
        <v>4</v>
      </c>
      <c r="B61" s="279"/>
      <c r="C61" s="280"/>
      <c r="D61" s="280"/>
      <c r="E61" s="280"/>
      <c r="F61" s="280"/>
      <c r="G61" s="280"/>
      <c r="H61" s="280"/>
      <c r="I61" s="280"/>
      <c r="J61" s="338"/>
      <c r="K61" s="307" t="s">
        <v>295</v>
      </c>
      <c r="L61" s="307"/>
      <c r="M61" s="307"/>
      <c r="N61" s="307"/>
      <c r="O61" s="307"/>
      <c r="P61" s="307"/>
      <c r="R61" s="308" t="s">
        <v>173</v>
      </c>
      <c r="S61" s="309"/>
      <c r="T61" s="310"/>
      <c r="U61" s="311" t="s">
        <v>256</v>
      </c>
      <c r="V61" s="309"/>
      <c r="W61" s="310"/>
      <c r="X61" s="312" t="s">
        <v>257</v>
      </c>
      <c r="Y61" s="309"/>
      <c r="Z61" s="310"/>
      <c r="AA61" s="313" t="s">
        <v>258</v>
      </c>
      <c r="AB61" s="309"/>
      <c r="AC61" s="310"/>
      <c r="AD61" s="314" t="s">
        <v>259</v>
      </c>
      <c r="AE61" s="309"/>
      <c r="AF61" s="310"/>
      <c r="AG61" s="315" t="s">
        <v>260</v>
      </c>
      <c r="AH61" s="316"/>
      <c r="AI61" s="317"/>
      <c r="AJ61" s="318" t="s">
        <v>261</v>
      </c>
      <c r="AK61" s="319"/>
      <c r="AL61" s="319"/>
      <c r="AO61" s="307" t="s">
        <v>316</v>
      </c>
      <c r="AP61" s="307"/>
      <c r="AQ61" s="307"/>
      <c r="AR61" s="307"/>
      <c r="AS61" s="307"/>
      <c r="AT61" s="307"/>
      <c r="AV61" s="308" t="s">
        <v>173</v>
      </c>
      <c r="AW61" s="309"/>
      <c r="AX61" s="310"/>
      <c r="AY61" s="311" t="s">
        <v>256</v>
      </c>
      <c r="AZ61" s="309"/>
      <c r="BA61" s="310"/>
      <c r="BB61" s="312" t="s">
        <v>257</v>
      </c>
      <c r="BC61" s="309"/>
      <c r="BD61" s="310"/>
      <c r="BE61" s="313" t="s">
        <v>258</v>
      </c>
      <c r="BF61" s="309"/>
      <c r="BG61" s="310"/>
      <c r="BH61" s="314" t="s">
        <v>259</v>
      </c>
      <c r="BI61" s="309"/>
      <c r="BJ61" s="310"/>
      <c r="BK61" s="315" t="s">
        <v>260</v>
      </c>
      <c r="BL61" s="316"/>
      <c r="BM61" s="317"/>
      <c r="BN61" s="318" t="s">
        <v>261</v>
      </c>
      <c r="BO61" s="319"/>
      <c r="BP61" s="319"/>
      <c r="BQ61" s="297"/>
      <c r="BR61" s="295"/>
      <c r="BS61" s="295"/>
      <c r="BT61" s="295"/>
      <c r="BU61" s="295"/>
      <c r="BV61" s="286"/>
      <c r="BW61" s="286"/>
      <c r="BX61" s="286"/>
    </row>
    <row r="62" spans="1:76" ht="18" customHeight="1" x14ac:dyDescent="0.3">
      <c r="A62" s="278">
        <v>4</v>
      </c>
      <c r="B62" s="279"/>
      <c r="C62" s="280"/>
      <c r="D62" s="280"/>
      <c r="E62" s="280"/>
      <c r="F62" s="280"/>
      <c r="G62" s="280"/>
      <c r="H62" s="280"/>
      <c r="I62" s="280"/>
      <c r="J62" s="338"/>
      <c r="K62" s="307"/>
      <c r="L62" s="307"/>
      <c r="M62" s="307"/>
      <c r="N62" s="307"/>
      <c r="O62" s="307"/>
      <c r="P62" s="307"/>
      <c r="R62" s="320"/>
      <c r="S62" s="320"/>
      <c r="T62" s="321"/>
      <c r="U62" s="322"/>
      <c r="V62" s="320"/>
      <c r="W62" s="321"/>
      <c r="X62" s="322"/>
      <c r="Y62" s="320"/>
      <c r="Z62" s="321"/>
      <c r="AA62" s="322"/>
      <c r="AB62" s="320"/>
      <c r="AC62" s="321"/>
      <c r="AD62" s="322"/>
      <c r="AE62" s="320"/>
      <c r="AF62" s="321"/>
      <c r="AG62" s="323"/>
      <c r="AH62" s="324"/>
      <c r="AI62" s="325"/>
      <c r="AJ62" s="326"/>
      <c r="AK62" s="327"/>
      <c r="AL62" s="327"/>
      <c r="AO62" s="307"/>
      <c r="AP62" s="307"/>
      <c r="AQ62" s="307"/>
      <c r="AR62" s="307"/>
      <c r="AS62" s="307"/>
      <c r="AT62" s="307"/>
      <c r="AV62" s="320"/>
      <c r="AW62" s="320"/>
      <c r="AX62" s="321"/>
      <c r="AY62" s="322"/>
      <c r="AZ62" s="320"/>
      <c r="BA62" s="321"/>
      <c r="BB62" s="322"/>
      <c r="BC62" s="320"/>
      <c r="BD62" s="321"/>
      <c r="BE62" s="322"/>
      <c r="BF62" s="320"/>
      <c r="BG62" s="321"/>
      <c r="BH62" s="322"/>
      <c r="BI62" s="320"/>
      <c r="BJ62" s="321"/>
      <c r="BK62" s="323"/>
      <c r="BL62" s="324"/>
      <c r="BM62" s="325"/>
      <c r="BN62" s="326"/>
      <c r="BO62" s="327"/>
      <c r="BP62" s="327"/>
      <c r="BQ62" s="297"/>
      <c r="BR62" s="295"/>
      <c r="BS62" s="295"/>
      <c r="BT62" s="295"/>
      <c r="BU62" s="295"/>
      <c r="BV62" s="286"/>
      <c r="BW62" s="286"/>
      <c r="BX62" s="286"/>
    </row>
    <row r="63" spans="1:76" ht="18" customHeight="1" x14ac:dyDescent="0.3">
      <c r="A63" s="278">
        <v>4</v>
      </c>
      <c r="B63" s="279"/>
      <c r="C63" s="280"/>
      <c r="D63" s="280"/>
      <c r="E63" s="280"/>
      <c r="F63" s="280"/>
      <c r="G63" s="280"/>
      <c r="H63" s="280"/>
      <c r="I63" s="280"/>
      <c r="J63" s="338"/>
      <c r="K63" s="307"/>
      <c r="L63" s="307"/>
      <c r="M63" s="307"/>
      <c r="N63" s="307"/>
      <c r="O63" s="307"/>
      <c r="P63" s="307"/>
      <c r="R63" s="333" t="s">
        <v>297</v>
      </c>
      <c r="S63" s="334"/>
      <c r="T63" s="334"/>
      <c r="U63" s="334" t="e">
        <f>R63+1</f>
        <v>#VALUE!</v>
      </c>
      <c r="V63" s="334"/>
      <c r="W63" s="334"/>
      <c r="X63" s="330" t="e">
        <f>U63+1</f>
        <v>#VALUE!</v>
      </c>
      <c r="Y63" s="330"/>
      <c r="Z63" s="330"/>
      <c r="AA63" s="330" t="e">
        <f>X63+1</f>
        <v>#VALUE!</v>
      </c>
      <c r="AB63" s="330"/>
      <c r="AC63" s="330"/>
      <c r="AD63" s="329" t="e">
        <f>AA63+1</f>
        <v>#VALUE!</v>
      </c>
      <c r="AE63" s="329"/>
      <c r="AF63" s="329"/>
      <c r="AG63" s="329" t="e">
        <f>AD63+1</f>
        <v>#VALUE!</v>
      </c>
      <c r="AH63" s="329"/>
      <c r="AI63" s="329"/>
      <c r="AJ63" s="329" t="e">
        <f>AG63+1</f>
        <v>#VALUE!</v>
      </c>
      <c r="AK63" s="329"/>
      <c r="AL63" s="332"/>
      <c r="AO63" s="307"/>
      <c r="AP63" s="307"/>
      <c r="AQ63" s="307"/>
      <c r="AR63" s="307"/>
      <c r="AS63" s="307"/>
      <c r="AT63" s="307"/>
      <c r="AV63" s="333" t="s">
        <v>318</v>
      </c>
      <c r="AW63" s="334"/>
      <c r="AX63" s="334"/>
      <c r="AY63" s="334" t="e">
        <f>AV63+1</f>
        <v>#VALUE!</v>
      </c>
      <c r="AZ63" s="334"/>
      <c r="BA63" s="334"/>
      <c r="BB63" s="334" t="e">
        <f>AY63+1</f>
        <v>#VALUE!</v>
      </c>
      <c r="BC63" s="334"/>
      <c r="BD63" s="334"/>
      <c r="BE63" s="334" t="e">
        <f>BB63+1</f>
        <v>#VALUE!</v>
      </c>
      <c r="BF63" s="334"/>
      <c r="BG63" s="334"/>
      <c r="BH63" s="334" t="e">
        <f>BE63+1</f>
        <v>#VALUE!</v>
      </c>
      <c r="BI63" s="334"/>
      <c r="BJ63" s="334"/>
      <c r="BK63" s="331" t="e">
        <f>BH63+1</f>
        <v>#VALUE!</v>
      </c>
      <c r="BL63" s="331"/>
      <c r="BM63" s="331"/>
      <c r="BN63" s="329" t="e">
        <f>BK63+1</f>
        <v>#VALUE!</v>
      </c>
      <c r="BO63" s="329"/>
      <c r="BP63" s="332"/>
      <c r="BQ63" s="297"/>
      <c r="BR63" s="295"/>
      <c r="BS63" s="295"/>
      <c r="BT63" s="295"/>
      <c r="BU63" s="295"/>
      <c r="BV63" s="286"/>
      <c r="BW63" s="286"/>
      <c r="BX63" s="286"/>
    </row>
    <row r="64" spans="1:76" ht="18" customHeight="1" x14ac:dyDescent="0.3">
      <c r="A64" s="278">
        <v>4</v>
      </c>
      <c r="B64" s="279"/>
      <c r="C64" s="280"/>
      <c r="D64" s="280"/>
      <c r="E64" s="280"/>
      <c r="F64" s="280"/>
      <c r="G64" s="280"/>
      <c r="H64" s="280"/>
      <c r="I64" s="280"/>
      <c r="J64" s="338"/>
      <c r="K64" s="307"/>
      <c r="L64" s="307"/>
      <c r="M64" s="307"/>
      <c r="N64" s="307"/>
      <c r="O64" s="307"/>
      <c r="P64" s="307"/>
      <c r="R64" s="333"/>
      <c r="S64" s="334"/>
      <c r="T64" s="334"/>
      <c r="U64" s="334"/>
      <c r="V64" s="334"/>
      <c r="W64" s="334"/>
      <c r="X64" s="330"/>
      <c r="Y64" s="330"/>
      <c r="Z64" s="330"/>
      <c r="AA64" s="330"/>
      <c r="AB64" s="330"/>
      <c r="AC64" s="330"/>
      <c r="AD64" s="329"/>
      <c r="AE64" s="329"/>
      <c r="AF64" s="329"/>
      <c r="AG64" s="329"/>
      <c r="AH64" s="329"/>
      <c r="AI64" s="329"/>
      <c r="AJ64" s="329"/>
      <c r="AK64" s="329"/>
      <c r="AL64" s="332"/>
      <c r="AO64" s="307"/>
      <c r="AP64" s="307"/>
      <c r="AQ64" s="307"/>
      <c r="AR64" s="307"/>
      <c r="AS64" s="307"/>
      <c r="AT64" s="307"/>
      <c r="AV64" s="333"/>
      <c r="AW64" s="334"/>
      <c r="AX64" s="334"/>
      <c r="AY64" s="334"/>
      <c r="AZ64" s="334"/>
      <c r="BA64" s="334"/>
      <c r="BB64" s="334"/>
      <c r="BC64" s="334"/>
      <c r="BD64" s="334"/>
      <c r="BE64" s="334"/>
      <c r="BF64" s="334"/>
      <c r="BG64" s="334"/>
      <c r="BH64" s="334"/>
      <c r="BI64" s="334"/>
      <c r="BJ64" s="334"/>
      <c r="BK64" s="331"/>
      <c r="BL64" s="331"/>
      <c r="BM64" s="331"/>
      <c r="BN64" s="329"/>
      <c r="BO64" s="329"/>
      <c r="BP64" s="332"/>
      <c r="BQ64" s="297"/>
      <c r="BR64" s="295"/>
      <c r="BS64" s="295"/>
      <c r="BT64" s="295"/>
      <c r="BU64" s="295"/>
      <c r="BV64" s="286"/>
      <c r="BW64" s="286"/>
      <c r="BX64" s="286"/>
    </row>
    <row r="65" spans="1:76" ht="18" customHeight="1" x14ac:dyDescent="0.3">
      <c r="A65" s="278">
        <v>4</v>
      </c>
      <c r="B65" s="279"/>
      <c r="C65" s="280"/>
      <c r="D65" s="280"/>
      <c r="E65" s="280"/>
      <c r="F65" s="280"/>
      <c r="G65" s="280"/>
      <c r="H65" s="280"/>
      <c r="I65" s="280"/>
      <c r="J65" s="338"/>
      <c r="K65" s="335" t="s">
        <v>296</v>
      </c>
      <c r="L65" s="335"/>
      <c r="M65" s="335"/>
      <c r="N65" s="335"/>
      <c r="O65" s="335"/>
      <c r="P65" s="335"/>
      <c r="R65" s="328" t="e">
        <f>AJ63+1</f>
        <v>#VALUE!</v>
      </c>
      <c r="S65" s="329"/>
      <c r="T65" s="329"/>
      <c r="U65" s="330" t="e">
        <f>R65+1</f>
        <v>#VALUE!</v>
      </c>
      <c r="V65" s="330"/>
      <c r="W65" s="330"/>
      <c r="X65" s="330" t="e">
        <f>U65+1</f>
        <v>#VALUE!</v>
      </c>
      <c r="Y65" s="330"/>
      <c r="Z65" s="330"/>
      <c r="AA65" s="330" t="e">
        <f>X65+1</f>
        <v>#VALUE!</v>
      </c>
      <c r="AB65" s="330"/>
      <c r="AC65" s="330"/>
      <c r="AD65" s="330" t="e">
        <f>AA65+1</f>
        <v>#VALUE!</v>
      </c>
      <c r="AE65" s="330"/>
      <c r="AF65" s="330"/>
      <c r="AG65" s="331" t="e">
        <f>AD65+1</f>
        <v>#VALUE!</v>
      </c>
      <c r="AH65" s="331"/>
      <c r="AI65" s="331"/>
      <c r="AJ65" s="329" t="e">
        <f>AG65+1</f>
        <v>#VALUE!</v>
      </c>
      <c r="AK65" s="329"/>
      <c r="AL65" s="332"/>
      <c r="AO65" s="335" t="s">
        <v>317</v>
      </c>
      <c r="AP65" s="335"/>
      <c r="AQ65" s="335"/>
      <c r="AR65" s="335"/>
      <c r="AS65" s="335"/>
      <c r="AT65" s="335"/>
      <c r="AV65" s="336" t="e">
        <f>BN63+1</f>
        <v>#VALUE!</v>
      </c>
      <c r="AW65" s="330"/>
      <c r="AX65" s="330"/>
      <c r="AY65" s="330" t="e">
        <f>AV65+1</f>
        <v>#VALUE!</v>
      </c>
      <c r="AZ65" s="330"/>
      <c r="BA65" s="330"/>
      <c r="BB65" s="330" t="e">
        <f>AY65+1</f>
        <v>#VALUE!</v>
      </c>
      <c r="BC65" s="330"/>
      <c r="BD65" s="330"/>
      <c r="BE65" s="330" t="e">
        <f>BB65+1</f>
        <v>#VALUE!</v>
      </c>
      <c r="BF65" s="330"/>
      <c r="BG65" s="330"/>
      <c r="BH65" s="330" t="e">
        <f>BE65+1</f>
        <v>#VALUE!</v>
      </c>
      <c r="BI65" s="330"/>
      <c r="BJ65" s="330"/>
      <c r="BK65" s="331" t="e">
        <f>BH65+1</f>
        <v>#VALUE!</v>
      </c>
      <c r="BL65" s="331"/>
      <c r="BM65" s="331"/>
      <c r="BN65" s="329" t="e">
        <f>BK65+1</f>
        <v>#VALUE!</v>
      </c>
      <c r="BO65" s="329"/>
      <c r="BP65" s="332"/>
      <c r="BQ65" s="297"/>
      <c r="BR65" s="295"/>
      <c r="BS65" s="295"/>
      <c r="BT65" s="295"/>
      <c r="BU65" s="295"/>
      <c r="BV65" s="286"/>
      <c r="BW65" s="286"/>
      <c r="BX65" s="286"/>
    </row>
    <row r="66" spans="1:76" ht="18" customHeight="1" x14ac:dyDescent="0.3">
      <c r="A66" s="278">
        <v>4</v>
      </c>
      <c r="B66" s="279"/>
      <c r="C66" s="280"/>
      <c r="D66" s="280"/>
      <c r="E66" s="280"/>
      <c r="F66" s="280"/>
      <c r="G66" s="280"/>
      <c r="H66" s="280"/>
      <c r="I66" s="280"/>
      <c r="J66" s="338"/>
      <c r="K66" s="335"/>
      <c r="L66" s="335"/>
      <c r="M66" s="335"/>
      <c r="N66" s="335"/>
      <c r="O66" s="335"/>
      <c r="P66" s="335"/>
      <c r="R66" s="328"/>
      <c r="S66" s="329"/>
      <c r="T66" s="329"/>
      <c r="U66" s="330"/>
      <c r="V66" s="330"/>
      <c r="W66" s="330"/>
      <c r="X66" s="330"/>
      <c r="Y66" s="330"/>
      <c r="Z66" s="330"/>
      <c r="AA66" s="330"/>
      <c r="AB66" s="330"/>
      <c r="AC66" s="330"/>
      <c r="AD66" s="330"/>
      <c r="AE66" s="330"/>
      <c r="AF66" s="330"/>
      <c r="AG66" s="331"/>
      <c r="AH66" s="331"/>
      <c r="AI66" s="331"/>
      <c r="AJ66" s="329"/>
      <c r="AK66" s="329"/>
      <c r="AL66" s="332"/>
      <c r="AO66" s="335"/>
      <c r="AP66" s="335"/>
      <c r="AQ66" s="335"/>
      <c r="AR66" s="335"/>
      <c r="AS66" s="335"/>
      <c r="AT66" s="335"/>
      <c r="AV66" s="336"/>
      <c r="AW66" s="330"/>
      <c r="AX66" s="330"/>
      <c r="AY66" s="330"/>
      <c r="AZ66" s="330"/>
      <c r="BA66" s="330"/>
      <c r="BB66" s="330"/>
      <c r="BC66" s="330"/>
      <c r="BD66" s="330"/>
      <c r="BE66" s="330"/>
      <c r="BF66" s="330"/>
      <c r="BG66" s="330"/>
      <c r="BH66" s="330"/>
      <c r="BI66" s="330"/>
      <c r="BJ66" s="330"/>
      <c r="BK66" s="331"/>
      <c r="BL66" s="331"/>
      <c r="BM66" s="331"/>
      <c r="BN66" s="329"/>
      <c r="BO66" s="329"/>
      <c r="BP66" s="332"/>
      <c r="BQ66" s="297"/>
      <c r="BR66" s="295"/>
      <c r="BS66" s="295"/>
      <c r="BT66" s="295"/>
      <c r="BU66" s="295"/>
      <c r="BV66" s="286"/>
      <c r="BW66" s="286"/>
      <c r="BX66" s="286"/>
    </row>
    <row r="67" spans="1:76" ht="18" customHeight="1" x14ac:dyDescent="0.3">
      <c r="A67" s="278">
        <v>4</v>
      </c>
      <c r="B67" s="279"/>
      <c r="C67" s="280"/>
      <c r="D67" s="280"/>
      <c r="E67" s="280"/>
      <c r="F67" s="280"/>
      <c r="G67" s="280"/>
      <c r="H67" s="280"/>
      <c r="I67" s="280"/>
      <c r="J67" s="338"/>
      <c r="K67" s="335"/>
      <c r="L67" s="335"/>
      <c r="M67" s="335"/>
      <c r="N67" s="335"/>
      <c r="O67" s="335"/>
      <c r="P67" s="335"/>
      <c r="R67" s="336" t="e">
        <f>AJ65+1</f>
        <v>#VALUE!</v>
      </c>
      <c r="S67" s="330"/>
      <c r="T67" s="330"/>
      <c r="U67" s="330" t="e">
        <f>R67+1</f>
        <v>#VALUE!</v>
      </c>
      <c r="V67" s="330"/>
      <c r="W67" s="330"/>
      <c r="X67" s="330" t="e">
        <f>U67+1</f>
        <v>#VALUE!</v>
      </c>
      <c r="Y67" s="330"/>
      <c r="Z67" s="330"/>
      <c r="AA67" s="330" t="e">
        <f>X67+1</f>
        <v>#VALUE!</v>
      </c>
      <c r="AB67" s="330"/>
      <c r="AC67" s="330"/>
      <c r="AD67" s="330" t="e">
        <f>AA67+1</f>
        <v>#VALUE!</v>
      </c>
      <c r="AE67" s="330"/>
      <c r="AF67" s="330"/>
      <c r="AG67" s="331" t="e">
        <f>AD67+1</f>
        <v>#VALUE!</v>
      </c>
      <c r="AH67" s="331"/>
      <c r="AI67" s="331"/>
      <c r="AJ67" s="329" t="e">
        <f>AG67+1</f>
        <v>#VALUE!</v>
      </c>
      <c r="AK67" s="329"/>
      <c r="AL67" s="332"/>
      <c r="AO67" s="335"/>
      <c r="AP67" s="335"/>
      <c r="AQ67" s="335"/>
      <c r="AR67" s="335"/>
      <c r="AS67" s="335"/>
      <c r="AT67" s="335"/>
      <c r="AV67" s="336" t="e">
        <f>BN65+1</f>
        <v>#VALUE!</v>
      </c>
      <c r="AW67" s="330"/>
      <c r="AX67" s="330"/>
      <c r="AY67" s="330" t="e">
        <f>AV67+1</f>
        <v>#VALUE!</v>
      </c>
      <c r="AZ67" s="330"/>
      <c r="BA67" s="330"/>
      <c r="BB67" s="330" t="e">
        <f>AY67+1</f>
        <v>#VALUE!</v>
      </c>
      <c r="BC67" s="330"/>
      <c r="BD67" s="330"/>
      <c r="BE67" s="330" t="e">
        <f>BB67+1</f>
        <v>#VALUE!</v>
      </c>
      <c r="BF67" s="330"/>
      <c r="BG67" s="330"/>
      <c r="BH67" s="330" t="e">
        <f>BE67+1</f>
        <v>#VALUE!</v>
      </c>
      <c r="BI67" s="330"/>
      <c r="BJ67" s="330"/>
      <c r="BK67" s="331" t="e">
        <f>BH67+1</f>
        <v>#VALUE!</v>
      </c>
      <c r="BL67" s="331"/>
      <c r="BM67" s="331"/>
      <c r="BN67" s="329" t="e">
        <f>BK67+1</f>
        <v>#VALUE!</v>
      </c>
      <c r="BO67" s="329"/>
      <c r="BP67" s="332"/>
      <c r="BQ67" s="297"/>
      <c r="BR67" s="295"/>
      <c r="BS67" s="295"/>
      <c r="BT67" s="295"/>
      <c r="BU67" s="295"/>
      <c r="BV67" s="286"/>
      <c r="BW67" s="286"/>
      <c r="BX67" s="286"/>
    </row>
    <row r="68" spans="1:76" ht="18" customHeight="1" x14ac:dyDescent="0.3">
      <c r="A68" s="278">
        <v>4</v>
      </c>
      <c r="B68" s="279"/>
      <c r="C68" s="280"/>
      <c r="D68" s="280"/>
      <c r="E68" s="280"/>
      <c r="F68" s="280"/>
      <c r="G68" s="280"/>
      <c r="H68" s="280"/>
      <c r="I68" s="280"/>
      <c r="J68" s="338"/>
      <c r="K68" s="337" t="s">
        <v>265</v>
      </c>
      <c r="L68" s="337"/>
      <c r="M68" s="337"/>
      <c r="N68" s="337"/>
      <c r="O68" s="337"/>
      <c r="P68" s="337"/>
      <c r="R68" s="336"/>
      <c r="S68" s="330"/>
      <c r="T68" s="330"/>
      <c r="U68" s="330"/>
      <c r="V68" s="330"/>
      <c r="W68" s="330"/>
      <c r="X68" s="330"/>
      <c r="Y68" s="330"/>
      <c r="Z68" s="330"/>
      <c r="AA68" s="330"/>
      <c r="AB68" s="330"/>
      <c r="AC68" s="330"/>
      <c r="AD68" s="330"/>
      <c r="AE68" s="330"/>
      <c r="AF68" s="330"/>
      <c r="AG68" s="331"/>
      <c r="AH68" s="331"/>
      <c r="AI68" s="331"/>
      <c r="AJ68" s="329"/>
      <c r="AK68" s="329"/>
      <c r="AL68" s="332"/>
      <c r="AO68" s="337" t="s">
        <v>265</v>
      </c>
      <c r="AP68" s="337"/>
      <c r="AQ68" s="337"/>
      <c r="AR68" s="337"/>
      <c r="AS68" s="337"/>
      <c r="AT68" s="337"/>
      <c r="AV68" s="336"/>
      <c r="AW68" s="330"/>
      <c r="AX68" s="330"/>
      <c r="AY68" s="330"/>
      <c r="AZ68" s="330"/>
      <c r="BA68" s="330"/>
      <c r="BB68" s="330"/>
      <c r="BC68" s="330"/>
      <c r="BD68" s="330"/>
      <c r="BE68" s="330"/>
      <c r="BF68" s="330"/>
      <c r="BG68" s="330"/>
      <c r="BH68" s="330"/>
      <c r="BI68" s="330"/>
      <c r="BJ68" s="330"/>
      <c r="BK68" s="331"/>
      <c r="BL68" s="331"/>
      <c r="BM68" s="331"/>
      <c r="BN68" s="329"/>
      <c r="BO68" s="329"/>
      <c r="BP68" s="332"/>
      <c r="BQ68" s="297"/>
      <c r="BR68" s="295"/>
      <c r="BS68" s="295"/>
      <c r="BT68" s="295"/>
      <c r="BU68" s="295"/>
      <c r="BV68" s="286"/>
      <c r="BW68" s="286"/>
      <c r="BX68" s="286"/>
    </row>
    <row r="69" spans="1:76" ht="18" customHeight="1" x14ac:dyDescent="0.3">
      <c r="A69" s="278">
        <v>4</v>
      </c>
      <c r="B69" s="279"/>
      <c r="C69" s="280"/>
      <c r="D69" s="280"/>
      <c r="E69" s="280"/>
      <c r="F69" s="280"/>
      <c r="G69" s="280"/>
      <c r="H69" s="280"/>
      <c r="I69" s="280"/>
      <c r="J69" s="338"/>
      <c r="K69" s="337"/>
      <c r="L69" s="337"/>
      <c r="M69" s="337"/>
      <c r="N69" s="337"/>
      <c r="O69" s="337"/>
      <c r="P69" s="337"/>
      <c r="R69" s="336" t="e">
        <f>AJ67+1</f>
        <v>#VALUE!</v>
      </c>
      <c r="S69" s="330"/>
      <c r="T69" s="330"/>
      <c r="U69" s="330" t="e">
        <f>R69+1</f>
        <v>#VALUE!</v>
      </c>
      <c r="V69" s="330"/>
      <c r="W69" s="330"/>
      <c r="X69" s="330" t="e">
        <f>U69+1</f>
        <v>#VALUE!</v>
      </c>
      <c r="Y69" s="330"/>
      <c r="Z69" s="330"/>
      <c r="AA69" s="330" t="e">
        <f>X69+1</f>
        <v>#VALUE!</v>
      </c>
      <c r="AB69" s="330"/>
      <c r="AC69" s="330"/>
      <c r="AD69" s="330" t="e">
        <f>AA69+1</f>
        <v>#VALUE!</v>
      </c>
      <c r="AE69" s="330"/>
      <c r="AF69" s="330"/>
      <c r="AG69" s="331" t="e">
        <f>AD69+1</f>
        <v>#VALUE!</v>
      </c>
      <c r="AH69" s="331"/>
      <c r="AI69" s="331"/>
      <c r="AJ69" s="329" t="e">
        <f>AG69+1</f>
        <v>#VALUE!</v>
      </c>
      <c r="AK69" s="329"/>
      <c r="AL69" s="332"/>
      <c r="AO69" s="337"/>
      <c r="AP69" s="337"/>
      <c r="AQ69" s="337"/>
      <c r="AR69" s="337"/>
      <c r="AS69" s="337"/>
      <c r="AT69" s="337"/>
      <c r="AV69" s="336" t="e">
        <f>BN67+1</f>
        <v>#VALUE!</v>
      </c>
      <c r="AW69" s="330"/>
      <c r="AX69" s="330"/>
      <c r="AY69" s="330" t="e">
        <f>AV69+1</f>
        <v>#VALUE!</v>
      </c>
      <c r="AZ69" s="330"/>
      <c r="BA69" s="330"/>
      <c r="BB69" s="330" t="e">
        <f>AY69+1</f>
        <v>#VALUE!</v>
      </c>
      <c r="BC69" s="330"/>
      <c r="BD69" s="330"/>
      <c r="BE69" s="330" t="e">
        <f>BB69+1</f>
        <v>#VALUE!</v>
      </c>
      <c r="BF69" s="330"/>
      <c r="BG69" s="330"/>
      <c r="BH69" s="330" t="e">
        <f>BE69+1</f>
        <v>#VALUE!</v>
      </c>
      <c r="BI69" s="330"/>
      <c r="BJ69" s="330"/>
      <c r="BK69" s="331" t="e">
        <f>BH69+1</f>
        <v>#VALUE!</v>
      </c>
      <c r="BL69" s="331"/>
      <c r="BM69" s="331"/>
      <c r="BN69" s="329" t="e">
        <f>BK69+1</f>
        <v>#VALUE!</v>
      </c>
      <c r="BO69" s="329"/>
      <c r="BP69" s="332"/>
      <c r="BQ69" s="297"/>
      <c r="BR69" s="295"/>
      <c r="BS69" s="286"/>
      <c r="BT69" s="286"/>
      <c r="BU69" s="286"/>
      <c r="BV69" s="286"/>
      <c r="BW69" s="286"/>
      <c r="BX69" s="286"/>
    </row>
    <row r="70" spans="1:76" ht="18" customHeight="1" x14ac:dyDescent="0.3">
      <c r="A70" s="278">
        <v>4</v>
      </c>
      <c r="B70" s="279"/>
      <c r="C70" s="280"/>
      <c r="D70" s="280"/>
      <c r="E70" s="280"/>
      <c r="F70" s="280"/>
      <c r="G70" s="280"/>
      <c r="H70" s="280"/>
      <c r="I70" s="280"/>
      <c r="J70" s="338"/>
      <c r="K70" s="337"/>
      <c r="L70" s="337"/>
      <c r="M70" s="337"/>
      <c r="N70" s="337"/>
      <c r="O70" s="337"/>
      <c r="P70" s="337"/>
      <c r="R70" s="336"/>
      <c r="S70" s="330"/>
      <c r="T70" s="330"/>
      <c r="U70" s="330"/>
      <c r="V70" s="330"/>
      <c r="W70" s="330"/>
      <c r="X70" s="330"/>
      <c r="Y70" s="330"/>
      <c r="Z70" s="330"/>
      <c r="AA70" s="330"/>
      <c r="AB70" s="330"/>
      <c r="AC70" s="330"/>
      <c r="AD70" s="330"/>
      <c r="AE70" s="330"/>
      <c r="AF70" s="330"/>
      <c r="AG70" s="331"/>
      <c r="AH70" s="331"/>
      <c r="AI70" s="331"/>
      <c r="AJ70" s="329"/>
      <c r="AK70" s="329"/>
      <c r="AL70" s="332"/>
      <c r="AO70" s="337"/>
      <c r="AP70" s="337"/>
      <c r="AQ70" s="337"/>
      <c r="AR70" s="337"/>
      <c r="AS70" s="337"/>
      <c r="AT70" s="337"/>
      <c r="AV70" s="336"/>
      <c r="AW70" s="330"/>
      <c r="AX70" s="330"/>
      <c r="AY70" s="330"/>
      <c r="AZ70" s="330"/>
      <c r="BA70" s="330"/>
      <c r="BB70" s="330"/>
      <c r="BC70" s="330"/>
      <c r="BD70" s="330"/>
      <c r="BE70" s="330"/>
      <c r="BF70" s="330"/>
      <c r="BG70" s="330"/>
      <c r="BH70" s="330"/>
      <c r="BI70" s="330"/>
      <c r="BJ70" s="330"/>
      <c r="BK70" s="331"/>
      <c r="BL70" s="331"/>
      <c r="BM70" s="331"/>
      <c r="BN70" s="329"/>
      <c r="BO70" s="329"/>
      <c r="BP70" s="332"/>
      <c r="BQ70" s="297"/>
      <c r="BR70" s="295"/>
      <c r="BS70" s="286"/>
      <c r="BT70" s="286"/>
      <c r="BU70" s="286"/>
      <c r="BV70" s="286"/>
      <c r="BW70" s="286"/>
      <c r="BX70" s="286"/>
    </row>
    <row r="71" spans="1:76" ht="18" customHeight="1" x14ac:dyDescent="0.3">
      <c r="A71" s="278">
        <v>4</v>
      </c>
      <c r="B71" s="279"/>
      <c r="C71" s="280"/>
      <c r="D71" s="280"/>
      <c r="E71" s="280"/>
      <c r="F71" s="280"/>
      <c r="G71" s="280"/>
      <c r="H71" s="280"/>
      <c r="I71" s="280"/>
      <c r="J71" s="338"/>
      <c r="K71" s="335" t="s">
        <v>266</v>
      </c>
      <c r="L71" s="335"/>
      <c r="M71" s="335"/>
      <c r="N71" s="335"/>
      <c r="O71" s="335"/>
      <c r="P71" s="335"/>
      <c r="R71" s="336" t="e">
        <f>AJ69+1</f>
        <v>#VALUE!</v>
      </c>
      <c r="S71" s="330"/>
      <c r="T71" s="330"/>
      <c r="U71" s="330" t="e">
        <f>R71+1</f>
        <v>#VALUE!</v>
      </c>
      <c r="V71" s="330"/>
      <c r="W71" s="330"/>
      <c r="X71" s="330" t="e">
        <f>U71+1</f>
        <v>#VALUE!</v>
      </c>
      <c r="Y71" s="330"/>
      <c r="Z71" s="330"/>
      <c r="AA71" s="330" t="e">
        <f>X71+1</f>
        <v>#VALUE!</v>
      </c>
      <c r="AB71" s="330"/>
      <c r="AC71" s="330"/>
      <c r="AD71" s="330" t="e">
        <f>AA71+1</f>
        <v>#VALUE!</v>
      </c>
      <c r="AE71" s="330"/>
      <c r="AF71" s="330"/>
      <c r="AG71" s="334" t="e">
        <f>AD71+1</f>
        <v>#VALUE!</v>
      </c>
      <c r="AH71" s="334"/>
      <c r="AI71" s="334"/>
      <c r="AJ71" s="334" t="e">
        <f>AG71+1</f>
        <v>#VALUE!</v>
      </c>
      <c r="AK71" s="334"/>
      <c r="AL71" s="339"/>
      <c r="AO71" s="335" t="s">
        <v>266</v>
      </c>
      <c r="AP71" s="335"/>
      <c r="AQ71" s="335"/>
      <c r="AR71" s="335"/>
      <c r="AS71" s="335"/>
      <c r="AT71" s="335"/>
      <c r="AV71" s="336" t="e">
        <f>BN69+1</f>
        <v>#VALUE!</v>
      </c>
      <c r="AW71" s="330"/>
      <c r="AX71" s="330"/>
      <c r="AY71" s="330" t="e">
        <f>AV71+1</f>
        <v>#VALUE!</v>
      </c>
      <c r="AZ71" s="330"/>
      <c r="BA71" s="330"/>
      <c r="BB71" s="330" t="e">
        <f>AY71+1</f>
        <v>#VALUE!</v>
      </c>
      <c r="BC71" s="330"/>
      <c r="BD71" s="330"/>
      <c r="BE71" s="330" t="e">
        <f>BB71+1</f>
        <v>#VALUE!</v>
      </c>
      <c r="BF71" s="330"/>
      <c r="BG71" s="330"/>
      <c r="BH71" s="330" t="e">
        <f>BE71+1</f>
        <v>#VALUE!</v>
      </c>
      <c r="BI71" s="330"/>
      <c r="BJ71" s="330"/>
      <c r="BK71" s="331" t="e">
        <f>BH71+1</f>
        <v>#VALUE!</v>
      </c>
      <c r="BL71" s="331"/>
      <c r="BM71" s="331"/>
      <c r="BN71" s="329" t="e">
        <f>BK71+1</f>
        <v>#VALUE!</v>
      </c>
      <c r="BO71" s="329"/>
      <c r="BP71" s="332"/>
      <c r="BQ71" s="297"/>
      <c r="BR71" s="295"/>
      <c r="BS71" s="295"/>
      <c r="BT71" s="295"/>
      <c r="BU71" s="295"/>
      <c r="BV71" s="286"/>
      <c r="BW71" s="286"/>
      <c r="BX71" s="286"/>
    </row>
    <row r="72" spans="1:76" ht="18" customHeight="1" x14ac:dyDescent="0.3">
      <c r="A72" s="278">
        <v>4</v>
      </c>
      <c r="B72" s="279"/>
      <c r="C72" s="280"/>
      <c r="D72" s="280"/>
      <c r="E72" s="280"/>
      <c r="F72" s="280"/>
      <c r="G72" s="280"/>
      <c r="H72" s="280"/>
      <c r="I72" s="280"/>
      <c r="J72" s="338"/>
      <c r="K72" s="335"/>
      <c r="L72" s="335"/>
      <c r="M72" s="335"/>
      <c r="N72" s="335"/>
      <c r="O72" s="335"/>
      <c r="P72" s="335"/>
      <c r="R72" s="336"/>
      <c r="S72" s="330"/>
      <c r="T72" s="330"/>
      <c r="U72" s="330"/>
      <c r="V72" s="330"/>
      <c r="W72" s="330"/>
      <c r="X72" s="330"/>
      <c r="Y72" s="330"/>
      <c r="Z72" s="330"/>
      <c r="AA72" s="330"/>
      <c r="AB72" s="330"/>
      <c r="AC72" s="330"/>
      <c r="AD72" s="330"/>
      <c r="AE72" s="330"/>
      <c r="AF72" s="330"/>
      <c r="AG72" s="334"/>
      <c r="AH72" s="334"/>
      <c r="AI72" s="334"/>
      <c r="AJ72" s="334"/>
      <c r="AK72" s="334"/>
      <c r="AL72" s="339"/>
      <c r="AO72" s="335"/>
      <c r="AP72" s="335"/>
      <c r="AQ72" s="335"/>
      <c r="AR72" s="335"/>
      <c r="AS72" s="335"/>
      <c r="AT72" s="335"/>
      <c r="AV72" s="336"/>
      <c r="AW72" s="330"/>
      <c r="AX72" s="330"/>
      <c r="AY72" s="330"/>
      <c r="AZ72" s="330"/>
      <c r="BA72" s="330"/>
      <c r="BB72" s="330"/>
      <c r="BC72" s="330"/>
      <c r="BD72" s="330"/>
      <c r="BE72" s="330"/>
      <c r="BF72" s="330"/>
      <c r="BG72" s="330"/>
      <c r="BH72" s="330"/>
      <c r="BI72" s="330"/>
      <c r="BJ72" s="330"/>
      <c r="BK72" s="331"/>
      <c r="BL72" s="331"/>
      <c r="BM72" s="331"/>
      <c r="BN72" s="329"/>
      <c r="BO72" s="329"/>
      <c r="BP72" s="332"/>
      <c r="BQ72" s="297"/>
      <c r="BR72" s="295"/>
      <c r="BS72" s="295"/>
      <c r="BT72" s="295"/>
      <c r="BU72" s="295"/>
      <c r="BV72" s="286"/>
      <c r="BW72" s="286"/>
      <c r="BX72" s="286"/>
    </row>
    <row r="73" spans="1:76" ht="18" customHeight="1" x14ac:dyDescent="0.3">
      <c r="A73" s="278">
        <v>4</v>
      </c>
      <c r="B73" s="279"/>
      <c r="C73" s="280"/>
      <c r="D73" s="280"/>
      <c r="E73" s="280"/>
      <c r="F73" s="280"/>
      <c r="G73" s="280"/>
      <c r="H73" s="280"/>
      <c r="I73" s="280"/>
      <c r="J73" s="338"/>
      <c r="K73" s="335"/>
      <c r="L73" s="335"/>
      <c r="M73" s="335"/>
      <c r="N73" s="335"/>
      <c r="O73" s="335"/>
      <c r="P73" s="335"/>
      <c r="R73" s="333" t="e">
        <f>AJ71+1</f>
        <v>#VALUE!</v>
      </c>
      <c r="S73" s="334"/>
      <c r="T73" s="334"/>
      <c r="U73" s="334" t="e">
        <f>R73+1</f>
        <v>#VALUE!</v>
      </c>
      <c r="V73" s="334"/>
      <c r="W73" s="334"/>
      <c r="X73" s="334" t="e">
        <f>U73+1</f>
        <v>#VALUE!</v>
      </c>
      <c r="Y73" s="334"/>
      <c r="Z73" s="334"/>
      <c r="AA73" s="334" t="e">
        <f>X73+1</f>
        <v>#VALUE!</v>
      </c>
      <c r="AB73" s="334"/>
      <c r="AC73" s="334"/>
      <c r="AD73" s="334" t="e">
        <f>AA73+1</f>
        <v>#VALUE!</v>
      </c>
      <c r="AE73" s="334"/>
      <c r="AF73" s="334"/>
      <c r="AG73" s="334" t="e">
        <f>AD73+1</f>
        <v>#VALUE!</v>
      </c>
      <c r="AH73" s="334"/>
      <c r="AI73" s="334"/>
      <c r="AJ73" s="334" t="e">
        <f>AG73+1</f>
        <v>#VALUE!</v>
      </c>
      <c r="AK73" s="334"/>
      <c r="AL73" s="339"/>
      <c r="AO73" s="335"/>
      <c r="AP73" s="335"/>
      <c r="AQ73" s="335"/>
      <c r="AR73" s="335"/>
      <c r="AS73" s="335"/>
      <c r="AT73" s="335"/>
      <c r="AV73" s="333" t="e">
        <f>BN71+1</f>
        <v>#VALUE!</v>
      </c>
      <c r="AW73" s="334"/>
      <c r="AX73" s="334"/>
      <c r="AY73" s="334" t="e">
        <f>AV73+1</f>
        <v>#VALUE!</v>
      </c>
      <c r="AZ73" s="334"/>
      <c r="BA73" s="334"/>
      <c r="BB73" s="334" t="e">
        <f>AY73+1</f>
        <v>#VALUE!</v>
      </c>
      <c r="BC73" s="334"/>
      <c r="BD73" s="334"/>
      <c r="BE73" s="334" t="e">
        <f>BB73+1</f>
        <v>#VALUE!</v>
      </c>
      <c r="BF73" s="334"/>
      <c r="BG73" s="334"/>
      <c r="BH73" s="334" t="e">
        <f>BE73+1</f>
        <v>#VALUE!</v>
      </c>
      <c r="BI73" s="334"/>
      <c r="BJ73" s="334"/>
      <c r="BK73" s="334" t="e">
        <f>BH73+1</f>
        <v>#VALUE!</v>
      </c>
      <c r="BL73" s="334"/>
      <c r="BM73" s="334"/>
      <c r="BN73" s="334" t="e">
        <f>BK73+1</f>
        <v>#VALUE!</v>
      </c>
      <c r="BO73" s="334"/>
      <c r="BP73" s="339"/>
      <c r="BQ73" s="297"/>
      <c r="BR73" s="295"/>
      <c r="BS73" s="295"/>
      <c r="BT73" s="295"/>
      <c r="BU73" s="295"/>
      <c r="BV73" s="286"/>
      <c r="BW73" s="286"/>
      <c r="BX73" s="286"/>
    </row>
    <row r="74" spans="1:76" ht="18" customHeight="1" x14ac:dyDescent="0.3">
      <c r="A74" s="278">
        <v>4</v>
      </c>
      <c r="B74" s="279"/>
      <c r="C74" s="280"/>
      <c r="D74" s="280"/>
      <c r="E74" s="280"/>
      <c r="F74" s="280"/>
      <c r="G74" s="280"/>
      <c r="H74" s="280"/>
      <c r="I74" s="280"/>
      <c r="J74" s="338"/>
      <c r="K74" s="335"/>
      <c r="L74" s="335"/>
      <c r="M74" s="335"/>
      <c r="N74" s="335"/>
      <c r="O74" s="335"/>
      <c r="P74" s="335"/>
      <c r="R74" s="333"/>
      <c r="S74" s="334"/>
      <c r="T74" s="334"/>
      <c r="U74" s="334"/>
      <c r="V74" s="334"/>
      <c r="W74" s="334"/>
      <c r="X74" s="334"/>
      <c r="Y74" s="334"/>
      <c r="Z74" s="334"/>
      <c r="AA74" s="334"/>
      <c r="AB74" s="334"/>
      <c r="AC74" s="334"/>
      <c r="AD74" s="334"/>
      <c r="AE74" s="334"/>
      <c r="AF74" s="334"/>
      <c r="AG74" s="334"/>
      <c r="AH74" s="334"/>
      <c r="AI74" s="334"/>
      <c r="AJ74" s="334"/>
      <c r="AK74" s="334"/>
      <c r="AL74" s="339"/>
      <c r="AO74" s="335"/>
      <c r="AP74" s="335"/>
      <c r="AQ74" s="335"/>
      <c r="AR74" s="335"/>
      <c r="AS74" s="335"/>
      <c r="AT74" s="335"/>
      <c r="AV74" s="333"/>
      <c r="AW74" s="334"/>
      <c r="AX74" s="334"/>
      <c r="AY74" s="334"/>
      <c r="AZ74" s="334"/>
      <c r="BA74" s="334"/>
      <c r="BB74" s="334"/>
      <c r="BC74" s="334"/>
      <c r="BD74" s="334"/>
      <c r="BE74" s="334"/>
      <c r="BF74" s="334"/>
      <c r="BG74" s="334"/>
      <c r="BH74" s="334"/>
      <c r="BI74" s="334"/>
      <c r="BJ74" s="334"/>
      <c r="BK74" s="334"/>
      <c r="BL74" s="334"/>
      <c r="BM74" s="334"/>
      <c r="BN74" s="334"/>
      <c r="BO74" s="334"/>
      <c r="BP74" s="339"/>
      <c r="BQ74" s="297"/>
      <c r="BR74" s="295"/>
      <c r="BS74" s="295"/>
      <c r="BT74" s="295"/>
      <c r="BU74" s="295"/>
      <c r="BV74" s="286"/>
      <c r="BW74" s="286"/>
      <c r="BX74" s="286"/>
    </row>
    <row r="75" spans="1:76" ht="18" customHeight="1" x14ac:dyDescent="0.3">
      <c r="A75" s="278">
        <v>4</v>
      </c>
      <c r="B75" s="279"/>
      <c r="C75" s="280"/>
      <c r="D75" s="280"/>
      <c r="E75" s="280"/>
      <c r="F75" s="280"/>
      <c r="G75" s="280"/>
      <c r="H75" s="280"/>
      <c r="I75" s="280"/>
      <c r="J75" s="338"/>
      <c r="BQ75" s="297"/>
      <c r="BR75" s="295"/>
      <c r="BS75" s="295"/>
      <c r="BT75" s="295"/>
      <c r="BU75" s="295"/>
      <c r="BV75" s="295"/>
      <c r="BW75" s="295"/>
      <c r="BX75" s="286"/>
    </row>
    <row r="76" spans="1:76" ht="18" customHeight="1" x14ac:dyDescent="0.3">
      <c r="A76" s="278">
        <v>4</v>
      </c>
      <c r="B76" s="279"/>
      <c r="C76" s="280"/>
      <c r="D76" s="280"/>
      <c r="E76" s="280"/>
      <c r="F76" s="280"/>
      <c r="G76" s="280"/>
      <c r="H76" s="280"/>
      <c r="I76" s="280"/>
      <c r="J76" s="341"/>
      <c r="BQ76" s="297"/>
      <c r="BR76" s="295"/>
      <c r="BS76" s="295"/>
      <c r="BT76" s="295"/>
      <c r="BU76" s="295"/>
      <c r="BV76" s="295"/>
      <c r="BW76" s="295"/>
      <c r="BX76" s="286"/>
    </row>
    <row r="77" spans="1:76" ht="18" customHeight="1" x14ac:dyDescent="0.3">
      <c r="A77" s="278">
        <v>4</v>
      </c>
      <c r="B77" s="279"/>
      <c r="C77" s="280"/>
      <c r="D77" s="280"/>
      <c r="E77" s="280"/>
      <c r="F77" s="280"/>
      <c r="G77" s="280"/>
      <c r="H77" s="280"/>
      <c r="I77" s="280"/>
      <c r="J77" s="296"/>
      <c r="BQ77" s="297"/>
      <c r="BR77" s="295"/>
      <c r="BS77" s="295"/>
      <c r="BT77" s="295"/>
      <c r="BU77" s="295"/>
      <c r="BV77" s="295"/>
      <c r="BW77" s="295"/>
      <c r="BX77" s="286"/>
    </row>
    <row r="78" spans="1:76" ht="18" customHeight="1" x14ac:dyDescent="0.3">
      <c r="A78" s="278">
        <v>4</v>
      </c>
      <c r="B78" s="279"/>
      <c r="C78" s="280"/>
      <c r="D78" s="280"/>
      <c r="E78" s="280"/>
      <c r="F78" s="280"/>
      <c r="G78" s="280"/>
      <c r="H78" s="280"/>
      <c r="I78" s="280"/>
      <c r="J78" s="296"/>
      <c r="BQ78" s="297"/>
      <c r="BR78" s="295"/>
      <c r="BS78" s="295"/>
      <c r="BT78" s="295"/>
      <c r="BU78" s="295"/>
      <c r="BV78" s="295"/>
      <c r="BW78" s="295"/>
      <c r="BX78" s="286"/>
    </row>
    <row r="79" spans="1:76" ht="13.5" customHeight="1" x14ac:dyDescent="0.3">
      <c r="A79" s="278">
        <v>5</v>
      </c>
      <c r="B79" s="279"/>
      <c r="C79" s="290"/>
      <c r="D79" s="290"/>
      <c r="E79" s="290"/>
      <c r="F79" s="290"/>
      <c r="G79" s="290"/>
      <c r="H79" s="290"/>
      <c r="I79" s="290"/>
      <c r="J79" s="301"/>
      <c r="K79" s="302"/>
      <c r="L79" s="302"/>
      <c r="M79" s="302"/>
      <c r="N79" s="302"/>
      <c r="O79" s="302"/>
      <c r="P79" s="302"/>
      <c r="Q79" s="302"/>
      <c r="R79" s="302"/>
      <c r="S79" s="302"/>
      <c r="T79" s="302"/>
      <c r="U79" s="302"/>
      <c r="V79" s="302"/>
      <c r="W79" s="302"/>
      <c r="X79" s="302"/>
      <c r="Y79" s="302"/>
      <c r="Z79" s="302"/>
      <c r="AA79" s="302"/>
      <c r="AB79" s="302"/>
      <c r="AC79" s="302"/>
      <c r="AD79" s="302"/>
      <c r="AE79" s="302"/>
      <c r="AF79" s="302"/>
      <c r="AG79" s="302"/>
      <c r="AH79" s="302"/>
      <c r="AI79" s="302"/>
      <c r="AJ79" s="302"/>
      <c r="AK79" s="302"/>
      <c r="AL79" s="302"/>
      <c r="AM79" s="302"/>
      <c r="AN79" s="302"/>
      <c r="AO79" s="302"/>
      <c r="AP79" s="302"/>
      <c r="AQ79" s="302"/>
      <c r="AR79" s="302"/>
      <c r="AS79" s="302"/>
      <c r="AT79" s="302"/>
      <c r="AU79" s="302"/>
      <c r="AV79" s="302"/>
      <c r="AW79" s="302"/>
      <c r="AX79" s="302"/>
      <c r="AY79" s="302"/>
      <c r="AZ79" s="302"/>
      <c r="BA79" s="302"/>
      <c r="BB79" s="302"/>
      <c r="BC79" s="302"/>
      <c r="BD79" s="302"/>
      <c r="BE79" s="302"/>
      <c r="BF79" s="302"/>
      <c r="BG79" s="302"/>
      <c r="BH79" s="302"/>
      <c r="BI79" s="302"/>
      <c r="BJ79" s="302"/>
      <c r="BK79" s="302"/>
      <c r="BL79" s="302"/>
      <c r="BM79" s="302"/>
      <c r="BN79" s="302"/>
      <c r="BO79" s="302"/>
      <c r="BP79" s="302"/>
      <c r="BQ79" s="303"/>
      <c r="BR79" s="291"/>
      <c r="BS79" s="291"/>
      <c r="BT79" s="291"/>
      <c r="BU79" s="291"/>
      <c r="BV79" s="291"/>
      <c r="BW79" s="291"/>
      <c r="BX79" s="291"/>
    </row>
    <row r="80" spans="1:76" ht="18" customHeight="1" x14ac:dyDescent="0.3">
      <c r="A80" s="278">
        <v>4</v>
      </c>
      <c r="B80" s="279"/>
      <c r="C80" s="280"/>
      <c r="D80" s="280"/>
      <c r="E80" s="280"/>
      <c r="F80" s="280"/>
      <c r="G80" s="280"/>
      <c r="H80" s="280"/>
      <c r="I80" s="280"/>
      <c r="J80" s="296"/>
      <c r="K80" s="295"/>
      <c r="L80" s="295"/>
      <c r="M80" s="295"/>
      <c r="N80" s="295"/>
      <c r="O80" s="295"/>
      <c r="P80" s="295"/>
      <c r="Q80" s="295"/>
      <c r="R80" s="295"/>
      <c r="S80" s="295"/>
      <c r="T80" s="295"/>
      <c r="U80" s="295"/>
      <c r="V80" s="295"/>
      <c r="W80" s="295"/>
      <c r="X80" s="295"/>
      <c r="Y80" s="295"/>
      <c r="Z80" s="295"/>
      <c r="AA80" s="295"/>
      <c r="AB80" s="295"/>
      <c r="AC80" s="295"/>
      <c r="AD80" s="295"/>
      <c r="AE80" s="295"/>
      <c r="AF80" s="295"/>
      <c r="AG80" s="295"/>
      <c r="AH80" s="295"/>
      <c r="AI80" s="295"/>
      <c r="AJ80" s="295"/>
      <c r="AK80" s="295"/>
      <c r="AL80" s="295"/>
      <c r="AM80" s="295"/>
      <c r="AN80" s="295"/>
      <c r="AO80" s="295"/>
      <c r="AP80" s="295"/>
      <c r="AQ80" s="295"/>
      <c r="AR80" s="295"/>
      <c r="AS80" s="295"/>
      <c r="AT80" s="295"/>
      <c r="AU80" s="295"/>
      <c r="AV80" s="295"/>
      <c r="AW80" s="295"/>
      <c r="AX80" s="295"/>
      <c r="AY80" s="295"/>
      <c r="AZ80" s="295"/>
      <c r="BA80" s="295"/>
      <c r="BB80" s="295"/>
      <c r="BC80" s="295"/>
      <c r="BD80" s="295"/>
      <c r="BE80" s="295"/>
      <c r="BF80" s="295"/>
      <c r="BG80" s="295"/>
      <c r="BH80" s="295"/>
      <c r="BI80" s="295"/>
      <c r="BJ80" s="295"/>
      <c r="BK80" s="295"/>
      <c r="BL80" s="295"/>
      <c r="BM80" s="295"/>
      <c r="BN80" s="295"/>
      <c r="BO80" s="295"/>
      <c r="BP80" s="295"/>
      <c r="BQ80" s="297"/>
      <c r="BR80" s="295"/>
      <c r="BS80" s="295"/>
      <c r="BT80" s="295"/>
      <c r="BU80" s="295"/>
      <c r="BV80" s="295"/>
      <c r="BW80" s="295"/>
      <c r="BX80" s="286"/>
    </row>
    <row r="81" spans="1:76" ht="18" customHeight="1" x14ac:dyDescent="0.3">
      <c r="A81" s="278">
        <v>4</v>
      </c>
      <c r="B81" s="279"/>
      <c r="C81" s="280"/>
      <c r="D81" s="280"/>
      <c r="E81" s="280"/>
      <c r="F81" s="280"/>
      <c r="G81" s="280"/>
      <c r="H81" s="280"/>
      <c r="I81" s="280"/>
      <c r="J81" s="296"/>
      <c r="K81" s="295"/>
      <c r="L81" s="299"/>
      <c r="M81" s="299"/>
      <c r="N81" s="299"/>
      <c r="O81" s="299"/>
      <c r="P81" s="295"/>
      <c r="Q81" s="299"/>
      <c r="R81" s="299"/>
      <c r="S81" s="299"/>
      <c r="T81" s="299"/>
      <c r="U81" s="295"/>
      <c r="V81" s="299"/>
      <c r="W81" s="299"/>
      <c r="X81" s="299"/>
      <c r="Y81" s="299"/>
      <c r="Z81" s="295"/>
      <c r="AA81" s="299"/>
      <c r="AB81" s="299"/>
      <c r="AC81" s="299"/>
      <c r="AD81" s="299"/>
      <c r="AE81" s="295"/>
      <c r="AF81" s="299"/>
      <c r="AG81" s="299"/>
      <c r="AH81" s="299"/>
      <c r="AI81" s="299"/>
      <c r="AJ81" s="295"/>
      <c r="AK81" s="299"/>
      <c r="AL81" s="299"/>
      <c r="AM81" s="299"/>
      <c r="AN81" s="299"/>
      <c r="AO81" s="295"/>
      <c r="AP81" s="299"/>
      <c r="AQ81" s="299"/>
      <c r="AR81" s="299"/>
      <c r="AS81" s="299"/>
      <c r="AT81" s="295"/>
      <c r="AU81" s="295"/>
      <c r="AV81" s="295"/>
      <c r="AW81" s="295"/>
      <c r="AX81" s="295"/>
      <c r="AY81" s="295"/>
      <c r="AZ81" s="295"/>
      <c r="BA81" s="295"/>
      <c r="BB81" s="295"/>
      <c r="BC81" s="295"/>
      <c r="BD81" s="295"/>
      <c r="BE81" s="295"/>
      <c r="BF81" s="295"/>
      <c r="BG81" s="295"/>
      <c r="BH81" s="295"/>
      <c r="BI81" s="295"/>
      <c r="BJ81" s="295"/>
      <c r="BK81" s="295"/>
      <c r="BL81" s="295"/>
      <c r="BM81" s="295"/>
      <c r="BN81" s="295"/>
      <c r="BO81" s="295"/>
      <c r="BP81" s="295"/>
      <c r="BQ81" s="297"/>
      <c r="BR81" s="295"/>
      <c r="BS81" s="295"/>
      <c r="BT81" s="295"/>
      <c r="BU81" s="295"/>
      <c r="BV81" s="295"/>
      <c r="BW81" s="295"/>
      <c r="BX81" s="286"/>
    </row>
    <row r="82" spans="1:76" ht="18" customHeight="1" x14ac:dyDescent="0.3">
      <c r="A82" s="278">
        <v>4</v>
      </c>
      <c r="B82" s="279"/>
      <c r="C82" s="280"/>
      <c r="D82" s="280"/>
      <c r="E82" s="280"/>
      <c r="F82" s="280"/>
      <c r="G82" s="280"/>
      <c r="H82" s="280"/>
      <c r="I82" s="280"/>
      <c r="J82" s="296"/>
      <c r="K82" s="295"/>
      <c r="L82" s="295"/>
      <c r="M82" s="295"/>
      <c r="N82" s="295"/>
      <c r="O82" s="295"/>
      <c r="P82" s="295"/>
      <c r="Q82" s="295"/>
      <c r="R82" s="295"/>
      <c r="S82" s="295"/>
      <c r="T82" s="295"/>
      <c r="U82" s="295"/>
      <c r="V82" s="295"/>
      <c r="W82" s="295"/>
      <c r="X82" s="295"/>
      <c r="Y82" s="295"/>
      <c r="Z82" s="295"/>
      <c r="AA82" s="295"/>
      <c r="AB82" s="295"/>
      <c r="AC82" s="295"/>
      <c r="AD82" s="295"/>
      <c r="AE82" s="295"/>
      <c r="AF82" s="295"/>
      <c r="AG82" s="295"/>
      <c r="AH82" s="295"/>
      <c r="AI82" s="295"/>
      <c r="AJ82" s="295"/>
      <c r="AK82" s="295"/>
      <c r="AL82" s="295"/>
      <c r="AM82" s="295"/>
      <c r="AN82" s="295"/>
      <c r="AO82" s="295"/>
      <c r="AP82" s="295"/>
      <c r="AQ82" s="295"/>
      <c r="AR82" s="295"/>
      <c r="AS82" s="295"/>
      <c r="AT82" s="295"/>
      <c r="AU82" s="295"/>
      <c r="AV82" s="295"/>
      <c r="AW82" s="295"/>
      <c r="AX82" s="295"/>
      <c r="AY82" s="295"/>
      <c r="AZ82" s="295"/>
      <c r="BA82" s="295"/>
      <c r="BB82" s="295"/>
      <c r="BC82" s="295"/>
      <c r="BD82" s="295"/>
      <c r="BE82" s="295"/>
      <c r="BF82" s="295"/>
      <c r="BG82" s="295"/>
      <c r="BH82" s="295"/>
      <c r="BI82" s="295"/>
      <c r="BJ82" s="295"/>
      <c r="BK82" s="295"/>
      <c r="BL82" s="295"/>
      <c r="BM82" s="295"/>
      <c r="BN82" s="295"/>
      <c r="BO82" s="295"/>
      <c r="BP82" s="295"/>
      <c r="BQ82" s="297"/>
      <c r="BR82" s="295"/>
      <c r="BS82" s="295"/>
      <c r="BT82" s="295"/>
      <c r="BU82" s="295"/>
      <c r="BV82" s="295"/>
      <c r="BW82" s="295"/>
      <c r="BX82" s="286"/>
    </row>
    <row r="83" spans="1:76" ht="18" customHeight="1" x14ac:dyDescent="0.3">
      <c r="A83" s="278">
        <v>4</v>
      </c>
      <c r="B83" s="279"/>
      <c r="C83" s="280"/>
      <c r="D83" s="280"/>
      <c r="E83" s="280"/>
      <c r="F83" s="280"/>
      <c r="G83" s="280"/>
      <c r="H83" s="280"/>
      <c r="I83" s="280"/>
      <c r="J83" s="296"/>
      <c r="K83" s="295"/>
      <c r="L83" s="295"/>
      <c r="M83" s="295"/>
      <c r="N83" s="295"/>
      <c r="O83" s="295"/>
      <c r="P83" s="295"/>
      <c r="Q83" s="295"/>
      <c r="R83" s="295"/>
      <c r="S83" s="295"/>
      <c r="T83" s="295"/>
      <c r="U83" s="295"/>
      <c r="V83" s="295"/>
      <c r="W83" s="295"/>
      <c r="X83" s="295"/>
      <c r="Y83" s="295"/>
      <c r="Z83" s="295"/>
      <c r="AA83" s="295"/>
      <c r="AB83" s="295"/>
      <c r="AC83" s="295"/>
      <c r="AD83" s="295"/>
      <c r="AE83" s="295"/>
      <c r="AF83" s="295"/>
      <c r="AG83" s="295"/>
      <c r="AH83" s="295"/>
      <c r="AI83" s="295"/>
      <c r="AJ83" s="295"/>
      <c r="AK83" s="295"/>
      <c r="AL83" s="295"/>
      <c r="AM83" s="295"/>
      <c r="AN83" s="295"/>
      <c r="AO83" s="295"/>
      <c r="AP83" s="295"/>
      <c r="AQ83" s="295"/>
      <c r="AR83" s="295"/>
      <c r="AS83" s="295"/>
      <c r="AT83" s="295"/>
      <c r="AU83" s="295"/>
      <c r="AV83" s="295"/>
      <c r="AW83" s="295"/>
      <c r="AX83" s="295"/>
      <c r="AY83" s="295"/>
      <c r="AZ83" s="295"/>
      <c r="BA83" s="295"/>
      <c r="BB83" s="295"/>
      <c r="BC83" s="295"/>
      <c r="BD83" s="295"/>
      <c r="BE83" s="295"/>
      <c r="BF83" s="295"/>
      <c r="BG83" s="295"/>
      <c r="BH83" s="295"/>
      <c r="BI83" s="295"/>
      <c r="BJ83" s="295"/>
      <c r="BK83" s="295"/>
      <c r="BL83" s="295"/>
      <c r="BM83" s="295"/>
      <c r="BN83" s="295"/>
      <c r="BO83" s="295"/>
      <c r="BP83" s="295"/>
      <c r="BQ83" s="297"/>
      <c r="BR83" s="295"/>
      <c r="BS83" s="295"/>
      <c r="BT83" s="295"/>
      <c r="BU83" s="295"/>
      <c r="BV83" s="295"/>
      <c r="BW83" s="295"/>
      <c r="BX83" s="286"/>
    </row>
    <row r="84" spans="1:76" ht="18" customHeight="1" x14ac:dyDescent="0.3">
      <c r="A84" s="278">
        <v>4</v>
      </c>
      <c r="B84" s="279"/>
      <c r="C84" s="280"/>
      <c r="D84" s="280"/>
      <c r="E84" s="280"/>
      <c r="F84" s="280"/>
      <c r="G84" s="280"/>
      <c r="H84" s="280"/>
      <c r="I84" s="280"/>
      <c r="J84" s="296"/>
      <c r="K84" s="295"/>
      <c r="L84" s="299"/>
      <c r="M84" s="299"/>
      <c r="N84" s="299"/>
      <c r="O84" s="299"/>
      <c r="P84" s="295"/>
      <c r="Q84" s="299"/>
      <c r="R84" s="299"/>
      <c r="S84" s="299"/>
      <c r="T84" s="299"/>
      <c r="U84" s="295"/>
      <c r="V84" s="299"/>
      <c r="W84" s="299"/>
      <c r="X84" s="299"/>
      <c r="Y84" s="299"/>
      <c r="Z84" s="295"/>
      <c r="AA84" s="299"/>
      <c r="AB84" s="299"/>
      <c r="AC84" s="299"/>
      <c r="AD84" s="299"/>
      <c r="AE84" s="295"/>
      <c r="AF84" s="299"/>
      <c r="AG84" s="299"/>
      <c r="AH84" s="299"/>
      <c r="AI84" s="299"/>
      <c r="AJ84" s="295"/>
      <c r="AK84" s="299"/>
      <c r="AL84" s="299"/>
      <c r="AM84" s="299"/>
      <c r="AN84" s="299"/>
      <c r="AO84" s="295"/>
      <c r="AP84" s="299"/>
      <c r="AQ84" s="299"/>
      <c r="AR84" s="299"/>
      <c r="AS84" s="299"/>
      <c r="AT84" s="295"/>
      <c r="AU84" s="295"/>
      <c r="AV84" s="295"/>
      <c r="AW84" s="295"/>
      <c r="AX84" s="295"/>
      <c r="AY84" s="295"/>
      <c r="AZ84" s="295"/>
      <c r="BA84" s="295"/>
      <c r="BB84" s="295"/>
      <c r="BC84" s="295"/>
      <c r="BD84" s="295"/>
      <c r="BE84" s="295"/>
      <c r="BF84" s="295"/>
      <c r="BG84" s="295"/>
      <c r="BH84" s="295"/>
      <c r="BI84" s="295"/>
      <c r="BJ84" s="295"/>
      <c r="BK84" s="295"/>
      <c r="BL84" s="295"/>
      <c r="BM84" s="295"/>
      <c r="BN84" s="295"/>
      <c r="BO84" s="295"/>
      <c r="BP84" s="295"/>
      <c r="BQ84" s="297"/>
      <c r="BR84" s="295"/>
      <c r="BS84" s="295"/>
      <c r="BT84" s="295"/>
      <c r="BU84" s="295"/>
      <c r="BV84" s="295"/>
      <c r="BW84" s="295"/>
      <c r="BX84" s="286"/>
    </row>
    <row r="85" spans="1:76" ht="18" customHeight="1" x14ac:dyDescent="0.3">
      <c r="A85" s="278">
        <v>4</v>
      </c>
      <c r="B85" s="279"/>
      <c r="C85" s="280"/>
      <c r="D85" s="280"/>
      <c r="E85" s="280"/>
      <c r="F85" s="280"/>
      <c r="G85" s="280"/>
      <c r="H85" s="280"/>
      <c r="I85" s="280"/>
      <c r="J85" s="296"/>
      <c r="K85" s="295"/>
      <c r="L85" s="299"/>
      <c r="M85" s="299"/>
      <c r="N85" s="299"/>
      <c r="O85" s="299"/>
      <c r="P85" s="295"/>
      <c r="Q85" s="299"/>
      <c r="R85" s="299"/>
      <c r="S85" s="299"/>
      <c r="T85" s="299"/>
      <c r="U85" s="295"/>
      <c r="V85" s="299"/>
      <c r="W85" s="299"/>
      <c r="X85" s="299"/>
      <c r="Y85" s="299"/>
      <c r="Z85" s="295"/>
      <c r="AA85" s="299"/>
      <c r="AB85" s="299"/>
      <c r="AC85" s="299"/>
      <c r="AD85" s="299"/>
      <c r="AE85" s="295"/>
      <c r="AF85" s="299"/>
      <c r="AG85" s="299"/>
      <c r="AH85" s="299"/>
      <c r="AI85" s="299"/>
      <c r="AJ85" s="295"/>
      <c r="AK85" s="299"/>
      <c r="AL85" s="299"/>
      <c r="AM85" s="299"/>
      <c r="AN85" s="299"/>
      <c r="AO85" s="295"/>
      <c r="AP85" s="299"/>
      <c r="AQ85" s="299"/>
      <c r="AR85" s="299"/>
      <c r="AS85" s="299"/>
      <c r="AT85" s="295"/>
      <c r="AU85" s="295"/>
      <c r="AV85" s="295"/>
      <c r="AW85" s="295"/>
      <c r="AX85" s="295"/>
      <c r="AY85" s="295"/>
      <c r="AZ85" s="295"/>
      <c r="BA85" s="295"/>
      <c r="BB85" s="295"/>
      <c r="BC85" s="295"/>
      <c r="BD85" s="295"/>
      <c r="BE85" s="295"/>
      <c r="BF85" s="295"/>
      <c r="BG85" s="295"/>
      <c r="BH85" s="295"/>
      <c r="BI85" s="295"/>
      <c r="BJ85" s="295"/>
      <c r="BK85" s="295"/>
      <c r="BL85" s="295"/>
      <c r="BM85" s="295"/>
      <c r="BN85" s="295"/>
      <c r="BO85" s="295"/>
      <c r="BP85" s="295"/>
      <c r="BQ85" s="297"/>
      <c r="BR85" s="295"/>
      <c r="BS85" s="295"/>
      <c r="BT85" s="295"/>
      <c r="BU85" s="295"/>
      <c r="BV85" s="295"/>
      <c r="BW85" s="295"/>
      <c r="BX85" s="286"/>
    </row>
    <row r="86" spans="1:76" ht="18" customHeight="1" x14ac:dyDescent="0.3">
      <c r="A86" s="278">
        <v>4</v>
      </c>
      <c r="B86" s="279"/>
      <c r="C86" s="280"/>
      <c r="D86" s="280"/>
      <c r="E86" s="280"/>
      <c r="F86" s="280"/>
      <c r="G86" s="280"/>
      <c r="H86" s="280"/>
      <c r="I86" s="280"/>
      <c r="J86" s="296"/>
      <c r="K86" s="295"/>
      <c r="L86" s="299"/>
      <c r="M86" s="299"/>
      <c r="N86" s="299"/>
      <c r="O86" s="299"/>
      <c r="P86" s="295"/>
      <c r="Q86" s="299"/>
      <c r="R86" s="299"/>
      <c r="S86" s="299"/>
      <c r="T86" s="299"/>
      <c r="U86" s="295"/>
      <c r="V86" s="299"/>
      <c r="W86" s="299"/>
      <c r="X86" s="299"/>
      <c r="Y86" s="299"/>
      <c r="Z86" s="295"/>
      <c r="AA86" s="299"/>
      <c r="AB86" s="299"/>
      <c r="AC86" s="299"/>
      <c r="AD86" s="299"/>
      <c r="AE86" s="295"/>
      <c r="AF86" s="299"/>
      <c r="AG86" s="299"/>
      <c r="AH86" s="299"/>
      <c r="AI86" s="299"/>
      <c r="AJ86" s="295"/>
      <c r="AK86" s="299"/>
      <c r="AL86" s="299"/>
      <c r="AM86" s="299"/>
      <c r="AN86" s="299"/>
      <c r="AO86" s="295"/>
      <c r="AP86" s="299"/>
      <c r="AQ86" s="299"/>
      <c r="AR86" s="299"/>
      <c r="AS86" s="299"/>
      <c r="AT86" s="295"/>
      <c r="AU86" s="295"/>
      <c r="AV86" s="295"/>
      <c r="AW86" s="295"/>
      <c r="AX86" s="295"/>
      <c r="AY86" s="295"/>
      <c r="AZ86" s="295"/>
      <c r="BA86" s="295"/>
      <c r="BB86" s="295"/>
      <c r="BC86" s="295"/>
      <c r="BD86" s="295"/>
      <c r="BE86" s="295"/>
      <c r="BF86" s="295"/>
      <c r="BG86" s="295"/>
      <c r="BH86" s="295"/>
      <c r="BI86" s="295"/>
      <c r="BJ86" s="295"/>
      <c r="BK86" s="295"/>
      <c r="BL86" s="295"/>
      <c r="BM86" s="295"/>
      <c r="BN86" s="295"/>
      <c r="BO86" s="295"/>
      <c r="BP86" s="295"/>
      <c r="BQ86" s="297"/>
      <c r="BR86" s="295"/>
      <c r="BS86" s="295"/>
      <c r="BT86" s="295"/>
      <c r="BU86" s="295"/>
      <c r="BV86" s="295"/>
      <c r="BW86" s="295"/>
      <c r="BX86" s="286"/>
    </row>
    <row r="87" spans="1:76" ht="18" customHeight="1" x14ac:dyDescent="0.3">
      <c r="A87" s="278">
        <v>4</v>
      </c>
      <c r="B87" s="279"/>
      <c r="C87" s="280"/>
      <c r="D87" s="280"/>
      <c r="E87" s="280"/>
      <c r="F87" s="280"/>
      <c r="G87" s="280"/>
      <c r="H87" s="280"/>
      <c r="I87" s="280"/>
      <c r="J87" s="296"/>
      <c r="K87" s="295"/>
      <c r="L87" s="295"/>
      <c r="M87" s="295"/>
      <c r="N87" s="295"/>
      <c r="O87" s="295"/>
      <c r="P87" s="295"/>
      <c r="Q87" s="295"/>
      <c r="R87" s="295"/>
      <c r="S87" s="295"/>
      <c r="T87" s="295"/>
      <c r="U87" s="295"/>
      <c r="V87" s="295"/>
      <c r="W87" s="295"/>
      <c r="X87" s="295"/>
      <c r="Y87" s="295"/>
      <c r="Z87" s="295"/>
      <c r="AA87" s="295"/>
      <c r="AB87" s="295"/>
      <c r="AC87" s="295"/>
      <c r="AD87" s="295"/>
      <c r="AE87" s="295"/>
      <c r="AF87" s="295"/>
      <c r="AG87" s="295"/>
      <c r="AH87" s="295"/>
      <c r="AI87" s="295"/>
      <c r="AJ87" s="295"/>
      <c r="AK87" s="295"/>
      <c r="AL87" s="295"/>
      <c r="AM87" s="295"/>
      <c r="AN87" s="295"/>
      <c r="AO87" s="295"/>
      <c r="AP87" s="295"/>
      <c r="AQ87" s="295"/>
      <c r="AR87" s="295"/>
      <c r="AS87" s="295"/>
      <c r="AT87" s="295"/>
      <c r="AU87" s="295"/>
      <c r="AV87" s="295"/>
      <c r="AW87" s="295"/>
      <c r="AX87" s="295"/>
      <c r="AY87" s="295"/>
      <c r="AZ87" s="295"/>
      <c r="BA87" s="295"/>
      <c r="BB87" s="295"/>
      <c r="BC87" s="295"/>
      <c r="BD87" s="295"/>
      <c r="BE87" s="295"/>
      <c r="BF87" s="295"/>
      <c r="BG87" s="295"/>
      <c r="BH87" s="295"/>
      <c r="BI87" s="295"/>
      <c r="BJ87" s="295"/>
      <c r="BK87" s="295"/>
      <c r="BL87" s="295"/>
      <c r="BM87" s="295"/>
      <c r="BN87" s="295"/>
      <c r="BO87" s="295"/>
      <c r="BP87" s="295"/>
      <c r="BQ87" s="297"/>
      <c r="BR87" s="295"/>
      <c r="BS87" s="295"/>
      <c r="BT87" s="295"/>
      <c r="BU87" s="295"/>
      <c r="BV87" s="295"/>
      <c r="BW87" s="295"/>
      <c r="BX87" s="286"/>
    </row>
    <row r="88" spans="1:76" ht="18" customHeight="1" x14ac:dyDescent="0.3">
      <c r="A88" s="278">
        <v>4</v>
      </c>
      <c r="B88" s="279"/>
      <c r="C88" s="280"/>
      <c r="D88" s="280"/>
      <c r="E88" s="280"/>
      <c r="F88" s="280"/>
      <c r="G88" s="280"/>
      <c r="H88" s="280"/>
      <c r="I88" s="280"/>
      <c r="J88" s="296"/>
      <c r="K88" s="295"/>
      <c r="L88" s="295"/>
      <c r="M88" s="295"/>
      <c r="N88" s="295"/>
      <c r="O88" s="295"/>
      <c r="P88" s="295"/>
      <c r="Q88" s="295"/>
      <c r="R88" s="295"/>
      <c r="S88" s="295"/>
      <c r="T88" s="295"/>
      <c r="U88" s="295"/>
      <c r="V88" s="295"/>
      <c r="W88" s="295"/>
      <c r="X88" s="295"/>
      <c r="Y88" s="295"/>
      <c r="Z88" s="295"/>
      <c r="AA88" s="295"/>
      <c r="AB88" s="295"/>
      <c r="AC88" s="295"/>
      <c r="AD88" s="295"/>
      <c r="AE88" s="295"/>
      <c r="AF88" s="295"/>
      <c r="AG88" s="295"/>
      <c r="AH88" s="295"/>
      <c r="AI88" s="295"/>
      <c r="AJ88" s="295"/>
      <c r="AK88" s="295"/>
      <c r="AL88" s="295"/>
      <c r="AM88" s="295"/>
      <c r="AN88" s="295"/>
      <c r="AO88" s="295"/>
      <c r="AP88" s="295"/>
      <c r="AQ88" s="295"/>
      <c r="AR88" s="295"/>
      <c r="AS88" s="295"/>
      <c r="AT88" s="295"/>
      <c r="AU88" s="295"/>
      <c r="AV88" s="295"/>
      <c r="AW88" s="295"/>
      <c r="AX88" s="295"/>
      <c r="AY88" s="295"/>
      <c r="AZ88" s="295"/>
      <c r="BA88" s="295"/>
      <c r="BB88" s="295"/>
      <c r="BC88" s="295"/>
      <c r="BD88" s="295"/>
      <c r="BE88" s="295"/>
      <c r="BF88" s="295"/>
      <c r="BG88" s="295"/>
      <c r="BH88" s="295"/>
      <c r="BI88" s="295"/>
      <c r="BJ88" s="295"/>
      <c r="BK88" s="295"/>
      <c r="BL88" s="295"/>
      <c r="BM88" s="295"/>
      <c r="BN88" s="295"/>
      <c r="BO88" s="295"/>
      <c r="BP88" s="295"/>
      <c r="BQ88" s="297"/>
      <c r="BR88" s="295"/>
      <c r="BS88" s="295"/>
      <c r="BT88" s="295"/>
      <c r="BU88" s="295"/>
      <c r="BV88" s="295"/>
      <c r="BW88" s="295"/>
      <c r="BX88" s="286"/>
    </row>
    <row r="89" spans="1:76" ht="18" customHeight="1" x14ac:dyDescent="0.3">
      <c r="A89" s="278">
        <v>4</v>
      </c>
      <c r="B89" s="279"/>
      <c r="C89" s="280"/>
      <c r="D89" s="280"/>
      <c r="E89" s="280"/>
      <c r="F89" s="280"/>
      <c r="G89" s="280"/>
      <c r="H89" s="280"/>
      <c r="I89" s="280"/>
      <c r="J89" s="296"/>
      <c r="K89" s="295"/>
      <c r="L89" s="299"/>
      <c r="M89" s="299"/>
      <c r="N89" s="299"/>
      <c r="O89" s="299"/>
      <c r="P89" s="295"/>
      <c r="Q89" s="299"/>
      <c r="R89" s="299"/>
      <c r="S89" s="299"/>
      <c r="T89" s="299"/>
      <c r="U89" s="295"/>
      <c r="V89" s="299"/>
      <c r="W89" s="299"/>
      <c r="X89" s="299"/>
      <c r="Y89" s="299"/>
      <c r="Z89" s="295"/>
      <c r="AA89" s="299"/>
      <c r="AB89" s="299"/>
      <c r="AC89" s="299"/>
      <c r="AD89" s="299"/>
      <c r="AE89" s="295"/>
      <c r="AF89" s="299"/>
      <c r="AG89" s="299"/>
      <c r="AH89" s="299"/>
      <c r="AI89" s="299"/>
      <c r="AJ89" s="295"/>
      <c r="AK89" s="299"/>
      <c r="AL89" s="299"/>
      <c r="AM89" s="299"/>
      <c r="AN89" s="299"/>
      <c r="AO89" s="295"/>
      <c r="AP89" s="299"/>
      <c r="AQ89" s="299"/>
      <c r="AR89" s="299"/>
      <c r="AS89" s="299"/>
      <c r="AT89" s="295"/>
      <c r="AU89" s="295"/>
      <c r="AV89" s="295"/>
      <c r="AW89" s="295"/>
      <c r="AX89" s="295"/>
      <c r="AY89" s="295"/>
      <c r="AZ89" s="295"/>
      <c r="BA89" s="295"/>
      <c r="BB89" s="295"/>
      <c r="BC89" s="295"/>
      <c r="BD89" s="295"/>
      <c r="BE89" s="295"/>
      <c r="BF89" s="295"/>
      <c r="BG89" s="295"/>
      <c r="BH89" s="295"/>
      <c r="BI89" s="295"/>
      <c r="BJ89" s="295"/>
      <c r="BK89" s="295"/>
      <c r="BL89" s="295"/>
      <c r="BM89" s="295"/>
      <c r="BN89" s="295"/>
      <c r="BO89" s="295"/>
      <c r="BP89" s="295"/>
      <c r="BQ89" s="297"/>
      <c r="BR89" s="295"/>
      <c r="BS89" s="295"/>
      <c r="BT89" s="295"/>
      <c r="BU89" s="295"/>
      <c r="BV89" s="295"/>
      <c r="BW89" s="295"/>
      <c r="BX89" s="286"/>
    </row>
    <row r="90" spans="1:76" ht="18" customHeight="1" x14ac:dyDescent="0.3">
      <c r="A90" s="278">
        <v>4</v>
      </c>
      <c r="B90" s="279"/>
      <c r="C90" s="280"/>
      <c r="D90" s="280"/>
      <c r="E90" s="280"/>
      <c r="F90" s="280"/>
      <c r="G90" s="280"/>
      <c r="H90" s="280"/>
      <c r="I90" s="280"/>
      <c r="J90" s="296"/>
      <c r="K90" s="295"/>
      <c r="L90" s="299"/>
      <c r="M90" s="299"/>
      <c r="N90" s="299"/>
      <c r="O90" s="299"/>
      <c r="P90" s="295"/>
      <c r="Q90" s="299"/>
      <c r="R90" s="299"/>
      <c r="S90" s="299"/>
      <c r="T90" s="299"/>
      <c r="U90" s="295"/>
      <c r="V90" s="299"/>
      <c r="W90" s="299"/>
      <c r="X90" s="299"/>
      <c r="Y90" s="299"/>
      <c r="Z90" s="295"/>
      <c r="AA90" s="299"/>
      <c r="AB90" s="299"/>
      <c r="AC90" s="299"/>
      <c r="AD90" s="299"/>
      <c r="AE90" s="295"/>
      <c r="AF90" s="299"/>
      <c r="AG90" s="299"/>
      <c r="AH90" s="299"/>
      <c r="AI90" s="299"/>
      <c r="AJ90" s="295"/>
      <c r="AK90" s="299"/>
      <c r="AL90" s="299"/>
      <c r="AM90" s="299"/>
      <c r="AN90" s="299"/>
      <c r="AO90" s="295"/>
      <c r="AP90" s="299"/>
      <c r="AQ90" s="299"/>
      <c r="AR90" s="299"/>
      <c r="AS90" s="299"/>
      <c r="AT90" s="295"/>
      <c r="AU90" s="295"/>
      <c r="AV90" s="295"/>
      <c r="AW90" s="295"/>
      <c r="AX90" s="295"/>
      <c r="AY90" s="295"/>
      <c r="AZ90" s="295"/>
      <c r="BA90" s="295"/>
      <c r="BB90" s="295"/>
      <c r="BC90" s="295"/>
      <c r="BD90" s="295"/>
      <c r="BE90" s="295"/>
      <c r="BF90" s="295"/>
      <c r="BG90" s="295"/>
      <c r="BH90" s="295"/>
      <c r="BI90" s="295"/>
      <c r="BJ90" s="295"/>
      <c r="BK90" s="295"/>
      <c r="BL90" s="295"/>
      <c r="BM90" s="295"/>
      <c r="BN90" s="295"/>
      <c r="BO90" s="295"/>
      <c r="BP90" s="295"/>
      <c r="BQ90" s="297"/>
      <c r="BR90" s="295"/>
      <c r="BS90" s="295"/>
      <c r="BT90" s="295"/>
      <c r="BU90" s="295"/>
      <c r="BV90" s="295"/>
      <c r="BW90" s="295"/>
      <c r="BX90" s="286"/>
    </row>
    <row r="91" spans="1:76" ht="18" customHeight="1" x14ac:dyDescent="0.3">
      <c r="A91" s="278">
        <v>4</v>
      </c>
      <c r="B91" s="279"/>
      <c r="C91" s="280"/>
      <c r="D91" s="280"/>
      <c r="E91" s="280"/>
      <c r="F91" s="280"/>
      <c r="G91" s="280"/>
      <c r="H91" s="280"/>
      <c r="I91" s="280"/>
      <c r="J91" s="296"/>
      <c r="K91" s="295"/>
      <c r="L91" s="299"/>
      <c r="M91" s="299"/>
      <c r="N91" s="299"/>
      <c r="O91" s="299"/>
      <c r="P91" s="295"/>
      <c r="Q91" s="299"/>
      <c r="R91" s="299"/>
      <c r="S91" s="299"/>
      <c r="T91" s="299"/>
      <c r="U91" s="295"/>
      <c r="V91" s="299"/>
      <c r="W91" s="299"/>
      <c r="X91" s="299"/>
      <c r="Y91" s="299"/>
      <c r="Z91" s="295"/>
      <c r="AA91" s="299"/>
      <c r="AB91" s="299"/>
      <c r="AC91" s="299"/>
      <c r="AD91" s="299"/>
      <c r="AE91" s="295"/>
      <c r="AF91" s="299"/>
      <c r="AG91" s="299"/>
      <c r="AH91" s="299"/>
      <c r="AI91" s="299"/>
      <c r="AJ91" s="295"/>
      <c r="AK91" s="299"/>
      <c r="AL91" s="299"/>
      <c r="AM91" s="299"/>
      <c r="AN91" s="299"/>
      <c r="AO91" s="295"/>
      <c r="AP91" s="299"/>
      <c r="AQ91" s="299"/>
      <c r="AR91" s="299"/>
      <c r="AS91" s="299"/>
      <c r="AT91" s="295"/>
      <c r="AU91" s="295"/>
      <c r="AV91" s="295"/>
      <c r="AW91" s="295"/>
      <c r="AX91" s="295"/>
      <c r="AY91" s="295"/>
      <c r="AZ91" s="295"/>
      <c r="BA91" s="295"/>
      <c r="BB91" s="295"/>
      <c r="BC91" s="295"/>
      <c r="BD91" s="295"/>
      <c r="BE91" s="295"/>
      <c r="BF91" s="295"/>
      <c r="BG91" s="295"/>
      <c r="BH91" s="295"/>
      <c r="BI91" s="295"/>
      <c r="BJ91" s="295"/>
      <c r="BK91" s="295"/>
      <c r="BL91" s="295"/>
      <c r="BM91" s="295"/>
      <c r="BN91" s="295"/>
      <c r="BO91" s="295"/>
      <c r="BP91" s="295"/>
      <c r="BQ91" s="297"/>
      <c r="BR91" s="295"/>
      <c r="BS91" s="295"/>
      <c r="BT91" s="295"/>
      <c r="BU91" s="295"/>
      <c r="BV91" s="295"/>
      <c r="BW91" s="295"/>
      <c r="BX91" s="286"/>
    </row>
    <row r="92" spans="1:76" ht="18" customHeight="1" x14ac:dyDescent="0.3">
      <c r="A92" s="278">
        <v>4</v>
      </c>
      <c r="B92" s="279"/>
      <c r="C92" s="280"/>
      <c r="D92" s="280"/>
      <c r="E92" s="280"/>
      <c r="F92" s="280"/>
      <c r="G92" s="280"/>
      <c r="H92" s="280"/>
      <c r="I92" s="280"/>
      <c r="J92" s="296"/>
      <c r="K92" s="295"/>
      <c r="L92" s="299"/>
      <c r="M92" s="299"/>
      <c r="N92" s="299"/>
      <c r="O92" s="299"/>
      <c r="P92" s="295"/>
      <c r="Q92" s="299"/>
      <c r="R92" s="299"/>
      <c r="S92" s="299"/>
      <c r="T92" s="299"/>
      <c r="U92" s="295"/>
      <c r="V92" s="299"/>
      <c r="W92" s="299"/>
      <c r="X92" s="299"/>
      <c r="Y92" s="299"/>
      <c r="Z92" s="295"/>
      <c r="AA92" s="299"/>
      <c r="AB92" s="299"/>
      <c r="AC92" s="299"/>
      <c r="AD92" s="299"/>
      <c r="AE92" s="295"/>
      <c r="AF92" s="299"/>
      <c r="AG92" s="299"/>
      <c r="AH92" s="299"/>
      <c r="AI92" s="299"/>
      <c r="AJ92" s="295"/>
      <c r="AK92" s="299"/>
      <c r="AL92" s="299"/>
      <c r="AM92" s="299"/>
      <c r="AN92" s="299"/>
      <c r="AO92" s="295"/>
      <c r="AP92" s="299"/>
      <c r="AQ92" s="299"/>
      <c r="AR92" s="299"/>
      <c r="AS92" s="299"/>
      <c r="AT92" s="295"/>
      <c r="AU92" s="295"/>
      <c r="AV92" s="295"/>
      <c r="AW92" s="295"/>
      <c r="AX92" s="295"/>
      <c r="AY92" s="295"/>
      <c r="AZ92" s="295"/>
      <c r="BA92" s="295"/>
      <c r="BB92" s="295"/>
      <c r="BC92" s="295"/>
      <c r="BD92" s="295"/>
      <c r="BE92" s="295"/>
      <c r="BF92" s="295"/>
      <c r="BG92" s="295"/>
      <c r="BH92" s="295"/>
      <c r="BI92" s="295"/>
      <c r="BJ92" s="295"/>
      <c r="BK92" s="295"/>
      <c r="BL92" s="295"/>
      <c r="BM92" s="295"/>
      <c r="BN92" s="295"/>
      <c r="BO92" s="295"/>
      <c r="BP92" s="295"/>
      <c r="BQ92" s="297"/>
      <c r="BR92" s="295"/>
      <c r="BS92" s="295"/>
      <c r="BT92" s="295"/>
      <c r="BU92" s="295"/>
      <c r="BV92" s="295"/>
      <c r="BW92" s="295"/>
      <c r="BX92" s="286"/>
    </row>
    <row r="93" spans="1:76" ht="18" customHeight="1" x14ac:dyDescent="0.3">
      <c r="A93" s="278">
        <v>4</v>
      </c>
      <c r="B93" s="279"/>
      <c r="C93" s="280"/>
      <c r="D93" s="280"/>
      <c r="E93" s="280"/>
      <c r="F93" s="280"/>
      <c r="G93" s="280"/>
      <c r="H93" s="280"/>
      <c r="I93" s="280"/>
      <c r="J93" s="296"/>
      <c r="K93" s="295"/>
      <c r="L93" s="299"/>
      <c r="M93" s="299"/>
      <c r="N93" s="299"/>
      <c r="O93" s="299"/>
      <c r="P93" s="295"/>
      <c r="Q93" s="299"/>
      <c r="R93" s="299"/>
      <c r="S93" s="299"/>
      <c r="T93" s="299"/>
      <c r="U93" s="295"/>
      <c r="V93" s="299"/>
      <c r="W93" s="299"/>
      <c r="X93" s="299"/>
      <c r="Y93" s="299"/>
      <c r="Z93" s="295"/>
      <c r="AA93" s="299"/>
      <c r="AB93" s="299"/>
      <c r="AC93" s="299"/>
      <c r="AD93" s="299"/>
      <c r="AE93" s="295"/>
      <c r="AF93" s="299"/>
      <c r="AG93" s="299"/>
      <c r="AH93" s="299"/>
      <c r="AI93" s="299"/>
      <c r="AJ93" s="295"/>
      <c r="AK93" s="299"/>
      <c r="AL93" s="299"/>
      <c r="AM93" s="299"/>
      <c r="AN93" s="299"/>
      <c r="AO93" s="295"/>
      <c r="AP93" s="299"/>
      <c r="AQ93" s="299"/>
      <c r="AR93" s="299"/>
      <c r="AS93" s="299"/>
      <c r="AT93" s="295"/>
      <c r="AU93" s="295"/>
      <c r="AV93" s="295"/>
      <c r="AW93" s="295"/>
      <c r="AX93" s="295"/>
      <c r="AY93" s="295"/>
      <c r="AZ93" s="295"/>
      <c r="BA93" s="295"/>
      <c r="BB93" s="295"/>
      <c r="BC93" s="295"/>
      <c r="BD93" s="295"/>
      <c r="BE93" s="295"/>
      <c r="BF93" s="295"/>
      <c r="BG93" s="295"/>
      <c r="BH93" s="295"/>
      <c r="BI93" s="295"/>
      <c r="BJ93" s="295"/>
      <c r="BK93" s="295"/>
      <c r="BL93" s="295"/>
      <c r="BM93" s="295"/>
      <c r="BN93" s="295"/>
      <c r="BO93" s="295"/>
      <c r="BP93" s="295"/>
      <c r="BQ93" s="297"/>
      <c r="BR93" s="295"/>
      <c r="BS93" s="295"/>
      <c r="BT93" s="295"/>
      <c r="BU93" s="295"/>
      <c r="BV93" s="295"/>
      <c r="BW93" s="295"/>
      <c r="BX93" s="286"/>
    </row>
    <row r="94" spans="1:76" ht="18" customHeight="1" x14ac:dyDescent="0.3">
      <c r="A94" s="278">
        <v>4</v>
      </c>
      <c r="B94" s="279"/>
      <c r="C94" s="280"/>
      <c r="D94" s="280"/>
      <c r="E94" s="280"/>
      <c r="F94" s="280"/>
      <c r="G94" s="280"/>
      <c r="H94" s="280"/>
      <c r="I94" s="280"/>
      <c r="J94" s="296"/>
      <c r="K94" s="295"/>
      <c r="L94" s="299"/>
      <c r="M94" s="299"/>
      <c r="N94" s="299"/>
      <c r="O94" s="299"/>
      <c r="P94" s="295"/>
      <c r="Q94" s="299"/>
      <c r="R94" s="299"/>
      <c r="S94" s="299"/>
      <c r="T94" s="299"/>
      <c r="U94" s="295"/>
      <c r="V94" s="299"/>
      <c r="W94" s="299"/>
      <c r="X94" s="299"/>
      <c r="Y94" s="299"/>
      <c r="Z94" s="295"/>
      <c r="AA94" s="299"/>
      <c r="AB94" s="299"/>
      <c r="AC94" s="299"/>
      <c r="AD94" s="299"/>
      <c r="AE94" s="295"/>
      <c r="AF94" s="299"/>
      <c r="AG94" s="299"/>
      <c r="AH94" s="299"/>
      <c r="AI94" s="299"/>
      <c r="AJ94" s="295"/>
      <c r="AK94" s="299"/>
      <c r="AL94" s="299"/>
      <c r="AM94" s="299"/>
      <c r="AN94" s="299"/>
      <c r="AO94" s="295"/>
      <c r="AP94" s="299"/>
      <c r="AQ94" s="299"/>
      <c r="AR94" s="299"/>
      <c r="AS94" s="299"/>
      <c r="AT94" s="295"/>
      <c r="AU94" s="295"/>
      <c r="AV94" s="295"/>
      <c r="AW94" s="295"/>
      <c r="AX94" s="295"/>
      <c r="AY94" s="295"/>
      <c r="AZ94" s="295"/>
      <c r="BA94" s="295"/>
      <c r="BB94" s="295"/>
      <c r="BC94" s="295"/>
      <c r="BD94" s="295"/>
      <c r="BE94" s="295"/>
      <c r="BF94" s="295"/>
      <c r="BG94" s="295"/>
      <c r="BH94" s="295"/>
      <c r="BI94" s="295"/>
      <c r="BJ94" s="295"/>
      <c r="BK94" s="295"/>
      <c r="BL94" s="295"/>
      <c r="BM94" s="295"/>
      <c r="BN94" s="295"/>
      <c r="BO94" s="295"/>
      <c r="BP94" s="295"/>
      <c r="BQ94" s="297"/>
      <c r="BR94" s="295"/>
      <c r="BS94" s="295"/>
      <c r="BT94" s="295"/>
      <c r="BU94" s="295"/>
      <c r="BV94" s="295"/>
      <c r="BW94" s="295"/>
      <c r="BX94" s="286"/>
    </row>
    <row r="95" spans="1:76" ht="18" customHeight="1" x14ac:dyDescent="0.3">
      <c r="A95" s="278">
        <v>4</v>
      </c>
      <c r="B95" s="279"/>
      <c r="C95" s="280"/>
      <c r="D95" s="280"/>
      <c r="E95" s="280"/>
      <c r="F95" s="280"/>
      <c r="G95" s="280"/>
      <c r="H95" s="280"/>
      <c r="I95" s="280"/>
      <c r="J95" s="296"/>
      <c r="K95" s="295"/>
      <c r="L95" s="299"/>
      <c r="M95" s="299"/>
      <c r="N95" s="299"/>
      <c r="O95" s="299"/>
      <c r="P95" s="295"/>
      <c r="Q95" s="299"/>
      <c r="R95" s="299"/>
      <c r="S95" s="299"/>
      <c r="T95" s="299"/>
      <c r="U95" s="295"/>
      <c r="V95" s="299"/>
      <c r="W95" s="299"/>
      <c r="X95" s="299"/>
      <c r="Y95" s="299"/>
      <c r="Z95" s="295"/>
      <c r="AA95" s="299"/>
      <c r="AB95" s="299"/>
      <c r="AC95" s="299"/>
      <c r="AD95" s="299"/>
      <c r="AE95" s="295"/>
      <c r="AF95" s="299"/>
      <c r="AG95" s="299"/>
      <c r="AH95" s="299"/>
      <c r="AI95" s="299"/>
      <c r="AJ95" s="295"/>
      <c r="AK95" s="299"/>
      <c r="AL95" s="299"/>
      <c r="AM95" s="299"/>
      <c r="AN95" s="299"/>
      <c r="AO95" s="295"/>
      <c r="AP95" s="299"/>
      <c r="AQ95" s="299"/>
      <c r="AR95" s="299"/>
      <c r="AS95" s="299"/>
      <c r="AT95" s="295"/>
      <c r="AU95" s="295"/>
      <c r="AV95" s="295"/>
      <c r="AW95" s="295"/>
      <c r="AX95" s="295"/>
      <c r="AY95" s="295"/>
      <c r="AZ95" s="295"/>
      <c r="BA95" s="295"/>
      <c r="BB95" s="295"/>
      <c r="BC95" s="295"/>
      <c r="BD95" s="295"/>
      <c r="BE95" s="295"/>
      <c r="BF95" s="295"/>
      <c r="BG95" s="295"/>
      <c r="BH95" s="295"/>
      <c r="BI95" s="295"/>
      <c r="BJ95" s="295"/>
      <c r="BK95" s="295"/>
      <c r="BL95" s="295"/>
      <c r="BM95" s="295"/>
      <c r="BN95" s="295"/>
      <c r="BO95" s="295"/>
      <c r="BP95" s="295"/>
      <c r="BQ95" s="297"/>
      <c r="BR95" s="295"/>
      <c r="BS95" s="295"/>
      <c r="BT95" s="295"/>
      <c r="BU95" s="295"/>
      <c r="BV95" s="295"/>
      <c r="BW95" s="295"/>
      <c r="BX95" s="286"/>
    </row>
    <row r="96" spans="1:76" ht="18" customHeight="1" x14ac:dyDescent="0.3">
      <c r="A96" s="278">
        <v>4</v>
      </c>
      <c r="B96" s="279"/>
      <c r="C96" s="280"/>
      <c r="D96" s="280"/>
      <c r="E96" s="280"/>
      <c r="F96" s="280"/>
      <c r="G96" s="280"/>
      <c r="H96" s="280"/>
      <c r="I96" s="280"/>
      <c r="J96" s="296"/>
      <c r="K96" s="295"/>
      <c r="L96" s="299"/>
      <c r="M96" s="299"/>
      <c r="N96" s="299"/>
      <c r="O96" s="299"/>
      <c r="P96" s="295"/>
      <c r="Q96" s="299"/>
      <c r="R96" s="299"/>
      <c r="S96" s="299"/>
      <c r="T96" s="299"/>
      <c r="U96" s="295"/>
      <c r="V96" s="299"/>
      <c r="W96" s="299"/>
      <c r="X96" s="299"/>
      <c r="Y96" s="299"/>
      <c r="Z96" s="295"/>
      <c r="AA96" s="299"/>
      <c r="AB96" s="299"/>
      <c r="AC96" s="299"/>
      <c r="AD96" s="299"/>
      <c r="AE96" s="295"/>
      <c r="AF96" s="299"/>
      <c r="AG96" s="299"/>
      <c r="AH96" s="299"/>
      <c r="AI96" s="299"/>
      <c r="AJ96" s="295"/>
      <c r="AK96" s="299"/>
      <c r="AL96" s="299"/>
      <c r="AM96" s="299"/>
      <c r="AN96" s="299"/>
      <c r="AO96" s="295"/>
      <c r="AP96" s="299"/>
      <c r="AQ96" s="299"/>
      <c r="AR96" s="299"/>
      <c r="AS96" s="299"/>
      <c r="AT96" s="295"/>
      <c r="AU96" s="295"/>
      <c r="AV96" s="295"/>
      <c r="AW96" s="295"/>
      <c r="AX96" s="295"/>
      <c r="AY96" s="295"/>
      <c r="AZ96" s="295"/>
      <c r="BA96" s="295"/>
      <c r="BB96" s="295"/>
      <c r="BC96" s="295"/>
      <c r="BD96" s="295"/>
      <c r="BE96" s="295"/>
      <c r="BF96" s="295"/>
      <c r="BG96" s="295"/>
      <c r="BH96" s="295"/>
      <c r="BI96" s="295"/>
      <c r="BJ96" s="295"/>
      <c r="BK96" s="295"/>
      <c r="BL96" s="295"/>
      <c r="BM96" s="295"/>
      <c r="BN96" s="295"/>
      <c r="BO96" s="295"/>
      <c r="BP96" s="295"/>
      <c r="BQ96" s="297"/>
      <c r="BR96" s="295"/>
      <c r="BS96" s="295"/>
      <c r="BT96" s="295"/>
      <c r="BU96" s="295"/>
      <c r="BV96" s="295"/>
      <c r="BW96" s="295"/>
      <c r="BX96" s="286"/>
    </row>
    <row r="97" spans="1:76" ht="18" customHeight="1" x14ac:dyDescent="0.3">
      <c r="A97" s="278">
        <v>4</v>
      </c>
      <c r="B97" s="279"/>
      <c r="C97" s="280"/>
      <c r="D97" s="280"/>
      <c r="E97" s="280"/>
      <c r="F97" s="280"/>
      <c r="G97" s="280"/>
      <c r="H97" s="280"/>
      <c r="I97" s="280"/>
      <c r="J97" s="296"/>
      <c r="K97" s="295"/>
      <c r="L97" s="295"/>
      <c r="M97" s="295"/>
      <c r="N97" s="295"/>
      <c r="O97" s="295"/>
      <c r="P97" s="295"/>
      <c r="Q97" s="295"/>
      <c r="R97" s="295"/>
      <c r="S97" s="295"/>
      <c r="T97" s="295"/>
      <c r="U97" s="295"/>
      <c r="V97" s="295"/>
      <c r="W97" s="295"/>
      <c r="X97" s="295"/>
      <c r="Y97" s="295"/>
      <c r="Z97" s="295"/>
      <c r="AA97" s="295"/>
      <c r="AB97" s="295"/>
      <c r="AC97" s="295"/>
      <c r="AD97" s="295"/>
      <c r="AE97" s="295"/>
      <c r="AF97" s="295"/>
      <c r="AG97" s="295"/>
      <c r="AH97" s="295"/>
      <c r="AI97" s="295"/>
      <c r="AJ97" s="295"/>
      <c r="AK97" s="295"/>
      <c r="AL97" s="295"/>
      <c r="AM97" s="295"/>
      <c r="AN97" s="295"/>
      <c r="AO97" s="295"/>
      <c r="AP97" s="295"/>
      <c r="AQ97" s="295"/>
      <c r="AR97" s="295"/>
      <c r="AS97" s="295"/>
      <c r="AT97" s="295"/>
      <c r="AU97" s="295"/>
      <c r="AV97" s="295"/>
      <c r="AW97" s="295"/>
      <c r="AX97" s="295"/>
      <c r="AY97" s="295"/>
      <c r="AZ97" s="295"/>
      <c r="BA97" s="295"/>
      <c r="BB97" s="295"/>
      <c r="BC97" s="295"/>
      <c r="BD97" s="295"/>
      <c r="BE97" s="295"/>
      <c r="BF97" s="295"/>
      <c r="BG97" s="295"/>
      <c r="BH97" s="295"/>
      <c r="BI97" s="295"/>
      <c r="BJ97" s="295"/>
      <c r="BK97" s="295"/>
      <c r="BL97" s="295"/>
      <c r="BM97" s="295"/>
      <c r="BN97" s="295"/>
      <c r="BO97" s="295"/>
      <c r="BP97" s="295"/>
      <c r="BQ97" s="297"/>
      <c r="BR97" s="295"/>
      <c r="BS97" s="295"/>
      <c r="BT97" s="295"/>
      <c r="BU97" s="295"/>
      <c r="BV97" s="295"/>
      <c r="BW97" s="295"/>
      <c r="BX97" s="286"/>
    </row>
    <row r="98" spans="1:76" ht="18" customHeight="1" x14ac:dyDescent="0.3">
      <c r="A98" s="278">
        <v>4</v>
      </c>
      <c r="B98" s="279"/>
      <c r="C98" s="280"/>
      <c r="D98" s="280"/>
      <c r="E98" s="280"/>
      <c r="F98" s="280"/>
      <c r="G98" s="280"/>
      <c r="H98" s="280"/>
      <c r="I98" s="280"/>
      <c r="J98" s="296"/>
      <c r="K98" s="295"/>
      <c r="L98" s="295"/>
      <c r="M98" s="295"/>
      <c r="N98" s="295"/>
      <c r="O98" s="295"/>
      <c r="P98" s="295"/>
      <c r="Q98" s="295"/>
      <c r="R98" s="295"/>
      <c r="S98" s="295"/>
      <c r="T98" s="295"/>
      <c r="U98" s="295"/>
      <c r="V98" s="295"/>
      <c r="W98" s="295"/>
      <c r="X98" s="295"/>
      <c r="Y98" s="295"/>
      <c r="Z98" s="295"/>
      <c r="AA98" s="295"/>
      <c r="AB98" s="295"/>
      <c r="AC98" s="295"/>
      <c r="AD98" s="295"/>
      <c r="AE98" s="295"/>
      <c r="AF98" s="295"/>
      <c r="AG98" s="295"/>
      <c r="AH98" s="295"/>
      <c r="AI98" s="295"/>
      <c r="AJ98" s="295"/>
      <c r="AK98" s="295"/>
      <c r="AL98" s="295"/>
      <c r="AM98" s="295"/>
      <c r="AN98" s="295"/>
      <c r="AO98" s="295"/>
      <c r="AP98" s="295"/>
      <c r="AQ98" s="295"/>
      <c r="AR98" s="295"/>
      <c r="AS98" s="295"/>
      <c r="AT98" s="295"/>
      <c r="AU98" s="295"/>
      <c r="AV98" s="295"/>
      <c r="AW98" s="295"/>
      <c r="AX98" s="295"/>
      <c r="AY98" s="295"/>
      <c r="AZ98" s="295"/>
      <c r="BA98" s="295"/>
      <c r="BB98" s="295"/>
      <c r="BC98" s="295"/>
      <c r="BD98" s="295"/>
      <c r="BE98" s="295"/>
      <c r="BF98" s="295"/>
      <c r="BG98" s="299"/>
      <c r="BH98" s="299"/>
      <c r="BI98" s="299"/>
      <c r="BJ98" s="299"/>
      <c r="BK98" s="299"/>
      <c r="BL98" s="299"/>
      <c r="BM98" s="299"/>
      <c r="BN98" s="299"/>
      <c r="BO98" s="299"/>
      <c r="BP98" s="299"/>
      <c r="BQ98" s="300"/>
      <c r="BR98" s="299"/>
      <c r="BS98" s="299"/>
      <c r="BT98" s="299"/>
      <c r="BU98" s="299"/>
      <c r="BV98" s="299"/>
      <c r="BW98" s="299"/>
      <c r="BX98" s="286"/>
    </row>
    <row r="99" spans="1:76" ht="14.25" customHeight="1" x14ac:dyDescent="0.3">
      <c r="A99" s="278"/>
    </row>
    <row r="100" spans="1:76" s="343" customFormat="1" ht="14.25" customHeight="1" x14ac:dyDescent="0.3">
      <c r="A100" s="342"/>
    </row>
    <row r="101" spans="1:76" s="343" customFormat="1" ht="14.25" customHeight="1" x14ac:dyDescent="0.3">
      <c r="A101" s="342"/>
    </row>
    <row r="102" spans="1:76" s="343" customFormat="1" ht="14.25" customHeight="1" x14ac:dyDescent="0.3">
      <c r="A102" s="342"/>
    </row>
    <row r="103" spans="1:76" s="343" customFormat="1" ht="14.25" customHeight="1" x14ac:dyDescent="0.3">
      <c r="A103" s="342"/>
    </row>
    <row r="104" spans="1:76" s="343" customFormat="1" ht="14.25" customHeight="1" x14ac:dyDescent="0.3">
      <c r="A104" s="342"/>
    </row>
    <row r="105" spans="1:76" s="343" customFormat="1" ht="14.25" customHeight="1" x14ac:dyDescent="0.3">
      <c r="A105" s="342"/>
    </row>
    <row r="106" spans="1:76" s="343" customFormat="1" ht="14.25" customHeight="1" x14ac:dyDescent="0.3">
      <c r="A106" s="342"/>
    </row>
    <row r="107" spans="1:76" s="343" customFormat="1" ht="14.25" customHeight="1" x14ac:dyDescent="0.3">
      <c r="A107" s="342"/>
    </row>
    <row r="108" spans="1:76" s="343" customFormat="1" ht="14.25" customHeight="1" x14ac:dyDescent="0.3">
      <c r="A108" s="342"/>
    </row>
    <row r="109" spans="1:76" s="343" customFormat="1" ht="14.25" customHeight="1" x14ac:dyDescent="0.3">
      <c r="A109" s="342"/>
    </row>
    <row r="110" spans="1:76" s="343" customFormat="1" ht="14.25" customHeight="1" x14ac:dyDescent="0.3">
      <c r="A110" s="342"/>
    </row>
    <row r="111" spans="1:76" s="343" customFormat="1" ht="14.25" customHeight="1" x14ac:dyDescent="0.3">
      <c r="A111" s="342"/>
    </row>
    <row r="112" spans="1:76" s="343" customFormat="1" ht="14.25" customHeight="1" x14ac:dyDescent="0.3">
      <c r="A112" s="342"/>
    </row>
    <row r="113" spans="1:1" s="343" customFormat="1" ht="14.25" customHeight="1" x14ac:dyDescent="0.3">
      <c r="A113" s="342"/>
    </row>
    <row r="114" spans="1:1" s="343" customFormat="1" ht="14.25" customHeight="1" x14ac:dyDescent="0.3">
      <c r="A114" s="342"/>
    </row>
    <row r="115" spans="1:1" s="343" customFormat="1" ht="14.25" customHeight="1" x14ac:dyDescent="0.3">
      <c r="A115" s="342"/>
    </row>
    <row r="116" spans="1:1" s="343" customFormat="1" ht="14.25" customHeight="1" x14ac:dyDescent="0.3">
      <c r="A116" s="342"/>
    </row>
    <row r="117" spans="1:1" s="343" customFormat="1" ht="14.25" customHeight="1" x14ac:dyDescent="0.3">
      <c r="A117" s="342"/>
    </row>
    <row r="118" spans="1:1" s="343" customFormat="1" ht="14.25" customHeight="1" x14ac:dyDescent="0.3">
      <c r="A118" s="342"/>
    </row>
    <row r="119" spans="1:1" s="343" customFormat="1" ht="14.25" customHeight="1" x14ac:dyDescent="0.3">
      <c r="A119" s="342"/>
    </row>
    <row r="120" spans="1:1" s="343" customFormat="1" ht="14.25" customHeight="1" x14ac:dyDescent="0.3">
      <c r="A120" s="342"/>
    </row>
    <row r="121" spans="1:1" s="343" customFormat="1" ht="14.25" customHeight="1" x14ac:dyDescent="0.3">
      <c r="A121" s="342"/>
    </row>
    <row r="122" spans="1:1" s="343" customFormat="1" ht="14.25" customHeight="1" x14ac:dyDescent="0.3">
      <c r="A122" s="342"/>
    </row>
    <row r="123" spans="1:1" s="343" customFormat="1" ht="14.25" customHeight="1" x14ac:dyDescent="0.3">
      <c r="A123" s="342"/>
    </row>
    <row r="124" spans="1:1" s="343" customFormat="1" ht="14.25" customHeight="1" x14ac:dyDescent="0.3">
      <c r="A124" s="342"/>
    </row>
    <row r="125" spans="1:1" s="343" customFormat="1" ht="14.25" customHeight="1" x14ac:dyDescent="0.3">
      <c r="A125" s="342"/>
    </row>
    <row r="126" spans="1:1" s="343" customFormat="1" ht="14.25" customHeight="1" x14ac:dyDescent="0.3">
      <c r="A126" s="342"/>
    </row>
    <row r="127" spans="1:1" s="343" customFormat="1" ht="14.25" customHeight="1" x14ac:dyDescent="0.3">
      <c r="A127" s="342"/>
    </row>
    <row r="128" spans="1:1" s="343" customFormat="1" ht="14.25" customHeight="1" x14ac:dyDescent="0.3">
      <c r="A128" s="342"/>
    </row>
    <row r="129" spans="1:1" s="343" customFormat="1" ht="14.25" customHeight="1" x14ac:dyDescent="0.3">
      <c r="A129" s="342"/>
    </row>
    <row r="130" spans="1:1" s="343" customFormat="1" ht="14.25" customHeight="1" x14ac:dyDescent="0.3">
      <c r="A130" s="342"/>
    </row>
    <row r="131" spans="1:1" s="343" customFormat="1" ht="14.25" customHeight="1" x14ac:dyDescent="0.3">
      <c r="A131" s="342"/>
    </row>
    <row r="132" spans="1:1" s="343" customFormat="1" ht="14.25" customHeight="1" x14ac:dyDescent="0.3">
      <c r="A132" s="342"/>
    </row>
    <row r="133" spans="1:1" s="343" customFormat="1" ht="14.25" customHeight="1" x14ac:dyDescent="0.3">
      <c r="A133" s="342"/>
    </row>
    <row r="134" spans="1:1" s="343" customFormat="1" ht="14.25" customHeight="1" x14ac:dyDescent="0.3">
      <c r="A134" s="342"/>
    </row>
    <row r="135" spans="1:1" s="343" customFormat="1" ht="14.25" customHeight="1" x14ac:dyDescent="0.3">
      <c r="A135" s="342"/>
    </row>
    <row r="136" spans="1:1" s="343" customFormat="1" ht="14.25" customHeight="1" x14ac:dyDescent="0.3">
      <c r="A136" s="342"/>
    </row>
    <row r="137" spans="1:1" s="343" customFormat="1" ht="14.25" customHeight="1" x14ac:dyDescent="0.3">
      <c r="A137" s="342"/>
    </row>
    <row r="138" spans="1:1" s="343" customFormat="1" ht="14.25" customHeight="1" x14ac:dyDescent="0.3">
      <c r="A138" s="342"/>
    </row>
    <row r="139" spans="1:1" s="343" customFormat="1" ht="14.25" customHeight="1" x14ac:dyDescent="0.3">
      <c r="A139" s="342"/>
    </row>
    <row r="140" spans="1:1" s="343" customFormat="1" ht="14.25" customHeight="1" x14ac:dyDescent="0.3">
      <c r="A140" s="342"/>
    </row>
    <row r="141" spans="1:1" s="343" customFormat="1" ht="14.25" customHeight="1" x14ac:dyDescent="0.3">
      <c r="A141" s="342"/>
    </row>
    <row r="142" spans="1:1" s="343" customFormat="1" ht="14.25" customHeight="1" x14ac:dyDescent="0.3">
      <c r="A142" s="342"/>
    </row>
    <row r="143" spans="1:1" s="343" customFormat="1" ht="14.25" customHeight="1" x14ac:dyDescent="0.3">
      <c r="A143" s="342"/>
    </row>
    <row r="144" spans="1:1" s="343" customFormat="1" ht="14.25" customHeight="1" x14ac:dyDescent="0.3">
      <c r="A144" s="342"/>
    </row>
    <row r="145" spans="1:1" s="343" customFormat="1" ht="14.25" customHeight="1" x14ac:dyDescent="0.3">
      <c r="A145" s="342"/>
    </row>
    <row r="146" spans="1:1" s="343" customFormat="1" ht="14.25" customHeight="1" x14ac:dyDescent="0.3">
      <c r="A146" s="342"/>
    </row>
    <row r="147" spans="1:1" s="343" customFormat="1" ht="14.25" customHeight="1" x14ac:dyDescent="0.3">
      <c r="A147" s="342"/>
    </row>
    <row r="148" spans="1:1" s="343" customFormat="1" ht="14.25" customHeight="1" x14ac:dyDescent="0.3">
      <c r="A148" s="342"/>
    </row>
    <row r="149" spans="1:1" s="343" customFormat="1" ht="14.25" customHeight="1" x14ac:dyDescent="0.3">
      <c r="A149" s="342"/>
    </row>
    <row r="150" spans="1:1" s="343" customFormat="1" ht="14.25" customHeight="1" x14ac:dyDescent="0.3">
      <c r="A150" s="342"/>
    </row>
    <row r="151" spans="1:1" s="343" customFormat="1" ht="14.25" customHeight="1" x14ac:dyDescent="0.3">
      <c r="A151" s="342"/>
    </row>
    <row r="152" spans="1:1" s="343" customFormat="1" ht="14.25" customHeight="1" x14ac:dyDescent="0.3">
      <c r="A152" s="342"/>
    </row>
    <row r="153" spans="1:1" s="343" customFormat="1" ht="14.25" customHeight="1" x14ac:dyDescent="0.3">
      <c r="A153" s="342"/>
    </row>
    <row r="154" spans="1:1" s="343" customFormat="1" ht="14.25" customHeight="1" x14ac:dyDescent="0.3">
      <c r="A154" s="342"/>
    </row>
    <row r="155" spans="1:1" s="343" customFormat="1" ht="14.25" customHeight="1" x14ac:dyDescent="0.3">
      <c r="A155" s="342"/>
    </row>
    <row r="156" spans="1:1" s="343" customFormat="1" ht="14.25" customHeight="1" x14ac:dyDescent="0.3">
      <c r="A156" s="342"/>
    </row>
    <row r="157" spans="1:1" s="343" customFormat="1" ht="14.25" customHeight="1" x14ac:dyDescent="0.3">
      <c r="A157" s="342"/>
    </row>
    <row r="158" spans="1:1" s="343" customFormat="1" ht="14.25" customHeight="1" x14ac:dyDescent="0.3">
      <c r="A158" s="342"/>
    </row>
    <row r="159" spans="1:1" s="343" customFormat="1" ht="14.25" customHeight="1" x14ac:dyDescent="0.3">
      <c r="A159" s="342"/>
    </row>
    <row r="160" spans="1:1" s="343" customFormat="1" ht="14.25" customHeight="1" x14ac:dyDescent="0.3">
      <c r="A160" s="342"/>
    </row>
    <row r="161" spans="1:1" s="343" customFormat="1" ht="14.25" customHeight="1" x14ac:dyDescent="0.3">
      <c r="A161" s="342"/>
    </row>
    <row r="162" spans="1:1" s="343" customFormat="1" ht="14.25" customHeight="1" x14ac:dyDescent="0.3">
      <c r="A162" s="342"/>
    </row>
    <row r="163" spans="1:1" s="343" customFormat="1" ht="14.25" customHeight="1" x14ac:dyDescent="0.3">
      <c r="A163" s="342"/>
    </row>
    <row r="164" spans="1:1" s="343" customFormat="1" ht="14.25" customHeight="1" x14ac:dyDescent="0.3">
      <c r="A164" s="342"/>
    </row>
    <row r="165" spans="1:1" s="343" customFormat="1" ht="14.25" customHeight="1" x14ac:dyDescent="0.3">
      <c r="A165" s="342"/>
    </row>
    <row r="166" spans="1:1" s="343" customFormat="1" ht="14.25" customHeight="1" x14ac:dyDescent="0.3">
      <c r="A166" s="342"/>
    </row>
    <row r="167" spans="1:1" s="343" customFormat="1" ht="14.25" customHeight="1" x14ac:dyDescent="0.3">
      <c r="A167" s="342"/>
    </row>
    <row r="168" spans="1:1" s="343" customFormat="1" ht="14.25" customHeight="1" x14ac:dyDescent="0.3">
      <c r="A168" s="342"/>
    </row>
    <row r="169" spans="1:1" s="343" customFormat="1" ht="14.25" customHeight="1" x14ac:dyDescent="0.3">
      <c r="A169" s="342"/>
    </row>
    <row r="170" spans="1:1" s="343" customFormat="1" ht="14.25" customHeight="1" x14ac:dyDescent="0.3">
      <c r="A170" s="342"/>
    </row>
    <row r="171" spans="1:1" s="343" customFormat="1" ht="14.25" customHeight="1" x14ac:dyDescent="0.3">
      <c r="A171" s="342"/>
    </row>
    <row r="172" spans="1:1" s="343" customFormat="1" ht="14.25" customHeight="1" x14ac:dyDescent="0.3">
      <c r="A172" s="342"/>
    </row>
    <row r="173" spans="1:1" s="343" customFormat="1" ht="14.25" customHeight="1" x14ac:dyDescent="0.3">
      <c r="A173" s="342"/>
    </row>
    <row r="174" spans="1:1" s="343" customFormat="1" ht="14.25" customHeight="1" x14ac:dyDescent="0.3">
      <c r="A174" s="342"/>
    </row>
    <row r="175" spans="1:1" s="343" customFormat="1" ht="14.25" customHeight="1" x14ac:dyDescent="0.3">
      <c r="A175" s="342"/>
    </row>
    <row r="176" spans="1:1" s="343" customFormat="1" ht="14.25" customHeight="1" x14ac:dyDescent="0.3">
      <c r="A176" s="342"/>
    </row>
    <row r="177" spans="1:1" s="343" customFormat="1" ht="14.25" customHeight="1" x14ac:dyDescent="0.3">
      <c r="A177" s="342"/>
    </row>
    <row r="178" spans="1:1" s="343" customFormat="1" ht="14.25" customHeight="1" x14ac:dyDescent="0.3">
      <c r="A178" s="342"/>
    </row>
    <row r="179" spans="1:1" s="343" customFormat="1" ht="14.25" customHeight="1" x14ac:dyDescent="0.3">
      <c r="A179" s="342"/>
    </row>
    <row r="180" spans="1:1" s="343" customFormat="1" ht="14.25" customHeight="1" x14ac:dyDescent="0.3">
      <c r="A180" s="342"/>
    </row>
    <row r="181" spans="1:1" s="343" customFormat="1" ht="14.25" customHeight="1" x14ac:dyDescent="0.3">
      <c r="A181" s="342"/>
    </row>
    <row r="182" spans="1:1" s="343" customFormat="1" ht="14.25" customHeight="1" x14ac:dyDescent="0.3">
      <c r="A182" s="342"/>
    </row>
    <row r="183" spans="1:1" s="343" customFormat="1" ht="14.25" customHeight="1" x14ac:dyDescent="0.3">
      <c r="A183" s="342"/>
    </row>
    <row r="184" spans="1:1" s="343" customFormat="1" ht="14.25" customHeight="1" x14ac:dyDescent="0.3">
      <c r="A184" s="342"/>
    </row>
    <row r="185" spans="1:1" s="343" customFormat="1" ht="14.25" customHeight="1" x14ac:dyDescent="0.3">
      <c r="A185" s="342"/>
    </row>
    <row r="186" spans="1:1" s="343" customFormat="1" ht="14.25" customHeight="1" x14ac:dyDescent="0.3">
      <c r="A186" s="342"/>
    </row>
    <row r="187" spans="1:1" s="343" customFormat="1" ht="14.25" customHeight="1" x14ac:dyDescent="0.3">
      <c r="A187" s="342"/>
    </row>
    <row r="188" spans="1:1" s="343" customFormat="1" ht="14.25" customHeight="1" x14ac:dyDescent="0.3">
      <c r="A188" s="342"/>
    </row>
    <row r="189" spans="1:1" s="343" customFormat="1" ht="14.25" customHeight="1" x14ac:dyDescent="0.3">
      <c r="A189" s="342"/>
    </row>
    <row r="190" spans="1:1" s="343" customFormat="1" ht="14.25" customHeight="1" x14ac:dyDescent="0.3">
      <c r="A190" s="342"/>
    </row>
    <row r="191" spans="1:1" s="343" customFormat="1" ht="14.25" customHeight="1" x14ac:dyDescent="0.3">
      <c r="A191" s="342"/>
    </row>
    <row r="192" spans="1:1" s="343" customFormat="1" ht="14.25" customHeight="1" x14ac:dyDescent="0.3">
      <c r="A192" s="342"/>
    </row>
    <row r="193" spans="1:1" s="343" customFormat="1" ht="14.25" customHeight="1" x14ac:dyDescent="0.3">
      <c r="A193" s="342"/>
    </row>
    <row r="194" spans="1:1" s="343" customFormat="1" ht="14.25" customHeight="1" x14ac:dyDescent="0.3">
      <c r="A194" s="342"/>
    </row>
    <row r="195" spans="1:1" s="343" customFormat="1" ht="14.25" customHeight="1" x14ac:dyDescent="0.3">
      <c r="A195" s="342"/>
    </row>
    <row r="196" spans="1:1" s="343" customFormat="1" ht="14.25" customHeight="1" x14ac:dyDescent="0.3">
      <c r="A196" s="342"/>
    </row>
    <row r="197" spans="1:1" s="343" customFormat="1" ht="14.25" customHeight="1" x14ac:dyDescent="0.3">
      <c r="A197" s="342"/>
    </row>
    <row r="198" spans="1:1" s="343" customFormat="1" ht="14.25" customHeight="1" x14ac:dyDescent="0.3">
      <c r="A198" s="342"/>
    </row>
    <row r="199" spans="1:1" s="343" customFormat="1" ht="14.25" customHeight="1" x14ac:dyDescent="0.3">
      <c r="A199" s="342"/>
    </row>
    <row r="200" spans="1:1" s="343" customFormat="1" ht="14.25" customHeight="1" x14ac:dyDescent="0.3">
      <c r="A200" s="342"/>
    </row>
    <row r="201" spans="1:1" s="343" customFormat="1" ht="14.25" customHeight="1" x14ac:dyDescent="0.3">
      <c r="A201" s="342"/>
    </row>
    <row r="202" spans="1:1" s="343" customFormat="1" ht="14.25" customHeight="1" x14ac:dyDescent="0.3">
      <c r="A202" s="342"/>
    </row>
    <row r="203" spans="1:1" s="343" customFormat="1" ht="14.25" customHeight="1" x14ac:dyDescent="0.3">
      <c r="A203" s="342"/>
    </row>
    <row r="204" spans="1:1" s="343" customFormat="1" ht="14.25" customHeight="1" x14ac:dyDescent="0.3">
      <c r="A204" s="342"/>
    </row>
    <row r="205" spans="1:1" s="343" customFormat="1" ht="14.25" customHeight="1" x14ac:dyDescent="0.3">
      <c r="A205" s="342"/>
    </row>
    <row r="206" spans="1:1" s="343" customFormat="1" ht="14.25" customHeight="1" x14ac:dyDescent="0.3">
      <c r="A206" s="342"/>
    </row>
    <row r="207" spans="1:1" s="343" customFormat="1" ht="14.25" customHeight="1" x14ac:dyDescent="0.3">
      <c r="A207" s="342"/>
    </row>
    <row r="208" spans="1:1" s="343" customFormat="1" ht="14.25" customHeight="1" x14ac:dyDescent="0.3">
      <c r="A208" s="342"/>
    </row>
    <row r="209" spans="1:1" s="343" customFormat="1" ht="14.25" customHeight="1" x14ac:dyDescent="0.3">
      <c r="A209" s="342"/>
    </row>
    <row r="210" spans="1:1" s="343" customFormat="1" ht="14.25" customHeight="1" x14ac:dyDescent="0.3">
      <c r="A210" s="342"/>
    </row>
    <row r="211" spans="1:1" s="343" customFormat="1" ht="14.25" customHeight="1" x14ac:dyDescent="0.3">
      <c r="A211" s="342"/>
    </row>
    <row r="212" spans="1:1" s="343" customFormat="1" ht="14.25" customHeight="1" x14ac:dyDescent="0.3">
      <c r="A212" s="342"/>
    </row>
    <row r="213" spans="1:1" s="343" customFormat="1" ht="14.25" customHeight="1" x14ac:dyDescent="0.3">
      <c r="A213" s="342"/>
    </row>
    <row r="214" spans="1:1" s="343" customFormat="1" ht="14.25" customHeight="1" x14ac:dyDescent="0.3">
      <c r="A214" s="342"/>
    </row>
    <row r="215" spans="1:1" s="343" customFormat="1" ht="14.25" customHeight="1" x14ac:dyDescent="0.3">
      <c r="A215" s="342"/>
    </row>
    <row r="216" spans="1:1" s="343" customFormat="1" ht="14.25" customHeight="1" x14ac:dyDescent="0.3">
      <c r="A216" s="342"/>
    </row>
    <row r="217" spans="1:1" s="343" customFormat="1" ht="14.25" customHeight="1" x14ac:dyDescent="0.3">
      <c r="A217" s="342"/>
    </row>
    <row r="218" spans="1:1" s="343" customFormat="1" ht="14.25" customHeight="1" x14ac:dyDescent="0.3">
      <c r="A218" s="342"/>
    </row>
    <row r="219" spans="1:1" s="343" customFormat="1" ht="14.25" customHeight="1" x14ac:dyDescent="0.3">
      <c r="A219" s="342"/>
    </row>
    <row r="220" spans="1:1" s="343" customFormat="1" ht="14.25" customHeight="1" x14ac:dyDescent="0.3">
      <c r="A220" s="342"/>
    </row>
    <row r="221" spans="1:1" s="343" customFormat="1" ht="14.25" customHeight="1" x14ac:dyDescent="0.3">
      <c r="A221" s="342"/>
    </row>
    <row r="222" spans="1:1" s="343" customFormat="1" ht="14.25" customHeight="1" x14ac:dyDescent="0.3">
      <c r="A222" s="342"/>
    </row>
    <row r="223" spans="1:1" s="343" customFormat="1" ht="14.25" customHeight="1" x14ac:dyDescent="0.3">
      <c r="A223" s="342"/>
    </row>
    <row r="224" spans="1:1" s="343" customFormat="1" ht="14.25" customHeight="1" x14ac:dyDescent="0.3">
      <c r="A224" s="342"/>
    </row>
    <row r="225" spans="1:1" s="343" customFormat="1" ht="14.25" customHeight="1" x14ac:dyDescent="0.3">
      <c r="A225" s="342"/>
    </row>
    <row r="226" spans="1:1" s="343" customFormat="1" ht="14.25" customHeight="1" x14ac:dyDescent="0.3">
      <c r="A226" s="342"/>
    </row>
    <row r="227" spans="1:1" s="343" customFormat="1" ht="14.25" customHeight="1" x14ac:dyDescent="0.3">
      <c r="A227" s="342"/>
    </row>
    <row r="228" spans="1:1" s="343" customFormat="1" ht="14.25" customHeight="1" x14ac:dyDescent="0.3">
      <c r="A228" s="342"/>
    </row>
    <row r="229" spans="1:1" s="343" customFormat="1" ht="14.25" customHeight="1" x14ac:dyDescent="0.3">
      <c r="A229" s="342"/>
    </row>
    <row r="230" spans="1:1" s="343" customFormat="1" ht="14.25" customHeight="1" x14ac:dyDescent="0.3">
      <c r="A230" s="342"/>
    </row>
    <row r="231" spans="1:1" s="343" customFormat="1" ht="14.25" customHeight="1" x14ac:dyDescent="0.3">
      <c r="A231" s="342"/>
    </row>
    <row r="232" spans="1:1" s="343" customFormat="1" ht="14.25" customHeight="1" x14ac:dyDescent="0.3">
      <c r="A232" s="342"/>
    </row>
    <row r="233" spans="1:1" s="343" customFormat="1" ht="14.25" customHeight="1" x14ac:dyDescent="0.3">
      <c r="A233" s="342"/>
    </row>
    <row r="234" spans="1:1" s="343" customFormat="1" ht="14.25" customHeight="1" x14ac:dyDescent="0.3">
      <c r="A234" s="342"/>
    </row>
    <row r="235" spans="1:1" s="343" customFormat="1" ht="14.25" customHeight="1" x14ac:dyDescent="0.3">
      <c r="A235" s="342"/>
    </row>
    <row r="236" spans="1:1" s="343" customFormat="1" ht="14.25" customHeight="1" x14ac:dyDescent="0.3">
      <c r="A236" s="342"/>
    </row>
    <row r="237" spans="1:1" s="343" customFormat="1" ht="14.25" customHeight="1" x14ac:dyDescent="0.3">
      <c r="A237" s="342"/>
    </row>
    <row r="238" spans="1:1" s="343" customFormat="1" ht="14.25" customHeight="1" x14ac:dyDescent="0.3">
      <c r="A238" s="342"/>
    </row>
    <row r="239" spans="1:1" s="343" customFormat="1" ht="14.25" customHeight="1" x14ac:dyDescent="0.3">
      <c r="A239" s="342"/>
    </row>
    <row r="240" spans="1:1" s="343" customFormat="1" ht="14.25" customHeight="1" x14ac:dyDescent="0.3">
      <c r="A240" s="342"/>
    </row>
    <row r="241" spans="1:1" s="343" customFormat="1" ht="14.25" customHeight="1" x14ac:dyDescent="0.3">
      <c r="A241" s="342"/>
    </row>
    <row r="242" spans="1:1" s="343" customFormat="1" ht="14.25" customHeight="1" x14ac:dyDescent="0.3">
      <c r="A242" s="342"/>
    </row>
    <row r="243" spans="1:1" s="343" customFormat="1" ht="14.25" customHeight="1" x14ac:dyDescent="0.3">
      <c r="A243" s="342"/>
    </row>
    <row r="244" spans="1:1" s="343" customFormat="1" ht="14.25" customHeight="1" x14ac:dyDescent="0.3">
      <c r="A244" s="342"/>
    </row>
    <row r="245" spans="1:1" s="343" customFormat="1" ht="14.25" customHeight="1" x14ac:dyDescent="0.3">
      <c r="A245" s="342"/>
    </row>
    <row r="246" spans="1:1" s="343" customFormat="1" ht="14.25" customHeight="1" x14ac:dyDescent="0.3">
      <c r="A246" s="342"/>
    </row>
    <row r="247" spans="1:1" s="343" customFormat="1" ht="14.25" customHeight="1" x14ac:dyDescent="0.3">
      <c r="A247" s="342"/>
    </row>
    <row r="248" spans="1:1" s="343" customFormat="1" ht="14.25" customHeight="1" x14ac:dyDescent="0.3">
      <c r="A248" s="342"/>
    </row>
    <row r="249" spans="1:1" s="343" customFormat="1" ht="14.25" customHeight="1" x14ac:dyDescent="0.3">
      <c r="A249" s="342"/>
    </row>
    <row r="250" spans="1:1" s="343" customFormat="1" ht="14.25" customHeight="1" x14ac:dyDescent="0.3">
      <c r="A250" s="342"/>
    </row>
    <row r="251" spans="1:1" s="343" customFormat="1" ht="14.25" customHeight="1" x14ac:dyDescent="0.3">
      <c r="A251" s="342"/>
    </row>
    <row r="252" spans="1:1" s="343" customFormat="1" ht="14.25" customHeight="1" x14ac:dyDescent="0.3">
      <c r="A252" s="342"/>
    </row>
    <row r="253" spans="1:1" s="343" customFormat="1" ht="14.25" customHeight="1" x14ac:dyDescent="0.3">
      <c r="A253" s="342"/>
    </row>
    <row r="254" spans="1:1" s="343" customFormat="1" ht="14.25" customHeight="1" x14ac:dyDescent="0.3">
      <c r="A254" s="342"/>
    </row>
    <row r="255" spans="1:1" s="343" customFormat="1" ht="14.25" customHeight="1" x14ac:dyDescent="0.3">
      <c r="A255" s="342"/>
    </row>
    <row r="256" spans="1:1" s="343" customFormat="1" ht="14.25" customHeight="1" x14ac:dyDescent="0.3">
      <c r="A256" s="342"/>
    </row>
    <row r="257" spans="1:1" s="343" customFormat="1" ht="14.25" customHeight="1" x14ac:dyDescent="0.3">
      <c r="A257" s="342"/>
    </row>
    <row r="258" spans="1:1" s="343" customFormat="1" ht="14.25" customHeight="1" x14ac:dyDescent="0.3">
      <c r="A258" s="342"/>
    </row>
    <row r="259" spans="1:1" s="343" customFormat="1" ht="14.25" customHeight="1" x14ac:dyDescent="0.3">
      <c r="A259" s="342"/>
    </row>
    <row r="260" spans="1:1" s="343" customFormat="1" ht="14.25" customHeight="1" x14ac:dyDescent="0.3">
      <c r="A260" s="342"/>
    </row>
    <row r="261" spans="1:1" s="343" customFormat="1" ht="14.25" customHeight="1" x14ac:dyDescent="0.3">
      <c r="A261" s="342"/>
    </row>
    <row r="262" spans="1:1" s="343" customFormat="1" ht="14.25" customHeight="1" x14ac:dyDescent="0.3">
      <c r="A262" s="342"/>
    </row>
    <row r="263" spans="1:1" s="343" customFormat="1" ht="14.25" customHeight="1" x14ac:dyDescent="0.3">
      <c r="A263" s="342"/>
    </row>
    <row r="264" spans="1:1" s="343" customFormat="1" ht="14.25" customHeight="1" x14ac:dyDescent="0.3">
      <c r="A264" s="342"/>
    </row>
    <row r="265" spans="1:1" s="343" customFormat="1" ht="14.25" customHeight="1" x14ac:dyDescent="0.3">
      <c r="A265" s="342"/>
    </row>
    <row r="266" spans="1:1" s="343" customFormat="1" ht="14.25" customHeight="1" x14ac:dyDescent="0.3">
      <c r="A266" s="342"/>
    </row>
    <row r="267" spans="1:1" s="343" customFormat="1" ht="14.25" customHeight="1" x14ac:dyDescent="0.3">
      <c r="A267" s="342"/>
    </row>
    <row r="268" spans="1:1" s="343" customFormat="1" ht="14.25" customHeight="1" x14ac:dyDescent="0.3">
      <c r="A268" s="342"/>
    </row>
    <row r="269" spans="1:1" s="343" customFormat="1" ht="14.25" customHeight="1" x14ac:dyDescent="0.3">
      <c r="A269" s="342"/>
    </row>
    <row r="270" spans="1:1" s="343" customFormat="1" ht="14.25" customHeight="1" x14ac:dyDescent="0.3">
      <c r="A270" s="342"/>
    </row>
    <row r="271" spans="1:1" s="343" customFormat="1" ht="14.25" customHeight="1" x14ac:dyDescent="0.3">
      <c r="A271" s="342"/>
    </row>
    <row r="272" spans="1:1" s="343" customFormat="1" ht="14.25" customHeight="1" x14ac:dyDescent="0.3">
      <c r="A272" s="342"/>
    </row>
    <row r="273" spans="1:1" s="343" customFormat="1" ht="14.25" customHeight="1" x14ac:dyDescent="0.3">
      <c r="A273" s="342"/>
    </row>
    <row r="274" spans="1:1" s="343" customFormat="1" ht="14.25" customHeight="1" x14ac:dyDescent="0.3">
      <c r="A274" s="342"/>
    </row>
    <row r="275" spans="1:1" s="343" customFormat="1" ht="14.25" customHeight="1" x14ac:dyDescent="0.3">
      <c r="A275" s="342"/>
    </row>
    <row r="276" spans="1:1" s="343" customFormat="1" ht="14.25" customHeight="1" x14ac:dyDescent="0.3">
      <c r="A276" s="342"/>
    </row>
    <row r="277" spans="1:1" s="343" customFormat="1" ht="14.25" customHeight="1" x14ac:dyDescent="0.3">
      <c r="A277" s="342"/>
    </row>
    <row r="278" spans="1:1" s="343" customFormat="1" ht="14.25" customHeight="1" x14ac:dyDescent="0.3">
      <c r="A278" s="342"/>
    </row>
    <row r="279" spans="1:1" s="343" customFormat="1" ht="14.25" customHeight="1" x14ac:dyDescent="0.3">
      <c r="A279" s="342"/>
    </row>
    <row r="280" spans="1:1" s="343" customFormat="1" ht="14.25" customHeight="1" x14ac:dyDescent="0.3">
      <c r="A280" s="342"/>
    </row>
    <row r="281" spans="1:1" s="343" customFormat="1" ht="14.25" customHeight="1" x14ac:dyDescent="0.3">
      <c r="A281" s="342"/>
    </row>
    <row r="282" spans="1:1" s="343" customFormat="1" ht="14.25" customHeight="1" x14ac:dyDescent="0.3">
      <c r="A282" s="342"/>
    </row>
    <row r="283" spans="1:1" s="343" customFormat="1" ht="14.25" customHeight="1" x14ac:dyDescent="0.3">
      <c r="A283" s="342"/>
    </row>
    <row r="284" spans="1:1" s="343" customFormat="1" ht="14.25" customHeight="1" x14ac:dyDescent="0.3">
      <c r="A284" s="342"/>
    </row>
    <row r="285" spans="1:1" s="343" customFormat="1" ht="14.25" customHeight="1" x14ac:dyDescent="0.3">
      <c r="A285" s="342"/>
    </row>
    <row r="286" spans="1:1" s="343" customFormat="1" ht="14.25" customHeight="1" x14ac:dyDescent="0.3">
      <c r="A286" s="342"/>
    </row>
    <row r="287" spans="1:1" s="343" customFormat="1" ht="14.25" customHeight="1" x14ac:dyDescent="0.3">
      <c r="A287" s="342"/>
    </row>
    <row r="288" spans="1:1" s="343" customFormat="1" ht="14.25" customHeight="1" x14ac:dyDescent="0.3">
      <c r="A288" s="342"/>
    </row>
    <row r="289" spans="1:1" s="343" customFormat="1" ht="14.25" customHeight="1" x14ac:dyDescent="0.3">
      <c r="A289" s="342"/>
    </row>
    <row r="290" spans="1:1" s="343" customFormat="1" ht="14.25" customHeight="1" x14ac:dyDescent="0.3">
      <c r="A290" s="342"/>
    </row>
    <row r="291" spans="1:1" s="343" customFormat="1" ht="14.25" customHeight="1" x14ac:dyDescent="0.3">
      <c r="A291" s="342"/>
    </row>
    <row r="292" spans="1:1" s="343" customFormat="1" ht="14.25" customHeight="1" x14ac:dyDescent="0.3">
      <c r="A292" s="342"/>
    </row>
    <row r="293" spans="1:1" s="343" customFormat="1" ht="14.25" customHeight="1" x14ac:dyDescent="0.3">
      <c r="A293" s="342"/>
    </row>
    <row r="294" spans="1:1" s="343" customFormat="1" ht="14.25" customHeight="1" x14ac:dyDescent="0.3">
      <c r="A294" s="342"/>
    </row>
    <row r="295" spans="1:1" s="343" customFormat="1" ht="14.25" customHeight="1" x14ac:dyDescent="0.3">
      <c r="A295" s="342"/>
    </row>
    <row r="296" spans="1:1" s="343" customFormat="1" ht="14.25" customHeight="1" x14ac:dyDescent="0.3">
      <c r="A296" s="342"/>
    </row>
    <row r="297" spans="1:1" s="343" customFormat="1" ht="14.25" customHeight="1" x14ac:dyDescent="0.3">
      <c r="A297" s="342"/>
    </row>
    <row r="298" spans="1:1" s="343" customFormat="1" ht="14.25" customHeight="1" x14ac:dyDescent="0.3">
      <c r="A298" s="342"/>
    </row>
    <row r="299" spans="1:1" s="343" customFormat="1" ht="14.25" customHeight="1" x14ac:dyDescent="0.3">
      <c r="A299" s="342"/>
    </row>
    <row r="300" spans="1:1" s="343" customFormat="1" ht="14.25" customHeight="1" x14ac:dyDescent="0.3">
      <c r="A300" s="342"/>
    </row>
    <row r="301" spans="1:1" s="343" customFormat="1" ht="14.25" customHeight="1" x14ac:dyDescent="0.3">
      <c r="A301" s="342"/>
    </row>
    <row r="302" spans="1:1" s="343" customFormat="1" ht="14.25" customHeight="1" x14ac:dyDescent="0.3">
      <c r="A302" s="342"/>
    </row>
    <row r="303" spans="1:1" s="343" customFormat="1" ht="14.25" customHeight="1" x14ac:dyDescent="0.3">
      <c r="A303" s="342"/>
    </row>
    <row r="304" spans="1:1" s="343" customFormat="1" ht="14.25" customHeight="1" x14ac:dyDescent="0.3">
      <c r="A304" s="342"/>
    </row>
    <row r="305" spans="1:1" s="343" customFormat="1" ht="14.25" customHeight="1" x14ac:dyDescent="0.3">
      <c r="A305" s="342"/>
    </row>
    <row r="306" spans="1:1" s="343" customFormat="1" ht="14.25" customHeight="1" x14ac:dyDescent="0.3">
      <c r="A306" s="342"/>
    </row>
    <row r="307" spans="1:1" s="343" customFormat="1" ht="14.25" customHeight="1" x14ac:dyDescent="0.3">
      <c r="A307" s="342"/>
    </row>
    <row r="308" spans="1:1" s="343" customFormat="1" ht="14.25" customHeight="1" x14ac:dyDescent="0.3">
      <c r="A308" s="342"/>
    </row>
    <row r="309" spans="1:1" s="343" customFormat="1" ht="14.25" customHeight="1" x14ac:dyDescent="0.3">
      <c r="A309" s="342"/>
    </row>
    <row r="310" spans="1:1" s="343" customFormat="1" ht="14.25" customHeight="1" x14ac:dyDescent="0.3">
      <c r="A310" s="342"/>
    </row>
    <row r="311" spans="1:1" s="343" customFormat="1" ht="14.25" customHeight="1" x14ac:dyDescent="0.3">
      <c r="A311" s="342"/>
    </row>
    <row r="312" spans="1:1" s="343" customFormat="1" ht="14.25" customHeight="1" x14ac:dyDescent="0.3">
      <c r="A312" s="342"/>
    </row>
    <row r="313" spans="1:1" s="343" customFormat="1" ht="14.25" customHeight="1" x14ac:dyDescent="0.3">
      <c r="A313" s="342"/>
    </row>
    <row r="314" spans="1:1" s="343" customFormat="1" ht="14.25" customHeight="1" x14ac:dyDescent="0.3">
      <c r="A314" s="342"/>
    </row>
    <row r="315" spans="1:1" s="343" customFormat="1" ht="14.25" customHeight="1" x14ac:dyDescent="0.3">
      <c r="A315" s="342"/>
    </row>
    <row r="316" spans="1:1" s="343" customFormat="1" ht="14.25" customHeight="1" x14ac:dyDescent="0.3">
      <c r="A316" s="342"/>
    </row>
    <row r="317" spans="1:1" s="343" customFormat="1" ht="14.25" customHeight="1" x14ac:dyDescent="0.3">
      <c r="A317" s="342"/>
    </row>
    <row r="318" spans="1:1" s="343" customFormat="1" ht="14.25" customHeight="1" x14ac:dyDescent="0.3">
      <c r="A318" s="342"/>
    </row>
    <row r="319" spans="1:1" s="343" customFormat="1" ht="14.25" customHeight="1" x14ac:dyDescent="0.3">
      <c r="A319" s="342"/>
    </row>
    <row r="320" spans="1:1" s="343" customFormat="1" ht="14.25" customHeight="1" x14ac:dyDescent="0.3">
      <c r="A320" s="342"/>
    </row>
    <row r="321" spans="1:1" s="343" customFormat="1" ht="14.25" customHeight="1" x14ac:dyDescent="0.3">
      <c r="A321" s="342"/>
    </row>
    <row r="322" spans="1:1" s="343" customFormat="1" ht="14.25" customHeight="1" x14ac:dyDescent="0.3">
      <c r="A322" s="342"/>
    </row>
    <row r="323" spans="1:1" s="343" customFormat="1" ht="14.25" customHeight="1" x14ac:dyDescent="0.3">
      <c r="A323" s="342"/>
    </row>
    <row r="324" spans="1:1" s="343" customFormat="1" ht="14.25" customHeight="1" x14ac:dyDescent="0.3">
      <c r="A324" s="342"/>
    </row>
    <row r="325" spans="1:1" s="343" customFormat="1" ht="14.25" customHeight="1" x14ac:dyDescent="0.3">
      <c r="A325" s="342"/>
    </row>
    <row r="326" spans="1:1" s="343" customFormat="1" ht="14.25" customHeight="1" x14ac:dyDescent="0.3">
      <c r="A326" s="342"/>
    </row>
    <row r="327" spans="1:1" s="343" customFormat="1" ht="14.25" customHeight="1" x14ac:dyDescent="0.3">
      <c r="A327" s="342"/>
    </row>
    <row r="328" spans="1:1" s="343" customFormat="1" ht="14.25" customHeight="1" x14ac:dyDescent="0.3">
      <c r="A328" s="342"/>
    </row>
    <row r="329" spans="1:1" s="343" customFormat="1" ht="14.25" customHeight="1" x14ac:dyDescent="0.3">
      <c r="A329" s="342"/>
    </row>
    <row r="330" spans="1:1" s="343" customFormat="1" ht="14.25" customHeight="1" x14ac:dyDescent="0.3">
      <c r="A330" s="342"/>
    </row>
    <row r="331" spans="1:1" s="343" customFormat="1" ht="14.25" customHeight="1" x14ac:dyDescent="0.3">
      <c r="A331" s="342"/>
    </row>
    <row r="332" spans="1:1" s="343" customFormat="1" ht="14.25" customHeight="1" x14ac:dyDescent="0.3">
      <c r="A332" s="342"/>
    </row>
    <row r="333" spans="1:1" s="343" customFormat="1" ht="14.25" customHeight="1" x14ac:dyDescent="0.3">
      <c r="A333" s="342"/>
    </row>
    <row r="334" spans="1:1" s="343" customFormat="1" ht="14.25" customHeight="1" x14ac:dyDescent="0.3">
      <c r="A334" s="342"/>
    </row>
    <row r="335" spans="1:1" s="343" customFormat="1" ht="14.25" customHeight="1" x14ac:dyDescent="0.3">
      <c r="A335" s="342"/>
    </row>
    <row r="336" spans="1:1" s="343" customFormat="1" ht="14.25" customHeight="1" x14ac:dyDescent="0.3">
      <c r="A336" s="342"/>
    </row>
    <row r="337" spans="1:1" s="343" customFormat="1" ht="14.25" customHeight="1" x14ac:dyDescent="0.3">
      <c r="A337" s="342"/>
    </row>
    <row r="338" spans="1:1" s="343" customFormat="1" ht="14.25" customHeight="1" x14ac:dyDescent="0.3">
      <c r="A338" s="342"/>
    </row>
    <row r="339" spans="1:1" s="343" customFormat="1" ht="14.25" customHeight="1" x14ac:dyDescent="0.3">
      <c r="A339" s="342"/>
    </row>
    <row r="340" spans="1:1" s="343" customFormat="1" ht="14.25" customHeight="1" x14ac:dyDescent="0.3">
      <c r="A340" s="342"/>
    </row>
    <row r="341" spans="1:1" s="343" customFormat="1" ht="14.25" customHeight="1" x14ac:dyDescent="0.3">
      <c r="A341" s="342"/>
    </row>
    <row r="342" spans="1:1" s="343" customFormat="1" ht="14.25" customHeight="1" x14ac:dyDescent="0.3">
      <c r="A342" s="342"/>
    </row>
    <row r="343" spans="1:1" s="343" customFormat="1" ht="14.25" customHeight="1" x14ac:dyDescent="0.3">
      <c r="A343" s="342"/>
    </row>
    <row r="344" spans="1:1" s="343" customFormat="1" ht="14.25" customHeight="1" x14ac:dyDescent="0.3">
      <c r="A344" s="342"/>
    </row>
    <row r="345" spans="1:1" s="343" customFormat="1" ht="14.25" customHeight="1" x14ac:dyDescent="0.3">
      <c r="A345" s="342"/>
    </row>
    <row r="346" spans="1:1" s="343" customFormat="1" ht="14.25" customHeight="1" x14ac:dyDescent="0.3">
      <c r="A346" s="342"/>
    </row>
    <row r="347" spans="1:1" s="343" customFormat="1" ht="14.25" customHeight="1" x14ac:dyDescent="0.3">
      <c r="A347" s="342"/>
    </row>
    <row r="348" spans="1:1" s="343" customFormat="1" ht="14.25" customHeight="1" x14ac:dyDescent="0.3">
      <c r="A348" s="342"/>
    </row>
    <row r="349" spans="1:1" s="343" customFormat="1" ht="14.25" customHeight="1" x14ac:dyDescent="0.3">
      <c r="A349" s="342"/>
    </row>
    <row r="350" spans="1:1" s="343" customFormat="1" ht="14.25" customHeight="1" x14ac:dyDescent="0.3">
      <c r="A350" s="342"/>
    </row>
    <row r="351" spans="1:1" s="343" customFormat="1" ht="14.25" customHeight="1" x14ac:dyDescent="0.3">
      <c r="A351" s="342"/>
    </row>
    <row r="352" spans="1:1" s="343" customFormat="1" ht="14.25" customHeight="1" x14ac:dyDescent="0.3">
      <c r="A352" s="342"/>
    </row>
    <row r="353" spans="1:1" s="343" customFormat="1" ht="14.25" customHeight="1" x14ac:dyDescent="0.3">
      <c r="A353" s="342"/>
    </row>
    <row r="354" spans="1:1" s="343" customFormat="1" ht="14.25" customHeight="1" x14ac:dyDescent="0.3">
      <c r="A354" s="342"/>
    </row>
    <row r="355" spans="1:1" s="343" customFormat="1" ht="14.25" customHeight="1" x14ac:dyDescent="0.3">
      <c r="A355" s="342"/>
    </row>
    <row r="356" spans="1:1" s="343" customFormat="1" ht="14.25" customHeight="1" x14ac:dyDescent="0.3">
      <c r="A356" s="342"/>
    </row>
    <row r="357" spans="1:1" s="343" customFormat="1" ht="14.25" customHeight="1" x14ac:dyDescent="0.3">
      <c r="A357" s="342"/>
    </row>
    <row r="358" spans="1:1" s="343" customFormat="1" ht="14.25" customHeight="1" x14ac:dyDescent="0.3">
      <c r="A358" s="342"/>
    </row>
    <row r="359" spans="1:1" s="343" customFormat="1" ht="14.25" customHeight="1" x14ac:dyDescent="0.3">
      <c r="A359" s="342"/>
    </row>
    <row r="360" spans="1:1" s="343" customFormat="1" ht="14.25" customHeight="1" x14ac:dyDescent="0.3">
      <c r="A360" s="342"/>
    </row>
    <row r="361" spans="1:1" s="343" customFormat="1" ht="14.25" customHeight="1" x14ac:dyDescent="0.3">
      <c r="A361" s="342"/>
    </row>
    <row r="362" spans="1:1" s="343" customFormat="1" ht="14.25" customHeight="1" x14ac:dyDescent="0.3">
      <c r="A362" s="342"/>
    </row>
    <row r="363" spans="1:1" s="343" customFormat="1" ht="14.25" customHeight="1" x14ac:dyDescent="0.3">
      <c r="A363" s="342"/>
    </row>
    <row r="364" spans="1:1" s="343" customFormat="1" ht="14.25" customHeight="1" x14ac:dyDescent="0.3">
      <c r="A364" s="342"/>
    </row>
    <row r="365" spans="1:1" s="343" customFormat="1" ht="14.25" customHeight="1" x14ac:dyDescent="0.3">
      <c r="A365" s="342"/>
    </row>
    <row r="366" spans="1:1" s="343" customFormat="1" ht="14.25" customHeight="1" x14ac:dyDescent="0.3">
      <c r="A366" s="342"/>
    </row>
    <row r="367" spans="1:1" s="343" customFormat="1" ht="14.25" customHeight="1" x14ac:dyDescent="0.3">
      <c r="A367" s="342"/>
    </row>
    <row r="368" spans="1:1" s="343" customFormat="1" ht="14.25" customHeight="1" x14ac:dyDescent="0.3">
      <c r="A368" s="342"/>
    </row>
    <row r="369" spans="1:1" s="343" customFormat="1" ht="14.25" customHeight="1" x14ac:dyDescent="0.3">
      <c r="A369" s="342"/>
    </row>
    <row r="370" spans="1:1" s="343" customFormat="1" ht="14.25" customHeight="1" x14ac:dyDescent="0.3">
      <c r="A370" s="342"/>
    </row>
    <row r="371" spans="1:1" s="343" customFormat="1" ht="14.25" customHeight="1" x14ac:dyDescent="0.3">
      <c r="A371" s="342"/>
    </row>
    <row r="372" spans="1:1" s="343" customFormat="1" ht="14.25" customHeight="1" x14ac:dyDescent="0.3">
      <c r="A372" s="342"/>
    </row>
    <row r="373" spans="1:1" s="343" customFormat="1" ht="14.25" customHeight="1" x14ac:dyDescent="0.3">
      <c r="A373" s="342"/>
    </row>
    <row r="374" spans="1:1" s="343" customFormat="1" ht="14.25" customHeight="1" x14ac:dyDescent="0.3">
      <c r="A374" s="342"/>
    </row>
    <row r="375" spans="1:1" s="343" customFormat="1" ht="14.25" customHeight="1" x14ac:dyDescent="0.3">
      <c r="A375" s="342"/>
    </row>
    <row r="376" spans="1:1" s="343" customFormat="1" ht="14.25" customHeight="1" x14ac:dyDescent="0.3">
      <c r="A376" s="342"/>
    </row>
    <row r="377" spans="1:1" s="343" customFormat="1" ht="14.25" customHeight="1" x14ac:dyDescent="0.3">
      <c r="A377" s="342"/>
    </row>
    <row r="378" spans="1:1" s="343" customFormat="1" ht="14.25" customHeight="1" x14ac:dyDescent="0.3">
      <c r="A378" s="342"/>
    </row>
    <row r="379" spans="1:1" s="343" customFormat="1" ht="14.25" customHeight="1" x14ac:dyDescent="0.3">
      <c r="A379" s="342"/>
    </row>
    <row r="380" spans="1:1" s="343" customFormat="1" ht="14.25" customHeight="1" x14ac:dyDescent="0.3">
      <c r="A380" s="342"/>
    </row>
    <row r="381" spans="1:1" s="343" customFormat="1" ht="14.25" customHeight="1" x14ac:dyDescent="0.3">
      <c r="A381" s="342"/>
    </row>
    <row r="382" spans="1:1" s="343" customFormat="1" ht="14.25" customHeight="1" x14ac:dyDescent="0.3">
      <c r="A382" s="342"/>
    </row>
    <row r="383" spans="1:1" s="343" customFormat="1" ht="14.25" customHeight="1" x14ac:dyDescent="0.3">
      <c r="A383" s="342"/>
    </row>
    <row r="384" spans="1:1" s="343" customFormat="1" ht="14.25" customHeight="1" x14ac:dyDescent="0.3">
      <c r="A384" s="342"/>
    </row>
    <row r="385" spans="1:1" s="343" customFormat="1" ht="14.25" customHeight="1" x14ac:dyDescent="0.3">
      <c r="A385" s="342"/>
    </row>
    <row r="386" spans="1:1" s="343" customFormat="1" ht="14.25" customHeight="1" x14ac:dyDescent="0.3">
      <c r="A386" s="342"/>
    </row>
    <row r="387" spans="1:1" s="343" customFormat="1" ht="14.25" customHeight="1" x14ac:dyDescent="0.3">
      <c r="A387" s="342"/>
    </row>
    <row r="388" spans="1:1" s="343" customFormat="1" ht="14.25" customHeight="1" x14ac:dyDescent="0.3">
      <c r="A388" s="342"/>
    </row>
    <row r="389" spans="1:1" s="343" customFormat="1" ht="14.25" customHeight="1" x14ac:dyDescent="0.3">
      <c r="A389" s="342"/>
    </row>
    <row r="390" spans="1:1" s="343" customFormat="1" ht="14.25" customHeight="1" x14ac:dyDescent="0.3">
      <c r="A390" s="342"/>
    </row>
    <row r="391" spans="1:1" s="343" customFormat="1" ht="14.25" customHeight="1" x14ac:dyDescent="0.3">
      <c r="A391" s="342"/>
    </row>
    <row r="392" spans="1:1" s="343" customFormat="1" ht="14.25" customHeight="1" x14ac:dyDescent="0.3">
      <c r="A392" s="342"/>
    </row>
    <row r="393" spans="1:1" s="343" customFormat="1" ht="14.25" customHeight="1" x14ac:dyDescent="0.3">
      <c r="A393" s="342"/>
    </row>
    <row r="394" spans="1:1" s="343" customFormat="1" ht="14.25" customHeight="1" x14ac:dyDescent="0.3">
      <c r="A394" s="342"/>
    </row>
    <row r="395" spans="1:1" s="343" customFormat="1" ht="14.25" customHeight="1" x14ac:dyDescent="0.3">
      <c r="A395" s="342"/>
    </row>
    <row r="396" spans="1:1" s="343" customFormat="1" ht="14.25" customHeight="1" x14ac:dyDescent="0.3">
      <c r="A396" s="342"/>
    </row>
    <row r="397" spans="1:1" s="343" customFormat="1" ht="14.25" customHeight="1" x14ac:dyDescent="0.3">
      <c r="A397" s="342"/>
    </row>
    <row r="398" spans="1:1" s="343" customFormat="1" ht="14.25" customHeight="1" x14ac:dyDescent="0.3">
      <c r="A398" s="342"/>
    </row>
    <row r="399" spans="1:1" s="343" customFormat="1" ht="14.25" customHeight="1" x14ac:dyDescent="0.3">
      <c r="A399" s="342"/>
    </row>
  </sheetData>
  <mergeCells count="212">
    <mergeCell ref="BE73:BG74"/>
    <mergeCell ref="BH73:BJ74"/>
    <mergeCell ref="BK73:BM74"/>
    <mergeCell ref="BN73:BP74"/>
    <mergeCell ref="BE71:BG72"/>
    <mergeCell ref="BH71:BJ72"/>
    <mergeCell ref="BK71:BM72"/>
    <mergeCell ref="BN71:BP72"/>
    <mergeCell ref="R73:T74"/>
    <mergeCell ref="U73:W74"/>
    <mergeCell ref="X73:Z74"/>
    <mergeCell ref="AA73:AC74"/>
    <mergeCell ref="AD73:AF74"/>
    <mergeCell ref="AG73:AI74"/>
    <mergeCell ref="AG71:AI72"/>
    <mergeCell ref="AJ71:AL72"/>
    <mergeCell ref="AO71:AT74"/>
    <mergeCell ref="AV71:AX72"/>
    <mergeCell ref="AY71:BA72"/>
    <mergeCell ref="BB71:BD72"/>
    <mergeCell ref="AJ73:AL74"/>
    <mergeCell ref="AV73:AX74"/>
    <mergeCell ref="AY73:BA74"/>
    <mergeCell ref="BB73:BD74"/>
    <mergeCell ref="BE69:BG70"/>
    <mergeCell ref="BH69:BJ70"/>
    <mergeCell ref="BK69:BM70"/>
    <mergeCell ref="BN69:BP70"/>
    <mergeCell ref="K71:P74"/>
    <mergeCell ref="R71:T72"/>
    <mergeCell ref="U71:W72"/>
    <mergeCell ref="X71:Z72"/>
    <mergeCell ref="AA71:AC72"/>
    <mergeCell ref="AD71:AF72"/>
    <mergeCell ref="AD69:AF70"/>
    <mergeCell ref="AG69:AI70"/>
    <mergeCell ref="AJ69:AL70"/>
    <mergeCell ref="AV69:AX70"/>
    <mergeCell ref="AY69:BA70"/>
    <mergeCell ref="BB69:BD70"/>
    <mergeCell ref="BE67:BG68"/>
    <mergeCell ref="BH67:BJ68"/>
    <mergeCell ref="BK67:BM68"/>
    <mergeCell ref="BN67:BP68"/>
    <mergeCell ref="K68:P70"/>
    <mergeCell ref="AO68:AT70"/>
    <mergeCell ref="R69:T70"/>
    <mergeCell ref="U69:W70"/>
    <mergeCell ref="X69:Z70"/>
    <mergeCell ref="AA69:AC70"/>
    <mergeCell ref="BE65:BG66"/>
    <mergeCell ref="BH65:BJ66"/>
    <mergeCell ref="BK65:BM66"/>
    <mergeCell ref="BN65:BP66"/>
    <mergeCell ref="R67:T68"/>
    <mergeCell ref="U67:W68"/>
    <mergeCell ref="X67:Z68"/>
    <mergeCell ref="AA67:AC68"/>
    <mergeCell ref="AD67:AF68"/>
    <mergeCell ref="AG67:AI68"/>
    <mergeCell ref="AG65:AI66"/>
    <mergeCell ref="AJ65:AL66"/>
    <mergeCell ref="AO65:AT67"/>
    <mergeCell ref="AV65:AX66"/>
    <mergeCell ref="AY65:BA66"/>
    <mergeCell ref="BB65:BD66"/>
    <mergeCell ref="AJ67:AL68"/>
    <mergeCell ref="AV67:AX68"/>
    <mergeCell ref="AY67:BA68"/>
    <mergeCell ref="BB67:BD68"/>
    <mergeCell ref="BE63:BG64"/>
    <mergeCell ref="BH63:BJ64"/>
    <mergeCell ref="BK63:BM64"/>
    <mergeCell ref="BN63:BP64"/>
    <mergeCell ref="K65:P67"/>
    <mergeCell ref="R65:T66"/>
    <mergeCell ref="U65:W66"/>
    <mergeCell ref="X65:Z66"/>
    <mergeCell ref="AA65:AC66"/>
    <mergeCell ref="AD65:AF66"/>
    <mergeCell ref="BE61:BG62"/>
    <mergeCell ref="BH61:BJ62"/>
    <mergeCell ref="BK61:BM62"/>
    <mergeCell ref="BN61:BP62"/>
    <mergeCell ref="R63:T64"/>
    <mergeCell ref="U63:W64"/>
    <mergeCell ref="X63:Z64"/>
    <mergeCell ref="AA63:AC64"/>
    <mergeCell ref="AD63:AF64"/>
    <mergeCell ref="AG63:AI64"/>
    <mergeCell ref="AG61:AI62"/>
    <mergeCell ref="AJ61:AL62"/>
    <mergeCell ref="AO61:AT64"/>
    <mergeCell ref="AV61:AX62"/>
    <mergeCell ref="AY61:BA62"/>
    <mergeCell ref="BB61:BD62"/>
    <mergeCell ref="AJ63:AL64"/>
    <mergeCell ref="AV63:AX64"/>
    <mergeCell ref="AY63:BA64"/>
    <mergeCell ref="BB63:BD64"/>
    <mergeCell ref="BE58:BG59"/>
    <mergeCell ref="BH58:BJ59"/>
    <mergeCell ref="BK58:BM59"/>
    <mergeCell ref="BN58:BP59"/>
    <mergeCell ref="K61:P64"/>
    <mergeCell ref="R61:T62"/>
    <mergeCell ref="U61:W62"/>
    <mergeCell ref="X61:Z62"/>
    <mergeCell ref="AA61:AC62"/>
    <mergeCell ref="AD61:AF62"/>
    <mergeCell ref="BE56:BG57"/>
    <mergeCell ref="BH56:BJ57"/>
    <mergeCell ref="BK56:BM57"/>
    <mergeCell ref="BN56:BP57"/>
    <mergeCell ref="R58:T59"/>
    <mergeCell ref="U58:W59"/>
    <mergeCell ref="X58:Z59"/>
    <mergeCell ref="AA58:AC59"/>
    <mergeCell ref="AD58:AF59"/>
    <mergeCell ref="AG58:AI59"/>
    <mergeCell ref="AG56:AI57"/>
    <mergeCell ref="AJ56:AL57"/>
    <mergeCell ref="AO56:AT59"/>
    <mergeCell ref="AV56:AX57"/>
    <mergeCell ref="AY56:BA57"/>
    <mergeCell ref="BB56:BD57"/>
    <mergeCell ref="AJ58:AL59"/>
    <mergeCell ref="AV58:AX59"/>
    <mergeCell ref="AY58:BA59"/>
    <mergeCell ref="BB58:BD59"/>
    <mergeCell ref="BE54:BG55"/>
    <mergeCell ref="BH54:BJ55"/>
    <mergeCell ref="BK54:BM55"/>
    <mergeCell ref="BN54:BP55"/>
    <mergeCell ref="K56:P59"/>
    <mergeCell ref="R56:T57"/>
    <mergeCell ref="U56:W57"/>
    <mergeCell ref="X56:Z57"/>
    <mergeCell ref="AA56:AC57"/>
    <mergeCell ref="AD56:AF57"/>
    <mergeCell ref="AD54:AF55"/>
    <mergeCell ref="AG54:AI55"/>
    <mergeCell ref="AJ54:AL55"/>
    <mergeCell ref="AV54:AX55"/>
    <mergeCell ref="AY54:BA55"/>
    <mergeCell ref="BB54:BD55"/>
    <mergeCell ref="BE52:BG53"/>
    <mergeCell ref="BH52:BJ53"/>
    <mergeCell ref="BK52:BM53"/>
    <mergeCell ref="BN52:BP53"/>
    <mergeCell ref="K53:P55"/>
    <mergeCell ref="AO53:AT55"/>
    <mergeCell ref="R54:T55"/>
    <mergeCell ref="U54:W55"/>
    <mergeCell ref="X54:Z55"/>
    <mergeCell ref="AA54:AC55"/>
    <mergeCell ref="BE50:BG51"/>
    <mergeCell ref="BH50:BJ51"/>
    <mergeCell ref="BK50:BM51"/>
    <mergeCell ref="BN50:BP51"/>
    <mergeCell ref="R52:T53"/>
    <mergeCell ref="U52:W53"/>
    <mergeCell ref="X52:Z53"/>
    <mergeCell ref="AA52:AC53"/>
    <mergeCell ref="AD52:AF53"/>
    <mergeCell ref="AG52:AI53"/>
    <mergeCell ref="AG50:AI51"/>
    <mergeCell ref="AJ50:AL51"/>
    <mergeCell ref="AO50:AT52"/>
    <mergeCell ref="AV50:AX51"/>
    <mergeCell ref="AY50:BA51"/>
    <mergeCell ref="BB50:BD51"/>
    <mergeCell ref="AJ52:AL53"/>
    <mergeCell ref="AV52:AX53"/>
    <mergeCell ref="AY52:BA53"/>
    <mergeCell ref="BB52:BD53"/>
    <mergeCell ref="BE48:BG49"/>
    <mergeCell ref="BH48:BJ49"/>
    <mergeCell ref="BK48:BM49"/>
    <mergeCell ref="BN48:BP49"/>
    <mergeCell ref="K50:P52"/>
    <mergeCell ref="R50:T51"/>
    <mergeCell ref="U50:W51"/>
    <mergeCell ref="X50:Z51"/>
    <mergeCell ref="AA50:AC51"/>
    <mergeCell ref="AD50:AF51"/>
    <mergeCell ref="BE46:BG47"/>
    <mergeCell ref="BH46:BJ47"/>
    <mergeCell ref="BK46:BM47"/>
    <mergeCell ref="BN46:BP47"/>
    <mergeCell ref="R48:T49"/>
    <mergeCell ref="U48:W49"/>
    <mergeCell ref="X48:Z49"/>
    <mergeCell ref="AA48:AC49"/>
    <mergeCell ref="AD48:AF49"/>
    <mergeCell ref="AG48:AI49"/>
    <mergeCell ref="AG46:AI47"/>
    <mergeCell ref="AJ46:AL47"/>
    <mergeCell ref="AO46:AT49"/>
    <mergeCell ref="AV46:AX47"/>
    <mergeCell ref="AY46:BA47"/>
    <mergeCell ref="BB46:BD47"/>
    <mergeCell ref="AJ48:AL49"/>
    <mergeCell ref="AV48:AX49"/>
    <mergeCell ref="AY48:BA49"/>
    <mergeCell ref="BB48:BD49"/>
    <mergeCell ref="K46:P49"/>
    <mergeCell ref="R46:T47"/>
    <mergeCell ref="U46:W47"/>
    <mergeCell ref="X46:Z47"/>
    <mergeCell ref="AA46:AC47"/>
    <mergeCell ref="AD46:AF47"/>
  </mergeCells>
  <phoneticPr fontId="1"/>
  <printOptions horizontalCentered="1" verticalCentered="1"/>
  <pageMargins left="0" right="0" top="0" bottom="0" header="0" footer="0"/>
  <pageSetup paperSize="9" scale="45" orientation="portrait"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A53502F-3723-438F-90D4-A56757DD86CA}">
  <dimension ref="B1:BF25"/>
  <sheetViews>
    <sheetView showGridLines="0" topLeftCell="A9" workbookViewId="0">
      <selection activeCell="F14" sqref="F14"/>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9.25" customHeight="1" x14ac:dyDescent="0.4">
      <c r="B11" s="129" t="s">
        <v>170</v>
      </c>
      <c r="C11" s="181" t="s">
        <v>171</v>
      </c>
      <c r="D11" s="129"/>
      <c r="E11" s="182" t="s">
        <v>172</v>
      </c>
      <c r="F11" s="181">
        <v>1</v>
      </c>
      <c r="G11" s="181"/>
      <c r="H11" s="181"/>
      <c r="I11" s="181"/>
      <c r="J11" s="181"/>
      <c r="K11" s="183">
        <v>31</v>
      </c>
      <c r="L11" s="184">
        <v>31</v>
      </c>
      <c r="M11" s="185">
        <v>31</v>
      </c>
      <c r="N11" s="185">
        <v>31</v>
      </c>
      <c r="O11" s="186">
        <v>31</v>
      </c>
      <c r="P11" s="187"/>
      <c r="Q11" s="181"/>
      <c r="R11" s="181"/>
      <c r="S11" s="181"/>
      <c r="T11" s="181"/>
      <c r="U11" s="181"/>
      <c r="V11" s="181"/>
      <c r="W11" s="181"/>
      <c r="X11" s="188"/>
      <c r="Y11" s="189"/>
      <c r="Z11" s="137"/>
      <c r="AA11" s="137"/>
      <c r="AB11" s="190"/>
      <c r="AC11" s="181"/>
      <c r="AD11" s="191"/>
      <c r="AE11" s="192"/>
      <c r="AF11" s="193"/>
      <c r="AG11" s="193"/>
      <c r="AH11" s="188"/>
      <c r="AI11" s="189"/>
      <c r="AJ11" s="137"/>
      <c r="AK11" s="137"/>
      <c r="AL11" s="194"/>
      <c r="AM11" s="181"/>
      <c r="AN11" s="195"/>
      <c r="AO11" s="196"/>
      <c r="AP11" s="197"/>
      <c r="AQ11" s="198"/>
      <c r="AR11" s="129"/>
      <c r="AS11" s="199">
        <v>1</v>
      </c>
      <c r="AT11" s="199"/>
      <c r="AU11" s="199"/>
      <c r="AV11" s="199"/>
      <c r="AW11" s="199"/>
      <c r="AX11" s="200" t="s">
        <v>173</v>
      </c>
      <c r="AY11" s="201" t="s">
        <v>174</v>
      </c>
      <c r="AZ11" s="202" t="s">
        <v>174</v>
      </c>
      <c r="BA11" s="203" t="s">
        <v>174</v>
      </c>
      <c r="BB11" s="200" t="s">
        <v>174</v>
      </c>
      <c r="BC11" s="200" t="s">
        <v>174</v>
      </c>
      <c r="BD11" s="199"/>
      <c r="BE11" s="199"/>
    </row>
    <row r="12" spans="2:58" s="118" customFormat="1" ht="59.25" customHeight="1" x14ac:dyDescent="0.4">
      <c r="B12" s="129"/>
      <c r="C12" s="181" t="s">
        <v>175</v>
      </c>
      <c r="D12" s="129"/>
      <c r="E12" s="182" t="s">
        <v>176</v>
      </c>
      <c r="F12" s="181">
        <v>2</v>
      </c>
      <c r="G12" s="181"/>
      <c r="H12" s="181"/>
      <c r="I12" s="181"/>
      <c r="J12" s="181"/>
      <c r="K12" s="183">
        <v>31</v>
      </c>
      <c r="L12" s="184">
        <v>31</v>
      </c>
      <c r="M12" s="185">
        <v>31</v>
      </c>
      <c r="N12" s="185">
        <v>31</v>
      </c>
      <c r="O12" s="186">
        <v>31</v>
      </c>
      <c r="P12" s="187"/>
      <c r="Q12" s="181"/>
      <c r="R12" s="181"/>
      <c r="S12" s="181"/>
      <c r="T12" s="181"/>
      <c r="U12" s="181"/>
      <c r="V12" s="181"/>
      <c r="W12" s="181"/>
      <c r="X12" s="188"/>
      <c r="Y12" s="189"/>
      <c r="Z12" s="137"/>
      <c r="AA12" s="137"/>
      <c r="AB12" s="190"/>
      <c r="AC12" s="181"/>
      <c r="AD12" s="191"/>
      <c r="AE12" s="192"/>
      <c r="AF12" s="193"/>
      <c r="AG12" s="193"/>
      <c r="AH12" s="188"/>
      <c r="AI12" s="189"/>
      <c r="AJ12" s="137"/>
      <c r="AK12" s="137"/>
      <c r="AL12" s="194"/>
      <c r="AM12" s="181"/>
      <c r="AN12" s="195"/>
      <c r="AO12" s="196"/>
      <c r="AP12" s="197"/>
      <c r="AQ12" s="198"/>
      <c r="AR12" s="129"/>
      <c r="AS12" s="199">
        <v>1</v>
      </c>
      <c r="AT12" s="199"/>
      <c r="AU12" s="199"/>
      <c r="AV12" s="199"/>
      <c r="AW12" s="199"/>
      <c r="AX12" s="200" t="s">
        <v>173</v>
      </c>
      <c r="AY12" s="201" t="s">
        <v>174</v>
      </c>
      <c r="AZ12" s="202" t="s">
        <v>174</v>
      </c>
      <c r="BA12" s="203" t="s">
        <v>174</v>
      </c>
      <c r="BB12" s="200" t="s">
        <v>174</v>
      </c>
      <c r="BC12" s="200" t="s">
        <v>174</v>
      </c>
      <c r="BD12" s="199"/>
      <c r="BE12" s="199"/>
    </row>
    <row r="13" spans="2:58" s="118" customFormat="1" ht="59.25" customHeight="1" x14ac:dyDescent="0.4">
      <c r="B13" s="129"/>
      <c r="C13" s="181" t="s">
        <v>177</v>
      </c>
      <c r="D13" s="129"/>
      <c r="E13" s="182" t="s">
        <v>178</v>
      </c>
      <c r="F13" s="181">
        <v>3</v>
      </c>
      <c r="G13" s="181"/>
      <c r="H13" s="181"/>
      <c r="I13" s="181"/>
      <c r="J13" s="181"/>
      <c r="K13" s="183">
        <v>31</v>
      </c>
      <c r="L13" s="184">
        <v>31</v>
      </c>
      <c r="M13" s="185">
        <v>31</v>
      </c>
      <c r="N13" s="185">
        <v>31</v>
      </c>
      <c r="O13" s="186">
        <v>31</v>
      </c>
      <c r="P13" s="187"/>
      <c r="Q13" s="181"/>
      <c r="R13" s="181"/>
      <c r="S13" s="181"/>
      <c r="T13" s="181"/>
      <c r="U13" s="181"/>
      <c r="V13" s="181"/>
      <c r="W13" s="181"/>
      <c r="X13" s="188"/>
      <c r="Y13" s="189"/>
      <c r="Z13" s="137"/>
      <c r="AA13" s="137"/>
      <c r="AB13" s="190"/>
      <c r="AC13" s="181"/>
      <c r="AD13" s="191"/>
      <c r="AE13" s="192"/>
      <c r="AF13" s="193"/>
      <c r="AG13" s="193"/>
      <c r="AH13" s="188"/>
      <c r="AI13" s="189"/>
      <c r="AJ13" s="137"/>
      <c r="AK13" s="137"/>
      <c r="AL13" s="194"/>
      <c r="AM13" s="181"/>
      <c r="AN13" s="195"/>
      <c r="AO13" s="196"/>
      <c r="AP13" s="197"/>
      <c r="AQ13" s="198"/>
      <c r="AR13" s="129"/>
      <c r="AS13" s="199">
        <v>1</v>
      </c>
      <c r="AT13" s="199"/>
      <c r="AU13" s="199"/>
      <c r="AV13" s="199"/>
      <c r="AW13" s="199"/>
      <c r="AX13" s="200" t="s">
        <v>173</v>
      </c>
      <c r="AY13" s="201" t="s">
        <v>174</v>
      </c>
      <c r="AZ13" s="202" t="s">
        <v>174</v>
      </c>
      <c r="BA13" s="203" t="s">
        <v>174</v>
      </c>
      <c r="BB13" s="200" t="s">
        <v>174</v>
      </c>
      <c r="BC13" s="200" t="s">
        <v>174</v>
      </c>
      <c r="BD13" s="199"/>
      <c r="BE13" s="199"/>
    </row>
    <row r="14" spans="2:58" s="118" customFormat="1" ht="59.25" customHeight="1" x14ac:dyDescent="0.4">
      <c r="B14" s="129"/>
      <c r="C14" s="181" t="s">
        <v>179</v>
      </c>
      <c r="D14" s="129"/>
      <c r="E14" s="182" t="s">
        <v>180</v>
      </c>
      <c r="F14" s="181">
        <v>4</v>
      </c>
      <c r="G14" s="181"/>
      <c r="H14" s="181"/>
      <c r="I14" s="181"/>
      <c r="J14" s="181"/>
      <c r="K14" s="183">
        <v>31</v>
      </c>
      <c r="L14" s="184">
        <v>31</v>
      </c>
      <c r="M14" s="185">
        <v>31</v>
      </c>
      <c r="N14" s="185">
        <v>31</v>
      </c>
      <c r="O14" s="186">
        <v>31</v>
      </c>
      <c r="P14" s="187"/>
      <c r="Q14" s="181"/>
      <c r="R14" s="181"/>
      <c r="S14" s="181"/>
      <c r="T14" s="181"/>
      <c r="U14" s="181"/>
      <c r="V14" s="181"/>
      <c r="W14" s="181"/>
      <c r="X14" s="188"/>
      <c r="Y14" s="189"/>
      <c r="Z14" s="137"/>
      <c r="AA14" s="137"/>
      <c r="AB14" s="190"/>
      <c r="AC14" s="181"/>
      <c r="AD14" s="191"/>
      <c r="AE14" s="192"/>
      <c r="AF14" s="193"/>
      <c r="AG14" s="193"/>
      <c r="AH14" s="188"/>
      <c r="AI14" s="189"/>
      <c r="AJ14" s="137"/>
      <c r="AK14" s="137"/>
      <c r="AL14" s="194"/>
      <c r="AM14" s="181"/>
      <c r="AN14" s="195"/>
      <c r="AO14" s="196"/>
      <c r="AP14" s="197"/>
      <c r="AQ14" s="198"/>
      <c r="AR14" s="129"/>
      <c r="AS14" s="199">
        <v>1</v>
      </c>
      <c r="AT14" s="199"/>
      <c r="AU14" s="199"/>
      <c r="AV14" s="199"/>
      <c r="AW14" s="199"/>
      <c r="AX14" s="200" t="s">
        <v>173</v>
      </c>
      <c r="AY14" s="201" t="s">
        <v>174</v>
      </c>
      <c r="AZ14" s="202" t="s">
        <v>174</v>
      </c>
      <c r="BA14" s="203" t="s">
        <v>174</v>
      </c>
      <c r="BB14" s="200" t="s">
        <v>174</v>
      </c>
      <c r="BC14" s="200" t="s">
        <v>174</v>
      </c>
      <c r="BD14" s="199"/>
      <c r="BE14" s="199"/>
    </row>
    <row r="15" spans="2:58" s="118" customFormat="1" x14ac:dyDescent="0.4">
      <c r="B15" s="129"/>
      <c r="C15" s="129"/>
      <c r="D15" s="129"/>
      <c r="E15" s="182"/>
      <c r="F15" s="181"/>
      <c r="G15" s="181"/>
      <c r="H15" s="181"/>
      <c r="I15" s="181"/>
      <c r="J15" s="181"/>
      <c r="K15" s="181"/>
      <c r="L15" s="204"/>
      <c r="M15" s="205"/>
      <c r="N15" s="205"/>
      <c r="O15" s="181"/>
      <c r="P15" s="181"/>
      <c r="Q15" s="181"/>
      <c r="R15" s="181"/>
      <c r="S15" s="181"/>
      <c r="T15" s="181"/>
      <c r="U15" s="181"/>
      <c r="V15" s="181"/>
      <c r="W15" s="181"/>
      <c r="X15" s="188"/>
      <c r="Y15" s="189"/>
      <c r="Z15" s="137"/>
      <c r="AA15" s="137"/>
      <c r="AB15" s="181"/>
      <c r="AC15" s="181"/>
      <c r="AD15" s="181"/>
      <c r="AE15" s="181"/>
      <c r="AF15" s="181"/>
      <c r="AG15" s="181"/>
      <c r="AH15" s="188"/>
      <c r="AI15" s="189"/>
      <c r="AJ15" s="137"/>
      <c r="AK15" s="137"/>
      <c r="AL15" s="181"/>
      <c r="AM15" s="181"/>
      <c r="AN15" s="181"/>
      <c r="AO15" s="181"/>
      <c r="AP15" s="181"/>
      <c r="AQ15" s="181"/>
      <c r="AS15" s="181"/>
      <c r="AT15" s="181"/>
      <c r="AU15" s="181"/>
      <c r="AV15" s="181"/>
      <c r="AW15" s="181"/>
      <c r="AX15" s="181"/>
      <c r="AY15" s="181"/>
      <c r="AZ15" s="181"/>
      <c r="BA15" s="181"/>
      <c r="BB15" s="181"/>
      <c r="BC15" s="181"/>
      <c r="BD15" s="181"/>
      <c r="BE15" s="181"/>
    </row>
    <row r="16" spans="2:58" s="118" customFormat="1" x14ac:dyDescent="0.4">
      <c r="B16" s="206"/>
      <c r="C16" s="206"/>
      <c r="D16" s="206"/>
      <c r="E16" s="182"/>
      <c r="F16" s="181"/>
      <c r="G16" s="181"/>
      <c r="H16" s="181"/>
      <c r="I16" s="181"/>
      <c r="J16" s="181"/>
      <c r="K16" s="181"/>
      <c r="L16" s="207"/>
      <c r="M16" s="205"/>
      <c r="N16" s="205"/>
      <c r="O16" s="181"/>
      <c r="P16" s="181"/>
      <c r="Q16" s="181"/>
      <c r="R16" s="181"/>
      <c r="S16" s="181"/>
      <c r="T16" s="181"/>
      <c r="U16" s="181"/>
      <c r="V16" s="181"/>
      <c r="W16" s="181"/>
      <c r="X16" s="188"/>
      <c r="Y16" s="189"/>
      <c r="Z16" s="137"/>
      <c r="AA16" s="137"/>
      <c r="AB16" s="181"/>
      <c r="AC16" s="181"/>
      <c r="AD16" s="181"/>
      <c r="AE16" s="181"/>
      <c r="AF16" s="181"/>
      <c r="AG16" s="181"/>
      <c r="AH16" s="188"/>
      <c r="AI16" s="189"/>
      <c r="AJ16" s="137"/>
      <c r="AK16" s="137"/>
      <c r="AL16" s="181"/>
      <c r="AM16" s="181"/>
      <c r="AN16" s="181"/>
      <c r="AO16" s="181"/>
      <c r="AP16" s="181"/>
      <c r="AQ16" s="181"/>
      <c r="AS16" s="181"/>
      <c r="AT16" s="181"/>
      <c r="AU16" s="181"/>
      <c r="AV16" s="181"/>
      <c r="AW16" s="181"/>
      <c r="AX16" s="181"/>
      <c r="AY16" s="181"/>
      <c r="AZ16" s="181"/>
      <c r="BA16" s="181"/>
      <c r="BB16" s="181"/>
      <c r="BC16" s="181"/>
      <c r="BD16" s="181"/>
      <c r="BE16" s="181"/>
    </row>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row r="25"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B893ADA-5071-4F84-8AFF-2F41B70A2687}">
  <sheetPr>
    <pageSetUpPr fitToPage="1"/>
  </sheetPr>
  <dimension ref="B1:H49"/>
  <sheetViews>
    <sheetView showGridLines="0" topLeftCell="A13" zoomScale="130" zoomScaleNormal="130" workbookViewId="0">
      <selection activeCell="E27" sqref="E27"/>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181</v>
      </c>
      <c r="E4" s="105"/>
    </row>
    <row r="5" spans="2:8" ht="11.25" customHeight="1" x14ac:dyDescent="0.15">
      <c r="B5" s="219">
        <v>45383</v>
      </c>
      <c r="C5" s="219">
        <v>45474</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182</v>
      </c>
      <c r="H8" s="124"/>
    </row>
    <row r="9" spans="2:8" x14ac:dyDescent="0.15">
      <c r="B9" s="141"/>
      <c r="C9" s="142"/>
      <c r="D9" s="142"/>
      <c r="E9" s="143"/>
      <c r="F9" s="208"/>
      <c r="G9" s="209"/>
      <c r="H9" s="210"/>
    </row>
    <row r="10" spans="2:8" s="180" customFormat="1" ht="37.5" customHeight="1" x14ac:dyDescent="0.15">
      <c r="B10" s="163" t="s">
        <v>151</v>
      </c>
      <c r="C10" s="163" t="s">
        <v>183</v>
      </c>
      <c r="D10" s="163" t="s">
        <v>120</v>
      </c>
      <c r="E10" s="211" t="s">
        <v>184</v>
      </c>
      <c r="F10" s="212" t="s">
        <v>118</v>
      </c>
      <c r="G10" s="163" t="s">
        <v>185</v>
      </c>
      <c r="H10" s="129" t="s">
        <v>186</v>
      </c>
    </row>
    <row r="11" spans="2:8" s="118" customFormat="1" ht="64.5" x14ac:dyDescent="0.4">
      <c r="B11" s="129" t="s">
        <v>187</v>
      </c>
      <c r="C11" s="181" t="s">
        <v>171</v>
      </c>
      <c r="D11" s="213">
        <v>1</v>
      </c>
      <c r="E11" s="181" t="s">
        <v>188</v>
      </c>
      <c r="F11" s="214" t="s">
        <v>174</v>
      </c>
      <c r="G11" s="215" t="s">
        <v>189</v>
      </c>
      <c r="H11" s="216" t="s">
        <v>190</v>
      </c>
    </row>
    <row r="12" spans="2:8" s="118" customFormat="1" ht="64.5" x14ac:dyDescent="0.4">
      <c r="B12" s="129"/>
      <c r="C12" s="181" t="s">
        <v>175</v>
      </c>
      <c r="D12" s="213">
        <v>2</v>
      </c>
      <c r="E12" s="181" t="s">
        <v>191</v>
      </c>
      <c r="F12" s="214" t="s">
        <v>174</v>
      </c>
      <c r="G12" s="215" t="s">
        <v>189</v>
      </c>
      <c r="H12" s="216" t="s">
        <v>190</v>
      </c>
    </row>
    <row r="13" spans="2:8" s="118" customFormat="1" ht="64.5" x14ac:dyDescent="0.4">
      <c r="B13" s="129"/>
      <c r="C13" s="181" t="s">
        <v>177</v>
      </c>
      <c r="D13" s="213">
        <v>3</v>
      </c>
      <c r="E13" s="181" t="s">
        <v>192</v>
      </c>
      <c r="F13" s="214" t="s">
        <v>174</v>
      </c>
      <c r="G13" s="215" t="s">
        <v>189</v>
      </c>
      <c r="H13" s="216" t="s">
        <v>190</v>
      </c>
    </row>
    <row r="14" spans="2:8" s="118" customFormat="1" ht="64.5" x14ac:dyDescent="0.4">
      <c r="B14" s="129"/>
      <c r="C14" s="181" t="s">
        <v>179</v>
      </c>
      <c r="D14" s="213">
        <v>4</v>
      </c>
      <c r="E14" s="181" t="s">
        <v>193</v>
      </c>
      <c r="F14" s="214" t="s">
        <v>174</v>
      </c>
      <c r="G14" s="215" t="s">
        <v>189</v>
      </c>
      <c r="H14" s="216" t="s">
        <v>190</v>
      </c>
    </row>
    <row r="15" spans="2:8" s="118" customFormat="1" ht="32.25" x14ac:dyDescent="0.4">
      <c r="B15" s="129" t="s">
        <v>194</v>
      </c>
      <c r="C15" s="181" t="s">
        <v>171</v>
      </c>
      <c r="D15" s="213">
        <v>1</v>
      </c>
      <c r="E15" s="181" t="s">
        <v>195</v>
      </c>
      <c r="F15" s="217" t="s">
        <v>174</v>
      </c>
      <c r="G15" s="215" t="s">
        <v>196</v>
      </c>
      <c r="H15" s="216" t="s">
        <v>197</v>
      </c>
    </row>
    <row r="16" spans="2:8" s="118" customFormat="1" ht="32.25" x14ac:dyDescent="0.4">
      <c r="B16" s="129"/>
      <c r="C16" s="181" t="s">
        <v>175</v>
      </c>
      <c r="D16" s="213">
        <v>2</v>
      </c>
      <c r="E16" s="181" t="s">
        <v>198</v>
      </c>
      <c r="F16" s="217" t="s">
        <v>174</v>
      </c>
      <c r="G16" s="215" t="s">
        <v>196</v>
      </c>
      <c r="H16" s="216" t="s">
        <v>197</v>
      </c>
    </row>
    <row r="17" spans="2:8" s="118" customFormat="1" ht="32.25" x14ac:dyDescent="0.4">
      <c r="B17" s="129"/>
      <c r="C17" s="181" t="s">
        <v>177</v>
      </c>
      <c r="D17" s="213">
        <v>3</v>
      </c>
      <c r="E17" s="181" t="s">
        <v>199</v>
      </c>
      <c r="F17" s="217" t="s">
        <v>174</v>
      </c>
      <c r="G17" s="215" t="s">
        <v>196</v>
      </c>
      <c r="H17" s="216" t="s">
        <v>197</v>
      </c>
    </row>
    <row r="18" spans="2:8" s="118" customFormat="1" ht="32.25" x14ac:dyDescent="0.4">
      <c r="B18" s="129"/>
      <c r="C18" s="181" t="s">
        <v>179</v>
      </c>
      <c r="D18" s="213">
        <v>4</v>
      </c>
      <c r="E18" s="181" t="s">
        <v>200</v>
      </c>
      <c r="F18" s="217" t="s">
        <v>174</v>
      </c>
      <c r="G18" s="215" t="s">
        <v>196</v>
      </c>
      <c r="H18" s="216" t="s">
        <v>197</v>
      </c>
    </row>
    <row r="19" spans="2:8" s="118" customFormat="1" ht="23.25" x14ac:dyDescent="0.35">
      <c r="B19" s="129" t="s">
        <v>201</v>
      </c>
      <c r="C19" s="181" t="s">
        <v>171</v>
      </c>
      <c r="D19" s="213">
        <v>1</v>
      </c>
      <c r="E19" s="181" t="s">
        <v>202</v>
      </c>
      <c r="F19" s="218" t="s">
        <v>174</v>
      </c>
      <c r="G19" s="215" t="s">
        <v>203</v>
      </c>
      <c r="H19" s="216" t="s">
        <v>204</v>
      </c>
    </row>
    <row r="20" spans="2:8" s="118" customFormat="1" ht="23.25" x14ac:dyDescent="0.35">
      <c r="B20" s="129"/>
      <c r="C20" s="181" t="s">
        <v>175</v>
      </c>
      <c r="D20" s="213">
        <v>2</v>
      </c>
      <c r="E20" s="181" t="s">
        <v>205</v>
      </c>
      <c r="F20" s="218" t="s">
        <v>174</v>
      </c>
      <c r="G20" s="215" t="s">
        <v>203</v>
      </c>
      <c r="H20" s="216" t="s">
        <v>204</v>
      </c>
    </row>
    <row r="21" spans="2:8" s="118" customFormat="1" ht="23.25" x14ac:dyDescent="0.35">
      <c r="B21" s="129"/>
      <c r="C21" s="181" t="s">
        <v>177</v>
      </c>
      <c r="D21" s="213">
        <v>3</v>
      </c>
      <c r="E21" s="181" t="s">
        <v>206</v>
      </c>
      <c r="F21" s="218" t="s">
        <v>174</v>
      </c>
      <c r="G21" s="215" t="s">
        <v>203</v>
      </c>
      <c r="H21" s="216" t="s">
        <v>204</v>
      </c>
    </row>
    <row r="22" spans="2:8" s="118" customFormat="1" ht="23.25" x14ac:dyDescent="0.35">
      <c r="B22" s="129"/>
      <c r="C22" s="181" t="s">
        <v>179</v>
      </c>
      <c r="D22" s="213">
        <v>4</v>
      </c>
      <c r="E22" s="181" t="s">
        <v>207</v>
      </c>
      <c r="F22" s="218" t="s">
        <v>174</v>
      </c>
      <c r="G22" s="215" t="s">
        <v>203</v>
      </c>
      <c r="H22" s="216" t="s">
        <v>204</v>
      </c>
    </row>
    <row r="23" spans="2:8" s="118" customFormat="1" ht="32.25" x14ac:dyDescent="0.4">
      <c r="B23" s="129" t="s">
        <v>208</v>
      </c>
      <c r="C23" s="181" t="s">
        <v>171</v>
      </c>
      <c r="D23" s="213">
        <v>1</v>
      </c>
      <c r="E23" s="181" t="s">
        <v>209</v>
      </c>
      <c r="F23" s="217" t="s">
        <v>174</v>
      </c>
      <c r="G23" s="215" t="s">
        <v>210</v>
      </c>
      <c r="H23" s="216" t="s">
        <v>211</v>
      </c>
    </row>
    <row r="24" spans="2:8" s="118" customFormat="1" ht="32.25" x14ac:dyDescent="0.4">
      <c r="B24" s="129"/>
      <c r="C24" s="181" t="s">
        <v>175</v>
      </c>
      <c r="D24" s="213">
        <v>2</v>
      </c>
      <c r="E24" s="181" t="s">
        <v>212</v>
      </c>
      <c r="F24" s="217" t="s">
        <v>174</v>
      </c>
      <c r="G24" s="215" t="s">
        <v>210</v>
      </c>
      <c r="H24" s="216" t="s">
        <v>211</v>
      </c>
    </row>
    <row r="25" spans="2:8" s="118" customFormat="1" ht="32.25" x14ac:dyDescent="0.4">
      <c r="B25" s="129"/>
      <c r="C25" s="181" t="s">
        <v>177</v>
      </c>
      <c r="D25" s="213">
        <v>3</v>
      </c>
      <c r="E25" s="181" t="s">
        <v>213</v>
      </c>
      <c r="F25" s="217" t="s">
        <v>174</v>
      </c>
      <c r="G25" s="215" t="s">
        <v>210</v>
      </c>
      <c r="H25" s="216" t="s">
        <v>211</v>
      </c>
    </row>
    <row r="26" spans="2:8" s="118" customFormat="1" ht="32.25" x14ac:dyDescent="0.4">
      <c r="B26" s="129"/>
      <c r="C26" s="181" t="s">
        <v>179</v>
      </c>
      <c r="D26" s="213">
        <v>4</v>
      </c>
      <c r="E26" s="181" t="s">
        <v>214</v>
      </c>
      <c r="F26" s="217" t="s">
        <v>174</v>
      </c>
      <c r="G26" s="215" t="s">
        <v>210</v>
      </c>
      <c r="H26" s="216" t="s">
        <v>211</v>
      </c>
    </row>
    <row r="27" spans="2:8" s="118" customFormat="1" x14ac:dyDescent="0.4">
      <c r="B27" s="129"/>
      <c r="C27" s="181"/>
      <c r="D27" s="181"/>
      <c r="E27" s="181"/>
      <c r="F27" s="181"/>
      <c r="G27" s="163"/>
      <c r="H27" s="181"/>
    </row>
    <row r="28" spans="2:8" s="118" customFormat="1" x14ac:dyDescent="0.4">
      <c r="B28" s="129"/>
      <c r="C28" s="181"/>
      <c r="D28" s="181"/>
      <c r="E28" s="181"/>
      <c r="F28" s="181"/>
      <c r="G28" s="163"/>
      <c r="H28" s="181"/>
    </row>
    <row r="29" spans="2:8" s="118" customFormat="1" x14ac:dyDescent="0.4">
      <c r="B29" s="129"/>
      <c r="C29" s="181"/>
      <c r="D29" s="181"/>
      <c r="E29" s="181"/>
      <c r="F29" s="181"/>
      <c r="G29" s="163"/>
      <c r="H29" s="181"/>
    </row>
    <row r="30" spans="2:8" s="118" customFormat="1" x14ac:dyDescent="0.4">
      <c r="B30" s="129"/>
      <c r="C30" s="181"/>
      <c r="D30" s="181"/>
      <c r="E30" s="181"/>
      <c r="F30" s="181"/>
      <c r="G30" s="163"/>
      <c r="H30" s="181"/>
    </row>
    <row r="31" spans="2:8" s="118" customFormat="1" x14ac:dyDescent="0.4">
      <c r="B31" s="129"/>
      <c r="C31" s="181"/>
      <c r="D31" s="181"/>
      <c r="E31" s="181"/>
      <c r="F31" s="181"/>
      <c r="G31" s="163"/>
      <c r="H31" s="181"/>
    </row>
    <row r="32" spans="2:8" s="118" customFormat="1" x14ac:dyDescent="0.4">
      <c r="B32" s="129"/>
      <c r="C32" s="181"/>
      <c r="D32" s="181"/>
      <c r="E32" s="181"/>
      <c r="F32" s="181"/>
      <c r="G32" s="163"/>
      <c r="H32" s="181"/>
    </row>
    <row r="33" spans="2:8" s="118" customFormat="1" x14ac:dyDescent="0.4">
      <c r="B33" s="129"/>
      <c r="C33" s="181"/>
      <c r="D33" s="181"/>
      <c r="E33" s="181"/>
      <c r="F33" s="181"/>
      <c r="G33" s="163"/>
      <c r="H33" s="181"/>
    </row>
    <row r="34" spans="2:8" s="118" customFormat="1" x14ac:dyDescent="0.4">
      <c r="B34" s="129"/>
      <c r="C34" s="181"/>
      <c r="D34" s="181"/>
      <c r="E34" s="181"/>
      <c r="F34" s="181"/>
      <c r="G34" s="163"/>
      <c r="H34" s="181"/>
    </row>
    <row r="35" spans="2:8" s="118" customFormat="1" x14ac:dyDescent="0.4">
      <c r="B35" s="129"/>
      <c r="C35" s="181"/>
      <c r="D35" s="181"/>
      <c r="E35" s="181"/>
      <c r="F35" s="181"/>
      <c r="G35" s="163"/>
      <c r="H35" s="181"/>
    </row>
    <row r="36" spans="2:8" s="118" customFormat="1" x14ac:dyDescent="0.4">
      <c r="B36" s="129"/>
      <c r="C36" s="181"/>
      <c r="D36" s="181"/>
      <c r="E36" s="181"/>
      <c r="F36" s="181"/>
      <c r="G36" s="163"/>
      <c r="H36" s="181"/>
    </row>
    <row r="37" spans="2:8" s="118" customFormat="1" x14ac:dyDescent="0.4">
      <c r="B37" s="129"/>
      <c r="C37" s="181"/>
      <c r="D37" s="181"/>
      <c r="E37" s="181"/>
      <c r="F37" s="181"/>
      <c r="G37" s="163"/>
      <c r="H37" s="181"/>
    </row>
    <row r="38" spans="2:8" s="118" customFormat="1" x14ac:dyDescent="0.4">
      <c r="B38" s="129"/>
      <c r="C38" s="181"/>
      <c r="D38" s="181"/>
      <c r="E38" s="181"/>
      <c r="F38" s="181"/>
      <c r="G38" s="163"/>
      <c r="H38" s="181"/>
    </row>
    <row r="39" spans="2:8" s="118" customFormat="1" x14ac:dyDescent="0.4">
      <c r="B39" s="129"/>
      <c r="C39" s="181"/>
      <c r="D39" s="181"/>
      <c r="E39" s="181"/>
      <c r="F39" s="181"/>
      <c r="G39" s="163"/>
      <c r="H39" s="181"/>
    </row>
    <row r="40" spans="2:8" s="118" customFormat="1" x14ac:dyDescent="0.4">
      <c r="B40" s="206"/>
      <c r="C40" s="181"/>
      <c r="D40" s="181"/>
      <c r="E40" s="181"/>
      <c r="F40" s="181"/>
      <c r="G40" s="163"/>
      <c r="H40" s="181"/>
    </row>
    <row r="41" spans="2:8" s="118" customFormat="1" x14ac:dyDescent="0.4"/>
    <row r="42" spans="2:8" s="118" customFormat="1" x14ac:dyDescent="0.4"/>
    <row r="43" spans="2:8" s="118" customFormat="1" x14ac:dyDescent="0.4"/>
    <row r="44" spans="2:8" s="118" customFormat="1" x14ac:dyDescent="0.4"/>
    <row r="45" spans="2:8" s="118" customFormat="1" x14ac:dyDescent="0.4"/>
    <row r="46" spans="2:8" s="118" customFormat="1" x14ac:dyDescent="0.4"/>
    <row r="47" spans="2:8" s="118" customFormat="1" x14ac:dyDescent="0.4"/>
    <row r="48" spans="2:8" s="118" customFormat="1" x14ac:dyDescent="0.4"/>
    <row r="49" s="118" customFormat="1" x14ac:dyDescent="0.4"/>
  </sheetData>
  <phoneticPr fontId="1"/>
  <pageMargins left="0.17" right="0.31" top="1" bottom="1" header="0.51200000000000001" footer="0.51200000000000001"/>
  <pageSetup paperSize="9" scale="74" orientation="landscape" r:id="rId1"/>
  <headerFooter alignWithMargins="0"/>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9C23C1A-5424-4C4B-8993-475FE86679FC}">
  <dimension ref="A1:BA56"/>
  <sheetViews>
    <sheetView workbookViewId="0">
      <selection activeCell="A14" sqref="A14:IV14"/>
    </sheetView>
  </sheetViews>
  <sheetFormatPr defaultRowHeight="12" x14ac:dyDescent="0.15"/>
  <cols>
    <col min="1" max="16384" width="9" style="101"/>
  </cols>
  <sheetData>
    <row r="1" spans="1:53" ht="20.25" x14ac:dyDescent="0.15">
      <c r="A1" s="203" t="s">
        <v>174</v>
      </c>
      <c r="B1" s="220"/>
      <c r="C1" s="221"/>
    </row>
    <row r="2" spans="1:53" x14ac:dyDescent="0.15">
      <c r="B2" s="222"/>
      <c r="C2" s="221"/>
    </row>
    <row r="3" spans="1:53" x14ac:dyDescent="0.15">
      <c r="B3" s="223"/>
      <c r="C3" s="221"/>
    </row>
    <row r="4" spans="1:53" x14ac:dyDescent="0.15">
      <c r="B4" s="224"/>
      <c r="C4" s="221"/>
    </row>
    <row r="5" spans="1:53" x14ac:dyDescent="0.15">
      <c r="B5" s="225"/>
      <c r="C5" s="221"/>
    </row>
    <row r="6" spans="1:53" x14ac:dyDescent="0.15">
      <c r="B6" s="226"/>
      <c r="C6" s="221"/>
    </row>
    <row r="7" spans="1:53" x14ac:dyDescent="0.15">
      <c r="B7" s="227"/>
      <c r="C7" s="221"/>
    </row>
    <row r="8" spans="1:53" x14ac:dyDescent="0.15">
      <c r="B8" s="228"/>
      <c r="C8" s="221"/>
    </row>
    <row r="9" spans="1:53" x14ac:dyDescent="0.15">
      <c r="B9" s="229"/>
      <c r="C9" s="221"/>
    </row>
    <row r="10" spans="1:53" x14ac:dyDescent="0.15">
      <c r="B10" s="230"/>
      <c r="C10" s="221"/>
    </row>
    <row r="11" spans="1:53" x14ac:dyDescent="0.15">
      <c r="B11" s="231"/>
      <c r="C11" s="221"/>
      <c r="J11" s="101" t="s">
        <v>215</v>
      </c>
      <c r="K11" s="101" t="s">
        <v>319</v>
      </c>
      <c r="L11" s="101" t="s">
        <v>217</v>
      </c>
      <c r="M11" s="101" t="s">
        <v>218</v>
      </c>
      <c r="N11" s="101" t="s">
        <v>320</v>
      </c>
      <c r="O11" s="101" t="s">
        <v>321</v>
      </c>
      <c r="AX11" s="101" t="s">
        <v>221</v>
      </c>
      <c r="AY11" s="101" t="s">
        <v>222</v>
      </c>
      <c r="AZ11" s="101" t="s">
        <v>223</v>
      </c>
      <c r="BA11" s="101" t="s">
        <v>224</v>
      </c>
    </row>
    <row r="12" spans="1:53" x14ac:dyDescent="0.15">
      <c r="B12" s="232"/>
      <c r="C12" s="221"/>
      <c r="J12" s="101" t="s">
        <v>225</v>
      </c>
      <c r="K12" s="101" t="s">
        <v>322</v>
      </c>
      <c r="L12" s="101" t="s">
        <v>323</v>
      </c>
      <c r="M12" s="101" t="s">
        <v>324</v>
      </c>
      <c r="N12" s="101" t="s">
        <v>325</v>
      </c>
      <c r="O12" s="101" t="s">
        <v>326</v>
      </c>
      <c r="AX12" s="101" t="s">
        <v>231</v>
      </c>
      <c r="AY12" s="101" t="s">
        <v>232</v>
      </c>
      <c r="AZ12" s="101" t="s">
        <v>233</v>
      </c>
      <c r="BA12" s="101" t="s">
        <v>234</v>
      </c>
    </row>
    <row r="13" spans="1:53" x14ac:dyDescent="0.15">
      <c r="B13" s="233"/>
      <c r="C13" s="221"/>
      <c r="J13" s="101" t="s">
        <v>235</v>
      </c>
      <c r="K13" s="101" t="s">
        <v>327</v>
      </c>
      <c r="L13" s="101" t="s">
        <v>237</v>
      </c>
      <c r="M13" s="101" t="s">
        <v>238</v>
      </c>
      <c r="O13" s="101" t="s">
        <v>328</v>
      </c>
      <c r="AX13" s="101" t="s">
        <v>241</v>
      </c>
      <c r="AY13" s="101" t="s">
        <v>242</v>
      </c>
      <c r="AZ13" s="101" t="s">
        <v>243</v>
      </c>
      <c r="BA13" s="101" t="s">
        <v>244</v>
      </c>
    </row>
    <row r="14" spans="1:53" x14ac:dyDescent="0.15">
      <c r="B14" s="234"/>
      <c r="C14" s="221"/>
      <c r="J14" s="101" t="s">
        <v>245</v>
      </c>
      <c r="K14" s="101" t="s">
        <v>329</v>
      </c>
      <c r="L14" s="101" t="s">
        <v>247</v>
      </c>
      <c r="M14" s="101" t="s">
        <v>248</v>
      </c>
      <c r="N14" s="101" t="s">
        <v>330</v>
      </c>
      <c r="O14" s="101" t="s">
        <v>331</v>
      </c>
      <c r="AX14" s="101" t="s">
        <v>251</v>
      </c>
      <c r="AY14" s="101" t="s">
        <v>252</v>
      </c>
      <c r="AZ14" s="101" t="s">
        <v>253</v>
      </c>
      <c r="BA14" s="101" t="s">
        <v>254</v>
      </c>
    </row>
    <row r="15" spans="1:53" x14ac:dyDescent="0.15">
      <c r="B15" s="235"/>
      <c r="C15" s="221"/>
    </row>
    <row r="16" spans="1:53" x14ac:dyDescent="0.15">
      <c r="B16" s="236"/>
      <c r="C16" s="221"/>
    </row>
    <row r="17" spans="2:3" x14ac:dyDescent="0.15">
      <c r="B17" s="237"/>
      <c r="C17" s="221"/>
    </row>
    <row r="18" spans="2:3" x14ac:dyDescent="0.15">
      <c r="B18" s="238"/>
      <c r="C18" s="221"/>
    </row>
    <row r="19" spans="2:3" x14ac:dyDescent="0.15">
      <c r="B19" s="239"/>
      <c r="C19" s="221"/>
    </row>
    <row r="20" spans="2:3" x14ac:dyDescent="0.15">
      <c r="B20" s="240"/>
      <c r="C20" s="221"/>
    </row>
    <row r="21" spans="2:3" x14ac:dyDescent="0.15">
      <c r="B21" s="241"/>
    </row>
    <row r="22" spans="2:3" x14ac:dyDescent="0.15">
      <c r="B22" s="242"/>
    </row>
    <row r="23" spans="2:3" x14ac:dyDescent="0.15">
      <c r="B23" s="243"/>
    </row>
    <row r="24" spans="2:3" x14ac:dyDescent="0.15">
      <c r="B24" s="244"/>
    </row>
    <row r="25" spans="2:3" x14ac:dyDescent="0.15">
      <c r="B25" s="245"/>
    </row>
    <row r="26" spans="2:3" x14ac:dyDescent="0.15">
      <c r="B26" s="246"/>
    </row>
    <row r="27" spans="2:3" x14ac:dyDescent="0.15">
      <c r="B27" s="247"/>
    </row>
    <row r="28" spans="2:3" x14ac:dyDescent="0.15">
      <c r="B28" s="248"/>
    </row>
    <row r="29" spans="2:3" x14ac:dyDescent="0.15">
      <c r="B29" s="249"/>
    </row>
    <row r="30" spans="2:3" x14ac:dyDescent="0.15">
      <c r="B30" s="250"/>
    </row>
    <row r="31" spans="2:3" x14ac:dyDescent="0.15">
      <c r="B31" s="251"/>
    </row>
    <row r="32" spans="2:3" x14ac:dyDescent="0.15">
      <c r="B32" s="252"/>
    </row>
    <row r="33" spans="2:2" x14ac:dyDescent="0.15">
      <c r="B33" s="253"/>
    </row>
    <row r="34" spans="2:2" x14ac:dyDescent="0.15">
      <c r="B34" s="254"/>
    </row>
    <row r="35" spans="2:2" x14ac:dyDescent="0.15">
      <c r="B35" s="255"/>
    </row>
    <row r="36" spans="2:2" x14ac:dyDescent="0.15">
      <c r="B36" s="256"/>
    </row>
    <row r="37" spans="2:2" x14ac:dyDescent="0.15">
      <c r="B37" s="257"/>
    </row>
    <row r="38" spans="2:2" x14ac:dyDescent="0.15">
      <c r="B38" s="258"/>
    </row>
    <row r="39" spans="2:2" x14ac:dyDescent="0.15">
      <c r="B39" s="259"/>
    </row>
    <row r="40" spans="2:2" x14ac:dyDescent="0.15">
      <c r="B40" s="221"/>
    </row>
    <row r="41" spans="2:2" x14ac:dyDescent="0.15">
      <c r="B41" s="260"/>
    </row>
    <row r="42" spans="2:2" x14ac:dyDescent="0.15">
      <c r="B42" s="261"/>
    </row>
    <row r="43" spans="2:2" x14ac:dyDescent="0.15">
      <c r="B43" s="262"/>
    </row>
    <row r="44" spans="2:2" x14ac:dyDescent="0.15">
      <c r="B44" s="263"/>
    </row>
    <row r="45" spans="2:2" x14ac:dyDescent="0.15">
      <c r="B45" s="264"/>
    </row>
    <row r="46" spans="2:2" x14ac:dyDescent="0.15">
      <c r="B46" s="265"/>
    </row>
    <row r="47" spans="2:2" x14ac:dyDescent="0.15">
      <c r="B47" s="266"/>
    </row>
    <row r="48" spans="2:2" x14ac:dyDescent="0.15">
      <c r="B48" s="267"/>
    </row>
    <row r="49" spans="2:2" x14ac:dyDescent="0.15">
      <c r="B49" s="268"/>
    </row>
    <row r="50" spans="2:2" x14ac:dyDescent="0.15">
      <c r="B50" s="269"/>
    </row>
    <row r="51" spans="2:2" x14ac:dyDescent="0.15">
      <c r="B51" s="270"/>
    </row>
    <row r="52" spans="2:2" x14ac:dyDescent="0.15">
      <c r="B52" s="271"/>
    </row>
    <row r="53" spans="2:2" x14ac:dyDescent="0.15">
      <c r="B53" s="272"/>
    </row>
    <row r="54" spans="2:2" x14ac:dyDescent="0.15">
      <c r="B54" s="273"/>
    </row>
    <row r="55" spans="2:2" x14ac:dyDescent="0.15">
      <c r="B55" s="274"/>
    </row>
    <row r="56" spans="2:2" x14ac:dyDescent="0.15">
      <c r="B56" s="275"/>
    </row>
  </sheetData>
  <phoneticPr fontId="1"/>
  <pageMargins left="0.75" right="0.75" top="1" bottom="1" header="0.51200000000000001" footer="0.51200000000000001"/>
  <headerFooter alignWithMargins="0"/>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4AF37DB-2F1E-4F77-825C-3D152AF03994}">
  <sheetPr>
    <pageSetUpPr fitToPage="1"/>
  </sheetPr>
  <dimension ref="A1:GO399"/>
  <sheetViews>
    <sheetView showGridLines="0" defaultGridColor="0" colorId="23" zoomScale="40" zoomScaleNormal="40" workbookViewId="0">
      <selection activeCell="B2" sqref="B2"/>
    </sheetView>
  </sheetViews>
  <sheetFormatPr defaultColWidth="7.875" defaultRowHeight="14.25" customHeight="1" x14ac:dyDescent="0.3"/>
  <cols>
    <col min="1" max="1" width="10.625" style="276" customWidth="1"/>
    <col min="2" max="2" width="2.625" style="277" customWidth="1"/>
    <col min="3" max="9" width="3" style="277" customWidth="1"/>
    <col min="10" max="69" width="2.5" style="277" customWidth="1"/>
    <col min="70" max="76" width="3" style="277" customWidth="1"/>
    <col min="77" max="77" width="10.625" style="277" customWidth="1"/>
    <col min="78" max="111" width="1.875" style="343" customWidth="1"/>
    <col min="112" max="196" width="8" style="343" customWidth="1"/>
    <col min="197" max="197" width="7.875" style="343"/>
    <col min="198" max="256" width="7.875" style="277"/>
    <col min="257" max="257" width="9.375" style="277" customWidth="1"/>
    <col min="258" max="258" width="2.625" style="277" customWidth="1"/>
    <col min="259" max="265" width="3" style="277" customWidth="1"/>
    <col min="266" max="325" width="2.5" style="277" customWidth="1"/>
    <col min="326" max="332" width="3" style="277" customWidth="1"/>
    <col min="333" max="333" width="9.375" style="277" customWidth="1"/>
    <col min="334" max="367" width="1.875" style="277" customWidth="1"/>
    <col min="368" max="452" width="8" style="277" customWidth="1"/>
    <col min="453" max="512" width="7.875" style="277"/>
    <col min="513" max="513" width="9.375" style="277" customWidth="1"/>
    <col min="514" max="514" width="2.625" style="277" customWidth="1"/>
    <col min="515" max="521" width="3" style="277" customWidth="1"/>
    <col min="522" max="581" width="2.5" style="277" customWidth="1"/>
    <col min="582" max="588" width="3" style="277" customWidth="1"/>
    <col min="589" max="589" width="9.375" style="277" customWidth="1"/>
    <col min="590" max="623" width="1.875" style="277" customWidth="1"/>
    <col min="624" max="708" width="8" style="277" customWidth="1"/>
    <col min="709" max="768" width="7.875" style="277"/>
    <col min="769" max="769" width="9.375" style="277" customWidth="1"/>
    <col min="770" max="770" width="2.625" style="277" customWidth="1"/>
    <col min="771" max="777" width="3" style="277" customWidth="1"/>
    <col min="778" max="837" width="2.5" style="277" customWidth="1"/>
    <col min="838" max="844" width="3" style="277" customWidth="1"/>
    <col min="845" max="845" width="9.375" style="277" customWidth="1"/>
    <col min="846" max="879" width="1.875" style="277" customWidth="1"/>
    <col min="880" max="964" width="8" style="277" customWidth="1"/>
    <col min="965" max="1024" width="7.875" style="277"/>
    <col min="1025" max="1025" width="9.375" style="277" customWidth="1"/>
    <col min="1026" max="1026" width="2.625" style="277" customWidth="1"/>
    <col min="1027" max="1033" width="3" style="277" customWidth="1"/>
    <col min="1034" max="1093" width="2.5" style="277" customWidth="1"/>
    <col min="1094" max="1100" width="3" style="277" customWidth="1"/>
    <col min="1101" max="1101" width="9.375" style="277" customWidth="1"/>
    <col min="1102" max="1135" width="1.875" style="277" customWidth="1"/>
    <col min="1136" max="1220" width="8" style="277" customWidth="1"/>
    <col min="1221" max="1280" width="7.875" style="277"/>
    <col min="1281" max="1281" width="9.375" style="277" customWidth="1"/>
    <col min="1282" max="1282" width="2.625" style="277" customWidth="1"/>
    <col min="1283" max="1289" width="3" style="277" customWidth="1"/>
    <col min="1290" max="1349" width="2.5" style="277" customWidth="1"/>
    <col min="1350" max="1356" width="3" style="277" customWidth="1"/>
    <col min="1357" max="1357" width="9.375" style="277" customWidth="1"/>
    <col min="1358" max="1391" width="1.875" style="277" customWidth="1"/>
    <col min="1392" max="1476" width="8" style="277" customWidth="1"/>
    <col min="1477" max="1536" width="7.875" style="277"/>
    <col min="1537" max="1537" width="9.375" style="277" customWidth="1"/>
    <col min="1538" max="1538" width="2.625" style="277" customWidth="1"/>
    <col min="1539" max="1545" width="3" style="277" customWidth="1"/>
    <col min="1546" max="1605" width="2.5" style="277" customWidth="1"/>
    <col min="1606" max="1612" width="3" style="277" customWidth="1"/>
    <col min="1613" max="1613" width="9.375" style="277" customWidth="1"/>
    <col min="1614" max="1647" width="1.875" style="277" customWidth="1"/>
    <col min="1648" max="1732" width="8" style="277" customWidth="1"/>
    <col min="1733" max="1792" width="7.875" style="277"/>
    <col min="1793" max="1793" width="9.375" style="277" customWidth="1"/>
    <col min="1794" max="1794" width="2.625" style="277" customWidth="1"/>
    <col min="1795" max="1801" width="3" style="277" customWidth="1"/>
    <col min="1802" max="1861" width="2.5" style="277" customWidth="1"/>
    <col min="1862" max="1868" width="3" style="277" customWidth="1"/>
    <col min="1869" max="1869" width="9.375" style="277" customWidth="1"/>
    <col min="1870" max="1903" width="1.875" style="277" customWidth="1"/>
    <col min="1904" max="1988" width="8" style="277" customWidth="1"/>
    <col min="1989" max="2048" width="7.875" style="277"/>
    <col min="2049" max="2049" width="9.375" style="277" customWidth="1"/>
    <col min="2050" max="2050" width="2.625" style="277" customWidth="1"/>
    <col min="2051" max="2057" width="3" style="277" customWidth="1"/>
    <col min="2058" max="2117" width="2.5" style="277" customWidth="1"/>
    <col min="2118" max="2124" width="3" style="277" customWidth="1"/>
    <col min="2125" max="2125" width="9.375" style="277" customWidth="1"/>
    <col min="2126" max="2159" width="1.875" style="277" customWidth="1"/>
    <col min="2160" max="2244" width="8" style="277" customWidth="1"/>
    <col min="2245" max="2304" width="7.875" style="277"/>
    <col min="2305" max="2305" width="9.375" style="277" customWidth="1"/>
    <col min="2306" max="2306" width="2.625" style="277" customWidth="1"/>
    <col min="2307" max="2313" width="3" style="277" customWidth="1"/>
    <col min="2314" max="2373" width="2.5" style="277" customWidth="1"/>
    <col min="2374" max="2380" width="3" style="277" customWidth="1"/>
    <col min="2381" max="2381" width="9.375" style="277" customWidth="1"/>
    <col min="2382" max="2415" width="1.875" style="277" customWidth="1"/>
    <col min="2416" max="2500" width="8" style="277" customWidth="1"/>
    <col min="2501" max="2560" width="7.875" style="277"/>
    <col min="2561" max="2561" width="9.375" style="277" customWidth="1"/>
    <col min="2562" max="2562" width="2.625" style="277" customWidth="1"/>
    <col min="2563" max="2569" width="3" style="277" customWidth="1"/>
    <col min="2570" max="2629" width="2.5" style="277" customWidth="1"/>
    <col min="2630" max="2636" width="3" style="277" customWidth="1"/>
    <col min="2637" max="2637" width="9.375" style="277" customWidth="1"/>
    <col min="2638" max="2671" width="1.875" style="277" customWidth="1"/>
    <col min="2672" max="2756" width="8" style="277" customWidth="1"/>
    <col min="2757" max="2816" width="7.875" style="277"/>
    <col min="2817" max="2817" width="9.375" style="277" customWidth="1"/>
    <col min="2818" max="2818" width="2.625" style="277" customWidth="1"/>
    <col min="2819" max="2825" width="3" style="277" customWidth="1"/>
    <col min="2826" max="2885" width="2.5" style="277" customWidth="1"/>
    <col min="2886" max="2892" width="3" style="277" customWidth="1"/>
    <col min="2893" max="2893" width="9.375" style="277" customWidth="1"/>
    <col min="2894" max="2927" width="1.875" style="277" customWidth="1"/>
    <col min="2928" max="3012" width="8" style="277" customWidth="1"/>
    <col min="3013" max="3072" width="7.875" style="277"/>
    <col min="3073" max="3073" width="9.375" style="277" customWidth="1"/>
    <col min="3074" max="3074" width="2.625" style="277" customWidth="1"/>
    <col min="3075" max="3081" width="3" style="277" customWidth="1"/>
    <col min="3082" max="3141" width="2.5" style="277" customWidth="1"/>
    <col min="3142" max="3148" width="3" style="277" customWidth="1"/>
    <col min="3149" max="3149" width="9.375" style="277" customWidth="1"/>
    <col min="3150" max="3183" width="1.875" style="277" customWidth="1"/>
    <col min="3184" max="3268" width="8" style="277" customWidth="1"/>
    <col min="3269" max="3328" width="7.875" style="277"/>
    <col min="3329" max="3329" width="9.375" style="277" customWidth="1"/>
    <col min="3330" max="3330" width="2.625" style="277" customWidth="1"/>
    <col min="3331" max="3337" width="3" style="277" customWidth="1"/>
    <col min="3338" max="3397" width="2.5" style="277" customWidth="1"/>
    <col min="3398" max="3404" width="3" style="277" customWidth="1"/>
    <col min="3405" max="3405" width="9.375" style="277" customWidth="1"/>
    <col min="3406" max="3439" width="1.875" style="277" customWidth="1"/>
    <col min="3440" max="3524" width="8" style="277" customWidth="1"/>
    <col min="3525" max="3584" width="7.875" style="277"/>
    <col min="3585" max="3585" width="9.375" style="277" customWidth="1"/>
    <col min="3586" max="3586" width="2.625" style="277" customWidth="1"/>
    <col min="3587" max="3593" width="3" style="277" customWidth="1"/>
    <col min="3594" max="3653" width="2.5" style="277" customWidth="1"/>
    <col min="3654" max="3660" width="3" style="277" customWidth="1"/>
    <col min="3661" max="3661" width="9.375" style="277" customWidth="1"/>
    <col min="3662" max="3695" width="1.875" style="277" customWidth="1"/>
    <col min="3696" max="3780" width="8" style="277" customWidth="1"/>
    <col min="3781" max="3840" width="7.875" style="277"/>
    <col min="3841" max="3841" width="9.375" style="277" customWidth="1"/>
    <col min="3842" max="3842" width="2.625" style="277" customWidth="1"/>
    <col min="3843" max="3849" width="3" style="277" customWidth="1"/>
    <col min="3850" max="3909" width="2.5" style="277" customWidth="1"/>
    <col min="3910" max="3916" width="3" style="277" customWidth="1"/>
    <col min="3917" max="3917" width="9.375" style="277" customWidth="1"/>
    <col min="3918" max="3951" width="1.875" style="277" customWidth="1"/>
    <col min="3952" max="4036" width="8" style="277" customWidth="1"/>
    <col min="4037" max="4096" width="7.875" style="277"/>
    <col min="4097" max="4097" width="9.375" style="277" customWidth="1"/>
    <col min="4098" max="4098" width="2.625" style="277" customWidth="1"/>
    <col min="4099" max="4105" width="3" style="277" customWidth="1"/>
    <col min="4106" max="4165" width="2.5" style="277" customWidth="1"/>
    <col min="4166" max="4172" width="3" style="277" customWidth="1"/>
    <col min="4173" max="4173" width="9.375" style="277" customWidth="1"/>
    <col min="4174" max="4207" width="1.875" style="277" customWidth="1"/>
    <col min="4208" max="4292" width="8" style="277" customWidth="1"/>
    <col min="4293" max="4352" width="7.875" style="277"/>
    <col min="4353" max="4353" width="9.375" style="277" customWidth="1"/>
    <col min="4354" max="4354" width="2.625" style="277" customWidth="1"/>
    <col min="4355" max="4361" width="3" style="277" customWidth="1"/>
    <col min="4362" max="4421" width="2.5" style="277" customWidth="1"/>
    <col min="4422" max="4428" width="3" style="277" customWidth="1"/>
    <col min="4429" max="4429" width="9.375" style="277" customWidth="1"/>
    <col min="4430" max="4463" width="1.875" style="277" customWidth="1"/>
    <col min="4464" max="4548" width="8" style="277" customWidth="1"/>
    <col min="4549" max="4608" width="7.875" style="277"/>
    <col min="4609" max="4609" width="9.375" style="277" customWidth="1"/>
    <col min="4610" max="4610" width="2.625" style="277" customWidth="1"/>
    <col min="4611" max="4617" width="3" style="277" customWidth="1"/>
    <col min="4618" max="4677" width="2.5" style="277" customWidth="1"/>
    <col min="4678" max="4684" width="3" style="277" customWidth="1"/>
    <col min="4685" max="4685" width="9.375" style="277" customWidth="1"/>
    <col min="4686" max="4719" width="1.875" style="277" customWidth="1"/>
    <col min="4720" max="4804" width="8" style="277" customWidth="1"/>
    <col min="4805" max="4864" width="7.875" style="277"/>
    <col min="4865" max="4865" width="9.375" style="277" customWidth="1"/>
    <col min="4866" max="4866" width="2.625" style="277" customWidth="1"/>
    <col min="4867" max="4873" width="3" style="277" customWidth="1"/>
    <col min="4874" max="4933" width="2.5" style="277" customWidth="1"/>
    <col min="4934" max="4940" width="3" style="277" customWidth="1"/>
    <col min="4941" max="4941" width="9.375" style="277" customWidth="1"/>
    <col min="4942" max="4975" width="1.875" style="277" customWidth="1"/>
    <col min="4976" max="5060" width="8" style="277" customWidth="1"/>
    <col min="5061" max="5120" width="7.875" style="277"/>
    <col min="5121" max="5121" width="9.375" style="277" customWidth="1"/>
    <col min="5122" max="5122" width="2.625" style="277" customWidth="1"/>
    <col min="5123" max="5129" width="3" style="277" customWidth="1"/>
    <col min="5130" max="5189" width="2.5" style="277" customWidth="1"/>
    <col min="5190" max="5196" width="3" style="277" customWidth="1"/>
    <col min="5197" max="5197" width="9.375" style="277" customWidth="1"/>
    <col min="5198" max="5231" width="1.875" style="277" customWidth="1"/>
    <col min="5232" max="5316" width="8" style="277" customWidth="1"/>
    <col min="5317" max="5376" width="7.875" style="277"/>
    <col min="5377" max="5377" width="9.375" style="277" customWidth="1"/>
    <col min="5378" max="5378" width="2.625" style="277" customWidth="1"/>
    <col min="5379" max="5385" width="3" style="277" customWidth="1"/>
    <col min="5386" max="5445" width="2.5" style="277" customWidth="1"/>
    <col min="5446" max="5452" width="3" style="277" customWidth="1"/>
    <col min="5453" max="5453" width="9.375" style="277" customWidth="1"/>
    <col min="5454" max="5487" width="1.875" style="277" customWidth="1"/>
    <col min="5488" max="5572" width="8" style="277" customWidth="1"/>
    <col min="5573" max="5632" width="7.875" style="277"/>
    <col min="5633" max="5633" width="9.375" style="277" customWidth="1"/>
    <col min="5634" max="5634" width="2.625" style="277" customWidth="1"/>
    <col min="5635" max="5641" width="3" style="277" customWidth="1"/>
    <col min="5642" max="5701" width="2.5" style="277" customWidth="1"/>
    <col min="5702" max="5708" width="3" style="277" customWidth="1"/>
    <col min="5709" max="5709" width="9.375" style="277" customWidth="1"/>
    <col min="5710" max="5743" width="1.875" style="277" customWidth="1"/>
    <col min="5744" max="5828" width="8" style="277" customWidth="1"/>
    <col min="5829" max="5888" width="7.875" style="277"/>
    <col min="5889" max="5889" width="9.375" style="277" customWidth="1"/>
    <col min="5890" max="5890" width="2.625" style="277" customWidth="1"/>
    <col min="5891" max="5897" width="3" style="277" customWidth="1"/>
    <col min="5898" max="5957" width="2.5" style="277" customWidth="1"/>
    <col min="5958" max="5964" width="3" style="277" customWidth="1"/>
    <col min="5965" max="5965" width="9.375" style="277" customWidth="1"/>
    <col min="5966" max="5999" width="1.875" style="277" customWidth="1"/>
    <col min="6000" max="6084" width="8" style="277" customWidth="1"/>
    <col min="6085" max="6144" width="7.875" style="277"/>
    <col min="6145" max="6145" width="9.375" style="277" customWidth="1"/>
    <col min="6146" max="6146" width="2.625" style="277" customWidth="1"/>
    <col min="6147" max="6153" width="3" style="277" customWidth="1"/>
    <col min="6154" max="6213" width="2.5" style="277" customWidth="1"/>
    <col min="6214" max="6220" width="3" style="277" customWidth="1"/>
    <col min="6221" max="6221" width="9.375" style="277" customWidth="1"/>
    <col min="6222" max="6255" width="1.875" style="277" customWidth="1"/>
    <col min="6256" max="6340" width="8" style="277" customWidth="1"/>
    <col min="6341" max="6400" width="7.875" style="277"/>
    <col min="6401" max="6401" width="9.375" style="277" customWidth="1"/>
    <col min="6402" max="6402" width="2.625" style="277" customWidth="1"/>
    <col min="6403" max="6409" width="3" style="277" customWidth="1"/>
    <col min="6410" max="6469" width="2.5" style="277" customWidth="1"/>
    <col min="6470" max="6476" width="3" style="277" customWidth="1"/>
    <col min="6477" max="6477" width="9.375" style="277" customWidth="1"/>
    <col min="6478" max="6511" width="1.875" style="277" customWidth="1"/>
    <col min="6512" max="6596" width="8" style="277" customWidth="1"/>
    <col min="6597" max="6656" width="7.875" style="277"/>
    <col min="6657" max="6657" width="9.375" style="277" customWidth="1"/>
    <col min="6658" max="6658" width="2.625" style="277" customWidth="1"/>
    <col min="6659" max="6665" width="3" style="277" customWidth="1"/>
    <col min="6666" max="6725" width="2.5" style="277" customWidth="1"/>
    <col min="6726" max="6732" width="3" style="277" customWidth="1"/>
    <col min="6733" max="6733" width="9.375" style="277" customWidth="1"/>
    <col min="6734" max="6767" width="1.875" style="277" customWidth="1"/>
    <col min="6768" max="6852" width="8" style="277" customWidth="1"/>
    <col min="6853" max="6912" width="7.875" style="277"/>
    <col min="6913" max="6913" width="9.375" style="277" customWidth="1"/>
    <col min="6914" max="6914" width="2.625" style="277" customWidth="1"/>
    <col min="6915" max="6921" width="3" style="277" customWidth="1"/>
    <col min="6922" max="6981" width="2.5" style="277" customWidth="1"/>
    <col min="6982" max="6988" width="3" style="277" customWidth="1"/>
    <col min="6989" max="6989" width="9.375" style="277" customWidth="1"/>
    <col min="6990" max="7023" width="1.875" style="277" customWidth="1"/>
    <col min="7024" max="7108" width="8" style="277" customWidth="1"/>
    <col min="7109" max="7168" width="7.875" style="277"/>
    <col min="7169" max="7169" width="9.375" style="277" customWidth="1"/>
    <col min="7170" max="7170" width="2.625" style="277" customWidth="1"/>
    <col min="7171" max="7177" width="3" style="277" customWidth="1"/>
    <col min="7178" max="7237" width="2.5" style="277" customWidth="1"/>
    <col min="7238" max="7244" width="3" style="277" customWidth="1"/>
    <col min="7245" max="7245" width="9.375" style="277" customWidth="1"/>
    <col min="7246" max="7279" width="1.875" style="277" customWidth="1"/>
    <col min="7280" max="7364" width="8" style="277" customWidth="1"/>
    <col min="7365" max="7424" width="7.875" style="277"/>
    <col min="7425" max="7425" width="9.375" style="277" customWidth="1"/>
    <col min="7426" max="7426" width="2.625" style="277" customWidth="1"/>
    <col min="7427" max="7433" width="3" style="277" customWidth="1"/>
    <col min="7434" max="7493" width="2.5" style="277" customWidth="1"/>
    <col min="7494" max="7500" width="3" style="277" customWidth="1"/>
    <col min="7501" max="7501" width="9.375" style="277" customWidth="1"/>
    <col min="7502" max="7535" width="1.875" style="277" customWidth="1"/>
    <col min="7536" max="7620" width="8" style="277" customWidth="1"/>
    <col min="7621" max="7680" width="7.875" style="277"/>
    <col min="7681" max="7681" width="9.375" style="277" customWidth="1"/>
    <col min="7682" max="7682" width="2.625" style="277" customWidth="1"/>
    <col min="7683" max="7689" width="3" style="277" customWidth="1"/>
    <col min="7690" max="7749" width="2.5" style="277" customWidth="1"/>
    <col min="7750" max="7756" width="3" style="277" customWidth="1"/>
    <col min="7757" max="7757" width="9.375" style="277" customWidth="1"/>
    <col min="7758" max="7791" width="1.875" style="277" customWidth="1"/>
    <col min="7792" max="7876" width="8" style="277" customWidth="1"/>
    <col min="7877" max="7936" width="7.875" style="277"/>
    <col min="7937" max="7937" width="9.375" style="277" customWidth="1"/>
    <col min="7938" max="7938" width="2.625" style="277" customWidth="1"/>
    <col min="7939" max="7945" width="3" style="277" customWidth="1"/>
    <col min="7946" max="8005" width="2.5" style="277" customWidth="1"/>
    <col min="8006" max="8012" width="3" style="277" customWidth="1"/>
    <col min="8013" max="8013" width="9.375" style="277" customWidth="1"/>
    <col min="8014" max="8047" width="1.875" style="277" customWidth="1"/>
    <col min="8048" max="8132" width="8" style="277" customWidth="1"/>
    <col min="8133" max="8192" width="7.875" style="277"/>
    <col min="8193" max="8193" width="9.375" style="277" customWidth="1"/>
    <col min="8194" max="8194" width="2.625" style="277" customWidth="1"/>
    <col min="8195" max="8201" width="3" style="277" customWidth="1"/>
    <col min="8202" max="8261" width="2.5" style="277" customWidth="1"/>
    <col min="8262" max="8268" width="3" style="277" customWidth="1"/>
    <col min="8269" max="8269" width="9.375" style="277" customWidth="1"/>
    <col min="8270" max="8303" width="1.875" style="277" customWidth="1"/>
    <col min="8304" max="8388" width="8" style="277" customWidth="1"/>
    <col min="8389" max="8448" width="7.875" style="277"/>
    <col min="8449" max="8449" width="9.375" style="277" customWidth="1"/>
    <col min="8450" max="8450" width="2.625" style="277" customWidth="1"/>
    <col min="8451" max="8457" width="3" style="277" customWidth="1"/>
    <col min="8458" max="8517" width="2.5" style="277" customWidth="1"/>
    <col min="8518" max="8524" width="3" style="277" customWidth="1"/>
    <col min="8525" max="8525" width="9.375" style="277" customWidth="1"/>
    <col min="8526" max="8559" width="1.875" style="277" customWidth="1"/>
    <col min="8560" max="8644" width="8" style="277" customWidth="1"/>
    <col min="8645" max="8704" width="7.875" style="277"/>
    <col min="8705" max="8705" width="9.375" style="277" customWidth="1"/>
    <col min="8706" max="8706" width="2.625" style="277" customWidth="1"/>
    <col min="8707" max="8713" width="3" style="277" customWidth="1"/>
    <col min="8714" max="8773" width="2.5" style="277" customWidth="1"/>
    <col min="8774" max="8780" width="3" style="277" customWidth="1"/>
    <col min="8781" max="8781" width="9.375" style="277" customWidth="1"/>
    <col min="8782" max="8815" width="1.875" style="277" customWidth="1"/>
    <col min="8816" max="8900" width="8" style="277" customWidth="1"/>
    <col min="8901" max="8960" width="7.875" style="277"/>
    <col min="8961" max="8961" width="9.375" style="277" customWidth="1"/>
    <col min="8962" max="8962" width="2.625" style="277" customWidth="1"/>
    <col min="8963" max="8969" width="3" style="277" customWidth="1"/>
    <col min="8970" max="9029" width="2.5" style="277" customWidth="1"/>
    <col min="9030" max="9036" width="3" style="277" customWidth="1"/>
    <col min="9037" max="9037" width="9.375" style="277" customWidth="1"/>
    <col min="9038" max="9071" width="1.875" style="277" customWidth="1"/>
    <col min="9072" max="9156" width="8" style="277" customWidth="1"/>
    <col min="9157" max="9216" width="7.875" style="277"/>
    <col min="9217" max="9217" width="9.375" style="277" customWidth="1"/>
    <col min="9218" max="9218" width="2.625" style="277" customWidth="1"/>
    <col min="9219" max="9225" width="3" style="277" customWidth="1"/>
    <col min="9226" max="9285" width="2.5" style="277" customWidth="1"/>
    <col min="9286" max="9292" width="3" style="277" customWidth="1"/>
    <col min="9293" max="9293" width="9.375" style="277" customWidth="1"/>
    <col min="9294" max="9327" width="1.875" style="277" customWidth="1"/>
    <col min="9328" max="9412" width="8" style="277" customWidth="1"/>
    <col min="9413" max="9472" width="7.875" style="277"/>
    <col min="9473" max="9473" width="9.375" style="277" customWidth="1"/>
    <col min="9474" max="9474" width="2.625" style="277" customWidth="1"/>
    <col min="9475" max="9481" width="3" style="277" customWidth="1"/>
    <col min="9482" max="9541" width="2.5" style="277" customWidth="1"/>
    <col min="9542" max="9548" width="3" style="277" customWidth="1"/>
    <col min="9549" max="9549" width="9.375" style="277" customWidth="1"/>
    <col min="9550" max="9583" width="1.875" style="277" customWidth="1"/>
    <col min="9584" max="9668" width="8" style="277" customWidth="1"/>
    <col min="9669" max="9728" width="7.875" style="277"/>
    <col min="9729" max="9729" width="9.375" style="277" customWidth="1"/>
    <col min="9730" max="9730" width="2.625" style="277" customWidth="1"/>
    <col min="9731" max="9737" width="3" style="277" customWidth="1"/>
    <col min="9738" max="9797" width="2.5" style="277" customWidth="1"/>
    <col min="9798" max="9804" width="3" style="277" customWidth="1"/>
    <col min="9805" max="9805" width="9.375" style="277" customWidth="1"/>
    <col min="9806" max="9839" width="1.875" style="277" customWidth="1"/>
    <col min="9840" max="9924" width="8" style="277" customWidth="1"/>
    <col min="9925" max="9984" width="7.875" style="277"/>
    <col min="9985" max="9985" width="9.375" style="277" customWidth="1"/>
    <col min="9986" max="9986" width="2.625" style="277" customWidth="1"/>
    <col min="9987" max="9993" width="3" style="277" customWidth="1"/>
    <col min="9994" max="10053" width="2.5" style="277" customWidth="1"/>
    <col min="10054" max="10060" width="3" style="277" customWidth="1"/>
    <col min="10061" max="10061" width="9.375" style="277" customWidth="1"/>
    <col min="10062" max="10095" width="1.875" style="277" customWidth="1"/>
    <col min="10096" max="10180" width="8" style="277" customWidth="1"/>
    <col min="10181" max="10240" width="7.875" style="277"/>
    <col min="10241" max="10241" width="9.375" style="277" customWidth="1"/>
    <col min="10242" max="10242" width="2.625" style="277" customWidth="1"/>
    <col min="10243" max="10249" width="3" style="277" customWidth="1"/>
    <col min="10250" max="10309" width="2.5" style="277" customWidth="1"/>
    <col min="10310" max="10316" width="3" style="277" customWidth="1"/>
    <col min="10317" max="10317" width="9.375" style="277" customWidth="1"/>
    <col min="10318" max="10351" width="1.875" style="277" customWidth="1"/>
    <col min="10352" max="10436" width="8" style="277" customWidth="1"/>
    <col min="10437" max="10496" width="7.875" style="277"/>
    <col min="10497" max="10497" width="9.375" style="277" customWidth="1"/>
    <col min="10498" max="10498" width="2.625" style="277" customWidth="1"/>
    <col min="10499" max="10505" width="3" style="277" customWidth="1"/>
    <col min="10506" max="10565" width="2.5" style="277" customWidth="1"/>
    <col min="10566" max="10572" width="3" style="277" customWidth="1"/>
    <col min="10573" max="10573" width="9.375" style="277" customWidth="1"/>
    <col min="10574" max="10607" width="1.875" style="277" customWidth="1"/>
    <col min="10608" max="10692" width="8" style="277" customWidth="1"/>
    <col min="10693" max="10752" width="7.875" style="277"/>
    <col min="10753" max="10753" width="9.375" style="277" customWidth="1"/>
    <col min="10754" max="10754" width="2.625" style="277" customWidth="1"/>
    <col min="10755" max="10761" width="3" style="277" customWidth="1"/>
    <col min="10762" max="10821" width="2.5" style="277" customWidth="1"/>
    <col min="10822" max="10828" width="3" style="277" customWidth="1"/>
    <col min="10829" max="10829" width="9.375" style="277" customWidth="1"/>
    <col min="10830" max="10863" width="1.875" style="277" customWidth="1"/>
    <col min="10864" max="10948" width="8" style="277" customWidth="1"/>
    <col min="10949" max="11008" width="7.875" style="277"/>
    <col min="11009" max="11009" width="9.375" style="277" customWidth="1"/>
    <col min="11010" max="11010" width="2.625" style="277" customWidth="1"/>
    <col min="11011" max="11017" width="3" style="277" customWidth="1"/>
    <col min="11018" max="11077" width="2.5" style="277" customWidth="1"/>
    <col min="11078" max="11084" width="3" style="277" customWidth="1"/>
    <col min="11085" max="11085" width="9.375" style="277" customWidth="1"/>
    <col min="11086" max="11119" width="1.875" style="277" customWidth="1"/>
    <col min="11120" max="11204" width="8" style="277" customWidth="1"/>
    <col min="11205" max="11264" width="7.875" style="277"/>
    <col min="11265" max="11265" width="9.375" style="277" customWidth="1"/>
    <col min="11266" max="11266" width="2.625" style="277" customWidth="1"/>
    <col min="11267" max="11273" width="3" style="277" customWidth="1"/>
    <col min="11274" max="11333" width="2.5" style="277" customWidth="1"/>
    <col min="11334" max="11340" width="3" style="277" customWidth="1"/>
    <col min="11341" max="11341" width="9.375" style="277" customWidth="1"/>
    <col min="11342" max="11375" width="1.875" style="277" customWidth="1"/>
    <col min="11376" max="11460" width="8" style="277" customWidth="1"/>
    <col min="11461" max="11520" width="7.875" style="277"/>
    <col min="11521" max="11521" width="9.375" style="277" customWidth="1"/>
    <col min="11522" max="11522" width="2.625" style="277" customWidth="1"/>
    <col min="11523" max="11529" width="3" style="277" customWidth="1"/>
    <col min="11530" max="11589" width="2.5" style="277" customWidth="1"/>
    <col min="11590" max="11596" width="3" style="277" customWidth="1"/>
    <col min="11597" max="11597" width="9.375" style="277" customWidth="1"/>
    <col min="11598" max="11631" width="1.875" style="277" customWidth="1"/>
    <col min="11632" max="11716" width="8" style="277" customWidth="1"/>
    <col min="11717" max="11776" width="7.875" style="277"/>
    <col min="11777" max="11777" width="9.375" style="277" customWidth="1"/>
    <col min="11778" max="11778" width="2.625" style="277" customWidth="1"/>
    <col min="11779" max="11785" width="3" style="277" customWidth="1"/>
    <col min="11786" max="11845" width="2.5" style="277" customWidth="1"/>
    <col min="11846" max="11852" width="3" style="277" customWidth="1"/>
    <col min="11853" max="11853" width="9.375" style="277" customWidth="1"/>
    <col min="11854" max="11887" width="1.875" style="277" customWidth="1"/>
    <col min="11888" max="11972" width="8" style="277" customWidth="1"/>
    <col min="11973" max="12032" width="7.875" style="277"/>
    <col min="12033" max="12033" width="9.375" style="277" customWidth="1"/>
    <col min="12034" max="12034" width="2.625" style="277" customWidth="1"/>
    <col min="12035" max="12041" width="3" style="277" customWidth="1"/>
    <col min="12042" max="12101" width="2.5" style="277" customWidth="1"/>
    <col min="12102" max="12108" width="3" style="277" customWidth="1"/>
    <col min="12109" max="12109" width="9.375" style="277" customWidth="1"/>
    <col min="12110" max="12143" width="1.875" style="277" customWidth="1"/>
    <col min="12144" max="12228" width="8" style="277" customWidth="1"/>
    <col min="12229" max="12288" width="7.875" style="277"/>
    <col min="12289" max="12289" width="9.375" style="277" customWidth="1"/>
    <col min="12290" max="12290" width="2.625" style="277" customWidth="1"/>
    <col min="12291" max="12297" width="3" style="277" customWidth="1"/>
    <col min="12298" max="12357" width="2.5" style="277" customWidth="1"/>
    <col min="12358" max="12364" width="3" style="277" customWidth="1"/>
    <col min="12365" max="12365" width="9.375" style="277" customWidth="1"/>
    <col min="12366" max="12399" width="1.875" style="277" customWidth="1"/>
    <col min="12400" max="12484" width="8" style="277" customWidth="1"/>
    <col min="12485" max="12544" width="7.875" style="277"/>
    <col min="12545" max="12545" width="9.375" style="277" customWidth="1"/>
    <col min="12546" max="12546" width="2.625" style="277" customWidth="1"/>
    <col min="12547" max="12553" width="3" style="277" customWidth="1"/>
    <col min="12554" max="12613" width="2.5" style="277" customWidth="1"/>
    <col min="12614" max="12620" width="3" style="277" customWidth="1"/>
    <col min="12621" max="12621" width="9.375" style="277" customWidth="1"/>
    <col min="12622" max="12655" width="1.875" style="277" customWidth="1"/>
    <col min="12656" max="12740" width="8" style="277" customWidth="1"/>
    <col min="12741" max="12800" width="7.875" style="277"/>
    <col min="12801" max="12801" width="9.375" style="277" customWidth="1"/>
    <col min="12802" max="12802" width="2.625" style="277" customWidth="1"/>
    <col min="12803" max="12809" width="3" style="277" customWidth="1"/>
    <col min="12810" max="12869" width="2.5" style="277" customWidth="1"/>
    <col min="12870" max="12876" width="3" style="277" customWidth="1"/>
    <col min="12877" max="12877" width="9.375" style="277" customWidth="1"/>
    <col min="12878" max="12911" width="1.875" style="277" customWidth="1"/>
    <col min="12912" max="12996" width="8" style="277" customWidth="1"/>
    <col min="12997" max="13056" width="7.875" style="277"/>
    <col min="13057" max="13057" width="9.375" style="277" customWidth="1"/>
    <col min="13058" max="13058" width="2.625" style="277" customWidth="1"/>
    <col min="13059" max="13065" width="3" style="277" customWidth="1"/>
    <col min="13066" max="13125" width="2.5" style="277" customWidth="1"/>
    <col min="13126" max="13132" width="3" style="277" customWidth="1"/>
    <col min="13133" max="13133" width="9.375" style="277" customWidth="1"/>
    <col min="13134" max="13167" width="1.875" style="277" customWidth="1"/>
    <col min="13168" max="13252" width="8" style="277" customWidth="1"/>
    <col min="13253" max="13312" width="7.875" style="277"/>
    <col min="13313" max="13313" width="9.375" style="277" customWidth="1"/>
    <col min="13314" max="13314" width="2.625" style="277" customWidth="1"/>
    <col min="13315" max="13321" width="3" style="277" customWidth="1"/>
    <col min="13322" max="13381" width="2.5" style="277" customWidth="1"/>
    <col min="13382" max="13388" width="3" style="277" customWidth="1"/>
    <col min="13389" max="13389" width="9.375" style="277" customWidth="1"/>
    <col min="13390" max="13423" width="1.875" style="277" customWidth="1"/>
    <col min="13424" max="13508" width="8" style="277" customWidth="1"/>
    <col min="13509" max="13568" width="7.875" style="277"/>
    <col min="13569" max="13569" width="9.375" style="277" customWidth="1"/>
    <col min="13570" max="13570" width="2.625" style="277" customWidth="1"/>
    <col min="13571" max="13577" width="3" style="277" customWidth="1"/>
    <col min="13578" max="13637" width="2.5" style="277" customWidth="1"/>
    <col min="13638" max="13644" width="3" style="277" customWidth="1"/>
    <col min="13645" max="13645" width="9.375" style="277" customWidth="1"/>
    <col min="13646" max="13679" width="1.875" style="277" customWidth="1"/>
    <col min="13680" max="13764" width="8" style="277" customWidth="1"/>
    <col min="13765" max="13824" width="7.875" style="277"/>
    <col min="13825" max="13825" width="9.375" style="277" customWidth="1"/>
    <col min="13826" max="13826" width="2.625" style="277" customWidth="1"/>
    <col min="13827" max="13833" width="3" style="277" customWidth="1"/>
    <col min="13834" max="13893" width="2.5" style="277" customWidth="1"/>
    <col min="13894" max="13900" width="3" style="277" customWidth="1"/>
    <col min="13901" max="13901" width="9.375" style="277" customWidth="1"/>
    <col min="13902" max="13935" width="1.875" style="277" customWidth="1"/>
    <col min="13936" max="14020" width="8" style="277" customWidth="1"/>
    <col min="14021" max="14080" width="7.875" style="277"/>
    <col min="14081" max="14081" width="9.375" style="277" customWidth="1"/>
    <col min="14082" max="14082" width="2.625" style="277" customWidth="1"/>
    <col min="14083" max="14089" width="3" style="277" customWidth="1"/>
    <col min="14090" max="14149" width="2.5" style="277" customWidth="1"/>
    <col min="14150" max="14156" width="3" style="277" customWidth="1"/>
    <col min="14157" max="14157" width="9.375" style="277" customWidth="1"/>
    <col min="14158" max="14191" width="1.875" style="277" customWidth="1"/>
    <col min="14192" max="14276" width="8" style="277" customWidth="1"/>
    <col min="14277" max="14336" width="7.875" style="277"/>
    <col min="14337" max="14337" width="9.375" style="277" customWidth="1"/>
    <col min="14338" max="14338" width="2.625" style="277" customWidth="1"/>
    <col min="14339" max="14345" width="3" style="277" customWidth="1"/>
    <col min="14346" max="14405" width="2.5" style="277" customWidth="1"/>
    <col min="14406" max="14412" width="3" style="277" customWidth="1"/>
    <col min="14413" max="14413" width="9.375" style="277" customWidth="1"/>
    <col min="14414" max="14447" width="1.875" style="277" customWidth="1"/>
    <col min="14448" max="14532" width="8" style="277" customWidth="1"/>
    <col min="14533" max="14592" width="7.875" style="277"/>
    <col min="14593" max="14593" width="9.375" style="277" customWidth="1"/>
    <col min="14594" max="14594" width="2.625" style="277" customWidth="1"/>
    <col min="14595" max="14601" width="3" style="277" customWidth="1"/>
    <col min="14602" max="14661" width="2.5" style="277" customWidth="1"/>
    <col min="14662" max="14668" width="3" style="277" customWidth="1"/>
    <col min="14669" max="14669" width="9.375" style="277" customWidth="1"/>
    <col min="14670" max="14703" width="1.875" style="277" customWidth="1"/>
    <col min="14704" max="14788" width="8" style="277" customWidth="1"/>
    <col min="14789" max="14848" width="7.875" style="277"/>
    <col min="14849" max="14849" width="9.375" style="277" customWidth="1"/>
    <col min="14850" max="14850" width="2.625" style="277" customWidth="1"/>
    <col min="14851" max="14857" width="3" style="277" customWidth="1"/>
    <col min="14858" max="14917" width="2.5" style="277" customWidth="1"/>
    <col min="14918" max="14924" width="3" style="277" customWidth="1"/>
    <col min="14925" max="14925" width="9.375" style="277" customWidth="1"/>
    <col min="14926" max="14959" width="1.875" style="277" customWidth="1"/>
    <col min="14960" max="15044" width="8" style="277" customWidth="1"/>
    <col min="15045" max="15104" width="7.875" style="277"/>
    <col min="15105" max="15105" width="9.375" style="277" customWidth="1"/>
    <col min="15106" max="15106" width="2.625" style="277" customWidth="1"/>
    <col min="15107" max="15113" width="3" style="277" customWidth="1"/>
    <col min="15114" max="15173" width="2.5" style="277" customWidth="1"/>
    <col min="15174" max="15180" width="3" style="277" customWidth="1"/>
    <col min="15181" max="15181" width="9.375" style="277" customWidth="1"/>
    <col min="15182" max="15215" width="1.875" style="277" customWidth="1"/>
    <col min="15216" max="15300" width="8" style="277" customWidth="1"/>
    <col min="15301" max="15360" width="7.875" style="277"/>
    <col min="15361" max="15361" width="9.375" style="277" customWidth="1"/>
    <col min="15362" max="15362" width="2.625" style="277" customWidth="1"/>
    <col min="15363" max="15369" width="3" style="277" customWidth="1"/>
    <col min="15370" max="15429" width="2.5" style="277" customWidth="1"/>
    <col min="15430" max="15436" width="3" style="277" customWidth="1"/>
    <col min="15437" max="15437" width="9.375" style="277" customWidth="1"/>
    <col min="15438" max="15471" width="1.875" style="277" customWidth="1"/>
    <col min="15472" max="15556" width="8" style="277" customWidth="1"/>
    <col min="15557" max="15616" width="7.875" style="277"/>
    <col min="15617" max="15617" width="9.375" style="277" customWidth="1"/>
    <col min="15618" max="15618" width="2.625" style="277" customWidth="1"/>
    <col min="15619" max="15625" width="3" style="277" customWidth="1"/>
    <col min="15626" max="15685" width="2.5" style="277" customWidth="1"/>
    <col min="15686" max="15692" width="3" style="277" customWidth="1"/>
    <col min="15693" max="15693" width="9.375" style="277" customWidth="1"/>
    <col min="15694" max="15727" width="1.875" style="277" customWidth="1"/>
    <col min="15728" max="15812" width="8" style="277" customWidth="1"/>
    <col min="15813" max="15872" width="7.875" style="277"/>
    <col min="15873" max="15873" width="9.375" style="277" customWidth="1"/>
    <col min="15874" max="15874" width="2.625" style="277" customWidth="1"/>
    <col min="15875" max="15881" width="3" style="277" customWidth="1"/>
    <col min="15882" max="15941" width="2.5" style="277" customWidth="1"/>
    <col min="15942" max="15948" width="3" style="277" customWidth="1"/>
    <col min="15949" max="15949" width="9.375" style="277" customWidth="1"/>
    <col min="15950" max="15983" width="1.875" style="277" customWidth="1"/>
    <col min="15984" max="16068" width="8" style="277" customWidth="1"/>
    <col min="16069" max="16128" width="7.875" style="277"/>
    <col min="16129" max="16129" width="9.375" style="277" customWidth="1"/>
    <col min="16130" max="16130" width="2.625" style="277" customWidth="1"/>
    <col min="16131" max="16137" width="3" style="277" customWidth="1"/>
    <col min="16138" max="16197" width="2.5" style="277" customWidth="1"/>
    <col min="16198" max="16204" width="3" style="277" customWidth="1"/>
    <col min="16205" max="16205" width="9.375" style="277" customWidth="1"/>
    <col min="16206" max="16239" width="1.875" style="277" customWidth="1"/>
    <col min="16240" max="16324" width="8" style="277" customWidth="1"/>
    <col min="16325" max="16384" width="7.875" style="277"/>
  </cols>
  <sheetData>
    <row r="1" spans="1:197" s="276" customFormat="1" ht="39.950000000000003" customHeight="1" x14ac:dyDescent="0.3">
      <c r="C1" s="276">
        <v>1</v>
      </c>
      <c r="D1" s="276">
        <v>1</v>
      </c>
      <c r="E1" s="276">
        <v>1</v>
      </c>
      <c r="F1" s="276">
        <v>1</v>
      </c>
      <c r="G1" s="276">
        <v>1</v>
      </c>
      <c r="H1" s="276">
        <v>1</v>
      </c>
      <c r="I1" s="276">
        <v>1</v>
      </c>
      <c r="J1" s="276">
        <v>2</v>
      </c>
      <c r="K1" s="276">
        <v>3</v>
      </c>
      <c r="L1" s="276">
        <v>3</v>
      </c>
      <c r="M1" s="276">
        <v>3</v>
      </c>
      <c r="N1" s="276">
        <v>3</v>
      </c>
      <c r="O1" s="276">
        <v>3</v>
      </c>
      <c r="P1" s="276">
        <v>3</v>
      </c>
      <c r="Q1" s="276">
        <v>3</v>
      </c>
      <c r="R1" s="276">
        <v>3</v>
      </c>
      <c r="S1" s="276">
        <v>3</v>
      </c>
      <c r="T1" s="276">
        <v>3</v>
      </c>
      <c r="U1" s="276">
        <v>3</v>
      </c>
      <c r="V1" s="276">
        <v>3</v>
      </c>
      <c r="W1" s="276">
        <v>3</v>
      </c>
      <c r="X1" s="276">
        <v>3</v>
      </c>
      <c r="Y1" s="276">
        <v>3</v>
      </c>
      <c r="Z1" s="276">
        <v>3</v>
      </c>
      <c r="AA1" s="276">
        <v>3</v>
      </c>
      <c r="AB1" s="276">
        <v>3</v>
      </c>
      <c r="AC1" s="276">
        <v>3</v>
      </c>
      <c r="AD1" s="276">
        <v>3</v>
      </c>
      <c r="AE1" s="276">
        <v>3</v>
      </c>
      <c r="AF1" s="276">
        <v>3</v>
      </c>
      <c r="AG1" s="276">
        <v>3</v>
      </c>
      <c r="AH1" s="276">
        <v>3</v>
      </c>
      <c r="AI1" s="276">
        <v>3</v>
      </c>
      <c r="AJ1" s="276">
        <v>3</v>
      </c>
      <c r="AK1" s="276">
        <v>3</v>
      </c>
      <c r="AL1" s="276">
        <v>3</v>
      </c>
      <c r="AM1" s="276">
        <v>3</v>
      </c>
      <c r="AN1" s="276">
        <v>3</v>
      </c>
      <c r="AO1" s="276">
        <v>3</v>
      </c>
      <c r="AP1" s="276">
        <v>3</v>
      </c>
      <c r="AQ1" s="276">
        <v>3</v>
      </c>
      <c r="AR1" s="276">
        <v>3</v>
      </c>
      <c r="AS1" s="276">
        <v>3</v>
      </c>
      <c r="AT1" s="276">
        <v>3</v>
      </c>
      <c r="AU1" s="276">
        <v>3</v>
      </c>
      <c r="AV1" s="276">
        <v>3</v>
      </c>
      <c r="AW1" s="276">
        <v>3</v>
      </c>
      <c r="AX1" s="276">
        <v>3</v>
      </c>
      <c r="AY1" s="276">
        <v>3</v>
      </c>
      <c r="AZ1" s="276">
        <v>3</v>
      </c>
      <c r="BA1" s="276">
        <v>3</v>
      </c>
      <c r="BB1" s="276">
        <v>3</v>
      </c>
      <c r="BC1" s="276">
        <v>3</v>
      </c>
      <c r="BD1" s="276">
        <v>3</v>
      </c>
      <c r="BE1" s="276">
        <v>3</v>
      </c>
      <c r="BF1" s="276">
        <v>3</v>
      </c>
      <c r="BG1" s="276">
        <v>3</v>
      </c>
      <c r="BH1" s="276">
        <v>3</v>
      </c>
      <c r="BI1" s="276">
        <v>3</v>
      </c>
      <c r="BJ1" s="276">
        <v>3</v>
      </c>
      <c r="BK1" s="276">
        <v>3</v>
      </c>
      <c r="BL1" s="276">
        <v>3</v>
      </c>
      <c r="BM1" s="276">
        <v>3</v>
      </c>
      <c r="BN1" s="276">
        <v>3</v>
      </c>
      <c r="BO1" s="276">
        <v>3</v>
      </c>
      <c r="BP1" s="276">
        <v>3</v>
      </c>
      <c r="BQ1" s="276">
        <v>2</v>
      </c>
      <c r="BR1" s="276">
        <v>1</v>
      </c>
      <c r="BS1" s="276">
        <v>1</v>
      </c>
      <c r="BT1" s="276">
        <v>1</v>
      </c>
      <c r="BU1" s="276">
        <v>1</v>
      </c>
      <c r="BV1" s="276">
        <v>1</v>
      </c>
      <c r="BW1" s="276">
        <v>1</v>
      </c>
      <c r="BX1" s="276">
        <v>1</v>
      </c>
      <c r="BZ1" s="342"/>
      <c r="CA1" s="342"/>
      <c r="CB1" s="342"/>
      <c r="CC1" s="342"/>
      <c r="CD1" s="342"/>
      <c r="CE1" s="342"/>
      <c r="CF1" s="342"/>
      <c r="CG1" s="342"/>
      <c r="CH1" s="342"/>
      <c r="CI1" s="342"/>
      <c r="CJ1" s="342"/>
      <c r="CK1" s="342"/>
      <c r="CL1" s="342"/>
      <c r="CM1" s="342"/>
      <c r="CN1" s="342"/>
      <c r="CO1" s="342"/>
      <c r="CP1" s="342"/>
      <c r="CQ1" s="342"/>
      <c r="CR1" s="342"/>
      <c r="CS1" s="342"/>
      <c r="CT1" s="342"/>
      <c r="CU1" s="342"/>
      <c r="CV1" s="342"/>
      <c r="CW1" s="342"/>
      <c r="CX1" s="342"/>
      <c r="CY1" s="342"/>
      <c r="CZ1" s="342"/>
      <c r="DA1" s="342"/>
      <c r="DB1" s="342"/>
      <c r="DC1" s="342"/>
      <c r="DD1" s="342"/>
      <c r="DE1" s="342"/>
      <c r="DF1" s="342"/>
      <c r="DG1" s="342"/>
      <c r="DH1" s="342"/>
      <c r="DI1" s="342"/>
      <c r="DJ1" s="342"/>
      <c r="DK1" s="342"/>
      <c r="DL1" s="342"/>
      <c r="DM1" s="342"/>
      <c r="DN1" s="342"/>
      <c r="DO1" s="342"/>
      <c r="DP1" s="342"/>
      <c r="DQ1" s="342"/>
      <c r="DR1" s="342"/>
      <c r="DS1" s="342"/>
      <c r="DT1" s="342"/>
      <c r="DU1" s="342"/>
      <c r="DV1" s="342"/>
      <c r="DW1" s="342"/>
      <c r="DX1" s="342"/>
      <c r="DY1" s="342"/>
      <c r="DZ1" s="342"/>
      <c r="EA1" s="342"/>
      <c r="EB1" s="342"/>
      <c r="EC1" s="342"/>
      <c r="ED1" s="342"/>
      <c r="EE1" s="342"/>
      <c r="EF1" s="342"/>
      <c r="EG1" s="342"/>
      <c r="EH1" s="342"/>
      <c r="EI1" s="342"/>
      <c r="EJ1" s="342"/>
      <c r="EK1" s="342"/>
      <c r="EL1" s="342"/>
      <c r="EM1" s="342"/>
      <c r="EN1" s="342"/>
      <c r="EO1" s="342"/>
      <c r="EP1" s="342"/>
      <c r="EQ1" s="342"/>
      <c r="ER1" s="342"/>
      <c r="ES1" s="342"/>
      <c r="ET1" s="342"/>
      <c r="EU1" s="342"/>
      <c r="EV1" s="342"/>
      <c r="EW1" s="342"/>
      <c r="EX1" s="342"/>
      <c r="EY1" s="342"/>
      <c r="EZ1" s="342"/>
      <c r="FA1" s="342"/>
      <c r="FB1" s="342"/>
      <c r="FC1" s="342"/>
      <c r="FD1" s="342"/>
      <c r="FE1" s="342"/>
      <c r="FF1" s="342"/>
      <c r="FG1" s="342"/>
      <c r="FH1" s="342"/>
      <c r="FI1" s="342"/>
      <c r="FJ1" s="342"/>
      <c r="FK1" s="342"/>
      <c r="FL1" s="342"/>
      <c r="FM1" s="342"/>
      <c r="FN1" s="342"/>
      <c r="FO1" s="342"/>
      <c r="FP1" s="342"/>
      <c r="FQ1" s="342"/>
      <c r="FR1" s="342"/>
      <c r="FS1" s="342"/>
      <c r="FT1" s="342"/>
      <c r="FU1" s="342"/>
      <c r="FV1" s="342"/>
      <c r="FW1" s="342"/>
      <c r="FX1" s="342"/>
      <c r="FY1" s="342"/>
      <c r="FZ1" s="342"/>
      <c r="GA1" s="342"/>
      <c r="GB1" s="342"/>
      <c r="GC1" s="342"/>
      <c r="GD1" s="342"/>
      <c r="GE1" s="342"/>
      <c r="GF1" s="342"/>
      <c r="GG1" s="342"/>
      <c r="GH1" s="342"/>
      <c r="GI1" s="342"/>
      <c r="GJ1" s="342"/>
      <c r="GK1" s="342"/>
      <c r="GL1" s="342"/>
      <c r="GM1" s="342"/>
      <c r="GN1" s="342"/>
      <c r="GO1" s="342"/>
    </row>
    <row r="2" spans="1:197" ht="4.7" customHeight="1" x14ac:dyDescent="0.3"/>
    <row r="3" spans="1:197" ht="78.75" customHeight="1" x14ac:dyDescent="0.3">
      <c r="A3" s="278">
        <v>1</v>
      </c>
      <c r="B3" s="279"/>
      <c r="C3" s="280"/>
      <c r="D3" s="280"/>
      <c r="E3" s="280"/>
      <c r="F3" s="280"/>
      <c r="G3" s="280"/>
      <c r="H3" s="280"/>
      <c r="I3" s="280"/>
      <c r="J3" s="281"/>
      <c r="K3" s="282"/>
      <c r="L3" s="283"/>
      <c r="M3" s="283"/>
      <c r="N3" s="283"/>
      <c r="O3" s="283"/>
      <c r="P3" s="283"/>
      <c r="Q3" s="283"/>
      <c r="R3" s="283"/>
      <c r="S3" s="283"/>
      <c r="T3" s="283"/>
      <c r="U3" s="283"/>
      <c r="V3" s="283"/>
      <c r="W3" s="283"/>
      <c r="X3" s="283"/>
      <c r="Y3" s="283"/>
      <c r="Z3" s="283"/>
      <c r="AA3" s="283"/>
      <c r="AB3" s="283"/>
      <c r="AC3" s="283"/>
      <c r="AD3" s="283"/>
      <c r="AE3" s="283"/>
      <c r="AF3" s="283"/>
      <c r="AG3" s="283"/>
      <c r="AH3" s="283"/>
      <c r="AI3" s="283"/>
      <c r="AJ3" s="283"/>
      <c r="AK3" s="283"/>
      <c r="AL3" s="283"/>
      <c r="AM3" s="283"/>
      <c r="AN3" s="283"/>
      <c r="AO3" s="283"/>
      <c r="AP3" s="283"/>
      <c r="AQ3" s="283"/>
      <c r="AR3" s="283"/>
      <c r="AS3" s="283"/>
      <c r="AT3" s="283"/>
      <c r="AU3" s="283"/>
      <c r="AV3" s="283"/>
      <c r="AW3" s="283"/>
      <c r="AX3" s="283"/>
      <c r="AY3" s="283"/>
      <c r="AZ3" s="283"/>
      <c r="BA3" s="283"/>
      <c r="BB3" s="283"/>
      <c r="BC3" s="283"/>
      <c r="BD3" s="283"/>
      <c r="BE3" s="283"/>
      <c r="BF3" s="283"/>
      <c r="BG3" s="283"/>
      <c r="BH3" s="283"/>
      <c r="BI3" s="283"/>
      <c r="BJ3" s="283"/>
      <c r="BK3" s="283"/>
      <c r="BL3" s="283"/>
      <c r="BM3" s="283"/>
      <c r="BN3" s="283"/>
      <c r="BO3" s="283"/>
      <c r="BP3" s="284"/>
      <c r="BQ3" s="285"/>
      <c r="BR3" s="286"/>
      <c r="BS3" s="286"/>
      <c r="BT3" s="286"/>
      <c r="BU3" s="286"/>
      <c r="BV3" s="286"/>
      <c r="BW3" s="286"/>
      <c r="BX3" s="286"/>
    </row>
    <row r="4" spans="1:197" ht="30.75" customHeight="1" x14ac:dyDescent="0.3">
      <c r="A4" s="278">
        <v>2</v>
      </c>
      <c r="B4" s="279"/>
      <c r="C4" s="280"/>
      <c r="D4" s="280"/>
      <c r="E4" s="280"/>
      <c r="F4" s="280"/>
      <c r="G4" s="280"/>
      <c r="H4" s="280"/>
      <c r="I4" s="280"/>
      <c r="J4" s="281"/>
      <c r="K4" s="287"/>
      <c r="L4" s="286"/>
      <c r="M4" s="286"/>
      <c r="N4" s="286"/>
      <c r="O4" s="286"/>
      <c r="P4" s="286"/>
      <c r="Q4" s="286"/>
      <c r="R4" s="286"/>
      <c r="S4" s="286"/>
      <c r="T4" s="286"/>
      <c r="U4" s="286"/>
      <c r="V4" s="286"/>
      <c r="W4" s="286"/>
      <c r="X4" s="286"/>
      <c r="Y4" s="286"/>
      <c r="Z4" s="286"/>
      <c r="AA4" s="286"/>
      <c r="AB4" s="286"/>
      <c r="AC4" s="286"/>
      <c r="AD4" s="286"/>
      <c r="AE4" s="286"/>
      <c r="AF4" s="286"/>
      <c r="AG4" s="286"/>
      <c r="AH4" s="286"/>
      <c r="AI4" s="286"/>
      <c r="AJ4" s="286"/>
      <c r="AK4" s="286"/>
      <c r="AL4" s="286"/>
      <c r="AM4" s="286"/>
      <c r="AN4" s="286"/>
      <c r="AO4" s="286"/>
      <c r="AP4" s="286"/>
      <c r="AQ4" s="286"/>
      <c r="AR4" s="286"/>
      <c r="AS4" s="286"/>
      <c r="AT4" s="286"/>
      <c r="AU4" s="286"/>
      <c r="AV4" s="286"/>
      <c r="AW4" s="286"/>
      <c r="AX4" s="286"/>
      <c r="AY4" s="286"/>
      <c r="AZ4" s="286"/>
      <c r="BA4" s="286"/>
      <c r="BB4" s="286"/>
      <c r="BC4" s="286"/>
      <c r="BD4" s="286"/>
      <c r="BE4" s="286"/>
      <c r="BF4" s="286"/>
      <c r="BG4" s="286"/>
      <c r="BH4" s="286"/>
      <c r="BI4" s="286"/>
      <c r="BJ4" s="286"/>
      <c r="BK4" s="286"/>
      <c r="BL4" s="286"/>
      <c r="BM4" s="286"/>
      <c r="BN4" s="286"/>
      <c r="BO4" s="286"/>
      <c r="BP4" s="288"/>
      <c r="BQ4" s="285"/>
      <c r="BR4" s="286"/>
      <c r="BS4" s="286"/>
      <c r="BT4" s="286"/>
      <c r="BU4" s="286"/>
      <c r="BV4" s="286"/>
      <c r="BW4" s="286"/>
      <c r="BX4" s="286"/>
    </row>
    <row r="5" spans="1:197" ht="30.75" customHeight="1" x14ac:dyDescent="0.3">
      <c r="A5" s="278">
        <v>2</v>
      </c>
      <c r="B5" s="279"/>
      <c r="C5" s="280"/>
      <c r="D5" s="280"/>
      <c r="E5" s="280"/>
      <c r="F5" s="280"/>
      <c r="G5" s="280"/>
      <c r="H5" s="280"/>
      <c r="I5" s="280"/>
      <c r="J5" s="281"/>
      <c r="K5" s="289"/>
      <c r="L5" s="286"/>
      <c r="M5" s="286"/>
      <c r="N5" s="286"/>
      <c r="O5" s="286"/>
      <c r="P5" s="286"/>
      <c r="Q5" s="286"/>
      <c r="R5" s="286"/>
      <c r="S5" s="286"/>
      <c r="T5" s="286"/>
      <c r="U5" s="286"/>
      <c r="V5" s="286"/>
      <c r="W5" s="286"/>
      <c r="X5" s="286"/>
      <c r="Y5" s="286"/>
      <c r="Z5" s="286"/>
      <c r="AA5" s="286"/>
      <c r="AB5" s="286"/>
      <c r="AC5" s="286"/>
      <c r="AD5" s="286"/>
      <c r="AE5" s="286"/>
      <c r="AF5" s="286"/>
      <c r="AG5" s="286"/>
      <c r="AH5" s="286"/>
      <c r="AI5" s="286"/>
      <c r="AJ5" s="286"/>
      <c r="AK5" s="286"/>
      <c r="AL5" s="286"/>
      <c r="AM5" s="286"/>
      <c r="AN5" s="286"/>
      <c r="AO5" s="286"/>
      <c r="AP5" s="286"/>
      <c r="AQ5" s="286"/>
      <c r="AR5" s="286"/>
      <c r="AS5" s="286"/>
      <c r="AT5" s="286"/>
      <c r="AU5" s="286"/>
      <c r="AV5" s="286"/>
      <c r="AW5" s="286"/>
      <c r="AX5" s="286"/>
      <c r="AY5" s="286"/>
      <c r="AZ5" s="286"/>
      <c r="BA5" s="286"/>
      <c r="BB5" s="286"/>
      <c r="BC5" s="286"/>
      <c r="BD5" s="286"/>
      <c r="BE5" s="286"/>
      <c r="BF5" s="286"/>
      <c r="BG5" s="286"/>
      <c r="BH5" s="286"/>
      <c r="BI5" s="286"/>
      <c r="BJ5" s="286"/>
      <c r="BK5" s="286"/>
      <c r="BL5" s="286"/>
      <c r="BM5" s="286"/>
      <c r="BN5" s="286"/>
      <c r="BO5" s="286"/>
      <c r="BP5" s="288"/>
      <c r="BQ5" s="285"/>
      <c r="BR5" s="286"/>
      <c r="BS5" s="286"/>
      <c r="BT5" s="286"/>
      <c r="BU5" s="286"/>
      <c r="BV5" s="286"/>
      <c r="BW5" s="286"/>
      <c r="BX5" s="286"/>
    </row>
    <row r="6" spans="1:197" ht="30.75" customHeight="1" x14ac:dyDescent="0.3">
      <c r="A6" s="278">
        <v>2</v>
      </c>
      <c r="B6" s="279"/>
      <c r="C6" s="280"/>
      <c r="D6" s="280"/>
      <c r="E6" s="280"/>
      <c r="F6" s="280"/>
      <c r="G6" s="280"/>
      <c r="H6" s="280"/>
      <c r="I6" s="280"/>
      <c r="J6" s="281"/>
      <c r="K6" s="289"/>
      <c r="L6" s="286"/>
      <c r="M6" s="286"/>
      <c r="N6" s="286"/>
      <c r="O6" s="286"/>
      <c r="P6" s="286"/>
      <c r="Q6" s="286"/>
      <c r="R6" s="286"/>
      <c r="S6" s="286"/>
      <c r="T6" s="286"/>
      <c r="U6" s="286"/>
      <c r="V6" s="286"/>
      <c r="W6" s="286"/>
      <c r="X6" s="286"/>
      <c r="Y6" s="286"/>
      <c r="Z6" s="286"/>
      <c r="AA6" s="286"/>
      <c r="AB6" s="286"/>
      <c r="AC6" s="286"/>
      <c r="AD6" s="286"/>
      <c r="AE6" s="286"/>
      <c r="AF6" s="286"/>
      <c r="AG6" s="286"/>
      <c r="AH6" s="286"/>
      <c r="AI6" s="286"/>
      <c r="AJ6" s="286"/>
      <c r="AK6" s="286"/>
      <c r="AL6" s="286"/>
      <c r="AM6" s="286"/>
      <c r="AN6" s="286"/>
      <c r="AO6" s="286"/>
      <c r="AP6" s="286"/>
      <c r="AQ6" s="286"/>
      <c r="AR6" s="286"/>
      <c r="AS6" s="286"/>
      <c r="AT6" s="286"/>
      <c r="AU6" s="286"/>
      <c r="AV6" s="286"/>
      <c r="AW6" s="286"/>
      <c r="AX6" s="286"/>
      <c r="AY6" s="286"/>
      <c r="AZ6" s="286"/>
      <c r="BA6" s="286"/>
      <c r="BB6" s="286"/>
      <c r="BC6" s="286"/>
      <c r="BD6" s="286"/>
      <c r="BE6" s="286"/>
      <c r="BF6" s="286"/>
      <c r="BG6" s="286"/>
      <c r="BH6" s="286"/>
      <c r="BI6" s="286"/>
      <c r="BJ6" s="286"/>
      <c r="BK6" s="286"/>
      <c r="BL6" s="286"/>
      <c r="BM6" s="286"/>
      <c r="BN6" s="286"/>
      <c r="BO6" s="286"/>
      <c r="BP6" s="288"/>
      <c r="BQ6" s="285"/>
      <c r="BR6" s="286"/>
      <c r="BS6" s="286"/>
      <c r="BT6" s="286"/>
      <c r="BU6" s="286"/>
      <c r="BV6" s="286"/>
      <c r="BW6" s="286"/>
      <c r="BX6" s="286"/>
    </row>
    <row r="7" spans="1:197" ht="21" x14ac:dyDescent="0.3">
      <c r="A7" s="278">
        <v>2</v>
      </c>
      <c r="B7" s="279"/>
      <c r="C7" s="280"/>
      <c r="D7" s="280"/>
      <c r="E7" s="280"/>
      <c r="F7" s="280"/>
      <c r="G7" s="280"/>
      <c r="H7" s="280"/>
      <c r="I7" s="280"/>
      <c r="J7" s="281"/>
      <c r="K7" s="289"/>
      <c r="L7" s="286"/>
      <c r="M7" s="286"/>
      <c r="N7" s="286"/>
      <c r="O7" s="286"/>
      <c r="P7" s="286"/>
      <c r="Q7" s="286"/>
      <c r="R7" s="286"/>
      <c r="S7" s="286"/>
      <c r="T7" s="286"/>
      <c r="U7" s="286"/>
      <c r="V7" s="286"/>
      <c r="W7" s="286"/>
      <c r="X7" s="286"/>
      <c r="Y7" s="286"/>
      <c r="Z7" s="286"/>
      <c r="AA7" s="286"/>
      <c r="AB7" s="286"/>
      <c r="AC7" s="286"/>
      <c r="AD7" s="286"/>
      <c r="AE7" s="286"/>
      <c r="AF7" s="286"/>
      <c r="AG7" s="286"/>
      <c r="AH7" s="286"/>
      <c r="AI7" s="286"/>
      <c r="AJ7" s="286"/>
      <c r="AK7" s="286"/>
      <c r="AL7" s="286"/>
      <c r="AM7" s="286"/>
      <c r="AN7" s="286"/>
      <c r="AO7" s="286"/>
      <c r="AP7" s="286"/>
      <c r="AQ7" s="286"/>
      <c r="AR7" s="286"/>
      <c r="AS7" s="286"/>
      <c r="AT7" s="286"/>
      <c r="AU7" s="286"/>
      <c r="AV7" s="286"/>
      <c r="AW7" s="286"/>
      <c r="AX7" s="286"/>
      <c r="AY7" s="286"/>
      <c r="AZ7" s="286"/>
      <c r="BA7" s="286"/>
      <c r="BB7" s="286"/>
      <c r="BC7" s="286"/>
      <c r="BD7" s="286"/>
      <c r="BE7" s="286"/>
      <c r="BF7" s="286"/>
      <c r="BG7" s="286"/>
      <c r="BH7" s="286"/>
      <c r="BI7" s="286"/>
      <c r="BJ7" s="286"/>
      <c r="BK7" s="286"/>
      <c r="BL7" s="286"/>
      <c r="BM7" s="286"/>
      <c r="BN7" s="286"/>
      <c r="BO7" s="286"/>
      <c r="BP7" s="288"/>
      <c r="BQ7" s="285"/>
      <c r="BR7" s="286"/>
      <c r="BS7" s="286"/>
      <c r="BT7" s="286"/>
      <c r="BU7" s="286"/>
      <c r="BV7" s="286"/>
      <c r="BW7" s="286"/>
      <c r="BX7" s="286"/>
    </row>
    <row r="8" spans="1:197" ht="21" x14ac:dyDescent="0.3">
      <c r="A8" s="278">
        <v>2</v>
      </c>
      <c r="B8" s="279"/>
      <c r="C8" s="280"/>
      <c r="D8" s="280"/>
      <c r="E8" s="280"/>
      <c r="F8" s="280"/>
      <c r="G8" s="280"/>
      <c r="H8" s="280"/>
      <c r="I8" s="280"/>
      <c r="J8" s="281"/>
      <c r="K8" s="289"/>
      <c r="L8" s="286"/>
      <c r="M8" s="286"/>
      <c r="N8" s="286"/>
      <c r="O8" s="286"/>
      <c r="P8" s="286"/>
      <c r="Q8" s="286"/>
      <c r="R8" s="286"/>
      <c r="S8" s="286"/>
      <c r="T8" s="286"/>
      <c r="U8" s="286"/>
      <c r="V8" s="286"/>
      <c r="W8" s="286"/>
      <c r="X8" s="286"/>
      <c r="Y8" s="286"/>
      <c r="Z8" s="286"/>
      <c r="AA8" s="286"/>
      <c r="AB8" s="286"/>
      <c r="AC8" s="286"/>
      <c r="AD8" s="286"/>
      <c r="AE8" s="286"/>
      <c r="AF8" s="286"/>
      <c r="AG8" s="286"/>
      <c r="AH8" s="286"/>
      <c r="AI8" s="286"/>
      <c r="AJ8" s="286"/>
      <c r="AK8" s="286"/>
      <c r="AL8" s="286"/>
      <c r="AM8" s="286"/>
      <c r="AN8" s="286"/>
      <c r="AO8" s="286"/>
      <c r="AP8" s="286"/>
      <c r="AQ8" s="286"/>
      <c r="AR8" s="286"/>
      <c r="AS8" s="286"/>
      <c r="AT8" s="286"/>
      <c r="AU8" s="286"/>
      <c r="AV8" s="286"/>
      <c r="AW8" s="286"/>
      <c r="AX8" s="286"/>
      <c r="AY8" s="286"/>
      <c r="AZ8" s="286"/>
      <c r="BA8" s="286"/>
      <c r="BB8" s="286"/>
      <c r="BC8" s="286"/>
      <c r="BD8" s="286"/>
      <c r="BE8" s="286"/>
      <c r="BF8" s="286"/>
      <c r="BG8" s="286"/>
      <c r="BH8" s="286"/>
      <c r="BI8" s="286"/>
      <c r="BJ8" s="286"/>
      <c r="BK8" s="286"/>
      <c r="BL8" s="286"/>
      <c r="BM8" s="286"/>
      <c r="BN8" s="286"/>
      <c r="BO8" s="286"/>
      <c r="BP8" s="288"/>
      <c r="BQ8" s="285"/>
      <c r="BR8" s="286"/>
      <c r="BS8" s="286"/>
      <c r="BT8" s="286"/>
      <c r="BU8" s="286"/>
      <c r="BV8" s="286"/>
      <c r="BW8" s="286"/>
      <c r="BX8" s="286"/>
    </row>
    <row r="9" spans="1:197" ht="21" x14ac:dyDescent="0.3">
      <c r="A9" s="278">
        <v>2</v>
      </c>
      <c r="B9" s="279"/>
      <c r="C9" s="290"/>
      <c r="D9" s="290"/>
      <c r="E9" s="290"/>
      <c r="F9" s="290"/>
      <c r="G9" s="290"/>
      <c r="H9" s="290"/>
      <c r="I9" s="290"/>
      <c r="J9" s="281"/>
      <c r="K9" s="289"/>
      <c r="L9" s="286"/>
      <c r="M9" s="286"/>
      <c r="N9" s="286"/>
      <c r="O9" s="286"/>
      <c r="P9" s="286"/>
      <c r="Q9" s="286"/>
      <c r="R9" s="286"/>
      <c r="S9" s="286"/>
      <c r="T9" s="286"/>
      <c r="U9" s="286"/>
      <c r="V9" s="286"/>
      <c r="W9" s="286"/>
      <c r="X9" s="286"/>
      <c r="Y9" s="286"/>
      <c r="Z9" s="286"/>
      <c r="AA9" s="286"/>
      <c r="AB9" s="286"/>
      <c r="AC9" s="286"/>
      <c r="AD9" s="286"/>
      <c r="AE9" s="286"/>
      <c r="AF9" s="286"/>
      <c r="AG9" s="286"/>
      <c r="AH9" s="286"/>
      <c r="AI9" s="286"/>
      <c r="AJ9" s="286"/>
      <c r="AK9" s="286"/>
      <c r="AL9" s="286"/>
      <c r="AM9" s="286"/>
      <c r="AN9" s="286"/>
      <c r="AO9" s="286"/>
      <c r="AP9" s="286"/>
      <c r="AQ9" s="286"/>
      <c r="AR9" s="286"/>
      <c r="AS9" s="286"/>
      <c r="AT9" s="286"/>
      <c r="AU9" s="286"/>
      <c r="AV9" s="286"/>
      <c r="AW9" s="286"/>
      <c r="AX9" s="286"/>
      <c r="AY9" s="286"/>
      <c r="AZ9" s="286"/>
      <c r="BA9" s="286"/>
      <c r="BB9" s="286"/>
      <c r="BC9" s="286"/>
      <c r="BD9" s="286"/>
      <c r="BE9" s="286"/>
      <c r="BF9" s="286"/>
      <c r="BG9" s="286"/>
      <c r="BH9" s="286"/>
      <c r="BI9" s="286"/>
      <c r="BJ9" s="286"/>
      <c r="BK9" s="286"/>
      <c r="BL9" s="286"/>
      <c r="BM9" s="286"/>
      <c r="BN9" s="286"/>
      <c r="BO9" s="286"/>
      <c r="BP9" s="288"/>
      <c r="BQ9" s="285"/>
      <c r="BR9" s="291"/>
      <c r="BS9" s="291"/>
      <c r="BT9" s="291"/>
      <c r="BU9" s="291"/>
      <c r="BV9" s="291"/>
      <c r="BW9" s="291"/>
      <c r="BX9" s="291"/>
    </row>
    <row r="10" spans="1:197" ht="21" customHeight="1" x14ac:dyDescent="0.3">
      <c r="A10" s="278">
        <v>3</v>
      </c>
      <c r="B10" s="279"/>
      <c r="C10" s="280"/>
      <c r="D10" s="280"/>
      <c r="E10" s="280"/>
      <c r="F10" s="280"/>
      <c r="G10" s="280"/>
      <c r="H10" s="280"/>
      <c r="I10" s="280"/>
      <c r="J10" s="292"/>
      <c r="K10" s="293"/>
      <c r="L10" s="293"/>
      <c r="M10" s="293"/>
      <c r="N10" s="293"/>
      <c r="O10" s="293"/>
      <c r="P10" s="293"/>
      <c r="Q10" s="293"/>
      <c r="R10" s="293"/>
      <c r="S10" s="293"/>
      <c r="T10" s="293"/>
      <c r="U10" s="293"/>
      <c r="V10" s="293"/>
      <c r="W10" s="293"/>
      <c r="X10" s="293"/>
      <c r="Y10" s="293"/>
      <c r="Z10" s="293"/>
      <c r="AA10" s="293"/>
      <c r="AB10" s="293"/>
      <c r="AC10" s="293"/>
      <c r="AD10" s="293"/>
      <c r="AE10" s="293"/>
      <c r="AF10" s="293"/>
      <c r="AG10" s="293"/>
      <c r="AH10" s="293"/>
      <c r="AI10" s="293"/>
      <c r="AJ10" s="293"/>
      <c r="AK10" s="293"/>
      <c r="AL10" s="293"/>
      <c r="AM10" s="293"/>
      <c r="AN10" s="293"/>
      <c r="AO10" s="293"/>
      <c r="AP10" s="293"/>
      <c r="AQ10" s="293"/>
      <c r="AR10" s="293"/>
      <c r="AS10" s="293"/>
      <c r="AT10" s="293"/>
      <c r="AU10" s="293"/>
      <c r="AV10" s="293"/>
      <c r="AW10" s="293"/>
      <c r="AX10" s="293"/>
      <c r="AY10" s="293"/>
      <c r="AZ10" s="293"/>
      <c r="BA10" s="293"/>
      <c r="BB10" s="293"/>
      <c r="BC10" s="293"/>
      <c r="BD10" s="293"/>
      <c r="BE10" s="293"/>
      <c r="BF10" s="293"/>
      <c r="BG10" s="293"/>
      <c r="BH10" s="293"/>
      <c r="BI10" s="293"/>
      <c r="BJ10" s="293"/>
      <c r="BK10" s="293"/>
      <c r="BL10" s="293"/>
      <c r="BM10" s="293"/>
      <c r="BN10" s="293"/>
      <c r="BO10" s="293"/>
      <c r="BP10" s="293"/>
      <c r="BQ10" s="294"/>
      <c r="BR10" s="295"/>
      <c r="BS10" s="295"/>
      <c r="BT10" s="295"/>
      <c r="BU10" s="295"/>
      <c r="BV10" s="295"/>
      <c r="BW10" s="295"/>
      <c r="BX10" s="286"/>
    </row>
    <row r="11" spans="1:197" ht="18" customHeight="1" x14ac:dyDescent="0.3">
      <c r="A11" s="278">
        <v>4</v>
      </c>
      <c r="B11" s="279"/>
      <c r="C11" s="280"/>
      <c r="D11" s="280"/>
      <c r="E11" s="280"/>
      <c r="F11" s="280"/>
      <c r="G11" s="280"/>
      <c r="H11" s="280"/>
      <c r="I11" s="280"/>
      <c r="J11" s="296"/>
      <c r="K11" s="286"/>
      <c r="L11" s="286"/>
      <c r="M11" s="286"/>
      <c r="N11" s="286"/>
      <c r="O11" s="286"/>
      <c r="P11" s="286"/>
      <c r="Q11" s="286"/>
      <c r="R11" s="286"/>
      <c r="S11" s="286"/>
      <c r="T11" s="286"/>
      <c r="U11" s="286"/>
      <c r="V11" s="286"/>
      <c r="W11" s="286"/>
      <c r="X11" s="286"/>
      <c r="Y11" s="286"/>
      <c r="Z11" s="286"/>
      <c r="AA11" s="286"/>
      <c r="AB11" s="286"/>
      <c r="AC11" s="286"/>
      <c r="AD11" s="286"/>
      <c r="AE11" s="286"/>
      <c r="AF11" s="286"/>
      <c r="AG11" s="286"/>
      <c r="AH11" s="286"/>
      <c r="AI11" s="286"/>
      <c r="AJ11" s="286"/>
      <c r="AK11" s="286"/>
      <c r="AL11" s="286"/>
      <c r="AM11" s="286"/>
      <c r="AN11" s="286"/>
      <c r="AO11" s="286"/>
      <c r="AP11" s="286"/>
      <c r="AQ11" s="286"/>
      <c r="AR11" s="286"/>
      <c r="AS11" s="286"/>
      <c r="AT11" s="295"/>
      <c r="AU11" s="295"/>
      <c r="AV11" s="295"/>
      <c r="AW11" s="295"/>
      <c r="AX11" s="295"/>
      <c r="AY11" s="295"/>
      <c r="AZ11" s="295"/>
      <c r="BA11" s="295"/>
      <c r="BB11" s="295"/>
      <c r="BC11" s="295"/>
      <c r="BD11" s="295"/>
      <c r="BE11" s="295"/>
      <c r="BF11" s="295"/>
      <c r="BG11" s="295"/>
      <c r="BH11" s="295"/>
      <c r="BI11" s="295"/>
      <c r="BJ11" s="295"/>
      <c r="BK11" s="295"/>
      <c r="BL11" s="295"/>
      <c r="BM11" s="295"/>
      <c r="BN11" s="295"/>
      <c r="BO11" s="295"/>
      <c r="BP11" s="295"/>
      <c r="BQ11" s="297"/>
      <c r="BR11" s="295"/>
      <c r="BS11" s="295"/>
      <c r="BT11" s="295"/>
      <c r="BU11" s="295"/>
      <c r="BV11" s="295"/>
      <c r="BW11" s="295"/>
      <c r="BX11" s="286"/>
    </row>
    <row r="12" spans="1:197" ht="18" customHeight="1" x14ac:dyDescent="0.3">
      <c r="A12" s="278">
        <v>4</v>
      </c>
      <c r="B12" s="279"/>
      <c r="C12" s="280"/>
      <c r="D12" s="280"/>
      <c r="E12" s="280"/>
      <c r="F12" s="280"/>
      <c r="G12" s="280"/>
      <c r="H12" s="280"/>
      <c r="I12" s="280"/>
      <c r="J12" s="296"/>
      <c r="K12" s="286"/>
      <c r="L12" s="286"/>
      <c r="M12" s="286"/>
      <c r="N12" s="286"/>
      <c r="O12" s="286"/>
      <c r="P12" s="286"/>
      <c r="Q12" s="286"/>
      <c r="R12" s="286"/>
      <c r="S12" s="286"/>
      <c r="T12" s="286"/>
      <c r="U12" s="286"/>
      <c r="V12" s="286"/>
      <c r="W12" s="286"/>
      <c r="X12" s="286"/>
      <c r="Y12" s="286"/>
      <c r="Z12" s="286"/>
      <c r="AA12" s="286"/>
      <c r="AB12" s="286"/>
      <c r="AC12" s="286"/>
      <c r="AD12" s="286"/>
      <c r="AE12" s="286"/>
      <c r="AF12" s="286"/>
      <c r="AG12" s="286"/>
      <c r="AH12" s="286"/>
      <c r="AI12" s="286"/>
      <c r="AJ12" s="286"/>
      <c r="AK12" s="286"/>
      <c r="AL12" s="286"/>
      <c r="AM12" s="286"/>
      <c r="AN12" s="286"/>
      <c r="AO12" s="286"/>
      <c r="AP12" s="286"/>
      <c r="AQ12" s="286"/>
      <c r="AR12" s="286"/>
      <c r="AS12" s="286"/>
      <c r="AT12" s="295"/>
      <c r="AU12" s="295"/>
      <c r="AV12" s="295"/>
      <c r="AW12" s="295"/>
      <c r="AX12" s="295"/>
      <c r="AY12" s="295"/>
      <c r="AZ12" s="295"/>
      <c r="BA12" s="295"/>
      <c r="BB12" s="295"/>
      <c r="BC12" s="295"/>
      <c r="BD12" s="295"/>
      <c r="BE12" s="295"/>
      <c r="BF12" s="295"/>
      <c r="BG12" s="295"/>
      <c r="BH12" s="295"/>
      <c r="BI12" s="295"/>
      <c r="BJ12" s="295"/>
      <c r="BK12" s="295"/>
      <c r="BL12" s="295"/>
      <c r="BM12" s="295"/>
      <c r="BN12" s="295"/>
      <c r="BO12" s="295"/>
      <c r="BP12" s="295"/>
      <c r="BQ12" s="297"/>
      <c r="BR12" s="295"/>
      <c r="BS12" s="295"/>
      <c r="BT12" s="295"/>
      <c r="BU12" s="295"/>
      <c r="BV12" s="295"/>
      <c r="BW12" s="295"/>
      <c r="BX12" s="286"/>
    </row>
    <row r="13" spans="1:197" ht="18" customHeight="1" x14ac:dyDescent="0.3">
      <c r="A13" s="278">
        <v>4</v>
      </c>
      <c r="B13" s="279"/>
      <c r="C13" s="280"/>
      <c r="D13" s="280"/>
      <c r="E13" s="280"/>
      <c r="F13" s="280"/>
      <c r="G13" s="280"/>
      <c r="H13" s="280"/>
      <c r="I13" s="280"/>
      <c r="J13" s="296"/>
      <c r="K13" s="286"/>
      <c r="L13" s="286"/>
      <c r="M13" s="286"/>
      <c r="N13" s="286"/>
      <c r="O13" s="286"/>
      <c r="P13" s="286"/>
      <c r="Q13" s="286"/>
      <c r="R13" s="286"/>
      <c r="S13" s="286"/>
      <c r="T13" s="286"/>
      <c r="U13" s="286"/>
      <c r="V13" s="286"/>
      <c r="W13" s="286"/>
      <c r="X13" s="286"/>
      <c r="Y13" s="286"/>
      <c r="Z13" s="286"/>
      <c r="AA13" s="286"/>
      <c r="AB13" s="286"/>
      <c r="AC13" s="286"/>
      <c r="AD13" s="286"/>
      <c r="AE13" s="286"/>
      <c r="AF13" s="286"/>
      <c r="AG13" s="286"/>
      <c r="AH13" s="286"/>
      <c r="AI13" s="286"/>
      <c r="AJ13" s="286"/>
      <c r="AK13" s="286"/>
      <c r="AL13" s="286"/>
      <c r="AM13" s="286"/>
      <c r="AN13" s="286"/>
      <c r="AO13" s="286"/>
      <c r="AP13" s="286"/>
      <c r="AQ13" s="286"/>
      <c r="AR13" s="286"/>
      <c r="AS13" s="286"/>
      <c r="AT13" s="295"/>
      <c r="AU13" s="295"/>
      <c r="AV13" s="295"/>
      <c r="AW13" s="295"/>
      <c r="AX13" s="295"/>
      <c r="AY13" s="295"/>
      <c r="AZ13" s="295"/>
      <c r="BA13" s="295"/>
      <c r="BB13" s="295"/>
      <c r="BC13" s="295"/>
      <c r="BD13" s="295"/>
      <c r="BE13" s="295"/>
      <c r="BF13" s="295"/>
      <c r="BG13" s="295"/>
      <c r="BH13" s="295"/>
      <c r="BI13" s="295"/>
      <c r="BJ13" s="295"/>
      <c r="BK13" s="295"/>
      <c r="BL13" s="295"/>
      <c r="BM13" s="295"/>
      <c r="BN13" s="295"/>
      <c r="BO13" s="295"/>
      <c r="BP13" s="295"/>
      <c r="BQ13" s="297"/>
      <c r="BR13" s="295"/>
      <c r="BS13" s="295"/>
      <c r="BT13" s="295"/>
      <c r="BU13" s="295"/>
      <c r="BV13" s="295"/>
      <c r="BW13" s="295"/>
      <c r="BX13" s="286"/>
    </row>
    <row r="14" spans="1:197" ht="18" customHeight="1" x14ac:dyDescent="0.3">
      <c r="A14" s="278">
        <v>4</v>
      </c>
      <c r="B14" s="279"/>
      <c r="C14" s="280"/>
      <c r="D14" s="280"/>
      <c r="E14" s="280"/>
      <c r="F14" s="280"/>
      <c r="G14" s="280"/>
      <c r="H14" s="280"/>
      <c r="I14" s="280"/>
      <c r="J14" s="296"/>
      <c r="K14" s="286"/>
      <c r="L14" s="286"/>
      <c r="M14" s="286"/>
      <c r="N14" s="286"/>
      <c r="O14" s="286"/>
      <c r="P14" s="286"/>
      <c r="Q14" s="286"/>
      <c r="R14" s="286"/>
      <c r="S14" s="286"/>
      <c r="T14" s="286"/>
      <c r="U14" s="286"/>
      <c r="V14" s="286"/>
      <c r="W14" s="286"/>
      <c r="X14" s="286"/>
      <c r="Y14" s="286"/>
      <c r="Z14" s="286"/>
      <c r="AA14" s="286"/>
      <c r="AB14" s="286"/>
      <c r="AC14" s="286"/>
      <c r="AD14" s="286"/>
      <c r="AE14" s="286"/>
      <c r="AF14" s="286"/>
      <c r="AG14" s="286"/>
      <c r="AH14" s="286"/>
      <c r="AI14" s="286"/>
      <c r="AJ14" s="286"/>
      <c r="AK14" s="286"/>
      <c r="AL14" s="286"/>
      <c r="AM14" s="286"/>
      <c r="AN14" s="286"/>
      <c r="AO14" s="286"/>
      <c r="AP14" s="286"/>
      <c r="AQ14" s="286"/>
      <c r="AR14" s="286"/>
      <c r="AS14" s="286"/>
      <c r="AT14" s="295"/>
      <c r="AU14" s="295"/>
      <c r="AV14" s="295"/>
      <c r="AW14" s="295"/>
      <c r="AX14" s="295"/>
      <c r="AY14" s="295"/>
      <c r="AZ14" s="295"/>
      <c r="BA14" s="295"/>
      <c r="BB14" s="295"/>
      <c r="BC14" s="295"/>
      <c r="BD14" s="295"/>
      <c r="BE14" s="295"/>
      <c r="BF14" s="295"/>
      <c r="BG14" s="295"/>
      <c r="BH14" s="295"/>
      <c r="BI14" s="295"/>
      <c r="BJ14" s="295"/>
      <c r="BK14" s="295"/>
      <c r="BL14" s="295"/>
      <c r="BM14" s="295"/>
      <c r="BN14" s="295"/>
      <c r="BO14" s="295"/>
      <c r="BP14" s="295"/>
      <c r="BQ14" s="297"/>
      <c r="BR14" s="295"/>
      <c r="BS14" s="295"/>
      <c r="BT14" s="295"/>
      <c r="BU14" s="295"/>
      <c r="BV14" s="295"/>
      <c r="BW14" s="295"/>
      <c r="BX14" s="286"/>
    </row>
    <row r="15" spans="1:197" ht="18" customHeight="1" x14ac:dyDescent="0.3">
      <c r="A15" s="278">
        <v>4</v>
      </c>
      <c r="B15" s="279"/>
      <c r="C15" s="280"/>
      <c r="D15" s="280"/>
      <c r="E15" s="280"/>
      <c r="F15" s="280"/>
      <c r="G15" s="280"/>
      <c r="H15" s="280"/>
      <c r="I15" s="280"/>
      <c r="J15" s="296"/>
      <c r="K15" s="286"/>
      <c r="L15" s="286"/>
      <c r="M15" s="286"/>
      <c r="N15" s="286"/>
      <c r="O15" s="286"/>
      <c r="P15" s="286"/>
      <c r="Q15" s="286"/>
      <c r="R15" s="286"/>
      <c r="S15" s="286"/>
      <c r="T15" s="286"/>
      <c r="U15" s="286"/>
      <c r="V15" s="286"/>
      <c r="W15" s="286"/>
      <c r="X15" s="286"/>
      <c r="Y15" s="286"/>
      <c r="Z15" s="286"/>
      <c r="AA15" s="286"/>
      <c r="AB15" s="286"/>
      <c r="AC15" s="286"/>
      <c r="AD15" s="286"/>
      <c r="AE15" s="286"/>
      <c r="AF15" s="286"/>
      <c r="AG15" s="286"/>
      <c r="AH15" s="286"/>
      <c r="AI15" s="286"/>
      <c r="AJ15" s="286"/>
      <c r="AK15" s="286"/>
      <c r="AL15" s="286"/>
      <c r="AM15" s="286"/>
      <c r="AN15" s="286"/>
      <c r="AO15" s="286"/>
      <c r="AP15" s="286"/>
      <c r="AQ15" s="286"/>
      <c r="AR15" s="286"/>
      <c r="AS15" s="286"/>
      <c r="AT15" s="295"/>
      <c r="AU15" s="295"/>
      <c r="AV15" s="295"/>
      <c r="AW15" s="295"/>
      <c r="AX15" s="295"/>
      <c r="AY15" s="295"/>
      <c r="AZ15" s="295"/>
      <c r="BA15" s="295"/>
      <c r="BB15" s="295"/>
      <c r="BC15" s="295"/>
      <c r="BD15" s="295"/>
      <c r="BE15" s="295"/>
      <c r="BF15" s="295"/>
      <c r="BG15" s="295"/>
      <c r="BH15" s="295"/>
      <c r="BI15" s="295"/>
      <c r="BJ15" s="295"/>
      <c r="BK15" s="295"/>
      <c r="BL15" s="295"/>
      <c r="BM15" s="295"/>
      <c r="BN15" s="295"/>
      <c r="BO15" s="295"/>
      <c r="BP15" s="295"/>
      <c r="BQ15" s="297"/>
      <c r="BR15" s="295"/>
      <c r="BS15" s="295"/>
      <c r="BT15" s="295"/>
      <c r="BU15" s="295"/>
      <c r="BV15" s="295"/>
      <c r="BW15" s="295"/>
      <c r="BX15" s="286"/>
    </row>
    <row r="16" spans="1:197" ht="18" customHeight="1" x14ac:dyDescent="0.3">
      <c r="A16" s="278">
        <v>4</v>
      </c>
      <c r="B16" s="279"/>
      <c r="C16" s="280"/>
      <c r="D16" s="280"/>
      <c r="E16" s="280"/>
      <c r="F16" s="280"/>
      <c r="G16" s="280"/>
      <c r="H16" s="280"/>
      <c r="I16" s="280"/>
      <c r="J16" s="296"/>
      <c r="K16" s="286"/>
      <c r="L16" s="286"/>
      <c r="M16" s="286"/>
      <c r="N16" s="286"/>
      <c r="O16" s="286"/>
      <c r="P16" s="286"/>
      <c r="Q16" s="286"/>
      <c r="R16" s="286"/>
      <c r="S16" s="286"/>
      <c r="T16" s="286"/>
      <c r="U16" s="286"/>
      <c r="V16" s="286"/>
      <c r="W16" s="286"/>
      <c r="X16" s="286"/>
      <c r="Y16" s="286"/>
      <c r="Z16" s="286"/>
      <c r="AA16" s="286"/>
      <c r="AB16" s="286"/>
      <c r="AC16" s="286"/>
      <c r="AD16" s="286"/>
      <c r="AE16" s="286"/>
      <c r="AF16" s="286"/>
      <c r="AG16" s="286"/>
      <c r="AH16" s="286"/>
      <c r="AI16" s="286"/>
      <c r="AJ16" s="286"/>
      <c r="AK16" s="286"/>
      <c r="AL16" s="286"/>
      <c r="AM16" s="286"/>
      <c r="AN16" s="286"/>
      <c r="AO16" s="286"/>
      <c r="AP16" s="286"/>
      <c r="AQ16" s="286"/>
      <c r="AR16" s="286"/>
      <c r="AS16" s="286"/>
      <c r="AT16" s="298"/>
      <c r="AU16" s="295"/>
      <c r="AV16" s="295"/>
      <c r="AW16" s="295"/>
      <c r="AX16" s="295"/>
      <c r="AY16" s="295"/>
      <c r="AZ16" s="295"/>
      <c r="BA16" s="295"/>
      <c r="BB16" s="295"/>
      <c r="BC16" s="295"/>
      <c r="BD16" s="295"/>
      <c r="BE16" s="295"/>
      <c r="BF16" s="295"/>
      <c r="BG16" s="295"/>
      <c r="BH16" s="295"/>
      <c r="BI16" s="295"/>
      <c r="BJ16" s="295"/>
      <c r="BK16" s="295"/>
      <c r="BL16" s="295"/>
      <c r="BM16" s="295"/>
      <c r="BN16" s="295"/>
      <c r="BO16" s="295"/>
      <c r="BP16" s="295"/>
      <c r="BQ16" s="297"/>
      <c r="BR16" s="295"/>
      <c r="BS16" s="295"/>
      <c r="BT16" s="295"/>
      <c r="BU16" s="295"/>
      <c r="BV16" s="295"/>
      <c r="BW16" s="295"/>
      <c r="BX16" s="286"/>
    </row>
    <row r="17" spans="1:76" ht="18" customHeight="1" x14ac:dyDescent="0.3">
      <c r="A17" s="278">
        <v>4</v>
      </c>
      <c r="B17" s="279"/>
      <c r="C17" s="280"/>
      <c r="D17" s="280"/>
      <c r="E17" s="280"/>
      <c r="F17" s="280"/>
      <c r="G17" s="280"/>
      <c r="H17" s="280"/>
      <c r="I17" s="280"/>
      <c r="J17" s="296"/>
      <c r="K17" s="286"/>
      <c r="L17" s="286"/>
      <c r="M17" s="286"/>
      <c r="N17" s="286"/>
      <c r="O17" s="286"/>
      <c r="P17" s="286"/>
      <c r="Q17" s="286"/>
      <c r="R17" s="286"/>
      <c r="S17" s="286"/>
      <c r="T17" s="286"/>
      <c r="U17" s="286"/>
      <c r="V17" s="286"/>
      <c r="W17" s="286"/>
      <c r="X17" s="286"/>
      <c r="Y17" s="286"/>
      <c r="Z17" s="286"/>
      <c r="AA17" s="286"/>
      <c r="AB17" s="286"/>
      <c r="AC17" s="286"/>
      <c r="AD17" s="286"/>
      <c r="AE17" s="286"/>
      <c r="AF17" s="286"/>
      <c r="AG17" s="286"/>
      <c r="AH17" s="286"/>
      <c r="AI17" s="286"/>
      <c r="AJ17" s="286"/>
      <c r="AK17" s="286"/>
      <c r="AL17" s="286"/>
      <c r="AM17" s="286"/>
      <c r="AN17" s="286"/>
      <c r="AO17" s="286"/>
      <c r="AP17" s="286"/>
      <c r="AQ17" s="286"/>
      <c r="AR17" s="286"/>
      <c r="AS17" s="286"/>
      <c r="AT17" s="295"/>
      <c r="AU17" s="295"/>
      <c r="AV17" s="295"/>
      <c r="AW17" s="295"/>
      <c r="AX17" s="295"/>
      <c r="AY17" s="295"/>
      <c r="AZ17" s="295"/>
      <c r="BA17" s="295"/>
      <c r="BB17" s="295"/>
      <c r="BC17" s="295"/>
      <c r="BD17" s="295"/>
      <c r="BE17" s="295"/>
      <c r="BF17" s="295"/>
      <c r="BG17" s="295"/>
      <c r="BH17" s="295"/>
      <c r="BI17" s="295"/>
      <c r="BJ17" s="295"/>
      <c r="BK17" s="295"/>
      <c r="BL17" s="295"/>
      <c r="BM17" s="295"/>
      <c r="BN17" s="295"/>
      <c r="BO17" s="295"/>
      <c r="BP17" s="295"/>
      <c r="BQ17" s="297"/>
      <c r="BR17" s="295"/>
      <c r="BS17" s="295"/>
      <c r="BT17" s="295"/>
      <c r="BU17" s="295"/>
      <c r="BV17" s="295"/>
      <c r="BW17" s="295"/>
      <c r="BX17" s="286"/>
    </row>
    <row r="18" spans="1:76" ht="18" customHeight="1" x14ac:dyDescent="0.3">
      <c r="A18" s="278">
        <v>4</v>
      </c>
      <c r="B18" s="279"/>
      <c r="C18" s="280"/>
      <c r="D18" s="280"/>
      <c r="E18" s="280"/>
      <c r="F18" s="280"/>
      <c r="G18" s="280"/>
      <c r="H18" s="280"/>
      <c r="I18" s="280"/>
      <c r="J18" s="296"/>
      <c r="K18" s="286"/>
      <c r="L18" s="286"/>
      <c r="M18" s="286"/>
      <c r="N18" s="286"/>
      <c r="O18" s="286"/>
      <c r="P18" s="286"/>
      <c r="Q18" s="286"/>
      <c r="R18" s="286"/>
      <c r="S18" s="286"/>
      <c r="T18" s="286"/>
      <c r="U18" s="286"/>
      <c r="V18" s="286"/>
      <c r="W18" s="286"/>
      <c r="X18" s="286"/>
      <c r="Y18" s="286"/>
      <c r="Z18" s="286"/>
      <c r="AA18" s="286"/>
      <c r="AB18" s="286"/>
      <c r="AC18" s="286"/>
      <c r="AD18" s="286"/>
      <c r="AE18" s="286"/>
      <c r="AF18" s="286"/>
      <c r="AG18" s="286"/>
      <c r="AH18" s="286"/>
      <c r="AI18" s="286"/>
      <c r="AJ18" s="286"/>
      <c r="AK18" s="286"/>
      <c r="AL18" s="286"/>
      <c r="AM18" s="286"/>
      <c r="AN18" s="286"/>
      <c r="AO18" s="286"/>
      <c r="AP18" s="286"/>
      <c r="AQ18" s="286"/>
      <c r="AR18" s="286"/>
      <c r="AS18" s="286"/>
      <c r="AT18" s="295"/>
      <c r="AU18" s="295"/>
      <c r="AV18" s="295"/>
      <c r="AW18" s="295"/>
      <c r="AX18" s="295"/>
      <c r="AY18" s="295"/>
      <c r="AZ18" s="295"/>
      <c r="BA18" s="295"/>
      <c r="BB18" s="295"/>
      <c r="BC18" s="295"/>
      <c r="BD18" s="295"/>
      <c r="BE18" s="295"/>
      <c r="BF18" s="295"/>
      <c r="BG18" s="295"/>
      <c r="BH18" s="295"/>
      <c r="BI18" s="295"/>
      <c r="BJ18" s="295"/>
      <c r="BK18" s="295"/>
      <c r="BL18" s="295"/>
      <c r="BM18" s="295"/>
      <c r="BN18" s="295"/>
      <c r="BO18" s="295"/>
      <c r="BP18" s="295"/>
      <c r="BQ18" s="297"/>
      <c r="BR18" s="295"/>
      <c r="BS18" s="295"/>
      <c r="BT18" s="295"/>
      <c r="BU18" s="295"/>
      <c r="BV18" s="295"/>
      <c r="BW18" s="295"/>
      <c r="BX18" s="286"/>
    </row>
    <row r="19" spans="1:76" ht="18" customHeight="1" x14ac:dyDescent="0.3">
      <c r="A19" s="278">
        <v>4</v>
      </c>
      <c r="B19" s="279"/>
      <c r="C19" s="280"/>
      <c r="D19" s="280"/>
      <c r="E19" s="280"/>
      <c r="F19" s="280"/>
      <c r="G19" s="280"/>
      <c r="H19" s="280"/>
      <c r="I19" s="280"/>
      <c r="J19" s="296"/>
      <c r="K19" s="295"/>
      <c r="L19" s="295"/>
      <c r="M19" s="295"/>
      <c r="N19" s="295"/>
      <c r="O19" s="295"/>
      <c r="P19" s="295"/>
      <c r="Q19" s="295"/>
      <c r="R19" s="295"/>
      <c r="S19" s="295"/>
      <c r="T19" s="295"/>
      <c r="U19" s="295"/>
      <c r="V19" s="295"/>
      <c r="W19" s="295"/>
      <c r="X19" s="295"/>
      <c r="Y19" s="295"/>
      <c r="Z19" s="295"/>
      <c r="AA19" s="295"/>
      <c r="AB19" s="295"/>
      <c r="AC19" s="295"/>
      <c r="AD19" s="295"/>
      <c r="AE19" s="295"/>
      <c r="AF19" s="295"/>
      <c r="AG19" s="295"/>
      <c r="AH19" s="295"/>
      <c r="AI19" s="295"/>
      <c r="AJ19" s="295"/>
      <c r="AK19" s="295"/>
      <c r="AL19" s="295"/>
      <c r="AM19" s="295"/>
      <c r="AN19" s="295"/>
      <c r="AO19" s="295"/>
      <c r="AP19" s="295"/>
      <c r="AQ19" s="295"/>
      <c r="AR19" s="295"/>
      <c r="AS19" s="295"/>
      <c r="AT19" s="295"/>
      <c r="AU19" s="295"/>
      <c r="AV19" s="295"/>
      <c r="AW19" s="295"/>
      <c r="AX19" s="295"/>
      <c r="AY19" s="295"/>
      <c r="AZ19" s="295"/>
      <c r="BA19" s="295"/>
      <c r="BB19" s="295"/>
      <c r="BC19" s="295"/>
      <c r="BD19" s="295"/>
      <c r="BE19" s="295"/>
      <c r="BF19" s="295"/>
      <c r="BG19" s="295"/>
      <c r="BH19" s="295"/>
      <c r="BI19" s="295"/>
      <c r="BJ19" s="295"/>
      <c r="BK19" s="295"/>
      <c r="BL19" s="295"/>
      <c r="BM19" s="295"/>
      <c r="BN19" s="295"/>
      <c r="BO19" s="295"/>
      <c r="BP19" s="295"/>
      <c r="BQ19" s="297"/>
      <c r="BR19" s="295"/>
      <c r="BS19" s="295"/>
      <c r="BT19" s="295"/>
      <c r="BU19" s="295"/>
      <c r="BV19" s="295"/>
      <c r="BW19" s="295"/>
      <c r="BX19" s="286"/>
    </row>
    <row r="20" spans="1:76" ht="18" customHeight="1" x14ac:dyDescent="0.3">
      <c r="A20" s="278">
        <v>4</v>
      </c>
      <c r="B20" s="279"/>
      <c r="C20" s="280"/>
      <c r="D20" s="280"/>
      <c r="E20" s="280"/>
      <c r="F20" s="280"/>
      <c r="G20" s="280"/>
      <c r="H20" s="280"/>
      <c r="I20" s="280"/>
      <c r="J20" s="296"/>
      <c r="K20" s="295"/>
      <c r="L20" s="299"/>
      <c r="M20" s="299"/>
      <c r="N20" s="299"/>
      <c r="O20" s="299"/>
      <c r="P20" s="295"/>
      <c r="Q20" s="299"/>
      <c r="R20" s="299"/>
      <c r="S20" s="299"/>
      <c r="T20" s="299"/>
      <c r="U20" s="295"/>
      <c r="V20" s="299"/>
      <c r="W20" s="299"/>
      <c r="X20" s="299"/>
      <c r="Y20" s="299"/>
      <c r="Z20" s="295"/>
      <c r="AA20" s="299"/>
      <c r="AB20" s="299"/>
      <c r="AC20" s="299"/>
      <c r="AD20" s="299"/>
      <c r="AE20" s="295"/>
      <c r="AF20" s="299"/>
      <c r="AG20" s="299"/>
      <c r="AH20" s="299"/>
      <c r="AI20" s="299"/>
      <c r="AJ20" s="295"/>
      <c r="AK20" s="299"/>
      <c r="AL20" s="299"/>
      <c r="AM20" s="299"/>
      <c r="AN20" s="299"/>
      <c r="AO20" s="295"/>
      <c r="AP20" s="299"/>
      <c r="AQ20" s="299"/>
      <c r="AR20" s="299"/>
      <c r="AS20" s="299"/>
      <c r="AT20" s="295"/>
      <c r="AU20" s="295"/>
      <c r="AV20" s="295"/>
      <c r="AW20" s="295"/>
      <c r="AX20" s="295"/>
      <c r="AY20" s="295"/>
      <c r="AZ20" s="295"/>
      <c r="BA20" s="295"/>
      <c r="BB20" s="295"/>
      <c r="BC20" s="295"/>
      <c r="BD20" s="295"/>
      <c r="BE20" s="295"/>
      <c r="BF20" s="295"/>
      <c r="BG20" s="295"/>
      <c r="BH20" s="295"/>
      <c r="BI20" s="295"/>
      <c r="BJ20" s="295"/>
      <c r="BK20" s="295"/>
      <c r="BL20" s="295"/>
      <c r="BM20" s="295"/>
      <c r="BN20" s="295"/>
      <c r="BO20" s="295"/>
      <c r="BP20" s="295"/>
      <c r="BQ20" s="297"/>
      <c r="BR20" s="295"/>
      <c r="BS20" s="295"/>
      <c r="BT20" s="295"/>
      <c r="BU20" s="295"/>
      <c r="BV20" s="295"/>
      <c r="BW20" s="295"/>
      <c r="BX20" s="286"/>
    </row>
    <row r="21" spans="1:76" ht="18" customHeight="1" x14ac:dyDescent="0.3">
      <c r="A21" s="278">
        <v>4</v>
      </c>
      <c r="B21" s="279"/>
      <c r="C21" s="280"/>
      <c r="D21" s="280"/>
      <c r="E21" s="280"/>
      <c r="F21" s="280"/>
      <c r="G21" s="280"/>
      <c r="H21" s="280"/>
      <c r="I21" s="280"/>
      <c r="J21" s="296"/>
      <c r="K21" s="295"/>
      <c r="L21" s="299"/>
      <c r="M21" s="299"/>
      <c r="N21" s="299"/>
      <c r="O21" s="299"/>
      <c r="P21" s="295"/>
      <c r="Q21" s="299"/>
      <c r="R21" s="299"/>
      <c r="S21" s="299"/>
      <c r="T21" s="299"/>
      <c r="U21" s="295"/>
      <c r="V21" s="299"/>
      <c r="W21" s="299"/>
      <c r="X21" s="299"/>
      <c r="Y21" s="299"/>
      <c r="Z21" s="295"/>
      <c r="AA21" s="299"/>
      <c r="AB21" s="299"/>
      <c r="AC21" s="299"/>
      <c r="AD21" s="299"/>
      <c r="AE21" s="295"/>
      <c r="AF21" s="299"/>
      <c r="AG21" s="299"/>
      <c r="AH21" s="299"/>
      <c r="AI21" s="299"/>
      <c r="AJ21" s="295"/>
      <c r="AK21" s="299"/>
      <c r="AL21" s="299"/>
      <c r="AM21" s="299"/>
      <c r="AN21" s="299"/>
      <c r="AO21" s="295"/>
      <c r="AP21" s="299"/>
      <c r="AQ21" s="299"/>
      <c r="AR21" s="299"/>
      <c r="AS21" s="299"/>
      <c r="AT21" s="295"/>
      <c r="AU21" s="295"/>
      <c r="AV21" s="295"/>
      <c r="AW21" s="295"/>
      <c r="AX21" s="295"/>
      <c r="AY21" s="295"/>
      <c r="AZ21" s="295"/>
      <c r="BA21" s="295"/>
      <c r="BB21" s="295"/>
      <c r="BC21" s="295"/>
      <c r="BD21" s="295"/>
      <c r="BE21" s="295"/>
      <c r="BF21" s="295"/>
      <c r="BG21" s="295"/>
      <c r="BH21" s="295"/>
      <c r="BI21" s="295"/>
      <c r="BJ21" s="295"/>
      <c r="BK21" s="295"/>
      <c r="BL21" s="295"/>
      <c r="BM21" s="295"/>
      <c r="BN21" s="295"/>
      <c r="BO21" s="295"/>
      <c r="BP21" s="295"/>
      <c r="BQ21" s="297"/>
      <c r="BR21" s="295"/>
      <c r="BS21" s="295"/>
      <c r="BT21" s="295"/>
      <c r="BU21" s="295"/>
      <c r="BV21" s="295"/>
      <c r="BW21" s="295"/>
      <c r="BX21" s="286"/>
    </row>
    <row r="22" spans="1:76" ht="18" customHeight="1" x14ac:dyDescent="0.3">
      <c r="A22" s="278">
        <v>4</v>
      </c>
      <c r="B22" s="279"/>
      <c r="C22" s="280"/>
      <c r="D22" s="280"/>
      <c r="E22" s="280"/>
      <c r="F22" s="280"/>
      <c r="G22" s="280"/>
      <c r="H22" s="280"/>
      <c r="I22" s="280"/>
      <c r="J22" s="296"/>
      <c r="K22" s="295"/>
      <c r="L22" s="295"/>
      <c r="M22" s="295"/>
      <c r="N22" s="295"/>
      <c r="O22" s="295"/>
      <c r="P22" s="295"/>
      <c r="Q22" s="295"/>
      <c r="R22" s="295"/>
      <c r="S22" s="295"/>
      <c r="T22" s="295"/>
      <c r="U22" s="295"/>
      <c r="V22" s="295"/>
      <c r="W22" s="295"/>
      <c r="X22" s="295"/>
      <c r="Y22" s="295"/>
      <c r="Z22" s="295"/>
      <c r="AA22" s="295"/>
      <c r="AB22" s="295"/>
      <c r="AC22" s="295"/>
      <c r="AD22" s="295"/>
      <c r="AE22" s="295"/>
      <c r="AF22" s="295"/>
      <c r="AG22" s="295"/>
      <c r="AH22" s="295"/>
      <c r="AI22" s="295"/>
      <c r="AJ22" s="295"/>
      <c r="AK22" s="295"/>
      <c r="AL22" s="295"/>
      <c r="AM22" s="295"/>
      <c r="AN22" s="295"/>
      <c r="AO22" s="295"/>
      <c r="AP22" s="295"/>
      <c r="AQ22" s="295"/>
      <c r="AR22" s="295"/>
      <c r="AS22" s="295"/>
      <c r="AT22" s="295"/>
      <c r="AU22" s="295"/>
      <c r="AV22" s="295"/>
      <c r="AW22" s="295"/>
      <c r="AX22" s="295"/>
      <c r="AY22" s="295"/>
      <c r="AZ22" s="295"/>
      <c r="BA22" s="295"/>
      <c r="BB22" s="295"/>
      <c r="BC22" s="295"/>
      <c r="BD22" s="295"/>
      <c r="BE22" s="295"/>
      <c r="BF22" s="295"/>
      <c r="BG22" s="299"/>
      <c r="BH22" s="299"/>
      <c r="BI22" s="299"/>
      <c r="BJ22" s="299"/>
      <c r="BK22" s="299"/>
      <c r="BL22" s="299"/>
      <c r="BM22" s="299"/>
      <c r="BN22" s="299"/>
      <c r="BO22" s="299"/>
      <c r="BP22" s="299"/>
      <c r="BQ22" s="300"/>
      <c r="BR22" s="299"/>
      <c r="BS22" s="299"/>
      <c r="BT22" s="299"/>
      <c r="BU22" s="299"/>
      <c r="BV22" s="299"/>
      <c r="BW22" s="299"/>
      <c r="BX22" s="286"/>
    </row>
    <row r="23" spans="1:76" ht="18" customHeight="1" x14ac:dyDescent="0.3">
      <c r="A23" s="278">
        <v>4</v>
      </c>
      <c r="B23" s="279"/>
      <c r="C23" s="280"/>
      <c r="D23" s="280"/>
      <c r="E23" s="280"/>
      <c r="F23" s="280"/>
      <c r="G23" s="280"/>
      <c r="H23" s="280"/>
      <c r="I23" s="280"/>
      <c r="J23" s="296"/>
      <c r="K23" s="295"/>
      <c r="L23" s="295"/>
      <c r="M23" s="295"/>
      <c r="N23" s="295"/>
      <c r="O23" s="295"/>
      <c r="P23" s="295"/>
      <c r="Q23" s="295"/>
      <c r="R23" s="295"/>
      <c r="S23" s="295"/>
      <c r="T23" s="295"/>
      <c r="U23" s="295"/>
      <c r="V23" s="295"/>
      <c r="W23" s="295"/>
      <c r="X23" s="295"/>
      <c r="Y23" s="295"/>
      <c r="Z23" s="295"/>
      <c r="AA23" s="295"/>
      <c r="AB23" s="295"/>
      <c r="AC23" s="295"/>
      <c r="AD23" s="295"/>
      <c r="AE23" s="295"/>
      <c r="AF23" s="295"/>
      <c r="AG23" s="295"/>
      <c r="AH23" s="295"/>
      <c r="AI23" s="295"/>
      <c r="AJ23" s="295"/>
      <c r="AK23" s="295"/>
      <c r="AL23" s="295"/>
      <c r="AM23" s="295"/>
      <c r="AN23" s="295"/>
      <c r="AO23" s="295"/>
      <c r="AP23" s="295"/>
      <c r="AQ23" s="295"/>
      <c r="AR23" s="295"/>
      <c r="AS23" s="295"/>
      <c r="AT23" s="295"/>
      <c r="AU23" s="295"/>
      <c r="AV23" s="295"/>
      <c r="AW23" s="295"/>
      <c r="AX23" s="295"/>
      <c r="AY23" s="295"/>
      <c r="AZ23" s="295"/>
      <c r="BA23" s="295"/>
      <c r="BB23" s="295"/>
      <c r="BC23" s="295"/>
      <c r="BD23" s="295"/>
      <c r="BE23" s="295"/>
      <c r="BF23" s="295"/>
      <c r="BG23" s="295"/>
      <c r="BH23" s="295"/>
      <c r="BI23" s="295"/>
      <c r="BJ23" s="295"/>
      <c r="BK23" s="295"/>
      <c r="BL23" s="295"/>
      <c r="BM23" s="295"/>
      <c r="BN23" s="295"/>
      <c r="BO23" s="295"/>
      <c r="BP23" s="295"/>
      <c r="BQ23" s="297"/>
      <c r="BR23" s="295"/>
      <c r="BS23" s="295"/>
      <c r="BT23" s="295"/>
      <c r="BU23" s="295"/>
      <c r="BV23" s="295"/>
      <c r="BW23" s="295"/>
      <c r="BX23" s="286"/>
    </row>
    <row r="24" spans="1:76" ht="18" customHeight="1" x14ac:dyDescent="0.3">
      <c r="A24" s="278">
        <v>4</v>
      </c>
      <c r="B24" s="279"/>
      <c r="C24" s="280"/>
      <c r="D24" s="280"/>
      <c r="E24" s="280"/>
      <c r="F24" s="280"/>
      <c r="G24" s="280"/>
      <c r="H24" s="280"/>
      <c r="I24" s="280"/>
      <c r="J24" s="296"/>
      <c r="K24" s="295"/>
      <c r="L24" s="295"/>
      <c r="M24" s="295"/>
      <c r="N24" s="295"/>
      <c r="O24" s="295"/>
      <c r="P24" s="295"/>
      <c r="Q24" s="295"/>
      <c r="R24" s="295"/>
      <c r="S24" s="295"/>
      <c r="T24" s="295"/>
      <c r="U24" s="295"/>
      <c r="V24" s="295"/>
      <c r="W24" s="295"/>
      <c r="X24" s="295"/>
      <c r="Y24" s="295"/>
      <c r="Z24" s="295"/>
      <c r="AA24" s="295"/>
      <c r="AB24" s="295"/>
      <c r="AC24" s="295"/>
      <c r="AD24" s="295"/>
      <c r="AE24" s="295"/>
      <c r="AF24" s="295"/>
      <c r="AG24" s="295"/>
      <c r="AH24" s="295"/>
      <c r="AI24" s="295"/>
      <c r="AJ24" s="295"/>
      <c r="AK24" s="295"/>
      <c r="AL24" s="295"/>
      <c r="AM24" s="295"/>
      <c r="AN24" s="295"/>
      <c r="AO24" s="295"/>
      <c r="AP24" s="295"/>
      <c r="AQ24" s="295"/>
      <c r="AR24" s="295"/>
      <c r="AS24" s="295"/>
      <c r="AT24" s="295"/>
      <c r="AU24" s="295"/>
      <c r="AV24" s="295"/>
      <c r="AW24" s="295"/>
      <c r="AX24" s="295"/>
      <c r="AY24" s="295"/>
      <c r="AZ24" s="295"/>
      <c r="BA24" s="295"/>
      <c r="BB24" s="295"/>
      <c r="BC24" s="295"/>
      <c r="BD24" s="295"/>
      <c r="BE24" s="295"/>
      <c r="BF24" s="295"/>
      <c r="BG24" s="295"/>
      <c r="BH24" s="295"/>
      <c r="BI24" s="295"/>
      <c r="BJ24" s="295"/>
      <c r="BK24" s="295"/>
      <c r="BL24" s="295"/>
      <c r="BM24" s="295"/>
      <c r="BN24" s="295"/>
      <c r="BO24" s="295"/>
      <c r="BP24" s="295"/>
      <c r="BQ24" s="297"/>
      <c r="BR24" s="295"/>
      <c r="BS24" s="295"/>
      <c r="BT24" s="295"/>
      <c r="BU24" s="295"/>
      <c r="BV24" s="295"/>
      <c r="BW24" s="295"/>
      <c r="BX24" s="286"/>
    </row>
    <row r="25" spans="1:76" ht="18" customHeight="1" x14ac:dyDescent="0.3">
      <c r="A25" s="278">
        <v>4</v>
      </c>
      <c r="B25" s="279"/>
      <c r="C25" s="280"/>
      <c r="D25" s="280"/>
      <c r="E25" s="280"/>
      <c r="F25" s="280"/>
      <c r="G25" s="280"/>
      <c r="H25" s="280"/>
      <c r="I25" s="280"/>
      <c r="J25" s="296"/>
      <c r="K25" s="295"/>
      <c r="L25" s="295"/>
      <c r="M25" s="295"/>
      <c r="N25" s="295"/>
      <c r="O25" s="295"/>
      <c r="P25" s="295"/>
      <c r="Q25" s="295"/>
      <c r="R25" s="295"/>
      <c r="S25" s="295"/>
      <c r="T25" s="295"/>
      <c r="U25" s="295"/>
      <c r="V25" s="295"/>
      <c r="W25" s="295"/>
      <c r="X25" s="295"/>
      <c r="Y25" s="295"/>
      <c r="Z25" s="295"/>
      <c r="AA25" s="295"/>
      <c r="AB25" s="295"/>
      <c r="AC25" s="295"/>
      <c r="AD25" s="295"/>
      <c r="AE25" s="295"/>
      <c r="AF25" s="295"/>
      <c r="AG25" s="295"/>
      <c r="AH25" s="295"/>
      <c r="AI25" s="295"/>
      <c r="AJ25" s="295"/>
      <c r="AK25" s="295"/>
      <c r="AL25" s="295"/>
      <c r="AM25" s="295"/>
      <c r="AN25" s="295"/>
      <c r="AO25" s="295"/>
      <c r="AP25" s="295"/>
      <c r="AQ25" s="295"/>
      <c r="AR25" s="295"/>
      <c r="AS25" s="295"/>
      <c r="AT25" s="295"/>
      <c r="AU25" s="295"/>
      <c r="AV25" s="295"/>
      <c r="AW25" s="295"/>
      <c r="AX25" s="295"/>
      <c r="AY25" s="295"/>
      <c r="AZ25" s="295"/>
      <c r="BA25" s="295"/>
      <c r="BB25" s="295"/>
      <c r="BC25" s="295"/>
      <c r="BD25" s="295"/>
      <c r="BE25" s="295"/>
      <c r="BF25" s="295"/>
      <c r="BG25" s="295"/>
      <c r="BH25" s="295"/>
      <c r="BI25" s="295"/>
      <c r="BJ25" s="295"/>
      <c r="BK25" s="295"/>
      <c r="BL25" s="295"/>
      <c r="BM25" s="295"/>
      <c r="BN25" s="295"/>
      <c r="BO25" s="295"/>
      <c r="BP25" s="295"/>
      <c r="BQ25" s="297"/>
      <c r="BR25" s="295"/>
      <c r="BS25" s="295"/>
      <c r="BT25" s="295"/>
      <c r="BU25" s="295"/>
      <c r="BV25" s="295"/>
      <c r="BW25" s="295"/>
      <c r="BX25" s="286"/>
    </row>
    <row r="26" spans="1:76" ht="18" customHeight="1" x14ac:dyDescent="0.3">
      <c r="A26" s="278">
        <v>4</v>
      </c>
      <c r="B26" s="279"/>
      <c r="C26" s="280"/>
      <c r="D26" s="280"/>
      <c r="E26" s="280"/>
      <c r="F26" s="280"/>
      <c r="G26" s="280"/>
      <c r="H26" s="280"/>
      <c r="I26" s="280"/>
      <c r="J26" s="296"/>
      <c r="K26" s="295"/>
      <c r="L26" s="295"/>
      <c r="M26" s="295"/>
      <c r="N26" s="295"/>
      <c r="O26" s="295"/>
      <c r="P26" s="295"/>
      <c r="Q26" s="295"/>
      <c r="R26" s="295"/>
      <c r="S26" s="295"/>
      <c r="T26" s="295"/>
      <c r="U26" s="295"/>
      <c r="V26" s="295"/>
      <c r="W26" s="295"/>
      <c r="X26" s="295"/>
      <c r="Y26" s="295"/>
      <c r="Z26" s="295"/>
      <c r="AA26" s="295"/>
      <c r="AB26" s="295"/>
      <c r="AC26" s="295"/>
      <c r="AD26" s="295"/>
      <c r="AE26" s="295"/>
      <c r="AF26" s="295"/>
      <c r="AG26" s="295"/>
      <c r="AH26" s="295"/>
      <c r="AI26" s="295"/>
      <c r="AJ26" s="295"/>
      <c r="AK26" s="295"/>
      <c r="AL26" s="295"/>
      <c r="AM26" s="295"/>
      <c r="AN26" s="295"/>
      <c r="AO26" s="295"/>
      <c r="AP26" s="295"/>
      <c r="AQ26" s="295"/>
      <c r="AR26" s="295"/>
      <c r="AS26" s="295"/>
      <c r="AT26" s="295"/>
      <c r="AU26" s="295"/>
      <c r="AV26" s="295"/>
      <c r="AW26" s="295"/>
      <c r="AX26" s="295"/>
      <c r="AY26" s="295"/>
      <c r="AZ26" s="295"/>
      <c r="BA26" s="295"/>
      <c r="BB26" s="295"/>
      <c r="BC26" s="295"/>
      <c r="BD26" s="295"/>
      <c r="BE26" s="295"/>
      <c r="BF26" s="295"/>
      <c r="BG26" s="295"/>
      <c r="BH26" s="295"/>
      <c r="BI26" s="295"/>
      <c r="BJ26" s="295"/>
      <c r="BK26" s="295"/>
      <c r="BL26" s="295"/>
      <c r="BM26" s="295"/>
      <c r="BN26" s="295"/>
      <c r="BO26" s="295"/>
      <c r="BP26" s="295"/>
      <c r="BQ26" s="297"/>
      <c r="BR26" s="295"/>
      <c r="BS26" s="295"/>
      <c r="BT26" s="295"/>
      <c r="BU26" s="295"/>
      <c r="BV26" s="295"/>
      <c r="BW26" s="295"/>
      <c r="BX26" s="286"/>
    </row>
    <row r="27" spans="1:76" ht="18" customHeight="1" x14ac:dyDescent="0.3">
      <c r="A27" s="278">
        <v>4</v>
      </c>
      <c r="B27" s="279"/>
      <c r="C27" s="280"/>
      <c r="D27" s="280"/>
      <c r="E27" s="280"/>
      <c r="F27" s="280"/>
      <c r="G27" s="280"/>
      <c r="H27" s="280"/>
      <c r="I27" s="280"/>
      <c r="J27" s="296"/>
      <c r="K27" s="286"/>
      <c r="L27" s="286"/>
      <c r="M27" s="286"/>
      <c r="N27" s="286"/>
      <c r="O27" s="286"/>
      <c r="P27" s="286"/>
      <c r="Q27" s="286"/>
      <c r="R27" s="286"/>
      <c r="S27" s="286"/>
      <c r="T27" s="286"/>
      <c r="U27" s="286"/>
      <c r="V27" s="286"/>
      <c r="W27" s="286"/>
      <c r="X27" s="286"/>
      <c r="Y27" s="286"/>
      <c r="Z27" s="286"/>
      <c r="AA27" s="286"/>
      <c r="AB27" s="286"/>
      <c r="AC27" s="286"/>
      <c r="AD27" s="286"/>
      <c r="AE27" s="286"/>
      <c r="AF27" s="286"/>
      <c r="AG27" s="286"/>
      <c r="AH27" s="286"/>
      <c r="AI27" s="286"/>
      <c r="AJ27" s="286"/>
      <c r="AK27" s="286"/>
      <c r="AL27" s="286"/>
      <c r="AM27" s="286"/>
      <c r="AN27" s="286"/>
      <c r="AO27" s="286"/>
      <c r="AP27" s="286"/>
      <c r="AQ27" s="286"/>
      <c r="AR27" s="286"/>
      <c r="AS27" s="286"/>
      <c r="AT27" s="295"/>
      <c r="AU27" s="295"/>
      <c r="AV27" s="295"/>
      <c r="AW27" s="295"/>
      <c r="AX27" s="295"/>
      <c r="AY27" s="295"/>
      <c r="AZ27" s="295"/>
      <c r="BA27" s="295"/>
      <c r="BB27" s="295"/>
      <c r="BC27" s="295"/>
      <c r="BD27" s="295"/>
      <c r="BE27" s="295"/>
      <c r="BF27" s="295"/>
      <c r="BG27" s="295"/>
      <c r="BH27" s="295"/>
      <c r="BI27" s="295"/>
      <c r="BJ27" s="295"/>
      <c r="BK27" s="295"/>
      <c r="BL27" s="295"/>
      <c r="BM27" s="295"/>
      <c r="BN27" s="295"/>
      <c r="BO27" s="295"/>
      <c r="BP27" s="295"/>
      <c r="BQ27" s="297"/>
      <c r="BR27" s="295"/>
      <c r="BS27" s="295"/>
      <c r="BT27" s="295"/>
      <c r="BU27" s="295"/>
      <c r="BV27" s="295"/>
      <c r="BW27" s="295"/>
      <c r="BX27" s="286"/>
    </row>
    <row r="28" spans="1:76" ht="18" customHeight="1" x14ac:dyDescent="0.3">
      <c r="A28" s="278">
        <v>4</v>
      </c>
      <c r="B28" s="279"/>
      <c r="C28" s="280"/>
      <c r="D28" s="280"/>
      <c r="E28" s="280"/>
      <c r="F28" s="280"/>
      <c r="G28" s="280"/>
      <c r="H28" s="280"/>
      <c r="I28" s="280"/>
      <c r="J28" s="296"/>
      <c r="K28" s="286"/>
      <c r="L28" s="286"/>
      <c r="M28" s="286"/>
      <c r="N28" s="286"/>
      <c r="O28" s="286"/>
      <c r="P28" s="286"/>
      <c r="Q28" s="286"/>
      <c r="R28" s="286"/>
      <c r="S28" s="286"/>
      <c r="T28" s="286"/>
      <c r="U28" s="286"/>
      <c r="V28" s="286"/>
      <c r="W28" s="286"/>
      <c r="X28" s="286"/>
      <c r="Y28" s="286"/>
      <c r="Z28" s="286"/>
      <c r="AA28" s="286"/>
      <c r="AB28" s="286"/>
      <c r="AC28" s="286"/>
      <c r="AD28" s="286"/>
      <c r="AE28" s="286"/>
      <c r="AF28" s="286"/>
      <c r="AG28" s="286"/>
      <c r="AH28" s="286"/>
      <c r="AI28" s="286"/>
      <c r="AJ28" s="286"/>
      <c r="AK28" s="286"/>
      <c r="AL28" s="286"/>
      <c r="AM28" s="286"/>
      <c r="AN28" s="286"/>
      <c r="AO28" s="286"/>
      <c r="AP28" s="286"/>
      <c r="AQ28" s="286"/>
      <c r="AR28" s="286"/>
      <c r="AS28" s="286"/>
      <c r="AT28" s="295"/>
      <c r="AU28" s="295"/>
      <c r="AV28" s="295"/>
      <c r="AW28" s="295"/>
      <c r="AX28" s="295"/>
      <c r="AY28" s="295"/>
      <c r="AZ28" s="295"/>
      <c r="BA28" s="295"/>
      <c r="BB28" s="295"/>
      <c r="BC28" s="295"/>
      <c r="BD28" s="295"/>
      <c r="BE28" s="295"/>
      <c r="BF28" s="295"/>
      <c r="BG28" s="295"/>
      <c r="BH28" s="295"/>
      <c r="BI28" s="295"/>
      <c r="BJ28" s="295"/>
      <c r="BK28" s="295"/>
      <c r="BL28" s="295"/>
      <c r="BM28" s="295"/>
      <c r="BN28" s="295"/>
      <c r="BO28" s="295"/>
      <c r="BP28" s="295"/>
      <c r="BQ28" s="297"/>
      <c r="BR28" s="295"/>
      <c r="BS28" s="295"/>
      <c r="BT28" s="295"/>
      <c r="BU28" s="295"/>
      <c r="BV28" s="295"/>
      <c r="BW28" s="295"/>
      <c r="BX28" s="286"/>
    </row>
    <row r="29" spans="1:76" ht="18" customHeight="1" x14ac:dyDescent="0.3">
      <c r="A29" s="278">
        <v>4</v>
      </c>
      <c r="B29" s="279"/>
      <c r="C29" s="280"/>
      <c r="D29" s="280"/>
      <c r="E29" s="280"/>
      <c r="F29" s="280"/>
      <c r="G29" s="280"/>
      <c r="H29" s="280"/>
      <c r="I29" s="280"/>
      <c r="J29" s="296"/>
      <c r="K29" s="286"/>
      <c r="L29" s="286"/>
      <c r="M29" s="286"/>
      <c r="N29" s="286"/>
      <c r="O29" s="286"/>
      <c r="P29" s="286"/>
      <c r="Q29" s="286"/>
      <c r="R29" s="286"/>
      <c r="S29" s="299"/>
      <c r="T29" s="299"/>
      <c r="U29" s="295"/>
      <c r="V29" s="299"/>
      <c r="W29" s="299"/>
      <c r="X29" s="299"/>
      <c r="Y29" s="299"/>
      <c r="Z29" s="295"/>
      <c r="AA29" s="299"/>
      <c r="AB29" s="299"/>
      <c r="AC29" s="299"/>
      <c r="AD29" s="299"/>
      <c r="AE29" s="295"/>
      <c r="AF29" s="299"/>
      <c r="AG29" s="299"/>
      <c r="AH29" s="299"/>
      <c r="AI29" s="299"/>
      <c r="AJ29" s="295"/>
      <c r="AK29" s="299"/>
      <c r="AL29" s="299"/>
      <c r="AM29" s="299"/>
      <c r="AN29" s="299"/>
      <c r="AO29" s="295"/>
      <c r="AP29" s="299"/>
      <c r="AQ29" s="299"/>
      <c r="AR29" s="299"/>
      <c r="AS29" s="299"/>
      <c r="AT29" s="295"/>
      <c r="AU29" s="295"/>
      <c r="AV29" s="295"/>
      <c r="AW29" s="295"/>
      <c r="AX29" s="295"/>
      <c r="AY29" s="295"/>
      <c r="AZ29" s="295"/>
      <c r="BA29" s="295"/>
      <c r="BB29" s="295"/>
      <c r="BC29" s="295"/>
      <c r="BD29" s="295"/>
      <c r="BE29" s="295"/>
      <c r="BF29" s="295"/>
      <c r="BG29" s="295"/>
      <c r="BH29" s="295"/>
      <c r="BI29" s="295"/>
      <c r="BJ29" s="295"/>
      <c r="BK29" s="295"/>
      <c r="BL29" s="295"/>
      <c r="BM29" s="295"/>
      <c r="BN29" s="295"/>
      <c r="BO29" s="295"/>
      <c r="BP29" s="295"/>
      <c r="BQ29" s="297"/>
      <c r="BR29" s="295"/>
      <c r="BS29" s="295"/>
      <c r="BT29" s="295"/>
      <c r="BU29" s="295"/>
      <c r="BV29" s="295"/>
      <c r="BW29" s="295"/>
      <c r="BX29" s="286"/>
    </row>
    <row r="30" spans="1:76" ht="18" customHeight="1" x14ac:dyDescent="0.3">
      <c r="A30" s="278">
        <v>4</v>
      </c>
      <c r="B30" s="279"/>
      <c r="C30" s="280"/>
      <c r="D30" s="280"/>
      <c r="E30" s="280"/>
      <c r="F30" s="280"/>
      <c r="G30" s="280"/>
      <c r="H30" s="280"/>
      <c r="I30" s="280"/>
      <c r="J30" s="296"/>
      <c r="K30" s="295"/>
      <c r="L30" s="295"/>
      <c r="M30" s="295"/>
      <c r="N30" s="295"/>
      <c r="O30" s="295"/>
      <c r="P30" s="295"/>
      <c r="Q30" s="295"/>
      <c r="R30" s="295"/>
      <c r="S30" s="295"/>
      <c r="T30" s="295"/>
      <c r="U30" s="295"/>
      <c r="V30" s="295"/>
      <c r="W30" s="295"/>
      <c r="X30" s="295"/>
      <c r="Y30" s="295"/>
      <c r="Z30" s="295"/>
      <c r="AA30" s="295"/>
      <c r="AB30" s="295"/>
      <c r="AC30" s="295"/>
      <c r="AD30" s="295"/>
      <c r="AE30" s="295"/>
      <c r="AF30" s="295"/>
      <c r="AG30" s="295"/>
      <c r="AH30" s="295"/>
      <c r="AI30" s="295"/>
      <c r="AJ30" s="295"/>
      <c r="AK30" s="295"/>
      <c r="AL30" s="295"/>
      <c r="AM30" s="295"/>
      <c r="AN30" s="295"/>
      <c r="AO30" s="295"/>
      <c r="AP30" s="295"/>
      <c r="AQ30" s="295"/>
      <c r="AR30" s="295"/>
      <c r="AS30" s="295"/>
      <c r="AT30" s="295"/>
      <c r="AU30" s="295"/>
      <c r="AV30" s="295"/>
      <c r="AW30" s="295"/>
      <c r="AX30" s="295"/>
      <c r="AY30" s="295"/>
      <c r="AZ30" s="295"/>
      <c r="BA30" s="295"/>
      <c r="BB30" s="295"/>
      <c r="BC30" s="295"/>
      <c r="BD30" s="295"/>
      <c r="BE30" s="295"/>
      <c r="BF30" s="295"/>
      <c r="BG30" s="295"/>
      <c r="BH30" s="295"/>
      <c r="BI30" s="295"/>
      <c r="BJ30" s="295"/>
      <c r="BK30" s="295"/>
      <c r="BL30" s="295"/>
      <c r="BM30" s="295"/>
      <c r="BN30" s="295"/>
      <c r="BO30" s="295"/>
      <c r="BP30" s="295"/>
      <c r="BQ30" s="297"/>
      <c r="BR30" s="295"/>
      <c r="BS30" s="295"/>
      <c r="BT30" s="295"/>
      <c r="BU30" s="295"/>
      <c r="BV30" s="295"/>
      <c r="BW30" s="295"/>
      <c r="BX30" s="286"/>
    </row>
    <row r="31" spans="1:76" ht="18" customHeight="1" x14ac:dyDescent="0.3">
      <c r="A31" s="278">
        <v>4</v>
      </c>
      <c r="B31" s="279"/>
      <c r="C31" s="280"/>
      <c r="D31" s="280"/>
      <c r="E31" s="280"/>
      <c r="F31" s="280"/>
      <c r="G31" s="280"/>
      <c r="H31" s="280"/>
      <c r="I31" s="280"/>
      <c r="J31" s="296"/>
      <c r="K31" s="295"/>
      <c r="L31" s="299"/>
      <c r="M31" s="299"/>
      <c r="N31" s="299"/>
      <c r="O31" s="299"/>
      <c r="P31" s="295"/>
      <c r="Q31" s="299"/>
      <c r="R31" s="299"/>
      <c r="S31" s="299"/>
      <c r="T31" s="299"/>
      <c r="U31" s="295"/>
      <c r="V31" s="299"/>
      <c r="W31" s="299"/>
      <c r="X31" s="299"/>
      <c r="Y31" s="299"/>
      <c r="Z31" s="295"/>
      <c r="AA31" s="299"/>
      <c r="AB31" s="299"/>
      <c r="AC31" s="299"/>
      <c r="AD31" s="299"/>
      <c r="AE31" s="295"/>
      <c r="AF31" s="299"/>
      <c r="AG31" s="299"/>
      <c r="AH31" s="299"/>
      <c r="AI31" s="299"/>
      <c r="AJ31" s="295"/>
      <c r="AK31" s="299"/>
      <c r="AL31" s="299"/>
      <c r="AM31" s="299"/>
      <c r="AN31" s="299"/>
      <c r="AO31" s="295"/>
      <c r="AP31" s="299"/>
      <c r="AQ31" s="299"/>
      <c r="AR31" s="299"/>
      <c r="AS31" s="299"/>
      <c r="AT31" s="295"/>
      <c r="AU31" s="295"/>
      <c r="AV31" s="295"/>
      <c r="AW31" s="295"/>
      <c r="AX31" s="295"/>
      <c r="AY31" s="295"/>
      <c r="AZ31" s="295"/>
      <c r="BA31" s="295"/>
      <c r="BB31" s="295"/>
      <c r="BC31" s="295"/>
      <c r="BD31" s="295"/>
      <c r="BE31" s="295"/>
      <c r="BF31" s="295"/>
      <c r="BG31" s="295"/>
      <c r="BH31" s="295"/>
      <c r="BI31" s="295"/>
      <c r="BJ31" s="295"/>
      <c r="BK31" s="295"/>
      <c r="BL31" s="295"/>
      <c r="BM31" s="295"/>
      <c r="BN31" s="295"/>
      <c r="BO31" s="295"/>
      <c r="BP31" s="295"/>
      <c r="BQ31" s="297"/>
      <c r="BR31" s="295"/>
      <c r="BS31" s="295"/>
      <c r="BT31" s="295"/>
      <c r="BU31" s="295"/>
      <c r="BV31" s="295"/>
      <c r="BW31" s="295"/>
      <c r="BX31" s="286"/>
    </row>
    <row r="32" spans="1:76" ht="18" customHeight="1" x14ac:dyDescent="0.3">
      <c r="A32" s="278">
        <v>4</v>
      </c>
      <c r="B32" s="279"/>
      <c r="C32" s="280"/>
      <c r="D32" s="280"/>
      <c r="E32" s="280"/>
      <c r="F32" s="280"/>
      <c r="G32" s="280"/>
      <c r="H32" s="280"/>
      <c r="I32" s="280"/>
      <c r="J32" s="296"/>
      <c r="K32" s="295"/>
      <c r="L32" s="299"/>
      <c r="M32" s="299"/>
      <c r="N32" s="299"/>
      <c r="O32" s="299"/>
      <c r="P32" s="295"/>
      <c r="Q32" s="299"/>
      <c r="R32" s="299"/>
      <c r="S32" s="299"/>
      <c r="T32" s="299"/>
      <c r="U32" s="295"/>
      <c r="V32" s="299"/>
      <c r="W32" s="299"/>
      <c r="X32" s="299"/>
      <c r="Y32" s="299"/>
      <c r="Z32" s="295"/>
      <c r="AA32" s="299"/>
      <c r="AB32" s="299"/>
      <c r="AC32" s="299"/>
      <c r="AD32" s="299"/>
      <c r="AE32" s="295"/>
      <c r="AF32" s="299"/>
      <c r="AG32" s="299"/>
      <c r="AH32" s="299"/>
      <c r="AI32" s="299"/>
      <c r="AJ32" s="295"/>
      <c r="AK32" s="299"/>
      <c r="AL32" s="299"/>
      <c r="AM32" s="299"/>
      <c r="AN32" s="299"/>
      <c r="AO32" s="295"/>
      <c r="AP32" s="299"/>
      <c r="AQ32" s="299"/>
      <c r="AR32" s="299"/>
      <c r="AS32" s="299"/>
      <c r="AT32" s="295"/>
      <c r="AU32" s="295"/>
      <c r="AV32" s="295"/>
      <c r="AW32" s="295"/>
      <c r="AX32" s="295"/>
      <c r="AY32" s="295"/>
      <c r="AZ32" s="295"/>
      <c r="BA32" s="295"/>
      <c r="BB32" s="295"/>
      <c r="BC32" s="295"/>
      <c r="BD32" s="295"/>
      <c r="BE32" s="295"/>
      <c r="BF32" s="295"/>
      <c r="BG32" s="295"/>
      <c r="BH32" s="295"/>
      <c r="BI32" s="295"/>
      <c r="BJ32" s="295"/>
      <c r="BK32" s="295"/>
      <c r="BL32" s="295"/>
      <c r="BM32" s="295"/>
      <c r="BN32" s="295"/>
      <c r="BO32" s="295"/>
      <c r="BP32" s="295"/>
      <c r="BQ32" s="297"/>
      <c r="BR32" s="295"/>
      <c r="BS32" s="295"/>
      <c r="BT32" s="295"/>
      <c r="BU32" s="295"/>
      <c r="BV32" s="295"/>
      <c r="BW32" s="295"/>
      <c r="BX32" s="286"/>
    </row>
    <row r="33" spans="1:76" ht="18" customHeight="1" x14ac:dyDescent="0.3">
      <c r="A33" s="278">
        <v>4</v>
      </c>
      <c r="B33" s="279"/>
      <c r="C33" s="280"/>
      <c r="D33" s="280"/>
      <c r="E33" s="280"/>
      <c r="F33" s="280"/>
      <c r="G33" s="280"/>
      <c r="H33" s="280"/>
      <c r="I33" s="280"/>
      <c r="J33" s="296"/>
      <c r="K33" s="295"/>
      <c r="L33" s="299"/>
      <c r="M33" s="299"/>
      <c r="N33" s="299"/>
      <c r="O33" s="299"/>
      <c r="P33" s="295"/>
      <c r="Q33" s="299"/>
      <c r="R33" s="299"/>
      <c r="S33" s="299"/>
      <c r="T33" s="299"/>
      <c r="U33" s="295"/>
      <c r="V33" s="299"/>
      <c r="W33" s="299"/>
      <c r="X33" s="299"/>
      <c r="Y33" s="299"/>
      <c r="Z33" s="295"/>
      <c r="AA33" s="299"/>
      <c r="AB33" s="299"/>
      <c r="AC33" s="299"/>
      <c r="AD33" s="299"/>
      <c r="AE33" s="295"/>
      <c r="AF33" s="299"/>
      <c r="AG33" s="299"/>
      <c r="AH33" s="299"/>
      <c r="AI33" s="299"/>
      <c r="AJ33" s="295"/>
      <c r="AK33" s="299"/>
      <c r="AL33" s="299"/>
      <c r="AM33" s="299"/>
      <c r="AN33" s="299"/>
      <c r="AO33" s="295"/>
      <c r="AP33" s="299"/>
      <c r="AQ33" s="299"/>
      <c r="AR33" s="299"/>
      <c r="AS33" s="299"/>
      <c r="AT33" s="295"/>
      <c r="AU33" s="295"/>
      <c r="AV33" s="295"/>
      <c r="AW33" s="295"/>
      <c r="AX33" s="295"/>
      <c r="AY33" s="295"/>
      <c r="AZ33" s="295"/>
      <c r="BA33" s="295"/>
      <c r="BB33" s="295"/>
      <c r="BC33" s="295"/>
      <c r="BD33" s="295"/>
      <c r="BE33" s="295"/>
      <c r="BF33" s="295"/>
      <c r="BG33" s="295"/>
      <c r="BH33" s="295"/>
      <c r="BI33" s="295"/>
      <c r="BJ33" s="295"/>
      <c r="BK33" s="295"/>
      <c r="BL33" s="295"/>
      <c r="BM33" s="295"/>
      <c r="BN33" s="295"/>
      <c r="BO33" s="295"/>
      <c r="BP33" s="295"/>
      <c r="BQ33" s="297"/>
      <c r="BR33" s="295"/>
      <c r="BS33" s="295"/>
      <c r="BT33" s="295"/>
      <c r="BU33" s="295"/>
      <c r="BV33" s="295"/>
      <c r="BW33" s="295"/>
      <c r="BX33" s="286"/>
    </row>
    <row r="34" spans="1:76" ht="18" customHeight="1" x14ac:dyDescent="0.3">
      <c r="A34" s="278">
        <v>4</v>
      </c>
      <c r="B34" s="279"/>
      <c r="C34" s="280"/>
      <c r="D34" s="280"/>
      <c r="E34" s="280"/>
      <c r="F34" s="280"/>
      <c r="G34" s="280"/>
      <c r="H34" s="280"/>
      <c r="I34" s="280"/>
      <c r="J34" s="296"/>
      <c r="K34" s="295"/>
      <c r="L34" s="299"/>
      <c r="M34" s="299"/>
      <c r="N34" s="299"/>
      <c r="O34" s="299"/>
      <c r="P34" s="295"/>
      <c r="Q34" s="299"/>
      <c r="R34" s="299"/>
      <c r="S34" s="299"/>
      <c r="T34" s="299"/>
      <c r="U34" s="295"/>
      <c r="V34" s="299"/>
      <c r="W34" s="299"/>
      <c r="X34" s="299"/>
      <c r="Y34" s="299"/>
      <c r="Z34" s="295"/>
      <c r="AA34" s="299"/>
      <c r="AB34" s="299"/>
      <c r="AC34" s="299"/>
      <c r="AD34" s="299"/>
      <c r="AE34" s="295"/>
      <c r="AF34" s="299"/>
      <c r="AG34" s="299"/>
      <c r="AH34" s="299"/>
      <c r="AI34" s="299"/>
      <c r="AJ34" s="295"/>
      <c r="AK34" s="299"/>
      <c r="AL34" s="299"/>
      <c r="AM34" s="299"/>
      <c r="AN34" s="299"/>
      <c r="AO34" s="295"/>
      <c r="AP34" s="299"/>
      <c r="AQ34" s="299"/>
      <c r="AR34" s="299"/>
      <c r="AS34" s="299"/>
      <c r="AT34" s="295"/>
      <c r="AU34" s="295"/>
      <c r="AV34" s="295"/>
      <c r="AW34" s="295"/>
      <c r="AX34" s="295"/>
      <c r="AY34" s="295"/>
      <c r="AZ34" s="295"/>
      <c r="BA34" s="295"/>
      <c r="BB34" s="295"/>
      <c r="BC34" s="295"/>
      <c r="BD34" s="295"/>
      <c r="BE34" s="295"/>
      <c r="BF34" s="295"/>
      <c r="BG34" s="295"/>
      <c r="BH34" s="295"/>
      <c r="BI34" s="295"/>
      <c r="BJ34" s="295"/>
      <c r="BK34" s="295"/>
      <c r="BL34" s="295"/>
      <c r="BM34" s="295"/>
      <c r="BN34" s="295"/>
      <c r="BO34" s="295"/>
      <c r="BP34" s="295"/>
      <c r="BQ34" s="297"/>
      <c r="BR34" s="295"/>
      <c r="BS34" s="295"/>
      <c r="BT34" s="295"/>
      <c r="BU34" s="295"/>
      <c r="BV34" s="295"/>
      <c r="BW34" s="295"/>
      <c r="BX34" s="286"/>
    </row>
    <row r="35" spans="1:76" ht="18" customHeight="1" x14ac:dyDescent="0.3">
      <c r="A35" s="278">
        <v>4</v>
      </c>
      <c r="B35" s="279"/>
      <c r="C35" s="280"/>
      <c r="D35" s="280"/>
      <c r="E35" s="280"/>
      <c r="F35" s="280"/>
      <c r="G35" s="280"/>
      <c r="H35" s="280"/>
      <c r="I35" s="280"/>
      <c r="J35" s="296"/>
      <c r="K35" s="295"/>
      <c r="L35" s="295"/>
      <c r="M35" s="295"/>
      <c r="N35" s="295"/>
      <c r="O35" s="295"/>
      <c r="P35" s="295"/>
      <c r="Q35" s="295"/>
      <c r="R35" s="295"/>
      <c r="S35" s="295"/>
      <c r="T35" s="295"/>
      <c r="U35" s="295"/>
      <c r="V35" s="295"/>
      <c r="W35" s="295"/>
      <c r="X35" s="295"/>
      <c r="Y35" s="295"/>
      <c r="Z35" s="295"/>
      <c r="AA35" s="295"/>
      <c r="AB35" s="295"/>
      <c r="AC35" s="295"/>
      <c r="AD35" s="295"/>
      <c r="AE35" s="295"/>
      <c r="AF35" s="295"/>
      <c r="AG35" s="295"/>
      <c r="AH35" s="295"/>
      <c r="AI35" s="295"/>
      <c r="AJ35" s="295"/>
      <c r="AK35" s="295"/>
      <c r="AL35" s="295"/>
      <c r="AM35" s="295"/>
      <c r="AN35" s="295"/>
      <c r="AO35" s="295"/>
      <c r="AP35" s="295"/>
      <c r="AQ35" s="295"/>
      <c r="AR35" s="295"/>
      <c r="AS35" s="295"/>
      <c r="AT35" s="295"/>
      <c r="AU35" s="295"/>
      <c r="AV35" s="295"/>
      <c r="AW35" s="295"/>
      <c r="AX35" s="295"/>
      <c r="AY35" s="295"/>
      <c r="AZ35" s="295"/>
      <c r="BA35" s="295"/>
      <c r="BB35" s="295"/>
      <c r="BC35" s="295"/>
      <c r="BD35" s="295"/>
      <c r="BE35" s="295"/>
      <c r="BF35" s="295"/>
      <c r="BG35" s="295"/>
      <c r="BH35" s="295"/>
      <c r="BI35" s="295"/>
      <c r="BJ35" s="295"/>
      <c r="BK35" s="295"/>
      <c r="BL35" s="295"/>
      <c r="BM35" s="295"/>
      <c r="BN35" s="295"/>
      <c r="BO35" s="295"/>
      <c r="BP35" s="295"/>
      <c r="BQ35" s="297"/>
      <c r="BR35" s="295"/>
      <c r="BS35" s="295"/>
      <c r="BT35" s="295"/>
      <c r="BU35" s="295"/>
      <c r="BV35" s="295"/>
      <c r="BW35" s="295"/>
      <c r="BX35" s="286"/>
    </row>
    <row r="36" spans="1:76" ht="18" customHeight="1" x14ac:dyDescent="0.3">
      <c r="A36" s="278">
        <v>4</v>
      </c>
      <c r="B36" s="279"/>
      <c r="C36" s="280"/>
      <c r="D36" s="280"/>
      <c r="E36" s="280"/>
      <c r="F36" s="280"/>
      <c r="G36" s="280"/>
      <c r="H36" s="280"/>
      <c r="I36" s="280"/>
      <c r="J36" s="296"/>
      <c r="K36" s="295"/>
      <c r="L36" s="295"/>
      <c r="M36" s="295"/>
      <c r="N36" s="295"/>
      <c r="O36" s="295"/>
      <c r="P36" s="295"/>
      <c r="Q36" s="295"/>
      <c r="R36" s="295"/>
      <c r="S36" s="295"/>
      <c r="T36" s="295"/>
      <c r="U36" s="295"/>
      <c r="V36" s="295"/>
      <c r="W36" s="295"/>
      <c r="X36" s="295"/>
      <c r="Y36" s="295"/>
      <c r="Z36" s="295"/>
      <c r="AA36" s="295"/>
      <c r="AB36" s="295"/>
      <c r="AC36" s="295"/>
      <c r="AD36" s="295"/>
      <c r="AE36" s="295"/>
      <c r="AF36" s="295"/>
      <c r="AG36" s="295"/>
      <c r="AH36" s="295"/>
      <c r="AI36" s="295"/>
      <c r="AJ36" s="295"/>
      <c r="AK36" s="295"/>
      <c r="AL36" s="295"/>
      <c r="AM36" s="295"/>
      <c r="AN36" s="295"/>
      <c r="AO36" s="295"/>
      <c r="AP36" s="295"/>
      <c r="AQ36" s="295"/>
      <c r="AR36" s="295"/>
      <c r="AS36" s="295"/>
      <c r="AT36" s="295"/>
      <c r="AU36" s="295"/>
      <c r="AV36" s="295"/>
      <c r="AW36" s="295"/>
      <c r="AX36" s="295"/>
      <c r="AY36" s="295"/>
      <c r="AZ36" s="295"/>
      <c r="BA36" s="295"/>
      <c r="BB36" s="295"/>
      <c r="BC36" s="295"/>
      <c r="BD36" s="295"/>
      <c r="BE36" s="295"/>
      <c r="BF36" s="295"/>
      <c r="BG36" s="295"/>
      <c r="BH36" s="295"/>
      <c r="BI36" s="295"/>
      <c r="BJ36" s="295"/>
      <c r="BK36" s="295"/>
      <c r="BL36" s="295"/>
      <c r="BM36" s="295"/>
      <c r="BN36" s="295"/>
      <c r="BO36" s="295"/>
      <c r="BP36" s="295"/>
      <c r="BQ36" s="297"/>
      <c r="BR36" s="295"/>
      <c r="BS36" s="295"/>
      <c r="BT36" s="295"/>
      <c r="BU36" s="295"/>
      <c r="BV36" s="295"/>
      <c r="BW36" s="295"/>
      <c r="BX36" s="286"/>
    </row>
    <row r="37" spans="1:76" ht="18" customHeight="1" x14ac:dyDescent="0.3">
      <c r="A37" s="278">
        <v>4</v>
      </c>
      <c r="B37" s="279"/>
      <c r="C37" s="280"/>
      <c r="D37" s="280"/>
      <c r="E37" s="280"/>
      <c r="F37" s="280"/>
      <c r="G37" s="280"/>
      <c r="H37" s="280"/>
      <c r="I37" s="280"/>
      <c r="J37" s="296"/>
      <c r="K37" s="295"/>
      <c r="L37" s="295"/>
      <c r="M37" s="295"/>
      <c r="N37" s="295"/>
      <c r="O37" s="295"/>
      <c r="P37" s="295"/>
      <c r="Q37" s="295"/>
      <c r="R37" s="295"/>
      <c r="S37" s="295"/>
      <c r="T37" s="295"/>
      <c r="U37" s="295"/>
      <c r="V37" s="295"/>
      <c r="W37" s="295"/>
      <c r="X37" s="295"/>
      <c r="Y37" s="295"/>
      <c r="Z37" s="295"/>
      <c r="AA37" s="295"/>
      <c r="AB37" s="295"/>
      <c r="AC37" s="295"/>
      <c r="AD37" s="295"/>
      <c r="AE37" s="295"/>
      <c r="AF37" s="295"/>
      <c r="AG37" s="295"/>
      <c r="AH37" s="295"/>
      <c r="AI37" s="295"/>
      <c r="AJ37" s="295"/>
      <c r="AK37" s="295"/>
      <c r="AL37" s="295"/>
      <c r="AM37" s="295"/>
      <c r="AN37" s="295"/>
      <c r="AO37" s="295"/>
      <c r="AP37" s="295"/>
      <c r="AQ37" s="295"/>
      <c r="AR37" s="295"/>
      <c r="AS37" s="295"/>
      <c r="AT37" s="295"/>
      <c r="AU37" s="295"/>
      <c r="AV37" s="295"/>
      <c r="AW37" s="295"/>
      <c r="AX37" s="295"/>
      <c r="AY37" s="295"/>
      <c r="AZ37" s="295"/>
      <c r="BA37" s="295"/>
      <c r="BB37" s="295"/>
      <c r="BC37" s="295"/>
      <c r="BD37" s="295"/>
      <c r="BE37" s="295"/>
      <c r="BF37" s="295"/>
      <c r="BG37" s="295"/>
      <c r="BH37" s="295"/>
      <c r="BI37" s="295"/>
      <c r="BJ37" s="295"/>
      <c r="BK37" s="295"/>
      <c r="BL37" s="295"/>
      <c r="BM37" s="295"/>
      <c r="BN37" s="295"/>
      <c r="BO37" s="295"/>
      <c r="BP37" s="295"/>
      <c r="BQ37" s="297"/>
      <c r="BR37" s="295"/>
      <c r="BS37" s="295"/>
      <c r="BT37" s="295"/>
      <c r="BU37" s="295"/>
      <c r="BV37" s="295"/>
      <c r="BW37" s="295"/>
      <c r="BX37" s="286"/>
    </row>
    <row r="38" spans="1:76" ht="18" customHeight="1" x14ac:dyDescent="0.3">
      <c r="A38" s="278">
        <v>4</v>
      </c>
      <c r="B38" s="279"/>
      <c r="C38" s="280"/>
      <c r="D38" s="280"/>
      <c r="E38" s="280"/>
      <c r="F38" s="280"/>
      <c r="G38" s="280"/>
      <c r="H38" s="280"/>
      <c r="I38" s="280"/>
      <c r="J38" s="296"/>
      <c r="K38" s="295"/>
      <c r="L38" s="295"/>
      <c r="M38" s="295"/>
      <c r="N38" s="295"/>
      <c r="O38" s="295"/>
      <c r="P38" s="295"/>
      <c r="Q38" s="295"/>
      <c r="R38" s="295"/>
      <c r="S38" s="295"/>
      <c r="T38" s="295"/>
      <c r="U38" s="295"/>
      <c r="V38" s="295"/>
      <c r="W38" s="295"/>
      <c r="X38" s="295"/>
      <c r="Y38" s="295"/>
      <c r="Z38" s="295"/>
      <c r="AA38" s="295"/>
      <c r="AB38" s="295"/>
      <c r="AC38" s="295"/>
      <c r="AD38" s="295"/>
      <c r="AE38" s="295"/>
      <c r="AF38" s="295"/>
      <c r="AG38" s="295"/>
      <c r="AH38" s="295"/>
      <c r="AI38" s="295"/>
      <c r="AJ38" s="295"/>
      <c r="AK38" s="295"/>
      <c r="AL38" s="295"/>
      <c r="AM38" s="295"/>
      <c r="AN38" s="295"/>
      <c r="AO38" s="295"/>
      <c r="AP38" s="295"/>
      <c r="AQ38" s="295"/>
      <c r="AR38" s="295"/>
      <c r="AS38" s="295"/>
      <c r="AT38" s="295"/>
      <c r="AU38" s="295"/>
      <c r="AV38" s="295"/>
      <c r="AW38" s="295"/>
      <c r="AX38" s="295"/>
      <c r="AY38" s="295"/>
      <c r="AZ38" s="295"/>
      <c r="BA38" s="295"/>
      <c r="BB38" s="295"/>
      <c r="BC38" s="295"/>
      <c r="BD38" s="295"/>
      <c r="BE38" s="295"/>
      <c r="BF38" s="295"/>
      <c r="BG38" s="295"/>
      <c r="BH38" s="295"/>
      <c r="BI38" s="295"/>
      <c r="BJ38" s="295"/>
      <c r="BK38" s="295"/>
      <c r="BL38" s="295"/>
      <c r="BM38" s="295"/>
      <c r="BN38" s="295"/>
      <c r="BO38" s="295"/>
      <c r="BP38" s="295"/>
      <c r="BQ38" s="297"/>
      <c r="BR38" s="295"/>
      <c r="BS38" s="295"/>
      <c r="BT38" s="295"/>
      <c r="BU38" s="295"/>
      <c r="BV38" s="295"/>
      <c r="BW38" s="295"/>
      <c r="BX38" s="286"/>
    </row>
    <row r="39" spans="1:76" ht="18" customHeight="1" x14ac:dyDescent="0.3">
      <c r="A39" s="278">
        <v>4</v>
      </c>
      <c r="B39" s="279"/>
      <c r="C39" s="280"/>
      <c r="D39" s="280"/>
      <c r="E39" s="280"/>
      <c r="F39" s="280"/>
      <c r="G39" s="280"/>
      <c r="H39" s="280"/>
      <c r="I39" s="280"/>
      <c r="J39" s="296"/>
      <c r="K39" s="295"/>
      <c r="L39" s="295"/>
      <c r="M39" s="295"/>
      <c r="N39" s="295"/>
      <c r="O39" s="295"/>
      <c r="P39" s="295"/>
      <c r="Q39" s="295"/>
      <c r="R39" s="295"/>
      <c r="S39" s="295"/>
      <c r="T39" s="295"/>
      <c r="U39" s="295"/>
      <c r="V39" s="295"/>
      <c r="W39" s="295"/>
      <c r="X39" s="295"/>
      <c r="Y39" s="295"/>
      <c r="Z39" s="295"/>
      <c r="AA39" s="295"/>
      <c r="AB39" s="295"/>
      <c r="AC39" s="295"/>
      <c r="AD39" s="295"/>
      <c r="AE39" s="295"/>
      <c r="AF39" s="295"/>
      <c r="AG39" s="295"/>
      <c r="AH39" s="295"/>
      <c r="AI39" s="295"/>
      <c r="AJ39" s="295"/>
      <c r="AK39" s="295"/>
      <c r="AL39" s="295"/>
      <c r="AM39" s="295"/>
      <c r="AN39" s="295"/>
      <c r="AO39" s="295"/>
      <c r="AP39" s="295"/>
      <c r="AQ39" s="295"/>
      <c r="AR39" s="295"/>
      <c r="AS39" s="295"/>
      <c r="AT39" s="295"/>
      <c r="AU39" s="295"/>
      <c r="AV39" s="295"/>
      <c r="AW39" s="295"/>
      <c r="AX39" s="295"/>
      <c r="AY39" s="295"/>
      <c r="AZ39" s="295"/>
      <c r="BA39" s="295"/>
      <c r="BB39" s="295"/>
      <c r="BC39" s="295"/>
      <c r="BD39" s="295"/>
      <c r="BE39" s="295"/>
      <c r="BF39" s="295"/>
      <c r="BG39" s="295"/>
      <c r="BH39" s="295"/>
      <c r="BI39" s="295"/>
      <c r="BJ39" s="295"/>
      <c r="BK39" s="295"/>
      <c r="BL39" s="295"/>
      <c r="BM39" s="295"/>
      <c r="BN39" s="295"/>
      <c r="BO39" s="295"/>
      <c r="BP39" s="295"/>
      <c r="BQ39" s="297"/>
      <c r="BR39" s="295"/>
      <c r="BS39" s="295"/>
      <c r="BT39" s="295"/>
      <c r="BU39" s="295"/>
      <c r="BV39" s="295"/>
      <c r="BW39" s="295"/>
      <c r="BX39" s="286"/>
    </row>
    <row r="40" spans="1:76" ht="18" customHeight="1" x14ac:dyDescent="0.3">
      <c r="A40" s="278">
        <v>4</v>
      </c>
      <c r="B40" s="279"/>
      <c r="C40" s="280"/>
      <c r="D40" s="280"/>
      <c r="E40" s="280"/>
      <c r="F40" s="280"/>
      <c r="G40" s="280"/>
      <c r="H40" s="280"/>
      <c r="I40" s="280"/>
      <c r="J40" s="296"/>
      <c r="K40" s="295"/>
      <c r="L40" s="299"/>
      <c r="M40" s="299"/>
      <c r="N40" s="299"/>
      <c r="O40" s="299"/>
      <c r="P40" s="295"/>
      <c r="Q40" s="299"/>
      <c r="R40" s="299"/>
      <c r="S40" s="299"/>
      <c r="T40" s="299"/>
      <c r="U40" s="295"/>
      <c r="V40" s="299"/>
      <c r="W40" s="299"/>
      <c r="X40" s="299"/>
      <c r="Y40" s="299"/>
      <c r="Z40" s="295"/>
      <c r="AA40" s="299"/>
      <c r="AB40" s="299"/>
      <c r="AC40" s="299"/>
      <c r="AD40" s="299"/>
      <c r="AE40" s="295"/>
      <c r="AF40" s="299"/>
      <c r="AG40" s="299"/>
      <c r="AH40" s="299"/>
      <c r="AI40" s="299"/>
      <c r="AJ40" s="295"/>
      <c r="AK40" s="299"/>
      <c r="AL40" s="299"/>
      <c r="AM40" s="299"/>
      <c r="AN40" s="299"/>
      <c r="AO40" s="295"/>
      <c r="AP40" s="299"/>
      <c r="AQ40" s="299"/>
      <c r="AR40" s="299"/>
      <c r="AS40" s="299"/>
      <c r="AT40" s="295"/>
      <c r="AU40" s="295"/>
      <c r="AV40" s="295"/>
      <c r="AW40" s="295"/>
      <c r="AX40" s="295"/>
      <c r="AY40" s="295"/>
      <c r="AZ40" s="295"/>
      <c r="BA40" s="295"/>
      <c r="BB40" s="295"/>
      <c r="BC40" s="295"/>
      <c r="BD40" s="295"/>
      <c r="BE40" s="295"/>
      <c r="BF40" s="295"/>
      <c r="BG40" s="295"/>
      <c r="BH40" s="295"/>
      <c r="BI40" s="295"/>
      <c r="BJ40" s="295"/>
      <c r="BK40" s="295"/>
      <c r="BL40" s="295"/>
      <c r="BM40" s="295"/>
      <c r="BN40" s="295"/>
      <c r="BO40" s="295"/>
      <c r="BP40" s="295"/>
      <c r="BQ40" s="297"/>
      <c r="BR40" s="295"/>
      <c r="BS40" s="295"/>
      <c r="BT40" s="295"/>
      <c r="BU40" s="295"/>
      <c r="BV40" s="295"/>
      <c r="BW40" s="295"/>
      <c r="BX40" s="286"/>
    </row>
    <row r="41" spans="1:76" ht="18" customHeight="1" x14ac:dyDescent="0.3">
      <c r="A41" s="278">
        <v>4</v>
      </c>
      <c r="B41" s="279"/>
      <c r="C41" s="280"/>
      <c r="D41" s="280"/>
      <c r="E41" s="280"/>
      <c r="F41" s="280"/>
      <c r="G41" s="280"/>
      <c r="H41" s="280"/>
      <c r="I41" s="280"/>
      <c r="J41" s="296"/>
      <c r="K41" s="295"/>
      <c r="L41" s="299"/>
      <c r="M41" s="299"/>
      <c r="N41" s="299"/>
      <c r="O41" s="299"/>
      <c r="P41" s="295"/>
      <c r="Q41" s="299"/>
      <c r="R41" s="299"/>
      <c r="S41" s="299"/>
      <c r="T41" s="299"/>
      <c r="U41" s="295"/>
      <c r="V41" s="299"/>
      <c r="W41" s="299"/>
      <c r="X41" s="299"/>
      <c r="Y41" s="299"/>
      <c r="Z41" s="295"/>
      <c r="AA41" s="299"/>
      <c r="AB41" s="299"/>
      <c r="AC41" s="299"/>
      <c r="AD41" s="299"/>
      <c r="AE41" s="295"/>
      <c r="AF41" s="299"/>
      <c r="AG41" s="299"/>
      <c r="AH41" s="299"/>
      <c r="AI41" s="299"/>
      <c r="AJ41" s="295"/>
      <c r="AK41" s="299"/>
      <c r="AL41" s="299"/>
      <c r="AM41" s="299"/>
      <c r="AN41" s="299"/>
      <c r="AO41" s="295"/>
      <c r="AP41" s="299"/>
      <c r="AQ41" s="299"/>
      <c r="AR41" s="299"/>
      <c r="AS41" s="299"/>
      <c r="AT41" s="295"/>
      <c r="AU41" s="295"/>
      <c r="AV41" s="295"/>
      <c r="AW41" s="295"/>
      <c r="AX41" s="295"/>
      <c r="AY41" s="295"/>
      <c r="AZ41" s="295"/>
      <c r="BA41" s="295"/>
      <c r="BB41" s="295"/>
      <c r="BC41" s="295"/>
      <c r="BD41" s="295"/>
      <c r="BE41" s="295"/>
      <c r="BF41" s="295"/>
      <c r="BG41" s="295"/>
      <c r="BH41" s="295"/>
      <c r="BI41" s="295"/>
      <c r="BJ41" s="295"/>
      <c r="BK41" s="295"/>
      <c r="BL41" s="295"/>
      <c r="BM41" s="295"/>
      <c r="BN41" s="295"/>
      <c r="BO41" s="295"/>
      <c r="BP41" s="295"/>
      <c r="BQ41" s="297"/>
      <c r="BR41" s="295"/>
      <c r="BS41" s="295"/>
      <c r="BT41" s="295"/>
      <c r="BU41" s="295"/>
      <c r="BV41" s="295"/>
      <c r="BW41" s="295"/>
      <c r="BX41" s="286"/>
    </row>
    <row r="42" spans="1:76" ht="18" customHeight="1" x14ac:dyDescent="0.3">
      <c r="A42" s="278">
        <v>4</v>
      </c>
      <c r="B42" s="279"/>
      <c r="C42" s="280"/>
      <c r="D42" s="280"/>
      <c r="E42" s="280"/>
      <c r="F42" s="280"/>
      <c r="G42" s="280"/>
      <c r="H42" s="280"/>
      <c r="I42" s="280"/>
      <c r="J42" s="296"/>
      <c r="K42" s="295"/>
      <c r="L42" s="299"/>
      <c r="M42" s="299"/>
      <c r="N42" s="299"/>
      <c r="O42" s="299"/>
      <c r="P42" s="295"/>
      <c r="Q42" s="299"/>
      <c r="R42" s="299"/>
      <c r="S42" s="299"/>
      <c r="T42" s="299"/>
      <c r="U42" s="295"/>
      <c r="V42" s="299"/>
      <c r="W42" s="299"/>
      <c r="X42" s="299"/>
      <c r="Y42" s="299"/>
      <c r="Z42" s="295"/>
      <c r="AA42" s="299"/>
      <c r="AB42" s="299"/>
      <c r="AC42" s="299"/>
      <c r="AD42" s="299"/>
      <c r="AE42" s="295"/>
      <c r="AF42" s="299"/>
      <c r="AG42" s="299"/>
      <c r="AH42" s="299"/>
      <c r="AI42" s="299"/>
      <c r="AJ42" s="295"/>
      <c r="AK42" s="299"/>
      <c r="AL42" s="299"/>
      <c r="AM42" s="299"/>
      <c r="AN42" s="299"/>
      <c r="AO42" s="299"/>
      <c r="AP42" s="299"/>
      <c r="AQ42" s="299"/>
      <c r="AR42" s="299"/>
      <c r="AS42" s="299"/>
      <c r="AT42" s="299"/>
      <c r="AU42" s="299"/>
      <c r="AV42" s="299"/>
      <c r="AW42" s="299"/>
      <c r="AX42" s="299"/>
      <c r="AY42" s="299"/>
      <c r="AZ42" s="299"/>
      <c r="BA42" s="299"/>
      <c r="BB42" s="299"/>
      <c r="BC42" s="299"/>
      <c r="BD42" s="299"/>
      <c r="BE42" s="299"/>
      <c r="BF42" s="299"/>
      <c r="BG42" s="299"/>
      <c r="BH42" s="299"/>
      <c r="BI42" s="299"/>
      <c r="BJ42" s="299"/>
      <c r="BK42" s="299"/>
      <c r="BL42" s="299"/>
      <c r="BM42" s="299"/>
      <c r="BN42" s="299"/>
      <c r="BO42" s="299"/>
      <c r="BP42" s="299"/>
      <c r="BQ42" s="297"/>
      <c r="BR42" s="295"/>
      <c r="BS42" s="295"/>
      <c r="BT42" s="295"/>
      <c r="BU42" s="295"/>
      <c r="BV42" s="295"/>
      <c r="BW42" s="295"/>
      <c r="BX42" s="286"/>
    </row>
    <row r="43" spans="1:76" ht="18" customHeight="1" x14ac:dyDescent="0.3">
      <c r="A43" s="278">
        <v>4</v>
      </c>
      <c r="B43" s="279"/>
      <c r="C43" s="280"/>
      <c r="D43" s="280"/>
      <c r="E43" s="280"/>
      <c r="F43" s="280"/>
      <c r="G43" s="280"/>
      <c r="H43" s="280"/>
      <c r="I43" s="280"/>
      <c r="J43" s="296"/>
      <c r="K43" s="295"/>
      <c r="L43" s="299"/>
      <c r="M43" s="299"/>
      <c r="N43" s="299"/>
      <c r="O43" s="299"/>
      <c r="P43" s="295"/>
      <c r="Q43" s="299"/>
      <c r="R43" s="299"/>
      <c r="S43" s="299"/>
      <c r="T43" s="299"/>
      <c r="U43" s="295"/>
      <c r="V43" s="299"/>
      <c r="W43" s="299"/>
      <c r="X43" s="299"/>
      <c r="Y43" s="299"/>
      <c r="Z43" s="295"/>
      <c r="AA43" s="299"/>
      <c r="AB43" s="299"/>
      <c r="AC43" s="299"/>
      <c r="AD43" s="299"/>
      <c r="AE43" s="295"/>
      <c r="AF43" s="299"/>
      <c r="AG43" s="299"/>
      <c r="AH43" s="299"/>
      <c r="AI43" s="299"/>
      <c r="AJ43" s="295"/>
      <c r="AK43" s="299"/>
      <c r="AL43" s="299"/>
      <c r="AM43" s="299"/>
      <c r="AN43" s="299"/>
      <c r="AO43" s="295"/>
      <c r="AP43" s="299"/>
      <c r="AQ43" s="299"/>
      <c r="AR43" s="299"/>
      <c r="AS43" s="299"/>
      <c r="AT43" s="295"/>
      <c r="AU43" s="295"/>
      <c r="AV43" s="295"/>
      <c r="AW43" s="295"/>
      <c r="AX43" s="295"/>
      <c r="AY43" s="295"/>
      <c r="AZ43" s="295"/>
      <c r="BA43" s="295"/>
      <c r="BB43" s="295"/>
      <c r="BC43" s="295"/>
      <c r="BD43" s="295"/>
      <c r="BE43" s="295"/>
      <c r="BF43" s="295"/>
      <c r="BG43" s="295"/>
      <c r="BH43" s="295"/>
      <c r="BI43" s="295"/>
      <c r="BJ43" s="295"/>
      <c r="BK43" s="295"/>
      <c r="BL43" s="295"/>
      <c r="BM43" s="295"/>
      <c r="BN43" s="295"/>
      <c r="BO43" s="295"/>
      <c r="BP43" s="295"/>
      <c r="BQ43" s="297"/>
      <c r="BR43" s="295"/>
      <c r="BS43" s="295"/>
      <c r="BT43" s="295"/>
      <c r="BU43" s="295"/>
      <c r="BV43" s="295"/>
      <c r="BW43" s="295"/>
      <c r="BX43" s="286"/>
    </row>
    <row r="44" spans="1:76" ht="13.5" customHeight="1" x14ac:dyDescent="0.3">
      <c r="A44" s="278">
        <v>5</v>
      </c>
      <c r="B44" s="279"/>
      <c r="C44" s="290"/>
      <c r="D44" s="290"/>
      <c r="E44" s="290"/>
      <c r="F44" s="290"/>
      <c r="G44" s="290"/>
      <c r="H44" s="290"/>
      <c r="I44" s="290"/>
      <c r="J44" s="301"/>
      <c r="K44" s="302"/>
      <c r="L44" s="302"/>
      <c r="M44" s="302"/>
      <c r="N44" s="302"/>
      <c r="O44" s="302"/>
      <c r="P44" s="302"/>
      <c r="Q44" s="302"/>
      <c r="R44" s="302"/>
      <c r="S44" s="302"/>
      <c r="T44" s="302"/>
      <c r="U44" s="302"/>
      <c r="V44" s="302"/>
      <c r="W44" s="302"/>
      <c r="X44" s="302"/>
      <c r="Y44" s="302"/>
      <c r="Z44" s="302"/>
      <c r="AA44" s="302"/>
      <c r="AB44" s="302"/>
      <c r="AC44" s="302"/>
      <c r="AD44" s="302"/>
      <c r="AE44" s="302"/>
      <c r="AF44" s="302"/>
      <c r="AG44" s="302"/>
      <c r="AH44" s="302"/>
      <c r="AI44" s="302"/>
      <c r="AJ44" s="302"/>
      <c r="AK44" s="302"/>
      <c r="AL44" s="302"/>
      <c r="AM44" s="302"/>
      <c r="AN44" s="302"/>
      <c r="AO44" s="302"/>
      <c r="AP44" s="302"/>
      <c r="AQ44" s="302"/>
      <c r="AR44" s="302"/>
      <c r="AS44" s="302"/>
      <c r="AT44" s="302"/>
      <c r="AU44" s="302"/>
      <c r="AV44" s="302"/>
      <c r="AW44" s="302"/>
      <c r="AX44" s="302"/>
      <c r="AY44" s="302"/>
      <c r="AZ44" s="302"/>
      <c r="BA44" s="302"/>
      <c r="BB44" s="302"/>
      <c r="BC44" s="302"/>
      <c r="BD44" s="302"/>
      <c r="BE44" s="302"/>
      <c r="BF44" s="302"/>
      <c r="BG44" s="302"/>
      <c r="BH44" s="302"/>
      <c r="BI44" s="302"/>
      <c r="BJ44" s="302"/>
      <c r="BK44" s="302"/>
      <c r="BL44" s="302"/>
      <c r="BM44" s="302"/>
      <c r="BN44" s="302"/>
      <c r="BO44" s="302"/>
      <c r="BP44" s="302"/>
      <c r="BQ44" s="303"/>
      <c r="BR44" s="291"/>
      <c r="BS44" s="291"/>
      <c r="BT44" s="291"/>
      <c r="BU44" s="291"/>
      <c r="BV44" s="291"/>
      <c r="BW44" s="291"/>
      <c r="BX44" s="291"/>
    </row>
    <row r="45" spans="1:76" ht="16.5" customHeight="1" x14ac:dyDescent="0.3">
      <c r="A45" s="278">
        <v>3</v>
      </c>
      <c r="B45" s="279"/>
      <c r="C45" s="280"/>
      <c r="D45" s="280"/>
      <c r="E45" s="280"/>
      <c r="F45" s="280"/>
      <c r="G45" s="280"/>
      <c r="H45" s="280"/>
      <c r="I45" s="280"/>
      <c r="J45" s="304"/>
      <c r="K45" s="305"/>
      <c r="L45" s="305"/>
      <c r="M45" s="305"/>
      <c r="N45" s="305"/>
      <c r="O45" s="305"/>
      <c r="P45" s="305"/>
      <c r="Q45" s="305"/>
      <c r="R45" s="305"/>
      <c r="S45" s="305"/>
      <c r="T45" s="305"/>
      <c r="U45" s="305"/>
      <c r="V45" s="305"/>
      <c r="W45" s="305"/>
      <c r="X45" s="305"/>
      <c r="Y45" s="305"/>
      <c r="Z45" s="305"/>
      <c r="AA45" s="305"/>
      <c r="AB45" s="305"/>
      <c r="AC45" s="305"/>
      <c r="AD45" s="305"/>
      <c r="AE45" s="305"/>
      <c r="AF45" s="305"/>
      <c r="AG45" s="305"/>
      <c r="AH45" s="305"/>
      <c r="AI45" s="305"/>
      <c r="AJ45" s="305"/>
      <c r="AK45" s="305"/>
      <c r="AL45" s="305"/>
      <c r="AM45" s="305"/>
      <c r="AN45" s="305"/>
      <c r="AO45" s="305"/>
      <c r="AP45" s="305"/>
      <c r="AQ45" s="305"/>
      <c r="AR45" s="305"/>
      <c r="AS45" s="305"/>
      <c r="AT45" s="305"/>
      <c r="AU45" s="305"/>
      <c r="AV45" s="305"/>
      <c r="AW45" s="305"/>
      <c r="AX45" s="305"/>
      <c r="AY45" s="305"/>
      <c r="AZ45" s="305"/>
      <c r="BA45" s="305"/>
      <c r="BB45" s="305"/>
      <c r="BC45" s="305"/>
      <c r="BD45" s="305"/>
      <c r="BE45" s="305"/>
      <c r="BF45" s="305"/>
      <c r="BG45" s="305"/>
      <c r="BH45" s="305"/>
      <c r="BI45" s="305"/>
      <c r="BJ45" s="305"/>
      <c r="BK45" s="305"/>
      <c r="BL45" s="305"/>
      <c r="BM45" s="305"/>
      <c r="BN45" s="305"/>
      <c r="BO45" s="305"/>
      <c r="BP45" s="305"/>
      <c r="BQ45" s="297"/>
      <c r="BR45" s="295"/>
      <c r="BS45" s="295"/>
      <c r="BT45" s="295"/>
      <c r="BU45" s="295"/>
      <c r="BV45" s="295"/>
      <c r="BW45" s="295"/>
      <c r="BX45" s="286"/>
    </row>
    <row r="46" spans="1:76" ht="18" customHeight="1" x14ac:dyDescent="0.3">
      <c r="A46" s="278">
        <v>4</v>
      </c>
      <c r="B46" s="279"/>
      <c r="C46" s="280"/>
      <c r="D46" s="280"/>
      <c r="E46" s="280"/>
      <c r="F46" s="280"/>
      <c r="G46" s="280"/>
      <c r="H46" s="280"/>
      <c r="I46" s="280"/>
      <c r="J46" s="306"/>
      <c r="K46" s="307" t="s">
        <v>269</v>
      </c>
      <c r="L46" s="307"/>
      <c r="M46" s="307"/>
      <c r="N46" s="307"/>
      <c r="O46" s="307"/>
      <c r="P46" s="307"/>
      <c r="R46" s="308" t="s">
        <v>173</v>
      </c>
      <c r="S46" s="309"/>
      <c r="T46" s="310"/>
      <c r="U46" s="311" t="s">
        <v>256</v>
      </c>
      <c r="V46" s="309"/>
      <c r="W46" s="310"/>
      <c r="X46" s="312" t="s">
        <v>257</v>
      </c>
      <c r="Y46" s="309"/>
      <c r="Z46" s="310"/>
      <c r="AA46" s="313" t="s">
        <v>258</v>
      </c>
      <c r="AB46" s="309"/>
      <c r="AC46" s="310"/>
      <c r="AD46" s="314" t="s">
        <v>259</v>
      </c>
      <c r="AE46" s="309"/>
      <c r="AF46" s="310"/>
      <c r="AG46" s="315" t="s">
        <v>260</v>
      </c>
      <c r="AH46" s="316"/>
      <c r="AI46" s="317"/>
      <c r="AJ46" s="318" t="s">
        <v>261</v>
      </c>
      <c r="AK46" s="319"/>
      <c r="AL46" s="319"/>
      <c r="AO46" s="307" t="s">
        <v>295</v>
      </c>
      <c r="AP46" s="307"/>
      <c r="AQ46" s="307"/>
      <c r="AR46" s="307"/>
      <c r="AS46" s="307"/>
      <c r="AT46" s="307"/>
      <c r="AV46" s="308" t="s">
        <v>173</v>
      </c>
      <c r="AW46" s="309"/>
      <c r="AX46" s="310"/>
      <c r="AY46" s="311" t="s">
        <v>256</v>
      </c>
      <c r="AZ46" s="309"/>
      <c r="BA46" s="310"/>
      <c r="BB46" s="312" t="s">
        <v>257</v>
      </c>
      <c r="BC46" s="309"/>
      <c r="BD46" s="310"/>
      <c r="BE46" s="313" t="s">
        <v>258</v>
      </c>
      <c r="BF46" s="309"/>
      <c r="BG46" s="310"/>
      <c r="BH46" s="314" t="s">
        <v>259</v>
      </c>
      <c r="BI46" s="309"/>
      <c r="BJ46" s="310"/>
      <c r="BK46" s="315" t="s">
        <v>260</v>
      </c>
      <c r="BL46" s="316"/>
      <c r="BM46" s="317"/>
      <c r="BN46" s="318" t="s">
        <v>261</v>
      </c>
      <c r="BO46" s="319"/>
      <c r="BP46" s="319"/>
      <c r="BQ46" s="297"/>
      <c r="BR46" s="295"/>
      <c r="BS46" s="295"/>
      <c r="BT46" s="295"/>
      <c r="BU46" s="295"/>
      <c r="BV46" s="295"/>
      <c r="BW46" s="295"/>
      <c r="BX46" s="286"/>
    </row>
    <row r="47" spans="1:76" ht="18" customHeight="1" x14ac:dyDescent="0.3">
      <c r="A47" s="278">
        <v>4</v>
      </c>
      <c r="B47" s="279"/>
      <c r="C47" s="280"/>
      <c r="D47" s="280"/>
      <c r="E47" s="280"/>
      <c r="F47" s="280"/>
      <c r="G47" s="280"/>
      <c r="H47" s="280"/>
      <c r="I47" s="280"/>
      <c r="J47" s="306"/>
      <c r="K47" s="307"/>
      <c r="L47" s="307"/>
      <c r="M47" s="307"/>
      <c r="N47" s="307"/>
      <c r="O47" s="307"/>
      <c r="P47" s="307"/>
      <c r="R47" s="320"/>
      <c r="S47" s="320"/>
      <c r="T47" s="321"/>
      <c r="U47" s="322"/>
      <c r="V47" s="320"/>
      <c r="W47" s="321"/>
      <c r="X47" s="322"/>
      <c r="Y47" s="320"/>
      <c r="Z47" s="321"/>
      <c r="AA47" s="322"/>
      <c r="AB47" s="320"/>
      <c r="AC47" s="321"/>
      <c r="AD47" s="322"/>
      <c r="AE47" s="320"/>
      <c r="AF47" s="321"/>
      <c r="AG47" s="323"/>
      <c r="AH47" s="324"/>
      <c r="AI47" s="325"/>
      <c r="AJ47" s="326"/>
      <c r="AK47" s="327"/>
      <c r="AL47" s="327"/>
      <c r="AO47" s="307"/>
      <c r="AP47" s="307"/>
      <c r="AQ47" s="307"/>
      <c r="AR47" s="307"/>
      <c r="AS47" s="307"/>
      <c r="AT47" s="307"/>
      <c r="AV47" s="320"/>
      <c r="AW47" s="320"/>
      <c r="AX47" s="321"/>
      <c r="AY47" s="322"/>
      <c r="AZ47" s="320"/>
      <c r="BA47" s="321"/>
      <c r="BB47" s="322"/>
      <c r="BC47" s="320"/>
      <c r="BD47" s="321"/>
      <c r="BE47" s="322"/>
      <c r="BF47" s="320"/>
      <c r="BG47" s="321"/>
      <c r="BH47" s="322"/>
      <c r="BI47" s="320"/>
      <c r="BJ47" s="321"/>
      <c r="BK47" s="323"/>
      <c r="BL47" s="324"/>
      <c r="BM47" s="325"/>
      <c r="BN47" s="326"/>
      <c r="BO47" s="327"/>
      <c r="BP47" s="327"/>
      <c r="BQ47" s="297"/>
      <c r="BR47" s="295"/>
      <c r="BS47" s="295"/>
      <c r="BT47" s="295"/>
      <c r="BU47" s="295"/>
      <c r="BV47" s="295"/>
      <c r="BW47" s="295"/>
      <c r="BX47" s="286"/>
    </row>
    <row r="48" spans="1:76" ht="18" customHeight="1" x14ac:dyDescent="0.3">
      <c r="A48" s="278">
        <v>4</v>
      </c>
      <c r="B48" s="279"/>
      <c r="C48" s="280"/>
      <c r="D48" s="280"/>
      <c r="E48" s="280"/>
      <c r="F48" s="280"/>
      <c r="G48" s="280"/>
      <c r="H48" s="280"/>
      <c r="I48" s="280"/>
      <c r="J48" s="306"/>
      <c r="K48" s="307"/>
      <c r="L48" s="307"/>
      <c r="M48" s="307"/>
      <c r="N48" s="307"/>
      <c r="O48" s="307"/>
      <c r="P48" s="307"/>
      <c r="R48" s="336" t="s">
        <v>275</v>
      </c>
      <c r="S48" s="330"/>
      <c r="T48" s="330"/>
      <c r="U48" s="330" t="e">
        <f>R48+1</f>
        <v>#VALUE!</v>
      </c>
      <c r="V48" s="330"/>
      <c r="W48" s="330"/>
      <c r="X48" s="330" t="e">
        <f>U48+1</f>
        <v>#VALUE!</v>
      </c>
      <c r="Y48" s="330"/>
      <c r="Z48" s="330"/>
      <c r="AA48" s="330" t="e">
        <f>X48+1</f>
        <v>#VALUE!</v>
      </c>
      <c r="AB48" s="330"/>
      <c r="AC48" s="330"/>
      <c r="AD48" s="330" t="e">
        <f>AA48+1</f>
        <v>#VALUE!</v>
      </c>
      <c r="AE48" s="330"/>
      <c r="AF48" s="330"/>
      <c r="AG48" s="331" t="e">
        <f>AD48+1</f>
        <v>#VALUE!</v>
      </c>
      <c r="AH48" s="331"/>
      <c r="AI48" s="331"/>
      <c r="AJ48" s="329" t="e">
        <f>AG48+1</f>
        <v>#VALUE!</v>
      </c>
      <c r="AK48" s="329"/>
      <c r="AL48" s="332"/>
      <c r="AO48" s="307"/>
      <c r="AP48" s="307"/>
      <c r="AQ48" s="307"/>
      <c r="AR48" s="307"/>
      <c r="AS48" s="307"/>
      <c r="AT48" s="307"/>
      <c r="AV48" s="333" t="s">
        <v>297</v>
      </c>
      <c r="AW48" s="334"/>
      <c r="AX48" s="334"/>
      <c r="AY48" s="334" t="e">
        <f>AV48+1</f>
        <v>#VALUE!</v>
      </c>
      <c r="AZ48" s="334"/>
      <c r="BA48" s="334"/>
      <c r="BB48" s="330" t="e">
        <f>AY48+1</f>
        <v>#VALUE!</v>
      </c>
      <c r="BC48" s="330"/>
      <c r="BD48" s="330"/>
      <c r="BE48" s="330" t="e">
        <f>BB48+1</f>
        <v>#VALUE!</v>
      </c>
      <c r="BF48" s="330"/>
      <c r="BG48" s="330"/>
      <c r="BH48" s="329" t="e">
        <f>BE48+1</f>
        <v>#VALUE!</v>
      </c>
      <c r="BI48" s="329"/>
      <c r="BJ48" s="329"/>
      <c r="BK48" s="329" t="e">
        <f>BH48+1</f>
        <v>#VALUE!</v>
      </c>
      <c r="BL48" s="329"/>
      <c r="BM48" s="329"/>
      <c r="BN48" s="329" t="e">
        <f>BK48+1</f>
        <v>#VALUE!</v>
      </c>
      <c r="BO48" s="329"/>
      <c r="BP48" s="332"/>
      <c r="BQ48" s="297"/>
      <c r="BR48" s="295"/>
      <c r="BS48" s="295"/>
      <c r="BT48" s="295"/>
      <c r="BU48" s="295"/>
      <c r="BV48" s="295"/>
      <c r="BW48" s="295"/>
      <c r="BX48" s="286"/>
    </row>
    <row r="49" spans="1:76" ht="18" customHeight="1" x14ac:dyDescent="0.3">
      <c r="A49" s="278">
        <v>4</v>
      </c>
      <c r="B49" s="279"/>
      <c r="C49" s="280"/>
      <c r="D49" s="280"/>
      <c r="E49" s="280"/>
      <c r="F49" s="280"/>
      <c r="G49" s="280"/>
      <c r="H49" s="280"/>
      <c r="I49" s="280"/>
      <c r="J49" s="306"/>
      <c r="K49" s="307"/>
      <c r="L49" s="307"/>
      <c r="M49" s="307"/>
      <c r="N49" s="307"/>
      <c r="O49" s="307"/>
      <c r="P49" s="307"/>
      <c r="R49" s="336"/>
      <c r="S49" s="330"/>
      <c r="T49" s="330"/>
      <c r="U49" s="330"/>
      <c r="V49" s="330"/>
      <c r="W49" s="330"/>
      <c r="X49" s="330"/>
      <c r="Y49" s="330"/>
      <c r="Z49" s="330"/>
      <c r="AA49" s="330"/>
      <c r="AB49" s="330"/>
      <c r="AC49" s="330"/>
      <c r="AD49" s="330"/>
      <c r="AE49" s="330"/>
      <c r="AF49" s="330"/>
      <c r="AG49" s="331"/>
      <c r="AH49" s="331"/>
      <c r="AI49" s="331"/>
      <c r="AJ49" s="329"/>
      <c r="AK49" s="329"/>
      <c r="AL49" s="332"/>
      <c r="AO49" s="307"/>
      <c r="AP49" s="307"/>
      <c r="AQ49" s="307"/>
      <c r="AR49" s="307"/>
      <c r="AS49" s="307"/>
      <c r="AT49" s="307"/>
      <c r="AV49" s="333"/>
      <c r="AW49" s="334"/>
      <c r="AX49" s="334"/>
      <c r="AY49" s="334"/>
      <c r="AZ49" s="334"/>
      <c r="BA49" s="334"/>
      <c r="BB49" s="330"/>
      <c r="BC49" s="330"/>
      <c r="BD49" s="330"/>
      <c r="BE49" s="330"/>
      <c r="BF49" s="330"/>
      <c r="BG49" s="330"/>
      <c r="BH49" s="329"/>
      <c r="BI49" s="329"/>
      <c r="BJ49" s="329"/>
      <c r="BK49" s="329"/>
      <c r="BL49" s="329"/>
      <c r="BM49" s="329"/>
      <c r="BN49" s="329"/>
      <c r="BO49" s="329"/>
      <c r="BP49" s="332"/>
      <c r="BQ49" s="297"/>
      <c r="BR49" s="295"/>
      <c r="BS49" s="295"/>
      <c r="BT49" s="295"/>
      <c r="BU49" s="295"/>
      <c r="BV49" s="295"/>
      <c r="BW49" s="295"/>
      <c r="BX49" s="286"/>
    </row>
    <row r="50" spans="1:76" ht="18" customHeight="1" x14ac:dyDescent="0.3">
      <c r="A50" s="278">
        <v>4</v>
      </c>
      <c r="B50" s="279"/>
      <c r="C50" s="280"/>
      <c r="D50" s="280"/>
      <c r="E50" s="280"/>
      <c r="F50" s="280"/>
      <c r="G50" s="280"/>
      <c r="H50" s="280"/>
      <c r="I50" s="280"/>
      <c r="J50" s="306"/>
      <c r="K50" s="335" t="s">
        <v>271</v>
      </c>
      <c r="L50" s="335"/>
      <c r="M50" s="335"/>
      <c r="N50" s="335"/>
      <c r="O50" s="335"/>
      <c r="P50" s="335"/>
      <c r="R50" s="336" t="e">
        <f>AJ48+1</f>
        <v>#VALUE!</v>
      </c>
      <c r="S50" s="330"/>
      <c r="T50" s="330"/>
      <c r="U50" s="330" t="e">
        <f>R50+1</f>
        <v>#VALUE!</v>
      </c>
      <c r="V50" s="330"/>
      <c r="W50" s="330"/>
      <c r="X50" s="330" t="e">
        <f>U50+1</f>
        <v>#VALUE!</v>
      </c>
      <c r="Y50" s="330"/>
      <c r="Z50" s="330"/>
      <c r="AA50" s="330" t="e">
        <f>X50+1</f>
        <v>#VALUE!</v>
      </c>
      <c r="AB50" s="330"/>
      <c r="AC50" s="330"/>
      <c r="AD50" s="330" t="e">
        <f>AA50+1</f>
        <v>#VALUE!</v>
      </c>
      <c r="AE50" s="330"/>
      <c r="AF50" s="330"/>
      <c r="AG50" s="331" t="e">
        <f>AD50+1</f>
        <v>#VALUE!</v>
      </c>
      <c r="AH50" s="331"/>
      <c r="AI50" s="331"/>
      <c r="AJ50" s="329" t="e">
        <f>AG50+1</f>
        <v>#VALUE!</v>
      </c>
      <c r="AK50" s="329"/>
      <c r="AL50" s="332"/>
      <c r="AO50" s="335" t="s">
        <v>296</v>
      </c>
      <c r="AP50" s="335"/>
      <c r="AQ50" s="335"/>
      <c r="AR50" s="335"/>
      <c r="AS50" s="335"/>
      <c r="AT50" s="335"/>
      <c r="AV50" s="328" t="e">
        <f>BN48+1</f>
        <v>#VALUE!</v>
      </c>
      <c r="AW50" s="329"/>
      <c r="AX50" s="329"/>
      <c r="AY50" s="330" t="e">
        <f>AV50+1</f>
        <v>#VALUE!</v>
      </c>
      <c r="AZ50" s="330"/>
      <c r="BA50" s="330"/>
      <c r="BB50" s="330" t="e">
        <f>AY50+1</f>
        <v>#VALUE!</v>
      </c>
      <c r="BC50" s="330"/>
      <c r="BD50" s="330"/>
      <c r="BE50" s="330" t="e">
        <f>BB50+1</f>
        <v>#VALUE!</v>
      </c>
      <c r="BF50" s="330"/>
      <c r="BG50" s="330"/>
      <c r="BH50" s="330" t="e">
        <f>BE50+1</f>
        <v>#VALUE!</v>
      </c>
      <c r="BI50" s="330"/>
      <c r="BJ50" s="330"/>
      <c r="BK50" s="331" t="e">
        <f>BH50+1</f>
        <v>#VALUE!</v>
      </c>
      <c r="BL50" s="331"/>
      <c r="BM50" s="331"/>
      <c r="BN50" s="329" t="e">
        <f>BK50+1</f>
        <v>#VALUE!</v>
      </c>
      <c r="BO50" s="329"/>
      <c r="BP50" s="332"/>
      <c r="BQ50" s="297"/>
      <c r="BR50" s="295"/>
      <c r="BS50" s="295"/>
      <c r="BT50" s="295"/>
      <c r="BU50" s="295"/>
      <c r="BV50" s="295"/>
      <c r="BW50" s="295"/>
      <c r="BX50" s="286"/>
    </row>
    <row r="51" spans="1:76" ht="18" customHeight="1" x14ac:dyDescent="0.3">
      <c r="A51" s="278">
        <v>4</v>
      </c>
      <c r="B51" s="279"/>
      <c r="C51" s="280"/>
      <c r="D51" s="280"/>
      <c r="E51" s="280"/>
      <c r="F51" s="280"/>
      <c r="G51" s="280"/>
      <c r="H51" s="280"/>
      <c r="I51" s="280"/>
      <c r="J51" s="306"/>
      <c r="K51" s="335"/>
      <c r="L51" s="335"/>
      <c r="M51" s="335"/>
      <c r="N51" s="335"/>
      <c r="O51" s="335"/>
      <c r="P51" s="335"/>
      <c r="R51" s="336"/>
      <c r="S51" s="330"/>
      <c r="T51" s="330"/>
      <c r="U51" s="330"/>
      <c r="V51" s="330"/>
      <c r="W51" s="330"/>
      <c r="X51" s="330"/>
      <c r="Y51" s="330"/>
      <c r="Z51" s="330"/>
      <c r="AA51" s="330"/>
      <c r="AB51" s="330"/>
      <c r="AC51" s="330"/>
      <c r="AD51" s="330"/>
      <c r="AE51" s="330"/>
      <c r="AF51" s="330"/>
      <c r="AG51" s="331"/>
      <c r="AH51" s="331"/>
      <c r="AI51" s="331"/>
      <c r="AJ51" s="329"/>
      <c r="AK51" s="329"/>
      <c r="AL51" s="332"/>
      <c r="AO51" s="335"/>
      <c r="AP51" s="335"/>
      <c r="AQ51" s="335"/>
      <c r="AR51" s="335"/>
      <c r="AS51" s="335"/>
      <c r="AT51" s="335"/>
      <c r="AV51" s="328"/>
      <c r="AW51" s="329"/>
      <c r="AX51" s="329"/>
      <c r="AY51" s="330"/>
      <c r="AZ51" s="330"/>
      <c r="BA51" s="330"/>
      <c r="BB51" s="330"/>
      <c r="BC51" s="330"/>
      <c r="BD51" s="330"/>
      <c r="BE51" s="330"/>
      <c r="BF51" s="330"/>
      <c r="BG51" s="330"/>
      <c r="BH51" s="330"/>
      <c r="BI51" s="330"/>
      <c r="BJ51" s="330"/>
      <c r="BK51" s="331"/>
      <c r="BL51" s="331"/>
      <c r="BM51" s="331"/>
      <c r="BN51" s="329"/>
      <c r="BO51" s="329"/>
      <c r="BP51" s="332"/>
      <c r="BQ51" s="297"/>
      <c r="BR51" s="295"/>
      <c r="BS51" s="295"/>
      <c r="BT51" s="295"/>
      <c r="BU51" s="295"/>
      <c r="BV51" s="295"/>
      <c r="BW51" s="295"/>
      <c r="BX51" s="286"/>
    </row>
    <row r="52" spans="1:76" ht="18" customHeight="1" x14ac:dyDescent="0.3">
      <c r="A52" s="278">
        <v>4</v>
      </c>
      <c r="B52" s="279"/>
      <c r="C52" s="280"/>
      <c r="D52" s="280"/>
      <c r="E52" s="280"/>
      <c r="F52" s="280"/>
      <c r="G52" s="280"/>
      <c r="H52" s="280"/>
      <c r="I52" s="280"/>
      <c r="J52" s="306"/>
      <c r="K52" s="335"/>
      <c r="L52" s="335"/>
      <c r="M52" s="335"/>
      <c r="N52" s="335"/>
      <c r="O52" s="335"/>
      <c r="P52" s="335"/>
      <c r="R52" s="336" t="e">
        <f>AJ50+1</f>
        <v>#VALUE!</v>
      </c>
      <c r="S52" s="330"/>
      <c r="T52" s="330"/>
      <c r="U52" s="330" t="e">
        <f>R52+1</f>
        <v>#VALUE!</v>
      </c>
      <c r="V52" s="330"/>
      <c r="W52" s="330"/>
      <c r="X52" s="330" t="e">
        <f>U52+1</f>
        <v>#VALUE!</v>
      </c>
      <c r="Y52" s="330"/>
      <c r="Z52" s="330"/>
      <c r="AA52" s="330" t="e">
        <f>X52+1</f>
        <v>#VALUE!</v>
      </c>
      <c r="AB52" s="330"/>
      <c r="AC52" s="330"/>
      <c r="AD52" s="330" t="e">
        <f>AA52+1</f>
        <v>#VALUE!</v>
      </c>
      <c r="AE52" s="330"/>
      <c r="AF52" s="330"/>
      <c r="AG52" s="331" t="e">
        <f>AD52+1</f>
        <v>#VALUE!</v>
      </c>
      <c r="AH52" s="331"/>
      <c r="AI52" s="331"/>
      <c r="AJ52" s="329" t="e">
        <f>AG52+1</f>
        <v>#VALUE!</v>
      </c>
      <c r="AK52" s="329"/>
      <c r="AL52" s="332"/>
      <c r="AO52" s="335"/>
      <c r="AP52" s="335"/>
      <c r="AQ52" s="335"/>
      <c r="AR52" s="335"/>
      <c r="AS52" s="335"/>
      <c r="AT52" s="335"/>
      <c r="AV52" s="336" t="e">
        <f>BN50+1</f>
        <v>#VALUE!</v>
      </c>
      <c r="AW52" s="330"/>
      <c r="AX52" s="330"/>
      <c r="AY52" s="330" t="e">
        <f>AV52+1</f>
        <v>#VALUE!</v>
      </c>
      <c r="AZ52" s="330"/>
      <c r="BA52" s="330"/>
      <c r="BB52" s="330" t="e">
        <f>AY52+1</f>
        <v>#VALUE!</v>
      </c>
      <c r="BC52" s="330"/>
      <c r="BD52" s="330"/>
      <c r="BE52" s="330" t="e">
        <f>BB52+1</f>
        <v>#VALUE!</v>
      </c>
      <c r="BF52" s="330"/>
      <c r="BG52" s="330"/>
      <c r="BH52" s="330" t="e">
        <f>BE52+1</f>
        <v>#VALUE!</v>
      </c>
      <c r="BI52" s="330"/>
      <c r="BJ52" s="330"/>
      <c r="BK52" s="331" t="e">
        <f>BH52+1</f>
        <v>#VALUE!</v>
      </c>
      <c r="BL52" s="331"/>
      <c r="BM52" s="331"/>
      <c r="BN52" s="329" t="e">
        <f>BK52+1</f>
        <v>#VALUE!</v>
      </c>
      <c r="BO52" s="329"/>
      <c r="BP52" s="332"/>
      <c r="BQ52" s="297"/>
      <c r="BR52" s="295"/>
      <c r="BS52" s="295"/>
      <c r="BT52" s="295"/>
      <c r="BU52" s="295"/>
      <c r="BV52" s="286"/>
      <c r="BW52" s="286"/>
      <c r="BX52" s="286"/>
    </row>
    <row r="53" spans="1:76" ht="18" customHeight="1" x14ac:dyDescent="0.3">
      <c r="A53" s="278">
        <v>4</v>
      </c>
      <c r="B53" s="279"/>
      <c r="C53" s="280"/>
      <c r="D53" s="280"/>
      <c r="E53" s="280"/>
      <c r="F53" s="280"/>
      <c r="G53" s="280"/>
      <c r="H53" s="280"/>
      <c r="I53" s="280"/>
      <c r="J53" s="306"/>
      <c r="K53" s="337" t="s">
        <v>265</v>
      </c>
      <c r="L53" s="337"/>
      <c r="M53" s="337"/>
      <c r="N53" s="337"/>
      <c r="O53" s="337"/>
      <c r="P53" s="337"/>
      <c r="R53" s="336"/>
      <c r="S53" s="330"/>
      <c r="T53" s="330"/>
      <c r="U53" s="330"/>
      <c r="V53" s="330"/>
      <c r="W53" s="330"/>
      <c r="X53" s="330"/>
      <c r="Y53" s="330"/>
      <c r="Z53" s="330"/>
      <c r="AA53" s="330"/>
      <c r="AB53" s="330"/>
      <c r="AC53" s="330"/>
      <c r="AD53" s="330"/>
      <c r="AE53" s="330"/>
      <c r="AF53" s="330"/>
      <c r="AG53" s="331"/>
      <c r="AH53" s="331"/>
      <c r="AI53" s="331"/>
      <c r="AJ53" s="329"/>
      <c r="AK53" s="329"/>
      <c r="AL53" s="332"/>
      <c r="AO53" s="337" t="s">
        <v>265</v>
      </c>
      <c r="AP53" s="337"/>
      <c r="AQ53" s="337"/>
      <c r="AR53" s="337"/>
      <c r="AS53" s="337"/>
      <c r="AT53" s="337"/>
      <c r="AV53" s="336"/>
      <c r="AW53" s="330"/>
      <c r="AX53" s="330"/>
      <c r="AY53" s="330"/>
      <c r="AZ53" s="330"/>
      <c r="BA53" s="330"/>
      <c r="BB53" s="330"/>
      <c r="BC53" s="330"/>
      <c r="BD53" s="330"/>
      <c r="BE53" s="330"/>
      <c r="BF53" s="330"/>
      <c r="BG53" s="330"/>
      <c r="BH53" s="330"/>
      <c r="BI53" s="330"/>
      <c r="BJ53" s="330"/>
      <c r="BK53" s="331"/>
      <c r="BL53" s="331"/>
      <c r="BM53" s="331"/>
      <c r="BN53" s="329"/>
      <c r="BO53" s="329"/>
      <c r="BP53" s="332"/>
      <c r="BQ53" s="297"/>
      <c r="BR53" s="295"/>
      <c r="BS53" s="295"/>
      <c r="BT53" s="295"/>
      <c r="BU53" s="295"/>
      <c r="BV53" s="286"/>
      <c r="BW53" s="286"/>
      <c r="BX53" s="286"/>
    </row>
    <row r="54" spans="1:76" ht="18" customHeight="1" x14ac:dyDescent="0.3">
      <c r="A54" s="278">
        <v>4</v>
      </c>
      <c r="B54" s="279"/>
      <c r="C54" s="280"/>
      <c r="D54" s="280"/>
      <c r="E54" s="280"/>
      <c r="F54" s="280"/>
      <c r="G54" s="280"/>
      <c r="H54" s="280"/>
      <c r="I54" s="280"/>
      <c r="J54" s="338"/>
      <c r="K54" s="337"/>
      <c r="L54" s="337"/>
      <c r="M54" s="337"/>
      <c r="N54" s="337"/>
      <c r="O54" s="337"/>
      <c r="P54" s="337"/>
      <c r="R54" s="336" t="e">
        <f>AJ52+1</f>
        <v>#VALUE!</v>
      </c>
      <c r="S54" s="330"/>
      <c r="T54" s="330"/>
      <c r="U54" s="330" t="e">
        <f>R54+1</f>
        <v>#VALUE!</v>
      </c>
      <c r="V54" s="330"/>
      <c r="W54" s="330"/>
      <c r="X54" s="330" t="e">
        <f>U54+1</f>
        <v>#VALUE!</v>
      </c>
      <c r="Y54" s="330"/>
      <c r="Z54" s="330"/>
      <c r="AA54" s="330" t="e">
        <f>X54+1</f>
        <v>#VALUE!</v>
      </c>
      <c r="AB54" s="330"/>
      <c r="AC54" s="330"/>
      <c r="AD54" s="330" t="e">
        <f>AA54+1</f>
        <v>#VALUE!</v>
      </c>
      <c r="AE54" s="330"/>
      <c r="AF54" s="330"/>
      <c r="AG54" s="331" t="e">
        <f>AD54+1</f>
        <v>#VALUE!</v>
      </c>
      <c r="AH54" s="331"/>
      <c r="AI54" s="331"/>
      <c r="AJ54" s="329" t="e">
        <f>AG54+1</f>
        <v>#VALUE!</v>
      </c>
      <c r="AK54" s="329"/>
      <c r="AL54" s="332"/>
      <c r="AO54" s="337"/>
      <c r="AP54" s="337"/>
      <c r="AQ54" s="337"/>
      <c r="AR54" s="337"/>
      <c r="AS54" s="337"/>
      <c r="AT54" s="337"/>
      <c r="AV54" s="336" t="e">
        <f>BN52+1</f>
        <v>#VALUE!</v>
      </c>
      <c r="AW54" s="330"/>
      <c r="AX54" s="330"/>
      <c r="AY54" s="330" t="e">
        <f>AV54+1</f>
        <v>#VALUE!</v>
      </c>
      <c r="AZ54" s="330"/>
      <c r="BA54" s="330"/>
      <c r="BB54" s="330" t="e">
        <f>AY54+1</f>
        <v>#VALUE!</v>
      </c>
      <c r="BC54" s="330"/>
      <c r="BD54" s="330"/>
      <c r="BE54" s="330" t="e">
        <f>BB54+1</f>
        <v>#VALUE!</v>
      </c>
      <c r="BF54" s="330"/>
      <c r="BG54" s="330"/>
      <c r="BH54" s="330" t="e">
        <f>BE54+1</f>
        <v>#VALUE!</v>
      </c>
      <c r="BI54" s="330"/>
      <c r="BJ54" s="330"/>
      <c r="BK54" s="331" t="e">
        <f>BH54+1</f>
        <v>#VALUE!</v>
      </c>
      <c r="BL54" s="331"/>
      <c r="BM54" s="331"/>
      <c r="BN54" s="329" t="e">
        <f>BK54+1</f>
        <v>#VALUE!</v>
      </c>
      <c r="BO54" s="329"/>
      <c r="BP54" s="332"/>
      <c r="BQ54" s="297"/>
      <c r="BR54" s="295"/>
      <c r="BS54" s="295"/>
      <c r="BT54" s="295"/>
      <c r="BU54" s="295"/>
      <c r="BV54" s="286"/>
      <c r="BW54" s="286"/>
      <c r="BX54" s="286"/>
    </row>
    <row r="55" spans="1:76" ht="18" customHeight="1" x14ac:dyDescent="0.3">
      <c r="A55" s="278">
        <v>4</v>
      </c>
      <c r="B55" s="279"/>
      <c r="C55" s="280"/>
      <c r="D55" s="280"/>
      <c r="E55" s="280"/>
      <c r="F55" s="280"/>
      <c r="G55" s="280"/>
      <c r="H55" s="280"/>
      <c r="I55" s="280"/>
      <c r="J55" s="338"/>
      <c r="K55" s="337"/>
      <c r="L55" s="337"/>
      <c r="M55" s="337"/>
      <c r="N55" s="337"/>
      <c r="O55" s="337"/>
      <c r="P55" s="337"/>
      <c r="R55" s="336"/>
      <c r="S55" s="330"/>
      <c r="T55" s="330"/>
      <c r="U55" s="330"/>
      <c r="V55" s="330"/>
      <c r="W55" s="330"/>
      <c r="X55" s="330"/>
      <c r="Y55" s="330"/>
      <c r="Z55" s="330"/>
      <c r="AA55" s="330"/>
      <c r="AB55" s="330"/>
      <c r="AC55" s="330"/>
      <c r="AD55" s="330"/>
      <c r="AE55" s="330"/>
      <c r="AF55" s="330"/>
      <c r="AG55" s="331"/>
      <c r="AH55" s="331"/>
      <c r="AI55" s="331"/>
      <c r="AJ55" s="329"/>
      <c r="AK55" s="329"/>
      <c r="AL55" s="332"/>
      <c r="AO55" s="337"/>
      <c r="AP55" s="337"/>
      <c r="AQ55" s="337"/>
      <c r="AR55" s="337"/>
      <c r="AS55" s="337"/>
      <c r="AT55" s="337"/>
      <c r="AV55" s="336"/>
      <c r="AW55" s="330"/>
      <c r="AX55" s="330"/>
      <c r="AY55" s="330"/>
      <c r="AZ55" s="330"/>
      <c r="BA55" s="330"/>
      <c r="BB55" s="330"/>
      <c r="BC55" s="330"/>
      <c r="BD55" s="330"/>
      <c r="BE55" s="330"/>
      <c r="BF55" s="330"/>
      <c r="BG55" s="330"/>
      <c r="BH55" s="330"/>
      <c r="BI55" s="330"/>
      <c r="BJ55" s="330"/>
      <c r="BK55" s="331"/>
      <c r="BL55" s="331"/>
      <c r="BM55" s="331"/>
      <c r="BN55" s="329"/>
      <c r="BO55" s="329"/>
      <c r="BP55" s="332"/>
      <c r="BQ55" s="297"/>
      <c r="BR55" s="295"/>
      <c r="BS55" s="295"/>
      <c r="BT55" s="295"/>
      <c r="BU55" s="295"/>
      <c r="BV55" s="286"/>
      <c r="BW55" s="286"/>
      <c r="BX55" s="286"/>
    </row>
    <row r="56" spans="1:76" ht="18" customHeight="1" x14ac:dyDescent="0.3">
      <c r="A56" s="278">
        <v>4</v>
      </c>
      <c r="B56" s="279"/>
      <c r="C56" s="280"/>
      <c r="D56" s="280"/>
      <c r="E56" s="280"/>
      <c r="F56" s="280"/>
      <c r="G56" s="280"/>
      <c r="H56" s="280"/>
      <c r="I56" s="280"/>
      <c r="J56" s="338"/>
      <c r="K56" s="335" t="s">
        <v>266</v>
      </c>
      <c r="L56" s="335"/>
      <c r="M56" s="335"/>
      <c r="N56" s="335"/>
      <c r="O56" s="335"/>
      <c r="P56" s="335"/>
      <c r="R56" s="328" t="e">
        <f>AJ54+1</f>
        <v>#VALUE!</v>
      </c>
      <c r="S56" s="329"/>
      <c r="T56" s="329"/>
      <c r="U56" s="330" t="e">
        <f>R56+1</f>
        <v>#VALUE!</v>
      </c>
      <c r="V56" s="330"/>
      <c r="W56" s="330"/>
      <c r="X56" s="334" t="e">
        <f>U56+1</f>
        <v>#VALUE!</v>
      </c>
      <c r="Y56" s="334"/>
      <c r="Z56" s="334"/>
      <c r="AA56" s="334" t="e">
        <f>X56+1</f>
        <v>#VALUE!</v>
      </c>
      <c r="AB56" s="334"/>
      <c r="AC56" s="334"/>
      <c r="AD56" s="334" t="e">
        <f>AA56+1</f>
        <v>#VALUE!</v>
      </c>
      <c r="AE56" s="334"/>
      <c r="AF56" s="334"/>
      <c r="AG56" s="334" t="e">
        <f>AD56+1</f>
        <v>#VALUE!</v>
      </c>
      <c r="AH56" s="334"/>
      <c r="AI56" s="334"/>
      <c r="AJ56" s="334" t="e">
        <f>AG56+1</f>
        <v>#VALUE!</v>
      </c>
      <c r="AK56" s="334"/>
      <c r="AL56" s="339"/>
      <c r="AO56" s="335" t="s">
        <v>266</v>
      </c>
      <c r="AP56" s="335"/>
      <c r="AQ56" s="335"/>
      <c r="AR56" s="335"/>
      <c r="AS56" s="335"/>
      <c r="AT56" s="335"/>
      <c r="AV56" s="336" t="e">
        <f>BN54+1</f>
        <v>#VALUE!</v>
      </c>
      <c r="AW56" s="330"/>
      <c r="AX56" s="330"/>
      <c r="AY56" s="330" t="e">
        <f>AV56+1</f>
        <v>#VALUE!</v>
      </c>
      <c r="AZ56" s="330"/>
      <c r="BA56" s="330"/>
      <c r="BB56" s="330" t="e">
        <f>AY56+1</f>
        <v>#VALUE!</v>
      </c>
      <c r="BC56" s="330"/>
      <c r="BD56" s="330"/>
      <c r="BE56" s="330" t="e">
        <f>BB56+1</f>
        <v>#VALUE!</v>
      </c>
      <c r="BF56" s="330"/>
      <c r="BG56" s="330"/>
      <c r="BH56" s="330" t="e">
        <f>BE56+1</f>
        <v>#VALUE!</v>
      </c>
      <c r="BI56" s="330"/>
      <c r="BJ56" s="330"/>
      <c r="BK56" s="334" t="e">
        <f>BH56+1</f>
        <v>#VALUE!</v>
      </c>
      <c r="BL56" s="334"/>
      <c r="BM56" s="334"/>
      <c r="BN56" s="334" t="e">
        <f>BK56+1</f>
        <v>#VALUE!</v>
      </c>
      <c r="BO56" s="334"/>
      <c r="BP56" s="339"/>
      <c r="BQ56" s="297"/>
      <c r="BR56" s="295"/>
      <c r="BS56" s="295"/>
      <c r="BT56" s="295"/>
      <c r="BU56" s="295"/>
      <c r="BV56" s="286"/>
      <c r="BW56" s="286"/>
      <c r="BX56" s="286"/>
    </row>
    <row r="57" spans="1:76" ht="18" customHeight="1" x14ac:dyDescent="0.3">
      <c r="A57" s="278">
        <v>4</v>
      </c>
      <c r="B57" s="279"/>
      <c r="C57" s="280"/>
      <c r="D57" s="280"/>
      <c r="E57" s="280"/>
      <c r="F57" s="280"/>
      <c r="G57" s="280"/>
      <c r="H57" s="280"/>
      <c r="I57" s="280"/>
      <c r="J57" s="338"/>
      <c r="K57" s="335"/>
      <c r="L57" s="335"/>
      <c r="M57" s="335"/>
      <c r="N57" s="335"/>
      <c r="O57" s="335"/>
      <c r="P57" s="335"/>
      <c r="R57" s="328"/>
      <c r="S57" s="329"/>
      <c r="T57" s="329"/>
      <c r="U57" s="330"/>
      <c r="V57" s="330"/>
      <c r="W57" s="330"/>
      <c r="X57" s="334"/>
      <c r="Y57" s="334"/>
      <c r="Z57" s="334"/>
      <c r="AA57" s="334"/>
      <c r="AB57" s="334"/>
      <c r="AC57" s="334"/>
      <c r="AD57" s="334"/>
      <c r="AE57" s="334"/>
      <c r="AF57" s="334"/>
      <c r="AG57" s="334"/>
      <c r="AH57" s="334"/>
      <c r="AI57" s="334"/>
      <c r="AJ57" s="334"/>
      <c r="AK57" s="334"/>
      <c r="AL57" s="339"/>
      <c r="AO57" s="335"/>
      <c r="AP57" s="335"/>
      <c r="AQ57" s="335"/>
      <c r="AR57" s="335"/>
      <c r="AS57" s="335"/>
      <c r="AT57" s="335"/>
      <c r="AV57" s="336"/>
      <c r="AW57" s="330"/>
      <c r="AX57" s="330"/>
      <c r="AY57" s="330"/>
      <c r="AZ57" s="330"/>
      <c r="BA57" s="330"/>
      <c r="BB57" s="330"/>
      <c r="BC57" s="330"/>
      <c r="BD57" s="330"/>
      <c r="BE57" s="330"/>
      <c r="BF57" s="330"/>
      <c r="BG57" s="330"/>
      <c r="BH57" s="330"/>
      <c r="BI57" s="330"/>
      <c r="BJ57" s="330"/>
      <c r="BK57" s="334"/>
      <c r="BL57" s="334"/>
      <c r="BM57" s="334"/>
      <c r="BN57" s="334"/>
      <c r="BO57" s="334"/>
      <c r="BP57" s="339"/>
      <c r="BQ57" s="297"/>
      <c r="BR57" s="295"/>
      <c r="BS57" s="295"/>
      <c r="BT57" s="295"/>
      <c r="BU57" s="295"/>
      <c r="BV57" s="286"/>
      <c r="BW57" s="286"/>
      <c r="BX57" s="286"/>
    </row>
    <row r="58" spans="1:76" ht="18" customHeight="1" x14ac:dyDescent="0.3">
      <c r="A58" s="278">
        <v>4</v>
      </c>
      <c r="B58" s="279"/>
      <c r="C58" s="280"/>
      <c r="D58" s="280"/>
      <c r="E58" s="280"/>
      <c r="F58" s="280"/>
      <c r="G58" s="280"/>
      <c r="H58" s="280"/>
      <c r="I58" s="280"/>
      <c r="J58" s="338"/>
      <c r="K58" s="335"/>
      <c r="L58" s="335"/>
      <c r="M58" s="335"/>
      <c r="N58" s="335"/>
      <c r="O58" s="335"/>
      <c r="P58" s="335"/>
      <c r="Q58" s="340" t="s">
        <v>267</v>
      </c>
      <c r="R58" s="333" t="e">
        <f>AJ56+1</f>
        <v>#VALUE!</v>
      </c>
      <c r="S58" s="334"/>
      <c r="T58" s="334"/>
      <c r="U58" s="334" t="e">
        <f>R58+1</f>
        <v>#VALUE!</v>
      </c>
      <c r="V58" s="334"/>
      <c r="W58" s="334"/>
      <c r="X58" s="334" t="e">
        <f>U58+1</f>
        <v>#VALUE!</v>
      </c>
      <c r="Y58" s="334"/>
      <c r="Z58" s="334"/>
      <c r="AA58" s="334" t="e">
        <f>X58+1</f>
        <v>#VALUE!</v>
      </c>
      <c r="AB58" s="334"/>
      <c r="AC58" s="334"/>
      <c r="AD58" s="334" t="e">
        <f>AA58+1</f>
        <v>#VALUE!</v>
      </c>
      <c r="AE58" s="334"/>
      <c r="AF58" s="334"/>
      <c r="AG58" s="334" t="e">
        <f>AD58+1</f>
        <v>#VALUE!</v>
      </c>
      <c r="AH58" s="334"/>
      <c r="AI58" s="334"/>
      <c r="AJ58" s="334" t="e">
        <f>AG58+1</f>
        <v>#VALUE!</v>
      </c>
      <c r="AK58" s="334"/>
      <c r="AL58" s="339"/>
      <c r="AO58" s="335"/>
      <c r="AP58" s="335"/>
      <c r="AQ58" s="335"/>
      <c r="AR58" s="335"/>
      <c r="AS58" s="335"/>
      <c r="AT58" s="335"/>
      <c r="AV58" s="333" t="e">
        <f>BN56+1</f>
        <v>#VALUE!</v>
      </c>
      <c r="AW58" s="334"/>
      <c r="AX58" s="334"/>
      <c r="AY58" s="334" t="e">
        <f>AV58+1</f>
        <v>#VALUE!</v>
      </c>
      <c r="AZ58" s="334"/>
      <c r="BA58" s="334"/>
      <c r="BB58" s="334" t="e">
        <f>AY58+1</f>
        <v>#VALUE!</v>
      </c>
      <c r="BC58" s="334"/>
      <c r="BD58" s="334"/>
      <c r="BE58" s="334" t="e">
        <f>BB58+1</f>
        <v>#VALUE!</v>
      </c>
      <c r="BF58" s="334"/>
      <c r="BG58" s="334"/>
      <c r="BH58" s="334" t="e">
        <f>BE58+1</f>
        <v>#VALUE!</v>
      </c>
      <c r="BI58" s="334"/>
      <c r="BJ58" s="334"/>
      <c r="BK58" s="334" t="e">
        <f>BH58+1</f>
        <v>#VALUE!</v>
      </c>
      <c r="BL58" s="334"/>
      <c r="BM58" s="334"/>
      <c r="BN58" s="334" t="e">
        <f>BK58+1</f>
        <v>#VALUE!</v>
      </c>
      <c r="BO58" s="334"/>
      <c r="BP58" s="339"/>
      <c r="BQ58" s="297"/>
      <c r="BR58" s="295"/>
      <c r="BS58" s="295"/>
      <c r="BT58" s="295"/>
      <c r="BU58" s="295"/>
      <c r="BV58" s="286"/>
      <c r="BW58" s="286"/>
      <c r="BX58" s="286"/>
    </row>
    <row r="59" spans="1:76" ht="18" customHeight="1" x14ac:dyDescent="0.3">
      <c r="A59" s="278">
        <v>4</v>
      </c>
      <c r="B59" s="279"/>
      <c r="C59" s="280"/>
      <c r="D59" s="280"/>
      <c r="E59" s="280"/>
      <c r="F59" s="280"/>
      <c r="G59" s="280"/>
      <c r="H59" s="280"/>
      <c r="I59" s="280"/>
      <c r="J59" s="338"/>
      <c r="K59" s="335"/>
      <c r="L59" s="335"/>
      <c r="M59" s="335"/>
      <c r="N59" s="335"/>
      <c r="O59" s="335"/>
      <c r="P59" s="335"/>
      <c r="R59" s="333"/>
      <c r="S59" s="334"/>
      <c r="T59" s="334"/>
      <c r="U59" s="334"/>
      <c r="V59" s="334"/>
      <c r="W59" s="334"/>
      <c r="X59" s="334"/>
      <c r="Y59" s="334"/>
      <c r="Z59" s="334"/>
      <c r="AA59" s="334"/>
      <c r="AB59" s="334"/>
      <c r="AC59" s="334"/>
      <c r="AD59" s="334"/>
      <c r="AE59" s="334"/>
      <c r="AF59" s="334"/>
      <c r="AG59" s="334"/>
      <c r="AH59" s="334"/>
      <c r="AI59" s="334"/>
      <c r="AJ59" s="334"/>
      <c r="AK59" s="334"/>
      <c r="AL59" s="339"/>
      <c r="AO59" s="335"/>
      <c r="AP59" s="335"/>
      <c r="AQ59" s="335"/>
      <c r="AR59" s="335"/>
      <c r="AS59" s="335"/>
      <c r="AT59" s="335"/>
      <c r="AV59" s="333"/>
      <c r="AW59" s="334"/>
      <c r="AX59" s="334"/>
      <c r="AY59" s="334"/>
      <c r="AZ59" s="334"/>
      <c r="BA59" s="334"/>
      <c r="BB59" s="334"/>
      <c r="BC59" s="334"/>
      <c r="BD59" s="334"/>
      <c r="BE59" s="334"/>
      <c r="BF59" s="334"/>
      <c r="BG59" s="334"/>
      <c r="BH59" s="334"/>
      <c r="BI59" s="334"/>
      <c r="BJ59" s="334"/>
      <c r="BK59" s="334"/>
      <c r="BL59" s="334"/>
      <c r="BM59" s="334"/>
      <c r="BN59" s="334"/>
      <c r="BO59" s="334"/>
      <c r="BP59" s="339"/>
      <c r="BQ59" s="297"/>
      <c r="BR59" s="295"/>
      <c r="BS59" s="295"/>
      <c r="BT59" s="295"/>
      <c r="BU59" s="295"/>
      <c r="BV59" s="286"/>
      <c r="BW59" s="286"/>
      <c r="BX59" s="286"/>
    </row>
    <row r="60" spans="1:76" ht="18" customHeight="1" x14ac:dyDescent="0.3">
      <c r="A60" s="278">
        <v>4</v>
      </c>
      <c r="B60" s="279"/>
      <c r="C60" s="280"/>
      <c r="D60" s="280"/>
      <c r="E60" s="280"/>
      <c r="F60" s="280"/>
      <c r="G60" s="280"/>
      <c r="H60" s="280"/>
      <c r="I60" s="280"/>
      <c r="J60" s="338"/>
      <c r="BQ60" s="297"/>
      <c r="BR60" s="295"/>
      <c r="BS60" s="295"/>
      <c r="BT60" s="295"/>
      <c r="BU60" s="295"/>
      <c r="BV60" s="286"/>
      <c r="BW60" s="286"/>
      <c r="BX60" s="286"/>
    </row>
    <row r="61" spans="1:76" ht="18" customHeight="1" x14ac:dyDescent="0.3">
      <c r="A61" s="278">
        <v>4</v>
      </c>
      <c r="B61" s="279"/>
      <c r="C61" s="280"/>
      <c r="D61" s="280"/>
      <c r="E61" s="280"/>
      <c r="F61" s="280"/>
      <c r="G61" s="280"/>
      <c r="H61" s="280"/>
      <c r="I61" s="280"/>
      <c r="J61" s="338"/>
      <c r="K61" s="307" t="s">
        <v>316</v>
      </c>
      <c r="L61" s="307"/>
      <c r="M61" s="307"/>
      <c r="N61" s="307"/>
      <c r="O61" s="307"/>
      <c r="P61" s="307"/>
      <c r="R61" s="308" t="s">
        <v>173</v>
      </c>
      <c r="S61" s="309"/>
      <c r="T61" s="310"/>
      <c r="U61" s="311" t="s">
        <v>256</v>
      </c>
      <c r="V61" s="309"/>
      <c r="W61" s="310"/>
      <c r="X61" s="312" t="s">
        <v>257</v>
      </c>
      <c r="Y61" s="309"/>
      <c r="Z61" s="310"/>
      <c r="AA61" s="313" t="s">
        <v>258</v>
      </c>
      <c r="AB61" s="309"/>
      <c r="AC61" s="310"/>
      <c r="AD61" s="314" t="s">
        <v>259</v>
      </c>
      <c r="AE61" s="309"/>
      <c r="AF61" s="310"/>
      <c r="AG61" s="315" t="s">
        <v>260</v>
      </c>
      <c r="AH61" s="316"/>
      <c r="AI61" s="317"/>
      <c r="AJ61" s="318" t="s">
        <v>261</v>
      </c>
      <c r="AK61" s="319"/>
      <c r="AL61" s="319"/>
      <c r="AO61" s="307" t="s">
        <v>332</v>
      </c>
      <c r="AP61" s="307"/>
      <c r="AQ61" s="307"/>
      <c r="AR61" s="307"/>
      <c r="AS61" s="307"/>
      <c r="AT61" s="307"/>
      <c r="AV61" s="308" t="s">
        <v>173</v>
      </c>
      <c r="AW61" s="309"/>
      <c r="AX61" s="310"/>
      <c r="AY61" s="311" t="s">
        <v>256</v>
      </c>
      <c r="AZ61" s="309"/>
      <c r="BA61" s="310"/>
      <c r="BB61" s="312" t="s">
        <v>257</v>
      </c>
      <c r="BC61" s="309"/>
      <c r="BD61" s="310"/>
      <c r="BE61" s="313" t="s">
        <v>258</v>
      </c>
      <c r="BF61" s="309"/>
      <c r="BG61" s="310"/>
      <c r="BH61" s="314" t="s">
        <v>259</v>
      </c>
      <c r="BI61" s="309"/>
      <c r="BJ61" s="310"/>
      <c r="BK61" s="315" t="s">
        <v>260</v>
      </c>
      <c r="BL61" s="316"/>
      <c r="BM61" s="317"/>
      <c r="BN61" s="318" t="s">
        <v>261</v>
      </c>
      <c r="BO61" s="319"/>
      <c r="BP61" s="319"/>
      <c r="BQ61" s="297"/>
      <c r="BR61" s="295"/>
      <c r="BS61" s="295"/>
      <c r="BT61" s="295"/>
      <c r="BU61" s="295"/>
      <c r="BV61" s="286"/>
      <c r="BW61" s="286"/>
      <c r="BX61" s="286"/>
    </row>
    <row r="62" spans="1:76" ht="18" customHeight="1" x14ac:dyDescent="0.3">
      <c r="A62" s="278">
        <v>4</v>
      </c>
      <c r="B62" s="279"/>
      <c r="C62" s="280"/>
      <c r="D62" s="280"/>
      <c r="E62" s="280"/>
      <c r="F62" s="280"/>
      <c r="G62" s="280"/>
      <c r="H62" s="280"/>
      <c r="I62" s="280"/>
      <c r="J62" s="338"/>
      <c r="K62" s="307"/>
      <c r="L62" s="307"/>
      <c r="M62" s="307"/>
      <c r="N62" s="307"/>
      <c r="O62" s="307"/>
      <c r="P62" s="307"/>
      <c r="R62" s="320"/>
      <c r="S62" s="320"/>
      <c r="T62" s="321"/>
      <c r="U62" s="322"/>
      <c r="V62" s="320"/>
      <c r="W62" s="321"/>
      <c r="X62" s="322"/>
      <c r="Y62" s="320"/>
      <c r="Z62" s="321"/>
      <c r="AA62" s="322"/>
      <c r="AB62" s="320"/>
      <c r="AC62" s="321"/>
      <c r="AD62" s="322"/>
      <c r="AE62" s="320"/>
      <c r="AF62" s="321"/>
      <c r="AG62" s="323"/>
      <c r="AH62" s="324"/>
      <c r="AI62" s="325"/>
      <c r="AJ62" s="326"/>
      <c r="AK62" s="327"/>
      <c r="AL62" s="327"/>
      <c r="AO62" s="307"/>
      <c r="AP62" s="307"/>
      <c r="AQ62" s="307"/>
      <c r="AR62" s="307"/>
      <c r="AS62" s="307"/>
      <c r="AT62" s="307"/>
      <c r="AV62" s="320"/>
      <c r="AW62" s="320"/>
      <c r="AX62" s="321"/>
      <c r="AY62" s="322"/>
      <c r="AZ62" s="320"/>
      <c r="BA62" s="321"/>
      <c r="BB62" s="322"/>
      <c r="BC62" s="320"/>
      <c r="BD62" s="321"/>
      <c r="BE62" s="322"/>
      <c r="BF62" s="320"/>
      <c r="BG62" s="321"/>
      <c r="BH62" s="322"/>
      <c r="BI62" s="320"/>
      <c r="BJ62" s="321"/>
      <c r="BK62" s="323"/>
      <c r="BL62" s="324"/>
      <c r="BM62" s="325"/>
      <c r="BN62" s="326"/>
      <c r="BO62" s="327"/>
      <c r="BP62" s="327"/>
      <c r="BQ62" s="297"/>
      <c r="BR62" s="295"/>
      <c r="BS62" s="295"/>
      <c r="BT62" s="295"/>
      <c r="BU62" s="295"/>
      <c r="BV62" s="286"/>
      <c r="BW62" s="286"/>
      <c r="BX62" s="286"/>
    </row>
    <row r="63" spans="1:76" ht="18" customHeight="1" x14ac:dyDescent="0.3">
      <c r="A63" s="278">
        <v>4</v>
      </c>
      <c r="B63" s="279"/>
      <c r="C63" s="280"/>
      <c r="D63" s="280"/>
      <c r="E63" s="280"/>
      <c r="F63" s="280"/>
      <c r="G63" s="280"/>
      <c r="H63" s="280"/>
      <c r="I63" s="280"/>
      <c r="J63" s="338"/>
      <c r="K63" s="307"/>
      <c r="L63" s="307"/>
      <c r="M63" s="307"/>
      <c r="N63" s="307"/>
      <c r="O63" s="307"/>
      <c r="P63" s="307"/>
      <c r="R63" s="333" t="s">
        <v>318</v>
      </c>
      <c r="S63" s="334"/>
      <c r="T63" s="334"/>
      <c r="U63" s="334" t="e">
        <f>R63+1</f>
        <v>#VALUE!</v>
      </c>
      <c r="V63" s="334"/>
      <c r="W63" s="334"/>
      <c r="X63" s="334" t="e">
        <f>U63+1</f>
        <v>#VALUE!</v>
      </c>
      <c r="Y63" s="334"/>
      <c r="Z63" s="334"/>
      <c r="AA63" s="334" t="e">
        <f>X63+1</f>
        <v>#VALUE!</v>
      </c>
      <c r="AB63" s="334"/>
      <c r="AC63" s="334"/>
      <c r="AD63" s="334" t="e">
        <f>AA63+1</f>
        <v>#VALUE!</v>
      </c>
      <c r="AE63" s="334"/>
      <c r="AF63" s="334"/>
      <c r="AG63" s="331" t="e">
        <f>AD63+1</f>
        <v>#VALUE!</v>
      </c>
      <c r="AH63" s="331"/>
      <c r="AI63" s="331"/>
      <c r="AJ63" s="329" t="e">
        <f>AG63+1</f>
        <v>#VALUE!</v>
      </c>
      <c r="AK63" s="329"/>
      <c r="AL63" s="332"/>
      <c r="AO63" s="307"/>
      <c r="AP63" s="307"/>
      <c r="AQ63" s="307"/>
      <c r="AR63" s="307"/>
      <c r="AS63" s="307"/>
      <c r="AT63" s="307"/>
      <c r="AV63" s="336" t="s">
        <v>334</v>
      </c>
      <c r="AW63" s="330"/>
      <c r="AX63" s="330"/>
      <c r="AY63" s="330" t="e">
        <f>AV63+1</f>
        <v>#VALUE!</v>
      </c>
      <c r="AZ63" s="330"/>
      <c r="BA63" s="330"/>
      <c r="BB63" s="330" t="e">
        <f>AY63+1</f>
        <v>#VALUE!</v>
      </c>
      <c r="BC63" s="330"/>
      <c r="BD63" s="330"/>
      <c r="BE63" s="330" t="e">
        <f>BB63+1</f>
        <v>#VALUE!</v>
      </c>
      <c r="BF63" s="330"/>
      <c r="BG63" s="330"/>
      <c r="BH63" s="330" t="e">
        <f>BE63+1</f>
        <v>#VALUE!</v>
      </c>
      <c r="BI63" s="330"/>
      <c r="BJ63" s="330"/>
      <c r="BK63" s="331" t="e">
        <f>BH63+1</f>
        <v>#VALUE!</v>
      </c>
      <c r="BL63" s="331"/>
      <c r="BM63" s="331"/>
      <c r="BN63" s="329" t="e">
        <f>BK63+1</f>
        <v>#VALUE!</v>
      </c>
      <c r="BO63" s="329"/>
      <c r="BP63" s="332"/>
      <c r="BQ63" s="297"/>
      <c r="BR63" s="295"/>
      <c r="BS63" s="295"/>
      <c r="BT63" s="295"/>
      <c r="BU63" s="295"/>
      <c r="BV63" s="286"/>
      <c r="BW63" s="286"/>
      <c r="BX63" s="286"/>
    </row>
    <row r="64" spans="1:76" ht="18" customHeight="1" x14ac:dyDescent="0.3">
      <c r="A64" s="278">
        <v>4</v>
      </c>
      <c r="B64" s="279"/>
      <c r="C64" s="280"/>
      <c r="D64" s="280"/>
      <c r="E64" s="280"/>
      <c r="F64" s="280"/>
      <c r="G64" s="280"/>
      <c r="H64" s="280"/>
      <c r="I64" s="280"/>
      <c r="J64" s="338"/>
      <c r="K64" s="307"/>
      <c r="L64" s="307"/>
      <c r="M64" s="307"/>
      <c r="N64" s="307"/>
      <c r="O64" s="307"/>
      <c r="P64" s="307"/>
      <c r="R64" s="333"/>
      <c r="S64" s="334"/>
      <c r="T64" s="334"/>
      <c r="U64" s="334"/>
      <c r="V64" s="334"/>
      <c r="W64" s="334"/>
      <c r="X64" s="334"/>
      <c r="Y64" s="334"/>
      <c r="Z64" s="334"/>
      <c r="AA64" s="334"/>
      <c r="AB64" s="334"/>
      <c r="AC64" s="334"/>
      <c r="AD64" s="334"/>
      <c r="AE64" s="334"/>
      <c r="AF64" s="334"/>
      <c r="AG64" s="331"/>
      <c r="AH64" s="331"/>
      <c r="AI64" s="331"/>
      <c r="AJ64" s="329"/>
      <c r="AK64" s="329"/>
      <c r="AL64" s="332"/>
      <c r="AO64" s="307"/>
      <c r="AP64" s="307"/>
      <c r="AQ64" s="307"/>
      <c r="AR64" s="307"/>
      <c r="AS64" s="307"/>
      <c r="AT64" s="307"/>
      <c r="AV64" s="336"/>
      <c r="AW64" s="330"/>
      <c r="AX64" s="330"/>
      <c r="AY64" s="330"/>
      <c r="AZ64" s="330"/>
      <c r="BA64" s="330"/>
      <c r="BB64" s="330"/>
      <c r="BC64" s="330"/>
      <c r="BD64" s="330"/>
      <c r="BE64" s="330"/>
      <c r="BF64" s="330"/>
      <c r="BG64" s="330"/>
      <c r="BH64" s="330"/>
      <c r="BI64" s="330"/>
      <c r="BJ64" s="330"/>
      <c r="BK64" s="331"/>
      <c r="BL64" s="331"/>
      <c r="BM64" s="331"/>
      <c r="BN64" s="329"/>
      <c r="BO64" s="329"/>
      <c r="BP64" s="332"/>
      <c r="BQ64" s="297"/>
      <c r="BR64" s="295"/>
      <c r="BS64" s="295"/>
      <c r="BT64" s="295"/>
      <c r="BU64" s="295"/>
      <c r="BV64" s="286"/>
      <c r="BW64" s="286"/>
      <c r="BX64" s="286"/>
    </row>
    <row r="65" spans="1:76" ht="18" customHeight="1" x14ac:dyDescent="0.3">
      <c r="A65" s="278">
        <v>4</v>
      </c>
      <c r="B65" s="279"/>
      <c r="C65" s="280"/>
      <c r="D65" s="280"/>
      <c r="E65" s="280"/>
      <c r="F65" s="280"/>
      <c r="G65" s="280"/>
      <c r="H65" s="280"/>
      <c r="I65" s="280"/>
      <c r="J65" s="338"/>
      <c r="K65" s="335" t="s">
        <v>317</v>
      </c>
      <c r="L65" s="335"/>
      <c r="M65" s="335"/>
      <c r="N65" s="335"/>
      <c r="O65" s="335"/>
      <c r="P65" s="335"/>
      <c r="R65" s="336" t="e">
        <f>AJ63+1</f>
        <v>#VALUE!</v>
      </c>
      <c r="S65" s="330"/>
      <c r="T65" s="330"/>
      <c r="U65" s="330" t="e">
        <f>R65+1</f>
        <v>#VALUE!</v>
      </c>
      <c r="V65" s="330"/>
      <c r="W65" s="330"/>
      <c r="X65" s="330" t="e">
        <f>U65+1</f>
        <v>#VALUE!</v>
      </c>
      <c r="Y65" s="330"/>
      <c r="Z65" s="330"/>
      <c r="AA65" s="330" t="e">
        <f>X65+1</f>
        <v>#VALUE!</v>
      </c>
      <c r="AB65" s="330"/>
      <c r="AC65" s="330"/>
      <c r="AD65" s="330" t="e">
        <f>AA65+1</f>
        <v>#VALUE!</v>
      </c>
      <c r="AE65" s="330"/>
      <c r="AF65" s="330"/>
      <c r="AG65" s="331" t="e">
        <f>AD65+1</f>
        <v>#VALUE!</v>
      </c>
      <c r="AH65" s="331"/>
      <c r="AI65" s="331"/>
      <c r="AJ65" s="329" t="e">
        <f>AG65+1</f>
        <v>#VALUE!</v>
      </c>
      <c r="AK65" s="329"/>
      <c r="AL65" s="332"/>
      <c r="AO65" s="335" t="s">
        <v>333</v>
      </c>
      <c r="AP65" s="335"/>
      <c r="AQ65" s="335"/>
      <c r="AR65" s="335"/>
      <c r="AS65" s="335"/>
      <c r="AT65" s="335"/>
      <c r="AV65" s="336" t="e">
        <f>BN63+1</f>
        <v>#VALUE!</v>
      </c>
      <c r="AW65" s="330"/>
      <c r="AX65" s="330"/>
      <c r="AY65" s="330" t="e">
        <f>AV65+1</f>
        <v>#VALUE!</v>
      </c>
      <c r="AZ65" s="330"/>
      <c r="BA65" s="330"/>
      <c r="BB65" s="330" t="e">
        <f>AY65+1</f>
        <v>#VALUE!</v>
      </c>
      <c r="BC65" s="330"/>
      <c r="BD65" s="330"/>
      <c r="BE65" s="330" t="e">
        <f>BB65+1</f>
        <v>#VALUE!</v>
      </c>
      <c r="BF65" s="330"/>
      <c r="BG65" s="330"/>
      <c r="BH65" s="330" t="e">
        <f>BE65+1</f>
        <v>#VALUE!</v>
      </c>
      <c r="BI65" s="330"/>
      <c r="BJ65" s="330"/>
      <c r="BK65" s="331" t="e">
        <f>BH65+1</f>
        <v>#VALUE!</v>
      </c>
      <c r="BL65" s="331"/>
      <c r="BM65" s="331"/>
      <c r="BN65" s="329" t="e">
        <f>BK65+1</f>
        <v>#VALUE!</v>
      </c>
      <c r="BO65" s="329"/>
      <c r="BP65" s="332"/>
      <c r="BQ65" s="297"/>
      <c r="BR65" s="295"/>
      <c r="BS65" s="295"/>
      <c r="BT65" s="295"/>
      <c r="BU65" s="295"/>
      <c r="BV65" s="286"/>
      <c r="BW65" s="286"/>
      <c r="BX65" s="286"/>
    </row>
    <row r="66" spans="1:76" ht="18" customHeight="1" x14ac:dyDescent="0.3">
      <c r="A66" s="278">
        <v>4</v>
      </c>
      <c r="B66" s="279"/>
      <c r="C66" s="280"/>
      <c r="D66" s="280"/>
      <c r="E66" s="280"/>
      <c r="F66" s="280"/>
      <c r="G66" s="280"/>
      <c r="H66" s="280"/>
      <c r="I66" s="280"/>
      <c r="J66" s="338"/>
      <c r="K66" s="335"/>
      <c r="L66" s="335"/>
      <c r="M66" s="335"/>
      <c r="N66" s="335"/>
      <c r="O66" s="335"/>
      <c r="P66" s="335"/>
      <c r="R66" s="336"/>
      <c r="S66" s="330"/>
      <c r="T66" s="330"/>
      <c r="U66" s="330"/>
      <c r="V66" s="330"/>
      <c r="W66" s="330"/>
      <c r="X66" s="330"/>
      <c r="Y66" s="330"/>
      <c r="Z66" s="330"/>
      <c r="AA66" s="330"/>
      <c r="AB66" s="330"/>
      <c r="AC66" s="330"/>
      <c r="AD66" s="330"/>
      <c r="AE66" s="330"/>
      <c r="AF66" s="330"/>
      <c r="AG66" s="331"/>
      <c r="AH66" s="331"/>
      <c r="AI66" s="331"/>
      <c r="AJ66" s="329"/>
      <c r="AK66" s="329"/>
      <c r="AL66" s="332"/>
      <c r="AO66" s="335"/>
      <c r="AP66" s="335"/>
      <c r="AQ66" s="335"/>
      <c r="AR66" s="335"/>
      <c r="AS66" s="335"/>
      <c r="AT66" s="335"/>
      <c r="AV66" s="336"/>
      <c r="AW66" s="330"/>
      <c r="AX66" s="330"/>
      <c r="AY66" s="330"/>
      <c r="AZ66" s="330"/>
      <c r="BA66" s="330"/>
      <c r="BB66" s="330"/>
      <c r="BC66" s="330"/>
      <c r="BD66" s="330"/>
      <c r="BE66" s="330"/>
      <c r="BF66" s="330"/>
      <c r="BG66" s="330"/>
      <c r="BH66" s="330"/>
      <c r="BI66" s="330"/>
      <c r="BJ66" s="330"/>
      <c r="BK66" s="331"/>
      <c r="BL66" s="331"/>
      <c r="BM66" s="331"/>
      <c r="BN66" s="329"/>
      <c r="BO66" s="329"/>
      <c r="BP66" s="332"/>
      <c r="BQ66" s="297"/>
      <c r="BR66" s="295"/>
      <c r="BS66" s="295"/>
      <c r="BT66" s="295"/>
      <c r="BU66" s="295"/>
      <c r="BV66" s="286"/>
      <c r="BW66" s="286"/>
      <c r="BX66" s="286"/>
    </row>
    <row r="67" spans="1:76" ht="18" customHeight="1" x14ac:dyDescent="0.3">
      <c r="A67" s="278">
        <v>4</v>
      </c>
      <c r="B67" s="279"/>
      <c r="C67" s="280"/>
      <c r="D67" s="280"/>
      <c r="E67" s="280"/>
      <c r="F67" s="280"/>
      <c r="G67" s="280"/>
      <c r="H67" s="280"/>
      <c r="I67" s="280"/>
      <c r="J67" s="338"/>
      <c r="K67" s="335"/>
      <c r="L67" s="335"/>
      <c r="M67" s="335"/>
      <c r="N67" s="335"/>
      <c r="O67" s="335"/>
      <c r="P67" s="335"/>
      <c r="R67" s="336" t="e">
        <f>AJ65+1</f>
        <v>#VALUE!</v>
      </c>
      <c r="S67" s="330"/>
      <c r="T67" s="330"/>
      <c r="U67" s="330" t="e">
        <f>R67+1</f>
        <v>#VALUE!</v>
      </c>
      <c r="V67" s="330"/>
      <c r="W67" s="330"/>
      <c r="X67" s="330" t="e">
        <f>U67+1</f>
        <v>#VALUE!</v>
      </c>
      <c r="Y67" s="330"/>
      <c r="Z67" s="330"/>
      <c r="AA67" s="330" t="e">
        <f>X67+1</f>
        <v>#VALUE!</v>
      </c>
      <c r="AB67" s="330"/>
      <c r="AC67" s="330"/>
      <c r="AD67" s="330" t="e">
        <f>AA67+1</f>
        <v>#VALUE!</v>
      </c>
      <c r="AE67" s="330"/>
      <c r="AF67" s="330"/>
      <c r="AG67" s="331" t="e">
        <f>AD67+1</f>
        <v>#VALUE!</v>
      </c>
      <c r="AH67" s="331"/>
      <c r="AI67" s="331"/>
      <c r="AJ67" s="329" t="e">
        <f>AG67+1</f>
        <v>#VALUE!</v>
      </c>
      <c r="AK67" s="329"/>
      <c r="AL67" s="332"/>
      <c r="AO67" s="335"/>
      <c r="AP67" s="335"/>
      <c r="AQ67" s="335"/>
      <c r="AR67" s="335"/>
      <c r="AS67" s="335"/>
      <c r="AT67" s="335"/>
      <c r="AV67" s="328" t="e">
        <f>BN65+1</f>
        <v>#VALUE!</v>
      </c>
      <c r="AW67" s="329"/>
      <c r="AX67" s="329"/>
      <c r="AY67" s="330" t="e">
        <f>AV67+1</f>
        <v>#VALUE!</v>
      </c>
      <c r="AZ67" s="330"/>
      <c r="BA67" s="330"/>
      <c r="BB67" s="330" t="e">
        <f>AY67+1</f>
        <v>#VALUE!</v>
      </c>
      <c r="BC67" s="330"/>
      <c r="BD67" s="330"/>
      <c r="BE67" s="330" t="e">
        <f>BB67+1</f>
        <v>#VALUE!</v>
      </c>
      <c r="BF67" s="330"/>
      <c r="BG67" s="330"/>
      <c r="BH67" s="330" t="e">
        <f>BE67+1</f>
        <v>#VALUE!</v>
      </c>
      <c r="BI67" s="330"/>
      <c r="BJ67" s="330"/>
      <c r="BK67" s="331" t="e">
        <f>BH67+1</f>
        <v>#VALUE!</v>
      </c>
      <c r="BL67" s="331"/>
      <c r="BM67" s="331"/>
      <c r="BN67" s="329" t="e">
        <f>BK67+1</f>
        <v>#VALUE!</v>
      </c>
      <c r="BO67" s="329"/>
      <c r="BP67" s="332"/>
      <c r="BQ67" s="297"/>
      <c r="BR67" s="295"/>
      <c r="BS67" s="295"/>
      <c r="BT67" s="295"/>
      <c r="BU67" s="295"/>
      <c r="BV67" s="286"/>
      <c r="BW67" s="286"/>
      <c r="BX67" s="286"/>
    </row>
    <row r="68" spans="1:76" ht="18" customHeight="1" x14ac:dyDescent="0.3">
      <c r="A68" s="278">
        <v>4</v>
      </c>
      <c r="B68" s="279"/>
      <c r="C68" s="280"/>
      <c r="D68" s="280"/>
      <c r="E68" s="280"/>
      <c r="F68" s="280"/>
      <c r="G68" s="280"/>
      <c r="H68" s="280"/>
      <c r="I68" s="280"/>
      <c r="J68" s="338"/>
      <c r="K68" s="337" t="s">
        <v>265</v>
      </c>
      <c r="L68" s="337"/>
      <c r="M68" s="337"/>
      <c r="N68" s="337"/>
      <c r="O68" s="337"/>
      <c r="P68" s="337"/>
      <c r="R68" s="336"/>
      <c r="S68" s="330"/>
      <c r="T68" s="330"/>
      <c r="U68" s="330"/>
      <c r="V68" s="330"/>
      <c r="W68" s="330"/>
      <c r="X68" s="330"/>
      <c r="Y68" s="330"/>
      <c r="Z68" s="330"/>
      <c r="AA68" s="330"/>
      <c r="AB68" s="330"/>
      <c r="AC68" s="330"/>
      <c r="AD68" s="330"/>
      <c r="AE68" s="330"/>
      <c r="AF68" s="330"/>
      <c r="AG68" s="331"/>
      <c r="AH68" s="331"/>
      <c r="AI68" s="331"/>
      <c r="AJ68" s="329"/>
      <c r="AK68" s="329"/>
      <c r="AL68" s="332"/>
      <c r="AO68" s="337" t="s">
        <v>265</v>
      </c>
      <c r="AP68" s="337"/>
      <c r="AQ68" s="337"/>
      <c r="AR68" s="337"/>
      <c r="AS68" s="337"/>
      <c r="AT68" s="337"/>
      <c r="AV68" s="328"/>
      <c r="AW68" s="329"/>
      <c r="AX68" s="329"/>
      <c r="AY68" s="330"/>
      <c r="AZ68" s="330"/>
      <c r="BA68" s="330"/>
      <c r="BB68" s="330"/>
      <c r="BC68" s="330"/>
      <c r="BD68" s="330"/>
      <c r="BE68" s="330"/>
      <c r="BF68" s="330"/>
      <c r="BG68" s="330"/>
      <c r="BH68" s="330"/>
      <c r="BI68" s="330"/>
      <c r="BJ68" s="330"/>
      <c r="BK68" s="331"/>
      <c r="BL68" s="331"/>
      <c r="BM68" s="331"/>
      <c r="BN68" s="329"/>
      <c r="BO68" s="329"/>
      <c r="BP68" s="332"/>
      <c r="BQ68" s="297"/>
      <c r="BR68" s="295"/>
      <c r="BS68" s="295"/>
      <c r="BT68" s="295"/>
      <c r="BU68" s="295"/>
      <c r="BV68" s="286"/>
      <c r="BW68" s="286"/>
      <c r="BX68" s="286"/>
    </row>
    <row r="69" spans="1:76" ht="18" customHeight="1" x14ac:dyDescent="0.3">
      <c r="A69" s="278">
        <v>4</v>
      </c>
      <c r="B69" s="279"/>
      <c r="C69" s="280"/>
      <c r="D69" s="280"/>
      <c r="E69" s="280"/>
      <c r="F69" s="280"/>
      <c r="G69" s="280"/>
      <c r="H69" s="280"/>
      <c r="I69" s="280"/>
      <c r="J69" s="338"/>
      <c r="K69" s="337"/>
      <c r="L69" s="337"/>
      <c r="M69" s="337"/>
      <c r="N69" s="337"/>
      <c r="O69" s="337"/>
      <c r="P69" s="337"/>
      <c r="R69" s="336" t="e">
        <f>AJ67+1</f>
        <v>#VALUE!</v>
      </c>
      <c r="S69" s="330"/>
      <c r="T69" s="330"/>
      <c r="U69" s="330" t="e">
        <f>R69+1</f>
        <v>#VALUE!</v>
      </c>
      <c r="V69" s="330"/>
      <c r="W69" s="330"/>
      <c r="X69" s="330" t="e">
        <f>U69+1</f>
        <v>#VALUE!</v>
      </c>
      <c r="Y69" s="330"/>
      <c r="Z69" s="330"/>
      <c r="AA69" s="330" t="e">
        <f>X69+1</f>
        <v>#VALUE!</v>
      </c>
      <c r="AB69" s="330"/>
      <c r="AC69" s="330"/>
      <c r="AD69" s="330" t="e">
        <f>AA69+1</f>
        <v>#VALUE!</v>
      </c>
      <c r="AE69" s="330"/>
      <c r="AF69" s="330"/>
      <c r="AG69" s="331" t="e">
        <f>AD69+1</f>
        <v>#VALUE!</v>
      </c>
      <c r="AH69" s="331"/>
      <c r="AI69" s="331"/>
      <c r="AJ69" s="329" t="e">
        <f>AG69+1</f>
        <v>#VALUE!</v>
      </c>
      <c r="AK69" s="329"/>
      <c r="AL69" s="332"/>
      <c r="AO69" s="337"/>
      <c r="AP69" s="337"/>
      <c r="AQ69" s="337"/>
      <c r="AR69" s="337"/>
      <c r="AS69" s="337"/>
      <c r="AT69" s="337"/>
      <c r="AV69" s="336" t="e">
        <f>BN67+1</f>
        <v>#VALUE!</v>
      </c>
      <c r="AW69" s="330"/>
      <c r="AX69" s="330"/>
      <c r="AY69" s="330" t="e">
        <f>AV69+1</f>
        <v>#VALUE!</v>
      </c>
      <c r="AZ69" s="330"/>
      <c r="BA69" s="330"/>
      <c r="BB69" s="330" t="e">
        <f>AY69+1</f>
        <v>#VALUE!</v>
      </c>
      <c r="BC69" s="330"/>
      <c r="BD69" s="330"/>
      <c r="BE69" s="330" t="e">
        <f>BB69+1</f>
        <v>#VALUE!</v>
      </c>
      <c r="BF69" s="330"/>
      <c r="BG69" s="330"/>
      <c r="BH69" s="330" t="e">
        <f>BE69+1</f>
        <v>#VALUE!</v>
      </c>
      <c r="BI69" s="330"/>
      <c r="BJ69" s="330"/>
      <c r="BK69" s="331" t="e">
        <f>BH69+1</f>
        <v>#VALUE!</v>
      </c>
      <c r="BL69" s="331"/>
      <c r="BM69" s="331"/>
      <c r="BN69" s="329" t="e">
        <f>BK69+1</f>
        <v>#VALUE!</v>
      </c>
      <c r="BO69" s="329"/>
      <c r="BP69" s="332"/>
      <c r="BQ69" s="297"/>
      <c r="BR69" s="295"/>
      <c r="BS69" s="286"/>
      <c r="BT69" s="286"/>
      <c r="BU69" s="286"/>
      <c r="BV69" s="286"/>
      <c r="BW69" s="286"/>
      <c r="BX69" s="286"/>
    </row>
    <row r="70" spans="1:76" ht="18" customHeight="1" x14ac:dyDescent="0.3">
      <c r="A70" s="278">
        <v>4</v>
      </c>
      <c r="B70" s="279"/>
      <c r="C70" s="280"/>
      <c r="D70" s="280"/>
      <c r="E70" s="280"/>
      <c r="F70" s="280"/>
      <c r="G70" s="280"/>
      <c r="H70" s="280"/>
      <c r="I70" s="280"/>
      <c r="J70" s="338"/>
      <c r="K70" s="337"/>
      <c r="L70" s="337"/>
      <c r="M70" s="337"/>
      <c r="N70" s="337"/>
      <c r="O70" s="337"/>
      <c r="P70" s="337"/>
      <c r="R70" s="336"/>
      <c r="S70" s="330"/>
      <c r="T70" s="330"/>
      <c r="U70" s="330"/>
      <c r="V70" s="330"/>
      <c r="W70" s="330"/>
      <c r="X70" s="330"/>
      <c r="Y70" s="330"/>
      <c r="Z70" s="330"/>
      <c r="AA70" s="330"/>
      <c r="AB70" s="330"/>
      <c r="AC70" s="330"/>
      <c r="AD70" s="330"/>
      <c r="AE70" s="330"/>
      <c r="AF70" s="330"/>
      <c r="AG70" s="331"/>
      <c r="AH70" s="331"/>
      <c r="AI70" s="331"/>
      <c r="AJ70" s="329"/>
      <c r="AK70" s="329"/>
      <c r="AL70" s="332"/>
      <c r="AO70" s="337"/>
      <c r="AP70" s="337"/>
      <c r="AQ70" s="337"/>
      <c r="AR70" s="337"/>
      <c r="AS70" s="337"/>
      <c r="AT70" s="337"/>
      <c r="AV70" s="336"/>
      <c r="AW70" s="330"/>
      <c r="AX70" s="330"/>
      <c r="AY70" s="330"/>
      <c r="AZ70" s="330"/>
      <c r="BA70" s="330"/>
      <c r="BB70" s="330"/>
      <c r="BC70" s="330"/>
      <c r="BD70" s="330"/>
      <c r="BE70" s="330"/>
      <c r="BF70" s="330"/>
      <c r="BG70" s="330"/>
      <c r="BH70" s="330"/>
      <c r="BI70" s="330"/>
      <c r="BJ70" s="330"/>
      <c r="BK70" s="331"/>
      <c r="BL70" s="331"/>
      <c r="BM70" s="331"/>
      <c r="BN70" s="329"/>
      <c r="BO70" s="329"/>
      <c r="BP70" s="332"/>
      <c r="BQ70" s="297"/>
      <c r="BR70" s="295"/>
      <c r="BS70" s="286"/>
      <c r="BT70" s="286"/>
      <c r="BU70" s="286"/>
      <c r="BV70" s="286"/>
      <c r="BW70" s="286"/>
      <c r="BX70" s="286"/>
    </row>
    <row r="71" spans="1:76" ht="18" customHeight="1" x14ac:dyDescent="0.3">
      <c r="A71" s="278">
        <v>4</v>
      </c>
      <c r="B71" s="279"/>
      <c r="C71" s="280"/>
      <c r="D71" s="280"/>
      <c r="E71" s="280"/>
      <c r="F71" s="280"/>
      <c r="G71" s="280"/>
      <c r="H71" s="280"/>
      <c r="I71" s="280"/>
      <c r="J71" s="338"/>
      <c r="K71" s="335" t="s">
        <v>266</v>
      </c>
      <c r="L71" s="335"/>
      <c r="M71" s="335"/>
      <c r="N71" s="335"/>
      <c r="O71" s="335"/>
      <c r="P71" s="335"/>
      <c r="R71" s="336" t="e">
        <f>AJ69+1</f>
        <v>#VALUE!</v>
      </c>
      <c r="S71" s="330"/>
      <c r="T71" s="330"/>
      <c r="U71" s="330" t="e">
        <f>R71+1</f>
        <v>#VALUE!</v>
      </c>
      <c r="V71" s="330"/>
      <c r="W71" s="330"/>
      <c r="X71" s="330" t="e">
        <f>U71+1</f>
        <v>#VALUE!</v>
      </c>
      <c r="Y71" s="330"/>
      <c r="Z71" s="330"/>
      <c r="AA71" s="330" t="e">
        <f>X71+1</f>
        <v>#VALUE!</v>
      </c>
      <c r="AB71" s="330"/>
      <c r="AC71" s="330"/>
      <c r="AD71" s="330" t="e">
        <f>AA71+1</f>
        <v>#VALUE!</v>
      </c>
      <c r="AE71" s="330"/>
      <c r="AF71" s="330"/>
      <c r="AG71" s="331" t="e">
        <f>AD71+1</f>
        <v>#VALUE!</v>
      </c>
      <c r="AH71" s="331"/>
      <c r="AI71" s="331"/>
      <c r="AJ71" s="329" t="e">
        <f>AG71+1</f>
        <v>#VALUE!</v>
      </c>
      <c r="AK71" s="329"/>
      <c r="AL71" s="332"/>
      <c r="AO71" s="335" t="s">
        <v>266</v>
      </c>
      <c r="AP71" s="335"/>
      <c r="AQ71" s="335"/>
      <c r="AR71" s="335"/>
      <c r="AS71" s="335"/>
      <c r="AT71" s="335"/>
      <c r="AV71" s="336" t="e">
        <f>BN69+1</f>
        <v>#VALUE!</v>
      </c>
      <c r="AW71" s="330"/>
      <c r="AX71" s="330"/>
      <c r="AY71" s="330" t="e">
        <f>AV71+1</f>
        <v>#VALUE!</v>
      </c>
      <c r="AZ71" s="330"/>
      <c r="BA71" s="330"/>
      <c r="BB71" s="330" t="e">
        <f>AY71+1</f>
        <v>#VALUE!</v>
      </c>
      <c r="BC71" s="330"/>
      <c r="BD71" s="330"/>
      <c r="BE71" s="334" t="e">
        <f>BB71+1</f>
        <v>#VALUE!</v>
      </c>
      <c r="BF71" s="334"/>
      <c r="BG71" s="334"/>
      <c r="BH71" s="334" t="e">
        <f>BE71+1</f>
        <v>#VALUE!</v>
      </c>
      <c r="BI71" s="334"/>
      <c r="BJ71" s="334"/>
      <c r="BK71" s="334" t="e">
        <f>BH71+1</f>
        <v>#VALUE!</v>
      </c>
      <c r="BL71" s="334"/>
      <c r="BM71" s="334"/>
      <c r="BN71" s="334" t="e">
        <f>BK71+1</f>
        <v>#VALUE!</v>
      </c>
      <c r="BO71" s="334"/>
      <c r="BP71" s="339"/>
      <c r="BQ71" s="297"/>
      <c r="BR71" s="295"/>
      <c r="BS71" s="295"/>
      <c r="BT71" s="295"/>
      <c r="BU71" s="295"/>
      <c r="BV71" s="286"/>
      <c r="BW71" s="286"/>
      <c r="BX71" s="286"/>
    </row>
    <row r="72" spans="1:76" ht="18" customHeight="1" x14ac:dyDescent="0.3">
      <c r="A72" s="278">
        <v>4</v>
      </c>
      <c r="B72" s="279"/>
      <c r="C72" s="280"/>
      <c r="D72" s="280"/>
      <c r="E72" s="280"/>
      <c r="F72" s="280"/>
      <c r="G72" s="280"/>
      <c r="H72" s="280"/>
      <c r="I72" s="280"/>
      <c r="J72" s="338"/>
      <c r="K72" s="335"/>
      <c r="L72" s="335"/>
      <c r="M72" s="335"/>
      <c r="N72" s="335"/>
      <c r="O72" s="335"/>
      <c r="P72" s="335"/>
      <c r="R72" s="336"/>
      <c r="S72" s="330"/>
      <c r="T72" s="330"/>
      <c r="U72" s="330"/>
      <c r="V72" s="330"/>
      <c r="W72" s="330"/>
      <c r="X72" s="330"/>
      <c r="Y72" s="330"/>
      <c r="Z72" s="330"/>
      <c r="AA72" s="330"/>
      <c r="AB72" s="330"/>
      <c r="AC72" s="330"/>
      <c r="AD72" s="330"/>
      <c r="AE72" s="330"/>
      <c r="AF72" s="330"/>
      <c r="AG72" s="331"/>
      <c r="AH72" s="331"/>
      <c r="AI72" s="331"/>
      <c r="AJ72" s="329"/>
      <c r="AK72" s="329"/>
      <c r="AL72" s="332"/>
      <c r="AO72" s="335"/>
      <c r="AP72" s="335"/>
      <c r="AQ72" s="335"/>
      <c r="AR72" s="335"/>
      <c r="AS72" s="335"/>
      <c r="AT72" s="335"/>
      <c r="AV72" s="336"/>
      <c r="AW72" s="330"/>
      <c r="AX72" s="330"/>
      <c r="AY72" s="330"/>
      <c r="AZ72" s="330"/>
      <c r="BA72" s="330"/>
      <c r="BB72" s="330"/>
      <c r="BC72" s="330"/>
      <c r="BD72" s="330"/>
      <c r="BE72" s="334"/>
      <c r="BF72" s="334"/>
      <c r="BG72" s="334"/>
      <c r="BH72" s="334"/>
      <c r="BI72" s="334"/>
      <c r="BJ72" s="334"/>
      <c r="BK72" s="334"/>
      <c r="BL72" s="334"/>
      <c r="BM72" s="334"/>
      <c r="BN72" s="334"/>
      <c r="BO72" s="334"/>
      <c r="BP72" s="339"/>
      <c r="BQ72" s="297"/>
      <c r="BR72" s="295"/>
      <c r="BS72" s="295"/>
      <c r="BT72" s="295"/>
      <c r="BU72" s="295"/>
      <c r="BV72" s="286"/>
      <c r="BW72" s="286"/>
      <c r="BX72" s="286"/>
    </row>
    <row r="73" spans="1:76" ht="18" customHeight="1" x14ac:dyDescent="0.3">
      <c r="A73" s="278">
        <v>4</v>
      </c>
      <c r="B73" s="279"/>
      <c r="C73" s="280"/>
      <c r="D73" s="280"/>
      <c r="E73" s="280"/>
      <c r="F73" s="280"/>
      <c r="G73" s="280"/>
      <c r="H73" s="280"/>
      <c r="I73" s="280"/>
      <c r="J73" s="338"/>
      <c r="K73" s="335"/>
      <c r="L73" s="335"/>
      <c r="M73" s="335"/>
      <c r="N73" s="335"/>
      <c r="O73" s="335"/>
      <c r="P73" s="335"/>
      <c r="R73" s="333" t="e">
        <f>AJ71+1</f>
        <v>#VALUE!</v>
      </c>
      <c r="S73" s="334"/>
      <c r="T73" s="334"/>
      <c r="U73" s="334" t="e">
        <f>R73+1</f>
        <v>#VALUE!</v>
      </c>
      <c r="V73" s="334"/>
      <c r="W73" s="334"/>
      <c r="X73" s="334" t="e">
        <f>U73+1</f>
        <v>#VALUE!</v>
      </c>
      <c r="Y73" s="334"/>
      <c r="Z73" s="334"/>
      <c r="AA73" s="334" t="e">
        <f>X73+1</f>
        <v>#VALUE!</v>
      </c>
      <c r="AB73" s="334"/>
      <c r="AC73" s="334"/>
      <c r="AD73" s="334" t="e">
        <f>AA73+1</f>
        <v>#VALUE!</v>
      </c>
      <c r="AE73" s="334"/>
      <c r="AF73" s="334"/>
      <c r="AG73" s="334" t="e">
        <f>AD73+1</f>
        <v>#VALUE!</v>
      </c>
      <c r="AH73" s="334"/>
      <c r="AI73" s="334"/>
      <c r="AJ73" s="334" t="e">
        <f>AG73+1</f>
        <v>#VALUE!</v>
      </c>
      <c r="AK73" s="334"/>
      <c r="AL73" s="339"/>
      <c r="AO73" s="335"/>
      <c r="AP73" s="335"/>
      <c r="AQ73" s="335"/>
      <c r="AR73" s="335"/>
      <c r="AS73" s="335"/>
      <c r="AT73" s="335"/>
      <c r="AV73" s="333" t="e">
        <f>BN71+1</f>
        <v>#VALUE!</v>
      </c>
      <c r="AW73" s="334"/>
      <c r="AX73" s="334"/>
      <c r="AY73" s="334" t="e">
        <f>AV73+1</f>
        <v>#VALUE!</v>
      </c>
      <c r="AZ73" s="334"/>
      <c r="BA73" s="334"/>
      <c r="BB73" s="334" t="e">
        <f>AY73+1</f>
        <v>#VALUE!</v>
      </c>
      <c r="BC73" s="334"/>
      <c r="BD73" s="334"/>
      <c r="BE73" s="334" t="e">
        <f>BB73+1</f>
        <v>#VALUE!</v>
      </c>
      <c r="BF73" s="334"/>
      <c r="BG73" s="334"/>
      <c r="BH73" s="334" t="e">
        <f>BE73+1</f>
        <v>#VALUE!</v>
      </c>
      <c r="BI73" s="334"/>
      <c r="BJ73" s="334"/>
      <c r="BK73" s="334" t="e">
        <f>BH73+1</f>
        <v>#VALUE!</v>
      </c>
      <c r="BL73" s="334"/>
      <c r="BM73" s="334"/>
      <c r="BN73" s="334" t="e">
        <f>BK73+1</f>
        <v>#VALUE!</v>
      </c>
      <c r="BO73" s="334"/>
      <c r="BP73" s="339"/>
      <c r="BQ73" s="297"/>
      <c r="BR73" s="295"/>
      <c r="BS73" s="295"/>
      <c r="BT73" s="295"/>
      <c r="BU73" s="295"/>
      <c r="BV73" s="286"/>
      <c r="BW73" s="286"/>
      <c r="BX73" s="286"/>
    </row>
    <row r="74" spans="1:76" ht="18" customHeight="1" x14ac:dyDescent="0.3">
      <c r="A74" s="278">
        <v>4</v>
      </c>
      <c r="B74" s="279"/>
      <c r="C74" s="280"/>
      <c r="D74" s="280"/>
      <c r="E74" s="280"/>
      <c r="F74" s="280"/>
      <c r="G74" s="280"/>
      <c r="H74" s="280"/>
      <c r="I74" s="280"/>
      <c r="J74" s="338"/>
      <c r="K74" s="335"/>
      <c r="L74" s="335"/>
      <c r="M74" s="335"/>
      <c r="N74" s="335"/>
      <c r="O74" s="335"/>
      <c r="P74" s="335"/>
      <c r="R74" s="333"/>
      <c r="S74" s="334"/>
      <c r="T74" s="334"/>
      <c r="U74" s="334"/>
      <c r="V74" s="334"/>
      <c r="W74" s="334"/>
      <c r="X74" s="334"/>
      <c r="Y74" s="334"/>
      <c r="Z74" s="334"/>
      <c r="AA74" s="334"/>
      <c r="AB74" s="334"/>
      <c r="AC74" s="334"/>
      <c r="AD74" s="334"/>
      <c r="AE74" s="334"/>
      <c r="AF74" s="334"/>
      <c r="AG74" s="334"/>
      <c r="AH74" s="334"/>
      <c r="AI74" s="334"/>
      <c r="AJ74" s="334"/>
      <c r="AK74" s="334"/>
      <c r="AL74" s="339"/>
      <c r="AO74" s="335"/>
      <c r="AP74" s="335"/>
      <c r="AQ74" s="335"/>
      <c r="AR74" s="335"/>
      <c r="AS74" s="335"/>
      <c r="AT74" s="335"/>
      <c r="AV74" s="333"/>
      <c r="AW74" s="334"/>
      <c r="AX74" s="334"/>
      <c r="AY74" s="334"/>
      <c r="AZ74" s="334"/>
      <c r="BA74" s="334"/>
      <c r="BB74" s="334"/>
      <c r="BC74" s="334"/>
      <c r="BD74" s="334"/>
      <c r="BE74" s="334"/>
      <c r="BF74" s="334"/>
      <c r="BG74" s="334"/>
      <c r="BH74" s="334"/>
      <c r="BI74" s="334"/>
      <c r="BJ74" s="334"/>
      <c r="BK74" s="334"/>
      <c r="BL74" s="334"/>
      <c r="BM74" s="334"/>
      <c r="BN74" s="334"/>
      <c r="BO74" s="334"/>
      <c r="BP74" s="339"/>
      <c r="BQ74" s="297"/>
      <c r="BR74" s="295"/>
      <c r="BS74" s="295"/>
      <c r="BT74" s="295"/>
      <c r="BU74" s="295"/>
      <c r="BV74" s="286"/>
      <c r="BW74" s="286"/>
      <c r="BX74" s="286"/>
    </row>
    <row r="75" spans="1:76" ht="18" customHeight="1" x14ac:dyDescent="0.3">
      <c r="A75" s="278">
        <v>4</v>
      </c>
      <c r="B75" s="279"/>
      <c r="C75" s="280"/>
      <c r="D75" s="280"/>
      <c r="E75" s="280"/>
      <c r="F75" s="280"/>
      <c r="G75" s="280"/>
      <c r="H75" s="280"/>
      <c r="I75" s="280"/>
      <c r="J75" s="338"/>
      <c r="BQ75" s="297"/>
      <c r="BR75" s="295"/>
      <c r="BS75" s="295"/>
      <c r="BT75" s="295"/>
      <c r="BU75" s="295"/>
      <c r="BV75" s="295"/>
      <c r="BW75" s="295"/>
      <c r="BX75" s="286"/>
    </row>
    <row r="76" spans="1:76" ht="18" customHeight="1" x14ac:dyDescent="0.3">
      <c r="A76" s="278">
        <v>4</v>
      </c>
      <c r="B76" s="279"/>
      <c r="C76" s="280"/>
      <c r="D76" s="280"/>
      <c r="E76" s="280"/>
      <c r="F76" s="280"/>
      <c r="G76" s="280"/>
      <c r="H76" s="280"/>
      <c r="I76" s="280"/>
      <c r="J76" s="341"/>
      <c r="BQ76" s="297"/>
      <c r="BR76" s="295"/>
      <c r="BS76" s="295"/>
      <c r="BT76" s="295"/>
      <c r="BU76" s="295"/>
      <c r="BV76" s="295"/>
      <c r="BW76" s="295"/>
      <c r="BX76" s="286"/>
    </row>
    <row r="77" spans="1:76" ht="18" customHeight="1" x14ac:dyDescent="0.3">
      <c r="A77" s="278">
        <v>4</v>
      </c>
      <c r="B77" s="279"/>
      <c r="C77" s="280"/>
      <c r="D77" s="280"/>
      <c r="E77" s="280"/>
      <c r="F77" s="280"/>
      <c r="G77" s="280"/>
      <c r="H77" s="280"/>
      <c r="I77" s="280"/>
      <c r="J77" s="296"/>
      <c r="BQ77" s="297"/>
      <c r="BR77" s="295"/>
      <c r="BS77" s="295"/>
      <c r="BT77" s="295"/>
      <c r="BU77" s="295"/>
      <c r="BV77" s="295"/>
      <c r="BW77" s="295"/>
      <c r="BX77" s="286"/>
    </row>
    <row r="78" spans="1:76" ht="18" customHeight="1" x14ac:dyDescent="0.3">
      <c r="A78" s="278">
        <v>4</v>
      </c>
      <c r="B78" s="279"/>
      <c r="C78" s="280"/>
      <c r="D78" s="280"/>
      <c r="E78" s="280"/>
      <c r="F78" s="280"/>
      <c r="G78" s="280"/>
      <c r="H78" s="280"/>
      <c r="I78" s="280"/>
      <c r="J78" s="296"/>
      <c r="BQ78" s="297"/>
      <c r="BR78" s="295"/>
      <c r="BS78" s="295"/>
      <c r="BT78" s="295"/>
      <c r="BU78" s="295"/>
      <c r="BV78" s="295"/>
      <c r="BW78" s="295"/>
      <c r="BX78" s="286"/>
    </row>
    <row r="79" spans="1:76" ht="13.5" customHeight="1" x14ac:dyDescent="0.3">
      <c r="A79" s="278">
        <v>5</v>
      </c>
      <c r="B79" s="279"/>
      <c r="C79" s="290"/>
      <c r="D79" s="290"/>
      <c r="E79" s="290"/>
      <c r="F79" s="290"/>
      <c r="G79" s="290"/>
      <c r="H79" s="290"/>
      <c r="I79" s="290"/>
      <c r="J79" s="301"/>
      <c r="K79" s="302"/>
      <c r="L79" s="302"/>
      <c r="M79" s="302"/>
      <c r="N79" s="302"/>
      <c r="O79" s="302"/>
      <c r="P79" s="302"/>
      <c r="Q79" s="302"/>
      <c r="R79" s="302"/>
      <c r="S79" s="302"/>
      <c r="T79" s="302"/>
      <c r="U79" s="302"/>
      <c r="V79" s="302"/>
      <c r="W79" s="302"/>
      <c r="X79" s="302"/>
      <c r="Y79" s="302"/>
      <c r="Z79" s="302"/>
      <c r="AA79" s="302"/>
      <c r="AB79" s="302"/>
      <c r="AC79" s="302"/>
      <c r="AD79" s="302"/>
      <c r="AE79" s="302"/>
      <c r="AF79" s="302"/>
      <c r="AG79" s="302"/>
      <c r="AH79" s="302"/>
      <c r="AI79" s="302"/>
      <c r="AJ79" s="302"/>
      <c r="AK79" s="302"/>
      <c r="AL79" s="302"/>
      <c r="AM79" s="302"/>
      <c r="AN79" s="302"/>
      <c r="AO79" s="302"/>
      <c r="AP79" s="302"/>
      <c r="AQ79" s="302"/>
      <c r="AR79" s="302"/>
      <c r="AS79" s="302"/>
      <c r="AT79" s="302"/>
      <c r="AU79" s="302"/>
      <c r="AV79" s="302"/>
      <c r="AW79" s="302"/>
      <c r="AX79" s="302"/>
      <c r="AY79" s="302"/>
      <c r="AZ79" s="302"/>
      <c r="BA79" s="302"/>
      <c r="BB79" s="302"/>
      <c r="BC79" s="302"/>
      <c r="BD79" s="302"/>
      <c r="BE79" s="302"/>
      <c r="BF79" s="302"/>
      <c r="BG79" s="302"/>
      <c r="BH79" s="302"/>
      <c r="BI79" s="302"/>
      <c r="BJ79" s="302"/>
      <c r="BK79" s="302"/>
      <c r="BL79" s="302"/>
      <c r="BM79" s="302"/>
      <c r="BN79" s="302"/>
      <c r="BO79" s="302"/>
      <c r="BP79" s="302"/>
      <c r="BQ79" s="303"/>
      <c r="BR79" s="291"/>
      <c r="BS79" s="291"/>
      <c r="BT79" s="291"/>
      <c r="BU79" s="291"/>
      <c r="BV79" s="291"/>
      <c r="BW79" s="291"/>
      <c r="BX79" s="291"/>
    </row>
    <row r="80" spans="1:76" ht="18" customHeight="1" x14ac:dyDescent="0.3">
      <c r="A80" s="278">
        <v>4</v>
      </c>
      <c r="B80" s="279"/>
      <c r="C80" s="280"/>
      <c r="D80" s="280"/>
      <c r="E80" s="280"/>
      <c r="F80" s="280"/>
      <c r="G80" s="280"/>
      <c r="H80" s="280"/>
      <c r="I80" s="280"/>
      <c r="J80" s="296"/>
      <c r="K80" s="295"/>
      <c r="L80" s="295"/>
      <c r="M80" s="295"/>
      <c r="N80" s="295"/>
      <c r="O80" s="295"/>
      <c r="P80" s="295"/>
      <c r="Q80" s="295"/>
      <c r="R80" s="295"/>
      <c r="S80" s="295"/>
      <c r="T80" s="295"/>
      <c r="U80" s="295"/>
      <c r="V80" s="295"/>
      <c r="W80" s="295"/>
      <c r="X80" s="295"/>
      <c r="Y80" s="295"/>
      <c r="Z80" s="295"/>
      <c r="AA80" s="295"/>
      <c r="AB80" s="295"/>
      <c r="AC80" s="295"/>
      <c r="AD80" s="295"/>
      <c r="AE80" s="295"/>
      <c r="AF80" s="295"/>
      <c r="AG80" s="295"/>
      <c r="AH80" s="295"/>
      <c r="AI80" s="295"/>
      <c r="AJ80" s="295"/>
      <c r="AK80" s="295"/>
      <c r="AL80" s="295"/>
      <c r="AM80" s="295"/>
      <c r="AN80" s="295"/>
      <c r="AO80" s="295"/>
      <c r="AP80" s="295"/>
      <c r="AQ80" s="295"/>
      <c r="AR80" s="295"/>
      <c r="AS80" s="295"/>
      <c r="AT80" s="295"/>
      <c r="AU80" s="295"/>
      <c r="AV80" s="295"/>
      <c r="AW80" s="295"/>
      <c r="AX80" s="295"/>
      <c r="AY80" s="295"/>
      <c r="AZ80" s="295"/>
      <c r="BA80" s="295"/>
      <c r="BB80" s="295"/>
      <c r="BC80" s="295"/>
      <c r="BD80" s="295"/>
      <c r="BE80" s="295"/>
      <c r="BF80" s="295"/>
      <c r="BG80" s="295"/>
      <c r="BH80" s="295"/>
      <c r="BI80" s="295"/>
      <c r="BJ80" s="295"/>
      <c r="BK80" s="295"/>
      <c r="BL80" s="295"/>
      <c r="BM80" s="295"/>
      <c r="BN80" s="295"/>
      <c r="BO80" s="295"/>
      <c r="BP80" s="295"/>
      <c r="BQ80" s="297"/>
      <c r="BR80" s="295"/>
      <c r="BS80" s="295"/>
      <c r="BT80" s="295"/>
      <c r="BU80" s="295"/>
      <c r="BV80" s="295"/>
      <c r="BW80" s="295"/>
      <c r="BX80" s="286"/>
    </row>
    <row r="81" spans="1:76" ht="18" customHeight="1" x14ac:dyDescent="0.3">
      <c r="A81" s="278">
        <v>4</v>
      </c>
      <c r="B81" s="279"/>
      <c r="C81" s="280"/>
      <c r="D81" s="280"/>
      <c r="E81" s="280"/>
      <c r="F81" s="280"/>
      <c r="G81" s="280"/>
      <c r="H81" s="280"/>
      <c r="I81" s="280"/>
      <c r="J81" s="296"/>
      <c r="K81" s="295"/>
      <c r="L81" s="299"/>
      <c r="M81" s="299"/>
      <c r="N81" s="299"/>
      <c r="O81" s="299"/>
      <c r="P81" s="295"/>
      <c r="Q81" s="299"/>
      <c r="R81" s="299"/>
      <c r="S81" s="299"/>
      <c r="T81" s="299"/>
      <c r="U81" s="295"/>
      <c r="V81" s="299"/>
      <c r="W81" s="299"/>
      <c r="X81" s="299"/>
      <c r="Y81" s="299"/>
      <c r="Z81" s="295"/>
      <c r="AA81" s="299"/>
      <c r="AB81" s="299"/>
      <c r="AC81" s="299"/>
      <c r="AD81" s="299"/>
      <c r="AE81" s="295"/>
      <c r="AF81" s="299"/>
      <c r="AG81" s="299"/>
      <c r="AH81" s="299"/>
      <c r="AI81" s="299"/>
      <c r="AJ81" s="295"/>
      <c r="AK81" s="299"/>
      <c r="AL81" s="299"/>
      <c r="AM81" s="299"/>
      <c r="AN81" s="299"/>
      <c r="AO81" s="295"/>
      <c r="AP81" s="299"/>
      <c r="AQ81" s="299"/>
      <c r="AR81" s="299"/>
      <c r="AS81" s="299"/>
      <c r="AT81" s="295"/>
      <c r="AU81" s="295"/>
      <c r="AV81" s="295"/>
      <c r="AW81" s="295"/>
      <c r="AX81" s="295"/>
      <c r="AY81" s="295"/>
      <c r="AZ81" s="295"/>
      <c r="BA81" s="295"/>
      <c r="BB81" s="295"/>
      <c r="BC81" s="295"/>
      <c r="BD81" s="295"/>
      <c r="BE81" s="295"/>
      <c r="BF81" s="295"/>
      <c r="BG81" s="295"/>
      <c r="BH81" s="295"/>
      <c r="BI81" s="295"/>
      <c r="BJ81" s="295"/>
      <c r="BK81" s="295"/>
      <c r="BL81" s="295"/>
      <c r="BM81" s="295"/>
      <c r="BN81" s="295"/>
      <c r="BO81" s="295"/>
      <c r="BP81" s="295"/>
      <c r="BQ81" s="297"/>
      <c r="BR81" s="295"/>
      <c r="BS81" s="295"/>
      <c r="BT81" s="295"/>
      <c r="BU81" s="295"/>
      <c r="BV81" s="295"/>
      <c r="BW81" s="295"/>
      <c r="BX81" s="286"/>
    </row>
    <row r="82" spans="1:76" ht="18" customHeight="1" x14ac:dyDescent="0.3">
      <c r="A82" s="278">
        <v>4</v>
      </c>
      <c r="B82" s="279"/>
      <c r="C82" s="280"/>
      <c r="D82" s="280"/>
      <c r="E82" s="280"/>
      <c r="F82" s="280"/>
      <c r="G82" s="280"/>
      <c r="H82" s="280"/>
      <c r="I82" s="280"/>
      <c r="J82" s="296"/>
      <c r="K82" s="295"/>
      <c r="L82" s="295"/>
      <c r="M82" s="295"/>
      <c r="N82" s="295"/>
      <c r="O82" s="295"/>
      <c r="P82" s="295"/>
      <c r="Q82" s="295"/>
      <c r="R82" s="295"/>
      <c r="S82" s="295"/>
      <c r="T82" s="295"/>
      <c r="U82" s="295"/>
      <c r="V82" s="295"/>
      <c r="W82" s="295"/>
      <c r="X82" s="295"/>
      <c r="Y82" s="295"/>
      <c r="Z82" s="295"/>
      <c r="AA82" s="295"/>
      <c r="AB82" s="295"/>
      <c r="AC82" s="295"/>
      <c r="AD82" s="295"/>
      <c r="AE82" s="295"/>
      <c r="AF82" s="295"/>
      <c r="AG82" s="295"/>
      <c r="AH82" s="295"/>
      <c r="AI82" s="295"/>
      <c r="AJ82" s="295"/>
      <c r="AK82" s="295"/>
      <c r="AL82" s="295"/>
      <c r="AM82" s="295"/>
      <c r="AN82" s="295"/>
      <c r="AO82" s="295"/>
      <c r="AP82" s="295"/>
      <c r="AQ82" s="295"/>
      <c r="AR82" s="295"/>
      <c r="AS82" s="295"/>
      <c r="AT82" s="295"/>
      <c r="AU82" s="295"/>
      <c r="AV82" s="295"/>
      <c r="AW82" s="295"/>
      <c r="AX82" s="295"/>
      <c r="AY82" s="295"/>
      <c r="AZ82" s="295"/>
      <c r="BA82" s="295"/>
      <c r="BB82" s="295"/>
      <c r="BC82" s="295"/>
      <c r="BD82" s="295"/>
      <c r="BE82" s="295"/>
      <c r="BF82" s="295"/>
      <c r="BG82" s="295"/>
      <c r="BH82" s="295"/>
      <c r="BI82" s="295"/>
      <c r="BJ82" s="295"/>
      <c r="BK82" s="295"/>
      <c r="BL82" s="295"/>
      <c r="BM82" s="295"/>
      <c r="BN82" s="295"/>
      <c r="BO82" s="295"/>
      <c r="BP82" s="295"/>
      <c r="BQ82" s="297"/>
      <c r="BR82" s="295"/>
      <c r="BS82" s="295"/>
      <c r="BT82" s="295"/>
      <c r="BU82" s="295"/>
      <c r="BV82" s="295"/>
      <c r="BW82" s="295"/>
      <c r="BX82" s="286"/>
    </row>
    <row r="83" spans="1:76" ht="18" customHeight="1" x14ac:dyDescent="0.3">
      <c r="A83" s="278">
        <v>4</v>
      </c>
      <c r="B83" s="279"/>
      <c r="C83" s="280"/>
      <c r="D83" s="280"/>
      <c r="E83" s="280"/>
      <c r="F83" s="280"/>
      <c r="G83" s="280"/>
      <c r="H83" s="280"/>
      <c r="I83" s="280"/>
      <c r="J83" s="296"/>
      <c r="K83" s="295"/>
      <c r="L83" s="295"/>
      <c r="M83" s="295"/>
      <c r="N83" s="295"/>
      <c r="O83" s="295"/>
      <c r="P83" s="295"/>
      <c r="Q83" s="295"/>
      <c r="R83" s="295"/>
      <c r="S83" s="295"/>
      <c r="T83" s="295"/>
      <c r="U83" s="295"/>
      <c r="V83" s="295"/>
      <c r="W83" s="295"/>
      <c r="X83" s="295"/>
      <c r="Y83" s="295"/>
      <c r="Z83" s="295"/>
      <c r="AA83" s="295"/>
      <c r="AB83" s="295"/>
      <c r="AC83" s="295"/>
      <c r="AD83" s="295"/>
      <c r="AE83" s="295"/>
      <c r="AF83" s="295"/>
      <c r="AG83" s="295"/>
      <c r="AH83" s="295"/>
      <c r="AI83" s="295"/>
      <c r="AJ83" s="295"/>
      <c r="AK83" s="295"/>
      <c r="AL83" s="295"/>
      <c r="AM83" s="295"/>
      <c r="AN83" s="295"/>
      <c r="AO83" s="295"/>
      <c r="AP83" s="295"/>
      <c r="AQ83" s="295"/>
      <c r="AR83" s="295"/>
      <c r="AS83" s="295"/>
      <c r="AT83" s="295"/>
      <c r="AU83" s="295"/>
      <c r="AV83" s="295"/>
      <c r="AW83" s="295"/>
      <c r="AX83" s="295"/>
      <c r="AY83" s="295"/>
      <c r="AZ83" s="295"/>
      <c r="BA83" s="295"/>
      <c r="BB83" s="295"/>
      <c r="BC83" s="295"/>
      <c r="BD83" s="295"/>
      <c r="BE83" s="295"/>
      <c r="BF83" s="295"/>
      <c r="BG83" s="295"/>
      <c r="BH83" s="295"/>
      <c r="BI83" s="295"/>
      <c r="BJ83" s="295"/>
      <c r="BK83" s="295"/>
      <c r="BL83" s="295"/>
      <c r="BM83" s="295"/>
      <c r="BN83" s="295"/>
      <c r="BO83" s="295"/>
      <c r="BP83" s="295"/>
      <c r="BQ83" s="297"/>
      <c r="BR83" s="295"/>
      <c r="BS83" s="295"/>
      <c r="BT83" s="295"/>
      <c r="BU83" s="295"/>
      <c r="BV83" s="295"/>
      <c r="BW83" s="295"/>
      <c r="BX83" s="286"/>
    </row>
    <row r="84" spans="1:76" ht="18" customHeight="1" x14ac:dyDescent="0.3">
      <c r="A84" s="278">
        <v>4</v>
      </c>
      <c r="B84" s="279"/>
      <c r="C84" s="280"/>
      <c r="D84" s="280"/>
      <c r="E84" s="280"/>
      <c r="F84" s="280"/>
      <c r="G84" s="280"/>
      <c r="H84" s="280"/>
      <c r="I84" s="280"/>
      <c r="J84" s="296"/>
      <c r="K84" s="295"/>
      <c r="L84" s="299"/>
      <c r="M84" s="299"/>
      <c r="N84" s="299"/>
      <c r="O84" s="299"/>
      <c r="P84" s="295"/>
      <c r="Q84" s="299"/>
      <c r="R84" s="299"/>
      <c r="S84" s="299"/>
      <c r="T84" s="299"/>
      <c r="U84" s="295"/>
      <c r="V84" s="299"/>
      <c r="W84" s="299"/>
      <c r="X84" s="299"/>
      <c r="Y84" s="299"/>
      <c r="Z84" s="295"/>
      <c r="AA84" s="299"/>
      <c r="AB84" s="299"/>
      <c r="AC84" s="299"/>
      <c r="AD84" s="299"/>
      <c r="AE84" s="295"/>
      <c r="AF84" s="299"/>
      <c r="AG84" s="299"/>
      <c r="AH84" s="299"/>
      <c r="AI84" s="299"/>
      <c r="AJ84" s="295"/>
      <c r="AK84" s="299"/>
      <c r="AL84" s="299"/>
      <c r="AM84" s="299"/>
      <c r="AN84" s="299"/>
      <c r="AO84" s="295"/>
      <c r="AP84" s="299"/>
      <c r="AQ84" s="299"/>
      <c r="AR84" s="299"/>
      <c r="AS84" s="299"/>
      <c r="AT84" s="295"/>
      <c r="AU84" s="295"/>
      <c r="AV84" s="295"/>
      <c r="AW84" s="295"/>
      <c r="AX84" s="295"/>
      <c r="AY84" s="295"/>
      <c r="AZ84" s="295"/>
      <c r="BA84" s="295"/>
      <c r="BB84" s="295"/>
      <c r="BC84" s="295"/>
      <c r="BD84" s="295"/>
      <c r="BE84" s="295"/>
      <c r="BF84" s="295"/>
      <c r="BG84" s="295"/>
      <c r="BH84" s="295"/>
      <c r="BI84" s="295"/>
      <c r="BJ84" s="295"/>
      <c r="BK84" s="295"/>
      <c r="BL84" s="295"/>
      <c r="BM84" s="295"/>
      <c r="BN84" s="295"/>
      <c r="BO84" s="295"/>
      <c r="BP84" s="295"/>
      <c r="BQ84" s="297"/>
      <c r="BR84" s="295"/>
      <c r="BS84" s="295"/>
      <c r="BT84" s="295"/>
      <c r="BU84" s="295"/>
      <c r="BV84" s="295"/>
      <c r="BW84" s="295"/>
      <c r="BX84" s="286"/>
    </row>
    <row r="85" spans="1:76" ht="18" customHeight="1" x14ac:dyDescent="0.3">
      <c r="A85" s="278">
        <v>4</v>
      </c>
      <c r="B85" s="279"/>
      <c r="C85" s="280"/>
      <c r="D85" s="280"/>
      <c r="E85" s="280"/>
      <c r="F85" s="280"/>
      <c r="G85" s="280"/>
      <c r="H85" s="280"/>
      <c r="I85" s="280"/>
      <c r="J85" s="296"/>
      <c r="K85" s="295"/>
      <c r="L85" s="299"/>
      <c r="M85" s="299"/>
      <c r="N85" s="299"/>
      <c r="O85" s="299"/>
      <c r="P85" s="295"/>
      <c r="Q85" s="299"/>
      <c r="R85" s="299"/>
      <c r="S85" s="299"/>
      <c r="T85" s="299"/>
      <c r="U85" s="295"/>
      <c r="V85" s="299"/>
      <c r="W85" s="299"/>
      <c r="X85" s="299"/>
      <c r="Y85" s="299"/>
      <c r="Z85" s="295"/>
      <c r="AA85" s="299"/>
      <c r="AB85" s="299"/>
      <c r="AC85" s="299"/>
      <c r="AD85" s="299"/>
      <c r="AE85" s="295"/>
      <c r="AF85" s="299"/>
      <c r="AG85" s="299"/>
      <c r="AH85" s="299"/>
      <c r="AI85" s="299"/>
      <c r="AJ85" s="295"/>
      <c r="AK85" s="299"/>
      <c r="AL85" s="299"/>
      <c r="AM85" s="299"/>
      <c r="AN85" s="299"/>
      <c r="AO85" s="295"/>
      <c r="AP85" s="299"/>
      <c r="AQ85" s="299"/>
      <c r="AR85" s="299"/>
      <c r="AS85" s="299"/>
      <c r="AT85" s="295"/>
      <c r="AU85" s="295"/>
      <c r="AV85" s="295"/>
      <c r="AW85" s="295"/>
      <c r="AX85" s="295"/>
      <c r="AY85" s="295"/>
      <c r="AZ85" s="295"/>
      <c r="BA85" s="295"/>
      <c r="BB85" s="295"/>
      <c r="BC85" s="295"/>
      <c r="BD85" s="295"/>
      <c r="BE85" s="295"/>
      <c r="BF85" s="295"/>
      <c r="BG85" s="295"/>
      <c r="BH85" s="295"/>
      <c r="BI85" s="295"/>
      <c r="BJ85" s="295"/>
      <c r="BK85" s="295"/>
      <c r="BL85" s="295"/>
      <c r="BM85" s="295"/>
      <c r="BN85" s="295"/>
      <c r="BO85" s="295"/>
      <c r="BP85" s="295"/>
      <c r="BQ85" s="297"/>
      <c r="BR85" s="295"/>
      <c r="BS85" s="295"/>
      <c r="BT85" s="295"/>
      <c r="BU85" s="295"/>
      <c r="BV85" s="295"/>
      <c r="BW85" s="295"/>
      <c r="BX85" s="286"/>
    </row>
    <row r="86" spans="1:76" ht="18" customHeight="1" x14ac:dyDescent="0.3">
      <c r="A86" s="278">
        <v>4</v>
      </c>
      <c r="B86" s="279"/>
      <c r="C86" s="280"/>
      <c r="D86" s="280"/>
      <c r="E86" s="280"/>
      <c r="F86" s="280"/>
      <c r="G86" s="280"/>
      <c r="H86" s="280"/>
      <c r="I86" s="280"/>
      <c r="J86" s="296"/>
      <c r="K86" s="295"/>
      <c r="L86" s="299"/>
      <c r="M86" s="299"/>
      <c r="N86" s="299"/>
      <c r="O86" s="299"/>
      <c r="P86" s="295"/>
      <c r="Q86" s="299"/>
      <c r="R86" s="299"/>
      <c r="S86" s="299"/>
      <c r="T86" s="299"/>
      <c r="U86" s="295"/>
      <c r="V86" s="299"/>
      <c r="W86" s="299"/>
      <c r="X86" s="299"/>
      <c r="Y86" s="299"/>
      <c r="Z86" s="295"/>
      <c r="AA86" s="299"/>
      <c r="AB86" s="299"/>
      <c r="AC86" s="299"/>
      <c r="AD86" s="299"/>
      <c r="AE86" s="295"/>
      <c r="AF86" s="299"/>
      <c r="AG86" s="299"/>
      <c r="AH86" s="299"/>
      <c r="AI86" s="299"/>
      <c r="AJ86" s="295"/>
      <c r="AK86" s="299"/>
      <c r="AL86" s="299"/>
      <c r="AM86" s="299"/>
      <c r="AN86" s="299"/>
      <c r="AO86" s="295"/>
      <c r="AP86" s="299"/>
      <c r="AQ86" s="299"/>
      <c r="AR86" s="299"/>
      <c r="AS86" s="299"/>
      <c r="AT86" s="295"/>
      <c r="AU86" s="295"/>
      <c r="AV86" s="295"/>
      <c r="AW86" s="295"/>
      <c r="AX86" s="295"/>
      <c r="AY86" s="295"/>
      <c r="AZ86" s="295"/>
      <c r="BA86" s="295"/>
      <c r="BB86" s="295"/>
      <c r="BC86" s="295"/>
      <c r="BD86" s="295"/>
      <c r="BE86" s="295"/>
      <c r="BF86" s="295"/>
      <c r="BG86" s="295"/>
      <c r="BH86" s="295"/>
      <c r="BI86" s="295"/>
      <c r="BJ86" s="295"/>
      <c r="BK86" s="295"/>
      <c r="BL86" s="295"/>
      <c r="BM86" s="295"/>
      <c r="BN86" s="295"/>
      <c r="BO86" s="295"/>
      <c r="BP86" s="295"/>
      <c r="BQ86" s="297"/>
      <c r="BR86" s="295"/>
      <c r="BS86" s="295"/>
      <c r="BT86" s="295"/>
      <c r="BU86" s="295"/>
      <c r="BV86" s="295"/>
      <c r="BW86" s="295"/>
      <c r="BX86" s="286"/>
    </row>
    <row r="87" spans="1:76" ht="18" customHeight="1" x14ac:dyDescent="0.3">
      <c r="A87" s="278">
        <v>4</v>
      </c>
      <c r="B87" s="279"/>
      <c r="C87" s="280"/>
      <c r="D87" s="280"/>
      <c r="E87" s="280"/>
      <c r="F87" s="280"/>
      <c r="G87" s="280"/>
      <c r="H87" s="280"/>
      <c r="I87" s="280"/>
      <c r="J87" s="296"/>
      <c r="K87" s="295"/>
      <c r="L87" s="295"/>
      <c r="M87" s="295"/>
      <c r="N87" s="295"/>
      <c r="O87" s="295"/>
      <c r="P87" s="295"/>
      <c r="Q87" s="295"/>
      <c r="R87" s="295"/>
      <c r="S87" s="295"/>
      <c r="T87" s="295"/>
      <c r="U87" s="295"/>
      <c r="V87" s="295"/>
      <c r="W87" s="295"/>
      <c r="X87" s="295"/>
      <c r="Y87" s="295"/>
      <c r="Z87" s="295"/>
      <c r="AA87" s="295"/>
      <c r="AB87" s="295"/>
      <c r="AC87" s="295"/>
      <c r="AD87" s="295"/>
      <c r="AE87" s="295"/>
      <c r="AF87" s="295"/>
      <c r="AG87" s="295"/>
      <c r="AH87" s="295"/>
      <c r="AI87" s="295"/>
      <c r="AJ87" s="295"/>
      <c r="AK87" s="295"/>
      <c r="AL87" s="295"/>
      <c r="AM87" s="295"/>
      <c r="AN87" s="295"/>
      <c r="AO87" s="295"/>
      <c r="AP87" s="295"/>
      <c r="AQ87" s="295"/>
      <c r="AR87" s="295"/>
      <c r="AS87" s="295"/>
      <c r="AT87" s="295"/>
      <c r="AU87" s="295"/>
      <c r="AV87" s="295"/>
      <c r="AW87" s="295"/>
      <c r="AX87" s="295"/>
      <c r="AY87" s="295"/>
      <c r="AZ87" s="295"/>
      <c r="BA87" s="295"/>
      <c r="BB87" s="295"/>
      <c r="BC87" s="295"/>
      <c r="BD87" s="295"/>
      <c r="BE87" s="295"/>
      <c r="BF87" s="295"/>
      <c r="BG87" s="295"/>
      <c r="BH87" s="295"/>
      <c r="BI87" s="295"/>
      <c r="BJ87" s="295"/>
      <c r="BK87" s="295"/>
      <c r="BL87" s="295"/>
      <c r="BM87" s="295"/>
      <c r="BN87" s="295"/>
      <c r="BO87" s="295"/>
      <c r="BP87" s="295"/>
      <c r="BQ87" s="297"/>
      <c r="BR87" s="295"/>
      <c r="BS87" s="295"/>
      <c r="BT87" s="295"/>
      <c r="BU87" s="295"/>
      <c r="BV87" s="295"/>
      <c r="BW87" s="295"/>
      <c r="BX87" s="286"/>
    </row>
    <row r="88" spans="1:76" ht="18" customHeight="1" x14ac:dyDescent="0.3">
      <c r="A88" s="278">
        <v>4</v>
      </c>
      <c r="B88" s="279"/>
      <c r="C88" s="280"/>
      <c r="D88" s="280"/>
      <c r="E88" s="280"/>
      <c r="F88" s="280"/>
      <c r="G88" s="280"/>
      <c r="H88" s="280"/>
      <c r="I88" s="280"/>
      <c r="J88" s="296"/>
      <c r="K88" s="295"/>
      <c r="L88" s="295"/>
      <c r="M88" s="295"/>
      <c r="N88" s="295"/>
      <c r="O88" s="295"/>
      <c r="P88" s="295"/>
      <c r="Q88" s="295"/>
      <c r="R88" s="295"/>
      <c r="S88" s="295"/>
      <c r="T88" s="295"/>
      <c r="U88" s="295"/>
      <c r="V88" s="295"/>
      <c r="W88" s="295"/>
      <c r="X88" s="295"/>
      <c r="Y88" s="295"/>
      <c r="Z88" s="295"/>
      <c r="AA88" s="295"/>
      <c r="AB88" s="295"/>
      <c r="AC88" s="295"/>
      <c r="AD88" s="295"/>
      <c r="AE88" s="295"/>
      <c r="AF88" s="295"/>
      <c r="AG88" s="295"/>
      <c r="AH88" s="295"/>
      <c r="AI88" s="295"/>
      <c r="AJ88" s="295"/>
      <c r="AK88" s="295"/>
      <c r="AL88" s="295"/>
      <c r="AM88" s="295"/>
      <c r="AN88" s="295"/>
      <c r="AO88" s="295"/>
      <c r="AP88" s="295"/>
      <c r="AQ88" s="295"/>
      <c r="AR88" s="295"/>
      <c r="AS88" s="295"/>
      <c r="AT88" s="295"/>
      <c r="AU88" s="295"/>
      <c r="AV88" s="295"/>
      <c r="AW88" s="295"/>
      <c r="AX88" s="295"/>
      <c r="AY88" s="295"/>
      <c r="AZ88" s="295"/>
      <c r="BA88" s="295"/>
      <c r="BB88" s="295"/>
      <c r="BC88" s="295"/>
      <c r="BD88" s="295"/>
      <c r="BE88" s="295"/>
      <c r="BF88" s="295"/>
      <c r="BG88" s="295"/>
      <c r="BH88" s="295"/>
      <c r="BI88" s="295"/>
      <c r="BJ88" s="295"/>
      <c r="BK88" s="295"/>
      <c r="BL88" s="295"/>
      <c r="BM88" s="295"/>
      <c r="BN88" s="295"/>
      <c r="BO88" s="295"/>
      <c r="BP88" s="295"/>
      <c r="BQ88" s="297"/>
      <c r="BR88" s="295"/>
      <c r="BS88" s="295"/>
      <c r="BT88" s="295"/>
      <c r="BU88" s="295"/>
      <c r="BV88" s="295"/>
      <c r="BW88" s="295"/>
      <c r="BX88" s="286"/>
    </row>
    <row r="89" spans="1:76" ht="18" customHeight="1" x14ac:dyDescent="0.3">
      <c r="A89" s="278">
        <v>4</v>
      </c>
      <c r="B89" s="279"/>
      <c r="C89" s="280"/>
      <c r="D89" s="280"/>
      <c r="E89" s="280"/>
      <c r="F89" s="280"/>
      <c r="G89" s="280"/>
      <c r="H89" s="280"/>
      <c r="I89" s="280"/>
      <c r="J89" s="296"/>
      <c r="K89" s="295"/>
      <c r="L89" s="299"/>
      <c r="M89" s="299"/>
      <c r="N89" s="299"/>
      <c r="O89" s="299"/>
      <c r="P89" s="295"/>
      <c r="Q89" s="299"/>
      <c r="R89" s="299"/>
      <c r="S89" s="299"/>
      <c r="T89" s="299"/>
      <c r="U89" s="295"/>
      <c r="V89" s="299"/>
      <c r="W89" s="299"/>
      <c r="X89" s="299"/>
      <c r="Y89" s="299"/>
      <c r="Z89" s="295"/>
      <c r="AA89" s="299"/>
      <c r="AB89" s="299"/>
      <c r="AC89" s="299"/>
      <c r="AD89" s="299"/>
      <c r="AE89" s="295"/>
      <c r="AF89" s="299"/>
      <c r="AG89" s="299"/>
      <c r="AH89" s="299"/>
      <c r="AI89" s="299"/>
      <c r="AJ89" s="295"/>
      <c r="AK89" s="299"/>
      <c r="AL89" s="299"/>
      <c r="AM89" s="299"/>
      <c r="AN89" s="299"/>
      <c r="AO89" s="295"/>
      <c r="AP89" s="299"/>
      <c r="AQ89" s="299"/>
      <c r="AR89" s="299"/>
      <c r="AS89" s="299"/>
      <c r="AT89" s="295"/>
      <c r="AU89" s="295"/>
      <c r="AV89" s="295"/>
      <c r="AW89" s="295"/>
      <c r="AX89" s="295"/>
      <c r="AY89" s="295"/>
      <c r="AZ89" s="295"/>
      <c r="BA89" s="295"/>
      <c r="BB89" s="295"/>
      <c r="BC89" s="295"/>
      <c r="BD89" s="295"/>
      <c r="BE89" s="295"/>
      <c r="BF89" s="295"/>
      <c r="BG89" s="295"/>
      <c r="BH89" s="295"/>
      <c r="BI89" s="295"/>
      <c r="BJ89" s="295"/>
      <c r="BK89" s="295"/>
      <c r="BL89" s="295"/>
      <c r="BM89" s="295"/>
      <c r="BN89" s="295"/>
      <c r="BO89" s="295"/>
      <c r="BP89" s="295"/>
      <c r="BQ89" s="297"/>
      <c r="BR89" s="295"/>
      <c r="BS89" s="295"/>
      <c r="BT89" s="295"/>
      <c r="BU89" s="295"/>
      <c r="BV89" s="295"/>
      <c r="BW89" s="295"/>
      <c r="BX89" s="286"/>
    </row>
    <row r="90" spans="1:76" ht="18" customHeight="1" x14ac:dyDescent="0.3">
      <c r="A90" s="278">
        <v>4</v>
      </c>
      <c r="B90" s="279"/>
      <c r="C90" s="280"/>
      <c r="D90" s="280"/>
      <c r="E90" s="280"/>
      <c r="F90" s="280"/>
      <c r="G90" s="280"/>
      <c r="H90" s="280"/>
      <c r="I90" s="280"/>
      <c r="J90" s="296"/>
      <c r="K90" s="295"/>
      <c r="L90" s="299"/>
      <c r="M90" s="299"/>
      <c r="N90" s="299"/>
      <c r="O90" s="299"/>
      <c r="P90" s="295"/>
      <c r="Q90" s="299"/>
      <c r="R90" s="299"/>
      <c r="S90" s="299"/>
      <c r="T90" s="299"/>
      <c r="U90" s="295"/>
      <c r="V90" s="299"/>
      <c r="W90" s="299"/>
      <c r="X90" s="299"/>
      <c r="Y90" s="299"/>
      <c r="Z90" s="295"/>
      <c r="AA90" s="299"/>
      <c r="AB90" s="299"/>
      <c r="AC90" s="299"/>
      <c r="AD90" s="299"/>
      <c r="AE90" s="295"/>
      <c r="AF90" s="299"/>
      <c r="AG90" s="299"/>
      <c r="AH90" s="299"/>
      <c r="AI90" s="299"/>
      <c r="AJ90" s="295"/>
      <c r="AK90" s="299"/>
      <c r="AL90" s="299"/>
      <c r="AM90" s="299"/>
      <c r="AN90" s="299"/>
      <c r="AO90" s="295"/>
      <c r="AP90" s="299"/>
      <c r="AQ90" s="299"/>
      <c r="AR90" s="299"/>
      <c r="AS90" s="299"/>
      <c r="AT90" s="295"/>
      <c r="AU90" s="295"/>
      <c r="AV90" s="295"/>
      <c r="AW90" s="295"/>
      <c r="AX90" s="295"/>
      <c r="AY90" s="295"/>
      <c r="AZ90" s="295"/>
      <c r="BA90" s="295"/>
      <c r="BB90" s="295"/>
      <c r="BC90" s="295"/>
      <c r="BD90" s="295"/>
      <c r="BE90" s="295"/>
      <c r="BF90" s="295"/>
      <c r="BG90" s="295"/>
      <c r="BH90" s="295"/>
      <c r="BI90" s="295"/>
      <c r="BJ90" s="295"/>
      <c r="BK90" s="295"/>
      <c r="BL90" s="295"/>
      <c r="BM90" s="295"/>
      <c r="BN90" s="295"/>
      <c r="BO90" s="295"/>
      <c r="BP90" s="295"/>
      <c r="BQ90" s="297"/>
      <c r="BR90" s="295"/>
      <c r="BS90" s="295"/>
      <c r="BT90" s="295"/>
      <c r="BU90" s="295"/>
      <c r="BV90" s="295"/>
      <c r="BW90" s="295"/>
      <c r="BX90" s="286"/>
    </row>
    <row r="91" spans="1:76" ht="18" customHeight="1" x14ac:dyDescent="0.3">
      <c r="A91" s="278">
        <v>4</v>
      </c>
      <c r="B91" s="279"/>
      <c r="C91" s="280"/>
      <c r="D91" s="280"/>
      <c r="E91" s="280"/>
      <c r="F91" s="280"/>
      <c r="G91" s="280"/>
      <c r="H91" s="280"/>
      <c r="I91" s="280"/>
      <c r="J91" s="296"/>
      <c r="K91" s="295"/>
      <c r="L91" s="299"/>
      <c r="M91" s="299"/>
      <c r="N91" s="299"/>
      <c r="O91" s="299"/>
      <c r="P91" s="295"/>
      <c r="Q91" s="299"/>
      <c r="R91" s="299"/>
      <c r="S91" s="299"/>
      <c r="T91" s="299"/>
      <c r="U91" s="295"/>
      <c r="V91" s="299"/>
      <c r="W91" s="299"/>
      <c r="X91" s="299"/>
      <c r="Y91" s="299"/>
      <c r="Z91" s="295"/>
      <c r="AA91" s="299"/>
      <c r="AB91" s="299"/>
      <c r="AC91" s="299"/>
      <c r="AD91" s="299"/>
      <c r="AE91" s="295"/>
      <c r="AF91" s="299"/>
      <c r="AG91" s="299"/>
      <c r="AH91" s="299"/>
      <c r="AI91" s="299"/>
      <c r="AJ91" s="295"/>
      <c r="AK91" s="299"/>
      <c r="AL91" s="299"/>
      <c r="AM91" s="299"/>
      <c r="AN91" s="299"/>
      <c r="AO91" s="295"/>
      <c r="AP91" s="299"/>
      <c r="AQ91" s="299"/>
      <c r="AR91" s="299"/>
      <c r="AS91" s="299"/>
      <c r="AT91" s="295"/>
      <c r="AU91" s="295"/>
      <c r="AV91" s="295"/>
      <c r="AW91" s="295"/>
      <c r="AX91" s="295"/>
      <c r="AY91" s="295"/>
      <c r="AZ91" s="295"/>
      <c r="BA91" s="295"/>
      <c r="BB91" s="295"/>
      <c r="BC91" s="295"/>
      <c r="BD91" s="295"/>
      <c r="BE91" s="295"/>
      <c r="BF91" s="295"/>
      <c r="BG91" s="295"/>
      <c r="BH91" s="295"/>
      <c r="BI91" s="295"/>
      <c r="BJ91" s="295"/>
      <c r="BK91" s="295"/>
      <c r="BL91" s="295"/>
      <c r="BM91" s="295"/>
      <c r="BN91" s="295"/>
      <c r="BO91" s="295"/>
      <c r="BP91" s="295"/>
      <c r="BQ91" s="297"/>
      <c r="BR91" s="295"/>
      <c r="BS91" s="295"/>
      <c r="BT91" s="295"/>
      <c r="BU91" s="295"/>
      <c r="BV91" s="295"/>
      <c r="BW91" s="295"/>
      <c r="BX91" s="286"/>
    </row>
    <row r="92" spans="1:76" ht="18" customHeight="1" x14ac:dyDescent="0.3">
      <c r="A92" s="278">
        <v>4</v>
      </c>
      <c r="B92" s="279"/>
      <c r="C92" s="280"/>
      <c r="D92" s="280"/>
      <c r="E92" s="280"/>
      <c r="F92" s="280"/>
      <c r="G92" s="280"/>
      <c r="H92" s="280"/>
      <c r="I92" s="280"/>
      <c r="J92" s="296"/>
      <c r="K92" s="295"/>
      <c r="L92" s="299"/>
      <c r="M92" s="299"/>
      <c r="N92" s="299"/>
      <c r="O92" s="299"/>
      <c r="P92" s="295"/>
      <c r="Q92" s="299"/>
      <c r="R92" s="299"/>
      <c r="S92" s="299"/>
      <c r="T92" s="299"/>
      <c r="U92" s="295"/>
      <c r="V92" s="299"/>
      <c r="W92" s="299"/>
      <c r="X92" s="299"/>
      <c r="Y92" s="299"/>
      <c r="Z92" s="295"/>
      <c r="AA92" s="299"/>
      <c r="AB92" s="299"/>
      <c r="AC92" s="299"/>
      <c r="AD92" s="299"/>
      <c r="AE92" s="295"/>
      <c r="AF92" s="299"/>
      <c r="AG92" s="299"/>
      <c r="AH92" s="299"/>
      <c r="AI92" s="299"/>
      <c r="AJ92" s="295"/>
      <c r="AK92" s="299"/>
      <c r="AL92" s="299"/>
      <c r="AM92" s="299"/>
      <c r="AN92" s="299"/>
      <c r="AO92" s="295"/>
      <c r="AP92" s="299"/>
      <c r="AQ92" s="299"/>
      <c r="AR92" s="299"/>
      <c r="AS92" s="299"/>
      <c r="AT92" s="295"/>
      <c r="AU92" s="295"/>
      <c r="AV92" s="295"/>
      <c r="AW92" s="295"/>
      <c r="AX92" s="295"/>
      <c r="AY92" s="295"/>
      <c r="AZ92" s="295"/>
      <c r="BA92" s="295"/>
      <c r="BB92" s="295"/>
      <c r="BC92" s="295"/>
      <c r="BD92" s="295"/>
      <c r="BE92" s="295"/>
      <c r="BF92" s="295"/>
      <c r="BG92" s="295"/>
      <c r="BH92" s="295"/>
      <c r="BI92" s="295"/>
      <c r="BJ92" s="295"/>
      <c r="BK92" s="295"/>
      <c r="BL92" s="295"/>
      <c r="BM92" s="295"/>
      <c r="BN92" s="295"/>
      <c r="BO92" s="295"/>
      <c r="BP92" s="295"/>
      <c r="BQ92" s="297"/>
      <c r="BR92" s="295"/>
      <c r="BS92" s="295"/>
      <c r="BT92" s="295"/>
      <c r="BU92" s="295"/>
      <c r="BV92" s="295"/>
      <c r="BW92" s="295"/>
      <c r="BX92" s="286"/>
    </row>
    <row r="93" spans="1:76" ht="18" customHeight="1" x14ac:dyDescent="0.3">
      <c r="A93" s="278">
        <v>4</v>
      </c>
      <c r="B93" s="279"/>
      <c r="C93" s="280"/>
      <c r="D93" s="280"/>
      <c r="E93" s="280"/>
      <c r="F93" s="280"/>
      <c r="G93" s="280"/>
      <c r="H93" s="280"/>
      <c r="I93" s="280"/>
      <c r="J93" s="296"/>
      <c r="K93" s="295"/>
      <c r="L93" s="299"/>
      <c r="M93" s="299"/>
      <c r="N93" s="299"/>
      <c r="O93" s="299"/>
      <c r="P93" s="295"/>
      <c r="Q93" s="299"/>
      <c r="R93" s="299"/>
      <c r="S93" s="299"/>
      <c r="T93" s="299"/>
      <c r="U93" s="295"/>
      <c r="V93" s="299"/>
      <c r="W93" s="299"/>
      <c r="X93" s="299"/>
      <c r="Y93" s="299"/>
      <c r="Z93" s="295"/>
      <c r="AA93" s="299"/>
      <c r="AB93" s="299"/>
      <c r="AC93" s="299"/>
      <c r="AD93" s="299"/>
      <c r="AE93" s="295"/>
      <c r="AF93" s="299"/>
      <c r="AG93" s="299"/>
      <c r="AH93" s="299"/>
      <c r="AI93" s="299"/>
      <c r="AJ93" s="295"/>
      <c r="AK93" s="299"/>
      <c r="AL93" s="299"/>
      <c r="AM93" s="299"/>
      <c r="AN93" s="299"/>
      <c r="AO93" s="295"/>
      <c r="AP93" s="299"/>
      <c r="AQ93" s="299"/>
      <c r="AR93" s="299"/>
      <c r="AS93" s="299"/>
      <c r="AT93" s="295"/>
      <c r="AU93" s="295"/>
      <c r="AV93" s="295"/>
      <c r="AW93" s="295"/>
      <c r="AX93" s="295"/>
      <c r="AY93" s="295"/>
      <c r="AZ93" s="295"/>
      <c r="BA93" s="295"/>
      <c r="BB93" s="295"/>
      <c r="BC93" s="295"/>
      <c r="BD93" s="295"/>
      <c r="BE93" s="295"/>
      <c r="BF93" s="295"/>
      <c r="BG93" s="295"/>
      <c r="BH93" s="295"/>
      <c r="BI93" s="295"/>
      <c r="BJ93" s="295"/>
      <c r="BK93" s="295"/>
      <c r="BL93" s="295"/>
      <c r="BM93" s="295"/>
      <c r="BN93" s="295"/>
      <c r="BO93" s="295"/>
      <c r="BP93" s="295"/>
      <c r="BQ93" s="297"/>
      <c r="BR93" s="295"/>
      <c r="BS93" s="295"/>
      <c r="BT93" s="295"/>
      <c r="BU93" s="295"/>
      <c r="BV93" s="295"/>
      <c r="BW93" s="295"/>
      <c r="BX93" s="286"/>
    </row>
    <row r="94" spans="1:76" ht="18" customHeight="1" x14ac:dyDescent="0.3">
      <c r="A94" s="278">
        <v>4</v>
      </c>
      <c r="B94" s="279"/>
      <c r="C94" s="280"/>
      <c r="D94" s="280"/>
      <c r="E94" s="280"/>
      <c r="F94" s="280"/>
      <c r="G94" s="280"/>
      <c r="H94" s="280"/>
      <c r="I94" s="280"/>
      <c r="J94" s="296"/>
      <c r="K94" s="295"/>
      <c r="L94" s="299"/>
      <c r="M94" s="299"/>
      <c r="N94" s="299"/>
      <c r="O94" s="299"/>
      <c r="P94" s="295"/>
      <c r="Q94" s="299"/>
      <c r="R94" s="299"/>
      <c r="S94" s="299"/>
      <c r="T94" s="299"/>
      <c r="U94" s="295"/>
      <c r="V94" s="299"/>
      <c r="W94" s="299"/>
      <c r="X94" s="299"/>
      <c r="Y94" s="299"/>
      <c r="Z94" s="295"/>
      <c r="AA94" s="299"/>
      <c r="AB94" s="299"/>
      <c r="AC94" s="299"/>
      <c r="AD94" s="299"/>
      <c r="AE94" s="295"/>
      <c r="AF94" s="299"/>
      <c r="AG94" s="299"/>
      <c r="AH94" s="299"/>
      <c r="AI94" s="299"/>
      <c r="AJ94" s="295"/>
      <c r="AK94" s="299"/>
      <c r="AL94" s="299"/>
      <c r="AM94" s="299"/>
      <c r="AN94" s="299"/>
      <c r="AO94" s="295"/>
      <c r="AP94" s="299"/>
      <c r="AQ94" s="299"/>
      <c r="AR94" s="299"/>
      <c r="AS94" s="299"/>
      <c r="AT94" s="295"/>
      <c r="AU94" s="295"/>
      <c r="AV94" s="295"/>
      <c r="AW94" s="295"/>
      <c r="AX94" s="295"/>
      <c r="AY94" s="295"/>
      <c r="AZ94" s="295"/>
      <c r="BA94" s="295"/>
      <c r="BB94" s="295"/>
      <c r="BC94" s="295"/>
      <c r="BD94" s="295"/>
      <c r="BE94" s="295"/>
      <c r="BF94" s="295"/>
      <c r="BG94" s="295"/>
      <c r="BH94" s="295"/>
      <c r="BI94" s="295"/>
      <c r="BJ94" s="295"/>
      <c r="BK94" s="295"/>
      <c r="BL94" s="295"/>
      <c r="BM94" s="295"/>
      <c r="BN94" s="295"/>
      <c r="BO94" s="295"/>
      <c r="BP94" s="295"/>
      <c r="BQ94" s="297"/>
      <c r="BR94" s="295"/>
      <c r="BS94" s="295"/>
      <c r="BT94" s="295"/>
      <c r="BU94" s="295"/>
      <c r="BV94" s="295"/>
      <c r="BW94" s="295"/>
      <c r="BX94" s="286"/>
    </row>
    <row r="95" spans="1:76" ht="18" customHeight="1" x14ac:dyDescent="0.3">
      <c r="A95" s="278">
        <v>4</v>
      </c>
      <c r="B95" s="279"/>
      <c r="C95" s="280"/>
      <c r="D95" s="280"/>
      <c r="E95" s="280"/>
      <c r="F95" s="280"/>
      <c r="G95" s="280"/>
      <c r="H95" s="280"/>
      <c r="I95" s="280"/>
      <c r="J95" s="296"/>
      <c r="K95" s="295"/>
      <c r="L95" s="299"/>
      <c r="M95" s="299"/>
      <c r="N95" s="299"/>
      <c r="O95" s="299"/>
      <c r="P95" s="295"/>
      <c r="Q95" s="299"/>
      <c r="R95" s="299"/>
      <c r="S95" s="299"/>
      <c r="T95" s="299"/>
      <c r="U95" s="295"/>
      <c r="V95" s="299"/>
      <c r="W95" s="299"/>
      <c r="X95" s="299"/>
      <c r="Y95" s="299"/>
      <c r="Z95" s="295"/>
      <c r="AA95" s="299"/>
      <c r="AB95" s="299"/>
      <c r="AC95" s="299"/>
      <c r="AD95" s="299"/>
      <c r="AE95" s="295"/>
      <c r="AF95" s="299"/>
      <c r="AG95" s="299"/>
      <c r="AH95" s="299"/>
      <c r="AI95" s="299"/>
      <c r="AJ95" s="295"/>
      <c r="AK95" s="299"/>
      <c r="AL95" s="299"/>
      <c r="AM95" s="299"/>
      <c r="AN95" s="299"/>
      <c r="AO95" s="295"/>
      <c r="AP95" s="299"/>
      <c r="AQ95" s="299"/>
      <c r="AR95" s="299"/>
      <c r="AS95" s="299"/>
      <c r="AT95" s="295"/>
      <c r="AU95" s="295"/>
      <c r="AV95" s="295"/>
      <c r="AW95" s="295"/>
      <c r="AX95" s="295"/>
      <c r="AY95" s="295"/>
      <c r="AZ95" s="295"/>
      <c r="BA95" s="295"/>
      <c r="BB95" s="295"/>
      <c r="BC95" s="295"/>
      <c r="BD95" s="295"/>
      <c r="BE95" s="295"/>
      <c r="BF95" s="295"/>
      <c r="BG95" s="295"/>
      <c r="BH95" s="295"/>
      <c r="BI95" s="295"/>
      <c r="BJ95" s="295"/>
      <c r="BK95" s="295"/>
      <c r="BL95" s="295"/>
      <c r="BM95" s="295"/>
      <c r="BN95" s="295"/>
      <c r="BO95" s="295"/>
      <c r="BP95" s="295"/>
      <c r="BQ95" s="297"/>
      <c r="BR95" s="295"/>
      <c r="BS95" s="295"/>
      <c r="BT95" s="295"/>
      <c r="BU95" s="295"/>
      <c r="BV95" s="295"/>
      <c r="BW95" s="295"/>
      <c r="BX95" s="286"/>
    </row>
    <row r="96" spans="1:76" ht="18" customHeight="1" x14ac:dyDescent="0.3">
      <c r="A96" s="278">
        <v>4</v>
      </c>
      <c r="B96" s="279"/>
      <c r="C96" s="280"/>
      <c r="D96" s="280"/>
      <c r="E96" s="280"/>
      <c r="F96" s="280"/>
      <c r="G96" s="280"/>
      <c r="H96" s="280"/>
      <c r="I96" s="280"/>
      <c r="J96" s="296"/>
      <c r="K96" s="295"/>
      <c r="L96" s="299"/>
      <c r="M96" s="299"/>
      <c r="N96" s="299"/>
      <c r="O96" s="299"/>
      <c r="P96" s="295"/>
      <c r="Q96" s="299"/>
      <c r="R96" s="299"/>
      <c r="S96" s="299"/>
      <c r="T96" s="299"/>
      <c r="U96" s="295"/>
      <c r="V96" s="299"/>
      <c r="W96" s="299"/>
      <c r="X96" s="299"/>
      <c r="Y96" s="299"/>
      <c r="Z96" s="295"/>
      <c r="AA96" s="299"/>
      <c r="AB96" s="299"/>
      <c r="AC96" s="299"/>
      <c r="AD96" s="299"/>
      <c r="AE96" s="295"/>
      <c r="AF96" s="299"/>
      <c r="AG96" s="299"/>
      <c r="AH96" s="299"/>
      <c r="AI96" s="299"/>
      <c r="AJ96" s="295"/>
      <c r="AK96" s="299"/>
      <c r="AL96" s="299"/>
      <c r="AM96" s="299"/>
      <c r="AN96" s="299"/>
      <c r="AO96" s="295"/>
      <c r="AP96" s="299"/>
      <c r="AQ96" s="299"/>
      <c r="AR96" s="299"/>
      <c r="AS96" s="299"/>
      <c r="AT96" s="295"/>
      <c r="AU96" s="295"/>
      <c r="AV96" s="295"/>
      <c r="AW96" s="295"/>
      <c r="AX96" s="295"/>
      <c r="AY96" s="295"/>
      <c r="AZ96" s="295"/>
      <c r="BA96" s="295"/>
      <c r="BB96" s="295"/>
      <c r="BC96" s="295"/>
      <c r="BD96" s="295"/>
      <c r="BE96" s="295"/>
      <c r="BF96" s="295"/>
      <c r="BG96" s="295"/>
      <c r="BH96" s="295"/>
      <c r="BI96" s="295"/>
      <c r="BJ96" s="295"/>
      <c r="BK96" s="295"/>
      <c r="BL96" s="295"/>
      <c r="BM96" s="295"/>
      <c r="BN96" s="295"/>
      <c r="BO96" s="295"/>
      <c r="BP96" s="295"/>
      <c r="BQ96" s="297"/>
      <c r="BR96" s="295"/>
      <c r="BS96" s="295"/>
      <c r="BT96" s="295"/>
      <c r="BU96" s="295"/>
      <c r="BV96" s="295"/>
      <c r="BW96" s="295"/>
      <c r="BX96" s="286"/>
    </row>
    <row r="97" spans="1:76" ht="18" customHeight="1" x14ac:dyDescent="0.3">
      <c r="A97" s="278">
        <v>4</v>
      </c>
      <c r="B97" s="279"/>
      <c r="C97" s="280"/>
      <c r="D97" s="280"/>
      <c r="E97" s="280"/>
      <c r="F97" s="280"/>
      <c r="G97" s="280"/>
      <c r="H97" s="280"/>
      <c r="I97" s="280"/>
      <c r="J97" s="296"/>
      <c r="K97" s="295"/>
      <c r="L97" s="295"/>
      <c r="M97" s="295"/>
      <c r="N97" s="295"/>
      <c r="O97" s="295"/>
      <c r="P97" s="295"/>
      <c r="Q97" s="295"/>
      <c r="R97" s="295"/>
      <c r="S97" s="295"/>
      <c r="T97" s="295"/>
      <c r="U97" s="295"/>
      <c r="V97" s="295"/>
      <c r="W97" s="295"/>
      <c r="X97" s="295"/>
      <c r="Y97" s="295"/>
      <c r="Z97" s="295"/>
      <c r="AA97" s="295"/>
      <c r="AB97" s="295"/>
      <c r="AC97" s="295"/>
      <c r="AD97" s="295"/>
      <c r="AE97" s="295"/>
      <c r="AF97" s="295"/>
      <c r="AG97" s="295"/>
      <c r="AH97" s="295"/>
      <c r="AI97" s="295"/>
      <c r="AJ97" s="295"/>
      <c r="AK97" s="295"/>
      <c r="AL97" s="295"/>
      <c r="AM97" s="295"/>
      <c r="AN97" s="295"/>
      <c r="AO97" s="295"/>
      <c r="AP97" s="295"/>
      <c r="AQ97" s="295"/>
      <c r="AR97" s="295"/>
      <c r="AS97" s="295"/>
      <c r="AT97" s="295"/>
      <c r="AU97" s="295"/>
      <c r="AV97" s="295"/>
      <c r="AW97" s="295"/>
      <c r="AX97" s="295"/>
      <c r="AY97" s="295"/>
      <c r="AZ97" s="295"/>
      <c r="BA97" s="295"/>
      <c r="BB97" s="295"/>
      <c r="BC97" s="295"/>
      <c r="BD97" s="295"/>
      <c r="BE97" s="295"/>
      <c r="BF97" s="295"/>
      <c r="BG97" s="295"/>
      <c r="BH97" s="295"/>
      <c r="BI97" s="295"/>
      <c r="BJ97" s="295"/>
      <c r="BK97" s="295"/>
      <c r="BL97" s="295"/>
      <c r="BM97" s="295"/>
      <c r="BN97" s="295"/>
      <c r="BO97" s="295"/>
      <c r="BP97" s="295"/>
      <c r="BQ97" s="297"/>
      <c r="BR97" s="295"/>
      <c r="BS97" s="295"/>
      <c r="BT97" s="295"/>
      <c r="BU97" s="295"/>
      <c r="BV97" s="295"/>
      <c r="BW97" s="295"/>
      <c r="BX97" s="286"/>
    </row>
    <row r="98" spans="1:76" ht="18" customHeight="1" x14ac:dyDescent="0.3">
      <c r="A98" s="278">
        <v>4</v>
      </c>
      <c r="B98" s="279"/>
      <c r="C98" s="280"/>
      <c r="D98" s="280"/>
      <c r="E98" s="280"/>
      <c r="F98" s="280"/>
      <c r="G98" s="280"/>
      <c r="H98" s="280"/>
      <c r="I98" s="280"/>
      <c r="J98" s="296"/>
      <c r="K98" s="295"/>
      <c r="L98" s="295"/>
      <c r="M98" s="295"/>
      <c r="N98" s="295"/>
      <c r="O98" s="295"/>
      <c r="P98" s="295"/>
      <c r="Q98" s="295"/>
      <c r="R98" s="295"/>
      <c r="S98" s="295"/>
      <c r="T98" s="295"/>
      <c r="U98" s="295"/>
      <c r="V98" s="295"/>
      <c r="W98" s="295"/>
      <c r="X98" s="295"/>
      <c r="Y98" s="295"/>
      <c r="Z98" s="295"/>
      <c r="AA98" s="295"/>
      <c r="AB98" s="295"/>
      <c r="AC98" s="295"/>
      <c r="AD98" s="295"/>
      <c r="AE98" s="295"/>
      <c r="AF98" s="295"/>
      <c r="AG98" s="295"/>
      <c r="AH98" s="295"/>
      <c r="AI98" s="295"/>
      <c r="AJ98" s="295"/>
      <c r="AK98" s="295"/>
      <c r="AL98" s="295"/>
      <c r="AM98" s="295"/>
      <c r="AN98" s="295"/>
      <c r="AO98" s="295"/>
      <c r="AP98" s="295"/>
      <c r="AQ98" s="295"/>
      <c r="AR98" s="295"/>
      <c r="AS98" s="295"/>
      <c r="AT98" s="295"/>
      <c r="AU98" s="295"/>
      <c r="AV98" s="295"/>
      <c r="AW98" s="295"/>
      <c r="AX98" s="295"/>
      <c r="AY98" s="295"/>
      <c r="AZ98" s="295"/>
      <c r="BA98" s="295"/>
      <c r="BB98" s="295"/>
      <c r="BC98" s="295"/>
      <c r="BD98" s="295"/>
      <c r="BE98" s="295"/>
      <c r="BF98" s="295"/>
      <c r="BG98" s="299"/>
      <c r="BH98" s="299"/>
      <c r="BI98" s="299"/>
      <c r="BJ98" s="299"/>
      <c r="BK98" s="299"/>
      <c r="BL98" s="299"/>
      <c r="BM98" s="299"/>
      <c r="BN98" s="299"/>
      <c r="BO98" s="299"/>
      <c r="BP98" s="299"/>
      <c r="BQ98" s="300"/>
      <c r="BR98" s="299"/>
      <c r="BS98" s="299"/>
      <c r="BT98" s="299"/>
      <c r="BU98" s="299"/>
      <c r="BV98" s="299"/>
      <c r="BW98" s="299"/>
      <c r="BX98" s="286"/>
    </row>
    <row r="99" spans="1:76" ht="14.25" customHeight="1" x14ac:dyDescent="0.3">
      <c r="A99" s="278"/>
    </row>
    <row r="100" spans="1:76" s="343" customFormat="1" ht="14.25" customHeight="1" x14ac:dyDescent="0.3">
      <c r="A100" s="342"/>
    </row>
    <row r="101" spans="1:76" s="343" customFormat="1" ht="14.25" customHeight="1" x14ac:dyDescent="0.3">
      <c r="A101" s="342"/>
    </row>
    <row r="102" spans="1:76" s="343" customFormat="1" ht="14.25" customHeight="1" x14ac:dyDescent="0.3">
      <c r="A102" s="342"/>
    </row>
    <row r="103" spans="1:76" s="343" customFormat="1" ht="14.25" customHeight="1" x14ac:dyDescent="0.3">
      <c r="A103" s="342"/>
    </row>
    <row r="104" spans="1:76" s="343" customFormat="1" ht="14.25" customHeight="1" x14ac:dyDescent="0.3">
      <c r="A104" s="342"/>
    </row>
    <row r="105" spans="1:76" s="343" customFormat="1" ht="14.25" customHeight="1" x14ac:dyDescent="0.3">
      <c r="A105" s="342"/>
    </row>
    <row r="106" spans="1:76" s="343" customFormat="1" ht="14.25" customHeight="1" x14ac:dyDescent="0.3">
      <c r="A106" s="342"/>
    </row>
    <row r="107" spans="1:76" s="343" customFormat="1" ht="14.25" customHeight="1" x14ac:dyDescent="0.3">
      <c r="A107" s="342"/>
    </row>
    <row r="108" spans="1:76" s="343" customFormat="1" ht="14.25" customHeight="1" x14ac:dyDescent="0.3">
      <c r="A108" s="342"/>
    </row>
    <row r="109" spans="1:76" s="343" customFormat="1" ht="14.25" customHeight="1" x14ac:dyDescent="0.3">
      <c r="A109" s="342"/>
    </row>
    <row r="110" spans="1:76" s="343" customFormat="1" ht="14.25" customHeight="1" x14ac:dyDescent="0.3">
      <c r="A110" s="342"/>
    </row>
    <row r="111" spans="1:76" s="343" customFormat="1" ht="14.25" customHeight="1" x14ac:dyDescent="0.3">
      <c r="A111" s="342"/>
    </row>
    <row r="112" spans="1:76" s="343" customFormat="1" ht="14.25" customHeight="1" x14ac:dyDescent="0.3">
      <c r="A112" s="342"/>
    </row>
    <row r="113" spans="1:1" s="343" customFormat="1" ht="14.25" customHeight="1" x14ac:dyDescent="0.3">
      <c r="A113" s="342"/>
    </row>
    <row r="114" spans="1:1" s="343" customFormat="1" ht="14.25" customHeight="1" x14ac:dyDescent="0.3">
      <c r="A114" s="342"/>
    </row>
    <row r="115" spans="1:1" s="343" customFormat="1" ht="14.25" customHeight="1" x14ac:dyDescent="0.3">
      <c r="A115" s="342"/>
    </row>
    <row r="116" spans="1:1" s="343" customFormat="1" ht="14.25" customHeight="1" x14ac:dyDescent="0.3">
      <c r="A116" s="342"/>
    </row>
    <row r="117" spans="1:1" s="343" customFormat="1" ht="14.25" customHeight="1" x14ac:dyDescent="0.3">
      <c r="A117" s="342"/>
    </row>
    <row r="118" spans="1:1" s="343" customFormat="1" ht="14.25" customHeight="1" x14ac:dyDescent="0.3">
      <c r="A118" s="342"/>
    </row>
    <row r="119" spans="1:1" s="343" customFormat="1" ht="14.25" customHeight="1" x14ac:dyDescent="0.3">
      <c r="A119" s="342"/>
    </row>
    <row r="120" spans="1:1" s="343" customFormat="1" ht="14.25" customHeight="1" x14ac:dyDescent="0.3">
      <c r="A120" s="342"/>
    </row>
    <row r="121" spans="1:1" s="343" customFormat="1" ht="14.25" customHeight="1" x14ac:dyDescent="0.3">
      <c r="A121" s="342"/>
    </row>
    <row r="122" spans="1:1" s="343" customFormat="1" ht="14.25" customHeight="1" x14ac:dyDescent="0.3">
      <c r="A122" s="342"/>
    </row>
    <row r="123" spans="1:1" s="343" customFormat="1" ht="14.25" customHeight="1" x14ac:dyDescent="0.3">
      <c r="A123" s="342"/>
    </row>
    <row r="124" spans="1:1" s="343" customFormat="1" ht="14.25" customHeight="1" x14ac:dyDescent="0.3">
      <c r="A124" s="342"/>
    </row>
    <row r="125" spans="1:1" s="343" customFormat="1" ht="14.25" customHeight="1" x14ac:dyDescent="0.3">
      <c r="A125" s="342"/>
    </row>
    <row r="126" spans="1:1" s="343" customFormat="1" ht="14.25" customHeight="1" x14ac:dyDescent="0.3">
      <c r="A126" s="342"/>
    </row>
    <row r="127" spans="1:1" s="343" customFormat="1" ht="14.25" customHeight="1" x14ac:dyDescent="0.3">
      <c r="A127" s="342"/>
    </row>
    <row r="128" spans="1:1" s="343" customFormat="1" ht="14.25" customHeight="1" x14ac:dyDescent="0.3">
      <c r="A128" s="342"/>
    </row>
    <row r="129" spans="1:1" s="343" customFormat="1" ht="14.25" customHeight="1" x14ac:dyDescent="0.3">
      <c r="A129" s="342"/>
    </row>
    <row r="130" spans="1:1" s="343" customFormat="1" ht="14.25" customHeight="1" x14ac:dyDescent="0.3">
      <c r="A130" s="342"/>
    </row>
    <row r="131" spans="1:1" s="343" customFormat="1" ht="14.25" customHeight="1" x14ac:dyDescent="0.3">
      <c r="A131" s="342"/>
    </row>
    <row r="132" spans="1:1" s="343" customFormat="1" ht="14.25" customHeight="1" x14ac:dyDescent="0.3">
      <c r="A132" s="342"/>
    </row>
    <row r="133" spans="1:1" s="343" customFormat="1" ht="14.25" customHeight="1" x14ac:dyDescent="0.3">
      <c r="A133" s="342"/>
    </row>
    <row r="134" spans="1:1" s="343" customFormat="1" ht="14.25" customHeight="1" x14ac:dyDescent="0.3">
      <c r="A134" s="342"/>
    </row>
    <row r="135" spans="1:1" s="343" customFormat="1" ht="14.25" customHeight="1" x14ac:dyDescent="0.3">
      <c r="A135" s="342"/>
    </row>
    <row r="136" spans="1:1" s="343" customFormat="1" ht="14.25" customHeight="1" x14ac:dyDescent="0.3">
      <c r="A136" s="342"/>
    </row>
    <row r="137" spans="1:1" s="343" customFormat="1" ht="14.25" customHeight="1" x14ac:dyDescent="0.3">
      <c r="A137" s="342"/>
    </row>
    <row r="138" spans="1:1" s="343" customFormat="1" ht="14.25" customHeight="1" x14ac:dyDescent="0.3">
      <c r="A138" s="342"/>
    </row>
    <row r="139" spans="1:1" s="343" customFormat="1" ht="14.25" customHeight="1" x14ac:dyDescent="0.3">
      <c r="A139" s="342"/>
    </row>
    <row r="140" spans="1:1" s="343" customFormat="1" ht="14.25" customHeight="1" x14ac:dyDescent="0.3">
      <c r="A140" s="342"/>
    </row>
    <row r="141" spans="1:1" s="343" customFormat="1" ht="14.25" customHeight="1" x14ac:dyDescent="0.3">
      <c r="A141" s="342"/>
    </row>
    <row r="142" spans="1:1" s="343" customFormat="1" ht="14.25" customHeight="1" x14ac:dyDescent="0.3">
      <c r="A142" s="342"/>
    </row>
    <row r="143" spans="1:1" s="343" customFormat="1" ht="14.25" customHeight="1" x14ac:dyDescent="0.3">
      <c r="A143" s="342"/>
    </row>
    <row r="144" spans="1:1" s="343" customFormat="1" ht="14.25" customHeight="1" x14ac:dyDescent="0.3">
      <c r="A144" s="342"/>
    </row>
    <row r="145" spans="1:1" s="343" customFormat="1" ht="14.25" customHeight="1" x14ac:dyDescent="0.3">
      <c r="A145" s="342"/>
    </row>
    <row r="146" spans="1:1" s="343" customFormat="1" ht="14.25" customHeight="1" x14ac:dyDescent="0.3">
      <c r="A146" s="342"/>
    </row>
    <row r="147" spans="1:1" s="343" customFormat="1" ht="14.25" customHeight="1" x14ac:dyDescent="0.3">
      <c r="A147" s="342"/>
    </row>
    <row r="148" spans="1:1" s="343" customFormat="1" ht="14.25" customHeight="1" x14ac:dyDescent="0.3">
      <c r="A148" s="342"/>
    </row>
    <row r="149" spans="1:1" s="343" customFormat="1" ht="14.25" customHeight="1" x14ac:dyDescent="0.3">
      <c r="A149" s="342"/>
    </row>
    <row r="150" spans="1:1" s="343" customFormat="1" ht="14.25" customHeight="1" x14ac:dyDescent="0.3">
      <c r="A150" s="342"/>
    </row>
    <row r="151" spans="1:1" s="343" customFormat="1" ht="14.25" customHeight="1" x14ac:dyDescent="0.3">
      <c r="A151" s="342"/>
    </row>
    <row r="152" spans="1:1" s="343" customFormat="1" ht="14.25" customHeight="1" x14ac:dyDescent="0.3">
      <c r="A152" s="342"/>
    </row>
    <row r="153" spans="1:1" s="343" customFormat="1" ht="14.25" customHeight="1" x14ac:dyDescent="0.3">
      <c r="A153" s="342"/>
    </row>
    <row r="154" spans="1:1" s="343" customFormat="1" ht="14.25" customHeight="1" x14ac:dyDescent="0.3">
      <c r="A154" s="342"/>
    </row>
    <row r="155" spans="1:1" s="343" customFormat="1" ht="14.25" customHeight="1" x14ac:dyDescent="0.3">
      <c r="A155" s="342"/>
    </row>
    <row r="156" spans="1:1" s="343" customFormat="1" ht="14.25" customHeight="1" x14ac:dyDescent="0.3">
      <c r="A156" s="342"/>
    </row>
    <row r="157" spans="1:1" s="343" customFormat="1" ht="14.25" customHeight="1" x14ac:dyDescent="0.3">
      <c r="A157" s="342"/>
    </row>
    <row r="158" spans="1:1" s="343" customFormat="1" ht="14.25" customHeight="1" x14ac:dyDescent="0.3">
      <c r="A158" s="342"/>
    </row>
    <row r="159" spans="1:1" s="343" customFormat="1" ht="14.25" customHeight="1" x14ac:dyDescent="0.3">
      <c r="A159" s="342"/>
    </row>
    <row r="160" spans="1:1" s="343" customFormat="1" ht="14.25" customHeight="1" x14ac:dyDescent="0.3">
      <c r="A160" s="342"/>
    </row>
    <row r="161" spans="1:1" s="343" customFormat="1" ht="14.25" customHeight="1" x14ac:dyDescent="0.3">
      <c r="A161" s="342"/>
    </row>
    <row r="162" spans="1:1" s="343" customFormat="1" ht="14.25" customHeight="1" x14ac:dyDescent="0.3">
      <c r="A162" s="342"/>
    </row>
    <row r="163" spans="1:1" s="343" customFormat="1" ht="14.25" customHeight="1" x14ac:dyDescent="0.3">
      <c r="A163" s="342"/>
    </row>
    <row r="164" spans="1:1" s="343" customFormat="1" ht="14.25" customHeight="1" x14ac:dyDescent="0.3">
      <c r="A164" s="342"/>
    </row>
    <row r="165" spans="1:1" s="343" customFormat="1" ht="14.25" customHeight="1" x14ac:dyDescent="0.3">
      <c r="A165" s="342"/>
    </row>
    <row r="166" spans="1:1" s="343" customFormat="1" ht="14.25" customHeight="1" x14ac:dyDescent="0.3">
      <c r="A166" s="342"/>
    </row>
    <row r="167" spans="1:1" s="343" customFormat="1" ht="14.25" customHeight="1" x14ac:dyDescent="0.3">
      <c r="A167" s="342"/>
    </row>
    <row r="168" spans="1:1" s="343" customFormat="1" ht="14.25" customHeight="1" x14ac:dyDescent="0.3">
      <c r="A168" s="342"/>
    </row>
    <row r="169" spans="1:1" s="343" customFormat="1" ht="14.25" customHeight="1" x14ac:dyDescent="0.3">
      <c r="A169" s="342"/>
    </row>
    <row r="170" spans="1:1" s="343" customFormat="1" ht="14.25" customHeight="1" x14ac:dyDescent="0.3">
      <c r="A170" s="342"/>
    </row>
    <row r="171" spans="1:1" s="343" customFormat="1" ht="14.25" customHeight="1" x14ac:dyDescent="0.3">
      <c r="A171" s="342"/>
    </row>
    <row r="172" spans="1:1" s="343" customFormat="1" ht="14.25" customHeight="1" x14ac:dyDescent="0.3">
      <c r="A172" s="342"/>
    </row>
    <row r="173" spans="1:1" s="343" customFormat="1" ht="14.25" customHeight="1" x14ac:dyDescent="0.3">
      <c r="A173" s="342"/>
    </row>
    <row r="174" spans="1:1" s="343" customFormat="1" ht="14.25" customHeight="1" x14ac:dyDescent="0.3">
      <c r="A174" s="342"/>
    </row>
    <row r="175" spans="1:1" s="343" customFormat="1" ht="14.25" customHeight="1" x14ac:dyDescent="0.3">
      <c r="A175" s="342"/>
    </row>
    <row r="176" spans="1:1" s="343" customFormat="1" ht="14.25" customHeight="1" x14ac:dyDescent="0.3">
      <c r="A176" s="342"/>
    </row>
    <row r="177" spans="1:1" s="343" customFormat="1" ht="14.25" customHeight="1" x14ac:dyDescent="0.3">
      <c r="A177" s="342"/>
    </row>
    <row r="178" spans="1:1" s="343" customFormat="1" ht="14.25" customHeight="1" x14ac:dyDescent="0.3">
      <c r="A178" s="342"/>
    </row>
    <row r="179" spans="1:1" s="343" customFormat="1" ht="14.25" customHeight="1" x14ac:dyDescent="0.3">
      <c r="A179" s="342"/>
    </row>
    <row r="180" spans="1:1" s="343" customFormat="1" ht="14.25" customHeight="1" x14ac:dyDescent="0.3">
      <c r="A180" s="342"/>
    </row>
    <row r="181" spans="1:1" s="343" customFormat="1" ht="14.25" customHeight="1" x14ac:dyDescent="0.3">
      <c r="A181" s="342"/>
    </row>
    <row r="182" spans="1:1" s="343" customFormat="1" ht="14.25" customHeight="1" x14ac:dyDescent="0.3">
      <c r="A182" s="342"/>
    </row>
    <row r="183" spans="1:1" s="343" customFormat="1" ht="14.25" customHeight="1" x14ac:dyDescent="0.3">
      <c r="A183" s="342"/>
    </row>
    <row r="184" spans="1:1" s="343" customFormat="1" ht="14.25" customHeight="1" x14ac:dyDescent="0.3">
      <c r="A184" s="342"/>
    </row>
    <row r="185" spans="1:1" s="343" customFormat="1" ht="14.25" customHeight="1" x14ac:dyDescent="0.3">
      <c r="A185" s="342"/>
    </row>
    <row r="186" spans="1:1" s="343" customFormat="1" ht="14.25" customHeight="1" x14ac:dyDescent="0.3">
      <c r="A186" s="342"/>
    </row>
    <row r="187" spans="1:1" s="343" customFormat="1" ht="14.25" customHeight="1" x14ac:dyDescent="0.3">
      <c r="A187" s="342"/>
    </row>
    <row r="188" spans="1:1" s="343" customFormat="1" ht="14.25" customHeight="1" x14ac:dyDescent="0.3">
      <c r="A188" s="342"/>
    </row>
    <row r="189" spans="1:1" s="343" customFormat="1" ht="14.25" customHeight="1" x14ac:dyDescent="0.3">
      <c r="A189" s="342"/>
    </row>
    <row r="190" spans="1:1" s="343" customFormat="1" ht="14.25" customHeight="1" x14ac:dyDescent="0.3">
      <c r="A190" s="342"/>
    </row>
    <row r="191" spans="1:1" s="343" customFormat="1" ht="14.25" customHeight="1" x14ac:dyDescent="0.3">
      <c r="A191" s="342"/>
    </row>
    <row r="192" spans="1:1" s="343" customFormat="1" ht="14.25" customHeight="1" x14ac:dyDescent="0.3">
      <c r="A192" s="342"/>
    </row>
    <row r="193" spans="1:1" s="343" customFormat="1" ht="14.25" customHeight="1" x14ac:dyDescent="0.3">
      <c r="A193" s="342"/>
    </row>
    <row r="194" spans="1:1" s="343" customFormat="1" ht="14.25" customHeight="1" x14ac:dyDescent="0.3">
      <c r="A194" s="342"/>
    </row>
    <row r="195" spans="1:1" s="343" customFormat="1" ht="14.25" customHeight="1" x14ac:dyDescent="0.3">
      <c r="A195" s="342"/>
    </row>
    <row r="196" spans="1:1" s="343" customFormat="1" ht="14.25" customHeight="1" x14ac:dyDescent="0.3">
      <c r="A196" s="342"/>
    </row>
    <row r="197" spans="1:1" s="343" customFormat="1" ht="14.25" customHeight="1" x14ac:dyDescent="0.3">
      <c r="A197" s="342"/>
    </row>
    <row r="198" spans="1:1" s="343" customFormat="1" ht="14.25" customHeight="1" x14ac:dyDescent="0.3">
      <c r="A198" s="342"/>
    </row>
    <row r="199" spans="1:1" s="343" customFormat="1" ht="14.25" customHeight="1" x14ac:dyDescent="0.3">
      <c r="A199" s="342"/>
    </row>
    <row r="200" spans="1:1" s="343" customFormat="1" ht="14.25" customHeight="1" x14ac:dyDescent="0.3">
      <c r="A200" s="342"/>
    </row>
    <row r="201" spans="1:1" s="343" customFormat="1" ht="14.25" customHeight="1" x14ac:dyDescent="0.3">
      <c r="A201" s="342"/>
    </row>
    <row r="202" spans="1:1" s="343" customFormat="1" ht="14.25" customHeight="1" x14ac:dyDescent="0.3">
      <c r="A202" s="342"/>
    </row>
    <row r="203" spans="1:1" s="343" customFormat="1" ht="14.25" customHeight="1" x14ac:dyDescent="0.3">
      <c r="A203" s="342"/>
    </row>
    <row r="204" spans="1:1" s="343" customFormat="1" ht="14.25" customHeight="1" x14ac:dyDescent="0.3">
      <c r="A204" s="342"/>
    </row>
    <row r="205" spans="1:1" s="343" customFormat="1" ht="14.25" customHeight="1" x14ac:dyDescent="0.3">
      <c r="A205" s="342"/>
    </row>
    <row r="206" spans="1:1" s="343" customFormat="1" ht="14.25" customHeight="1" x14ac:dyDescent="0.3">
      <c r="A206" s="342"/>
    </row>
    <row r="207" spans="1:1" s="343" customFormat="1" ht="14.25" customHeight="1" x14ac:dyDescent="0.3">
      <c r="A207" s="342"/>
    </row>
    <row r="208" spans="1:1" s="343" customFormat="1" ht="14.25" customHeight="1" x14ac:dyDescent="0.3">
      <c r="A208" s="342"/>
    </row>
    <row r="209" spans="1:1" s="343" customFormat="1" ht="14.25" customHeight="1" x14ac:dyDescent="0.3">
      <c r="A209" s="342"/>
    </row>
    <row r="210" spans="1:1" s="343" customFormat="1" ht="14.25" customHeight="1" x14ac:dyDescent="0.3">
      <c r="A210" s="342"/>
    </row>
    <row r="211" spans="1:1" s="343" customFormat="1" ht="14.25" customHeight="1" x14ac:dyDescent="0.3">
      <c r="A211" s="342"/>
    </row>
    <row r="212" spans="1:1" s="343" customFormat="1" ht="14.25" customHeight="1" x14ac:dyDescent="0.3">
      <c r="A212" s="342"/>
    </row>
    <row r="213" spans="1:1" s="343" customFormat="1" ht="14.25" customHeight="1" x14ac:dyDescent="0.3">
      <c r="A213" s="342"/>
    </row>
    <row r="214" spans="1:1" s="343" customFormat="1" ht="14.25" customHeight="1" x14ac:dyDescent="0.3">
      <c r="A214" s="342"/>
    </row>
    <row r="215" spans="1:1" s="343" customFormat="1" ht="14.25" customHeight="1" x14ac:dyDescent="0.3">
      <c r="A215" s="342"/>
    </row>
    <row r="216" spans="1:1" s="343" customFormat="1" ht="14.25" customHeight="1" x14ac:dyDescent="0.3">
      <c r="A216" s="342"/>
    </row>
    <row r="217" spans="1:1" s="343" customFormat="1" ht="14.25" customHeight="1" x14ac:dyDescent="0.3">
      <c r="A217" s="342"/>
    </row>
    <row r="218" spans="1:1" s="343" customFormat="1" ht="14.25" customHeight="1" x14ac:dyDescent="0.3">
      <c r="A218" s="342"/>
    </row>
    <row r="219" spans="1:1" s="343" customFormat="1" ht="14.25" customHeight="1" x14ac:dyDescent="0.3">
      <c r="A219" s="342"/>
    </row>
    <row r="220" spans="1:1" s="343" customFormat="1" ht="14.25" customHeight="1" x14ac:dyDescent="0.3">
      <c r="A220" s="342"/>
    </row>
    <row r="221" spans="1:1" s="343" customFormat="1" ht="14.25" customHeight="1" x14ac:dyDescent="0.3">
      <c r="A221" s="342"/>
    </row>
    <row r="222" spans="1:1" s="343" customFormat="1" ht="14.25" customHeight="1" x14ac:dyDescent="0.3">
      <c r="A222" s="342"/>
    </row>
    <row r="223" spans="1:1" s="343" customFormat="1" ht="14.25" customHeight="1" x14ac:dyDescent="0.3">
      <c r="A223" s="342"/>
    </row>
    <row r="224" spans="1:1" s="343" customFormat="1" ht="14.25" customHeight="1" x14ac:dyDescent="0.3">
      <c r="A224" s="342"/>
    </row>
    <row r="225" spans="1:1" s="343" customFormat="1" ht="14.25" customHeight="1" x14ac:dyDescent="0.3">
      <c r="A225" s="342"/>
    </row>
    <row r="226" spans="1:1" s="343" customFormat="1" ht="14.25" customHeight="1" x14ac:dyDescent="0.3">
      <c r="A226" s="342"/>
    </row>
    <row r="227" spans="1:1" s="343" customFormat="1" ht="14.25" customHeight="1" x14ac:dyDescent="0.3">
      <c r="A227" s="342"/>
    </row>
    <row r="228" spans="1:1" s="343" customFormat="1" ht="14.25" customHeight="1" x14ac:dyDescent="0.3">
      <c r="A228" s="342"/>
    </row>
    <row r="229" spans="1:1" s="343" customFormat="1" ht="14.25" customHeight="1" x14ac:dyDescent="0.3">
      <c r="A229" s="342"/>
    </row>
    <row r="230" spans="1:1" s="343" customFormat="1" ht="14.25" customHeight="1" x14ac:dyDescent="0.3">
      <c r="A230" s="342"/>
    </row>
    <row r="231" spans="1:1" s="343" customFormat="1" ht="14.25" customHeight="1" x14ac:dyDescent="0.3">
      <c r="A231" s="342"/>
    </row>
    <row r="232" spans="1:1" s="343" customFormat="1" ht="14.25" customHeight="1" x14ac:dyDescent="0.3">
      <c r="A232" s="342"/>
    </row>
    <row r="233" spans="1:1" s="343" customFormat="1" ht="14.25" customHeight="1" x14ac:dyDescent="0.3">
      <c r="A233" s="342"/>
    </row>
    <row r="234" spans="1:1" s="343" customFormat="1" ht="14.25" customHeight="1" x14ac:dyDescent="0.3">
      <c r="A234" s="342"/>
    </row>
    <row r="235" spans="1:1" s="343" customFormat="1" ht="14.25" customHeight="1" x14ac:dyDescent="0.3">
      <c r="A235" s="342"/>
    </row>
    <row r="236" spans="1:1" s="343" customFormat="1" ht="14.25" customHeight="1" x14ac:dyDescent="0.3">
      <c r="A236" s="342"/>
    </row>
    <row r="237" spans="1:1" s="343" customFormat="1" ht="14.25" customHeight="1" x14ac:dyDescent="0.3">
      <c r="A237" s="342"/>
    </row>
    <row r="238" spans="1:1" s="343" customFormat="1" ht="14.25" customHeight="1" x14ac:dyDescent="0.3">
      <c r="A238" s="342"/>
    </row>
    <row r="239" spans="1:1" s="343" customFormat="1" ht="14.25" customHeight="1" x14ac:dyDescent="0.3">
      <c r="A239" s="342"/>
    </row>
    <row r="240" spans="1:1" s="343" customFormat="1" ht="14.25" customHeight="1" x14ac:dyDescent="0.3">
      <c r="A240" s="342"/>
    </row>
    <row r="241" spans="1:1" s="343" customFormat="1" ht="14.25" customHeight="1" x14ac:dyDescent="0.3">
      <c r="A241" s="342"/>
    </row>
    <row r="242" spans="1:1" s="343" customFormat="1" ht="14.25" customHeight="1" x14ac:dyDescent="0.3">
      <c r="A242" s="342"/>
    </row>
    <row r="243" spans="1:1" s="343" customFormat="1" ht="14.25" customHeight="1" x14ac:dyDescent="0.3">
      <c r="A243" s="342"/>
    </row>
    <row r="244" spans="1:1" s="343" customFormat="1" ht="14.25" customHeight="1" x14ac:dyDescent="0.3">
      <c r="A244" s="342"/>
    </row>
    <row r="245" spans="1:1" s="343" customFormat="1" ht="14.25" customHeight="1" x14ac:dyDescent="0.3">
      <c r="A245" s="342"/>
    </row>
    <row r="246" spans="1:1" s="343" customFormat="1" ht="14.25" customHeight="1" x14ac:dyDescent="0.3">
      <c r="A246" s="342"/>
    </row>
    <row r="247" spans="1:1" s="343" customFormat="1" ht="14.25" customHeight="1" x14ac:dyDescent="0.3">
      <c r="A247" s="342"/>
    </row>
    <row r="248" spans="1:1" s="343" customFormat="1" ht="14.25" customHeight="1" x14ac:dyDescent="0.3">
      <c r="A248" s="342"/>
    </row>
    <row r="249" spans="1:1" s="343" customFormat="1" ht="14.25" customHeight="1" x14ac:dyDescent="0.3">
      <c r="A249" s="342"/>
    </row>
    <row r="250" spans="1:1" s="343" customFormat="1" ht="14.25" customHeight="1" x14ac:dyDescent="0.3">
      <c r="A250" s="342"/>
    </row>
    <row r="251" spans="1:1" s="343" customFormat="1" ht="14.25" customHeight="1" x14ac:dyDescent="0.3">
      <c r="A251" s="342"/>
    </row>
    <row r="252" spans="1:1" s="343" customFormat="1" ht="14.25" customHeight="1" x14ac:dyDescent="0.3">
      <c r="A252" s="342"/>
    </row>
    <row r="253" spans="1:1" s="343" customFormat="1" ht="14.25" customHeight="1" x14ac:dyDescent="0.3">
      <c r="A253" s="342"/>
    </row>
    <row r="254" spans="1:1" s="343" customFormat="1" ht="14.25" customHeight="1" x14ac:dyDescent="0.3">
      <c r="A254" s="342"/>
    </row>
    <row r="255" spans="1:1" s="343" customFormat="1" ht="14.25" customHeight="1" x14ac:dyDescent="0.3">
      <c r="A255" s="342"/>
    </row>
    <row r="256" spans="1:1" s="343" customFormat="1" ht="14.25" customHeight="1" x14ac:dyDescent="0.3">
      <c r="A256" s="342"/>
    </row>
    <row r="257" spans="1:1" s="343" customFormat="1" ht="14.25" customHeight="1" x14ac:dyDescent="0.3">
      <c r="A257" s="342"/>
    </row>
    <row r="258" spans="1:1" s="343" customFormat="1" ht="14.25" customHeight="1" x14ac:dyDescent="0.3">
      <c r="A258" s="342"/>
    </row>
    <row r="259" spans="1:1" s="343" customFormat="1" ht="14.25" customHeight="1" x14ac:dyDescent="0.3">
      <c r="A259" s="342"/>
    </row>
    <row r="260" spans="1:1" s="343" customFormat="1" ht="14.25" customHeight="1" x14ac:dyDescent="0.3">
      <c r="A260" s="342"/>
    </row>
    <row r="261" spans="1:1" s="343" customFormat="1" ht="14.25" customHeight="1" x14ac:dyDescent="0.3">
      <c r="A261" s="342"/>
    </row>
    <row r="262" spans="1:1" s="343" customFormat="1" ht="14.25" customHeight="1" x14ac:dyDescent="0.3">
      <c r="A262" s="342"/>
    </row>
    <row r="263" spans="1:1" s="343" customFormat="1" ht="14.25" customHeight="1" x14ac:dyDescent="0.3">
      <c r="A263" s="342"/>
    </row>
    <row r="264" spans="1:1" s="343" customFormat="1" ht="14.25" customHeight="1" x14ac:dyDescent="0.3">
      <c r="A264" s="342"/>
    </row>
    <row r="265" spans="1:1" s="343" customFormat="1" ht="14.25" customHeight="1" x14ac:dyDescent="0.3">
      <c r="A265" s="342"/>
    </row>
    <row r="266" spans="1:1" s="343" customFormat="1" ht="14.25" customHeight="1" x14ac:dyDescent="0.3">
      <c r="A266" s="342"/>
    </row>
    <row r="267" spans="1:1" s="343" customFormat="1" ht="14.25" customHeight="1" x14ac:dyDescent="0.3">
      <c r="A267" s="342"/>
    </row>
    <row r="268" spans="1:1" s="343" customFormat="1" ht="14.25" customHeight="1" x14ac:dyDescent="0.3">
      <c r="A268" s="342"/>
    </row>
    <row r="269" spans="1:1" s="343" customFormat="1" ht="14.25" customHeight="1" x14ac:dyDescent="0.3">
      <c r="A269" s="342"/>
    </row>
    <row r="270" spans="1:1" s="343" customFormat="1" ht="14.25" customHeight="1" x14ac:dyDescent="0.3">
      <c r="A270" s="342"/>
    </row>
    <row r="271" spans="1:1" s="343" customFormat="1" ht="14.25" customHeight="1" x14ac:dyDescent="0.3">
      <c r="A271" s="342"/>
    </row>
    <row r="272" spans="1:1" s="343" customFormat="1" ht="14.25" customHeight="1" x14ac:dyDescent="0.3">
      <c r="A272" s="342"/>
    </row>
    <row r="273" spans="1:1" s="343" customFormat="1" ht="14.25" customHeight="1" x14ac:dyDescent="0.3">
      <c r="A273" s="342"/>
    </row>
    <row r="274" spans="1:1" s="343" customFormat="1" ht="14.25" customHeight="1" x14ac:dyDescent="0.3">
      <c r="A274" s="342"/>
    </row>
    <row r="275" spans="1:1" s="343" customFormat="1" ht="14.25" customHeight="1" x14ac:dyDescent="0.3">
      <c r="A275" s="342"/>
    </row>
    <row r="276" spans="1:1" s="343" customFormat="1" ht="14.25" customHeight="1" x14ac:dyDescent="0.3">
      <c r="A276" s="342"/>
    </row>
    <row r="277" spans="1:1" s="343" customFormat="1" ht="14.25" customHeight="1" x14ac:dyDescent="0.3">
      <c r="A277" s="342"/>
    </row>
    <row r="278" spans="1:1" s="343" customFormat="1" ht="14.25" customHeight="1" x14ac:dyDescent="0.3">
      <c r="A278" s="342"/>
    </row>
    <row r="279" spans="1:1" s="343" customFormat="1" ht="14.25" customHeight="1" x14ac:dyDescent="0.3">
      <c r="A279" s="342"/>
    </row>
    <row r="280" spans="1:1" s="343" customFormat="1" ht="14.25" customHeight="1" x14ac:dyDescent="0.3">
      <c r="A280" s="342"/>
    </row>
    <row r="281" spans="1:1" s="343" customFormat="1" ht="14.25" customHeight="1" x14ac:dyDescent="0.3">
      <c r="A281" s="342"/>
    </row>
    <row r="282" spans="1:1" s="343" customFormat="1" ht="14.25" customHeight="1" x14ac:dyDescent="0.3">
      <c r="A282" s="342"/>
    </row>
    <row r="283" spans="1:1" s="343" customFormat="1" ht="14.25" customHeight="1" x14ac:dyDescent="0.3">
      <c r="A283" s="342"/>
    </row>
    <row r="284" spans="1:1" s="343" customFormat="1" ht="14.25" customHeight="1" x14ac:dyDescent="0.3">
      <c r="A284" s="342"/>
    </row>
    <row r="285" spans="1:1" s="343" customFormat="1" ht="14.25" customHeight="1" x14ac:dyDescent="0.3">
      <c r="A285" s="342"/>
    </row>
    <row r="286" spans="1:1" s="343" customFormat="1" ht="14.25" customHeight="1" x14ac:dyDescent="0.3">
      <c r="A286" s="342"/>
    </row>
    <row r="287" spans="1:1" s="343" customFormat="1" ht="14.25" customHeight="1" x14ac:dyDescent="0.3">
      <c r="A287" s="342"/>
    </row>
    <row r="288" spans="1:1" s="343" customFormat="1" ht="14.25" customHeight="1" x14ac:dyDescent="0.3">
      <c r="A288" s="342"/>
    </row>
    <row r="289" spans="1:1" s="343" customFormat="1" ht="14.25" customHeight="1" x14ac:dyDescent="0.3">
      <c r="A289" s="342"/>
    </row>
    <row r="290" spans="1:1" s="343" customFormat="1" ht="14.25" customHeight="1" x14ac:dyDescent="0.3">
      <c r="A290" s="342"/>
    </row>
    <row r="291" spans="1:1" s="343" customFormat="1" ht="14.25" customHeight="1" x14ac:dyDescent="0.3">
      <c r="A291" s="342"/>
    </row>
    <row r="292" spans="1:1" s="343" customFormat="1" ht="14.25" customHeight="1" x14ac:dyDescent="0.3">
      <c r="A292" s="342"/>
    </row>
    <row r="293" spans="1:1" s="343" customFormat="1" ht="14.25" customHeight="1" x14ac:dyDescent="0.3">
      <c r="A293" s="342"/>
    </row>
    <row r="294" spans="1:1" s="343" customFormat="1" ht="14.25" customHeight="1" x14ac:dyDescent="0.3">
      <c r="A294" s="342"/>
    </row>
    <row r="295" spans="1:1" s="343" customFormat="1" ht="14.25" customHeight="1" x14ac:dyDescent="0.3">
      <c r="A295" s="342"/>
    </row>
    <row r="296" spans="1:1" s="343" customFormat="1" ht="14.25" customHeight="1" x14ac:dyDescent="0.3">
      <c r="A296" s="342"/>
    </row>
    <row r="297" spans="1:1" s="343" customFormat="1" ht="14.25" customHeight="1" x14ac:dyDescent="0.3">
      <c r="A297" s="342"/>
    </row>
    <row r="298" spans="1:1" s="343" customFormat="1" ht="14.25" customHeight="1" x14ac:dyDescent="0.3">
      <c r="A298" s="342"/>
    </row>
    <row r="299" spans="1:1" s="343" customFormat="1" ht="14.25" customHeight="1" x14ac:dyDescent="0.3">
      <c r="A299" s="342"/>
    </row>
    <row r="300" spans="1:1" s="343" customFormat="1" ht="14.25" customHeight="1" x14ac:dyDescent="0.3">
      <c r="A300" s="342"/>
    </row>
    <row r="301" spans="1:1" s="343" customFormat="1" ht="14.25" customHeight="1" x14ac:dyDescent="0.3">
      <c r="A301" s="342"/>
    </row>
    <row r="302" spans="1:1" s="343" customFormat="1" ht="14.25" customHeight="1" x14ac:dyDescent="0.3">
      <c r="A302" s="342"/>
    </row>
    <row r="303" spans="1:1" s="343" customFormat="1" ht="14.25" customHeight="1" x14ac:dyDescent="0.3">
      <c r="A303" s="342"/>
    </row>
    <row r="304" spans="1:1" s="343" customFormat="1" ht="14.25" customHeight="1" x14ac:dyDescent="0.3">
      <c r="A304" s="342"/>
    </row>
    <row r="305" spans="1:1" s="343" customFormat="1" ht="14.25" customHeight="1" x14ac:dyDescent="0.3">
      <c r="A305" s="342"/>
    </row>
    <row r="306" spans="1:1" s="343" customFormat="1" ht="14.25" customHeight="1" x14ac:dyDescent="0.3">
      <c r="A306" s="342"/>
    </row>
    <row r="307" spans="1:1" s="343" customFormat="1" ht="14.25" customHeight="1" x14ac:dyDescent="0.3">
      <c r="A307" s="342"/>
    </row>
    <row r="308" spans="1:1" s="343" customFormat="1" ht="14.25" customHeight="1" x14ac:dyDescent="0.3">
      <c r="A308" s="342"/>
    </row>
    <row r="309" spans="1:1" s="343" customFormat="1" ht="14.25" customHeight="1" x14ac:dyDescent="0.3">
      <c r="A309" s="342"/>
    </row>
    <row r="310" spans="1:1" s="343" customFormat="1" ht="14.25" customHeight="1" x14ac:dyDescent="0.3">
      <c r="A310" s="342"/>
    </row>
    <row r="311" spans="1:1" s="343" customFormat="1" ht="14.25" customHeight="1" x14ac:dyDescent="0.3">
      <c r="A311" s="342"/>
    </row>
    <row r="312" spans="1:1" s="343" customFormat="1" ht="14.25" customHeight="1" x14ac:dyDescent="0.3">
      <c r="A312" s="342"/>
    </row>
    <row r="313" spans="1:1" s="343" customFormat="1" ht="14.25" customHeight="1" x14ac:dyDescent="0.3">
      <c r="A313" s="342"/>
    </row>
    <row r="314" spans="1:1" s="343" customFormat="1" ht="14.25" customHeight="1" x14ac:dyDescent="0.3">
      <c r="A314" s="342"/>
    </row>
    <row r="315" spans="1:1" s="343" customFormat="1" ht="14.25" customHeight="1" x14ac:dyDescent="0.3">
      <c r="A315" s="342"/>
    </row>
    <row r="316" spans="1:1" s="343" customFormat="1" ht="14.25" customHeight="1" x14ac:dyDescent="0.3">
      <c r="A316" s="342"/>
    </row>
    <row r="317" spans="1:1" s="343" customFormat="1" ht="14.25" customHeight="1" x14ac:dyDescent="0.3">
      <c r="A317" s="342"/>
    </row>
    <row r="318" spans="1:1" s="343" customFormat="1" ht="14.25" customHeight="1" x14ac:dyDescent="0.3">
      <c r="A318" s="342"/>
    </row>
    <row r="319" spans="1:1" s="343" customFormat="1" ht="14.25" customHeight="1" x14ac:dyDescent="0.3">
      <c r="A319" s="342"/>
    </row>
    <row r="320" spans="1:1" s="343" customFormat="1" ht="14.25" customHeight="1" x14ac:dyDescent="0.3">
      <c r="A320" s="342"/>
    </row>
    <row r="321" spans="1:1" s="343" customFormat="1" ht="14.25" customHeight="1" x14ac:dyDescent="0.3">
      <c r="A321" s="342"/>
    </row>
    <row r="322" spans="1:1" s="343" customFormat="1" ht="14.25" customHeight="1" x14ac:dyDescent="0.3">
      <c r="A322" s="342"/>
    </row>
    <row r="323" spans="1:1" s="343" customFormat="1" ht="14.25" customHeight="1" x14ac:dyDescent="0.3">
      <c r="A323" s="342"/>
    </row>
    <row r="324" spans="1:1" s="343" customFormat="1" ht="14.25" customHeight="1" x14ac:dyDescent="0.3">
      <c r="A324" s="342"/>
    </row>
    <row r="325" spans="1:1" s="343" customFormat="1" ht="14.25" customHeight="1" x14ac:dyDescent="0.3">
      <c r="A325" s="342"/>
    </row>
    <row r="326" spans="1:1" s="343" customFormat="1" ht="14.25" customHeight="1" x14ac:dyDescent="0.3">
      <c r="A326" s="342"/>
    </row>
    <row r="327" spans="1:1" s="343" customFormat="1" ht="14.25" customHeight="1" x14ac:dyDescent="0.3">
      <c r="A327" s="342"/>
    </row>
    <row r="328" spans="1:1" s="343" customFormat="1" ht="14.25" customHeight="1" x14ac:dyDescent="0.3">
      <c r="A328" s="342"/>
    </row>
    <row r="329" spans="1:1" s="343" customFormat="1" ht="14.25" customHeight="1" x14ac:dyDescent="0.3">
      <c r="A329" s="342"/>
    </row>
    <row r="330" spans="1:1" s="343" customFormat="1" ht="14.25" customHeight="1" x14ac:dyDescent="0.3">
      <c r="A330" s="342"/>
    </row>
    <row r="331" spans="1:1" s="343" customFormat="1" ht="14.25" customHeight="1" x14ac:dyDescent="0.3">
      <c r="A331" s="342"/>
    </row>
    <row r="332" spans="1:1" s="343" customFormat="1" ht="14.25" customHeight="1" x14ac:dyDescent="0.3">
      <c r="A332" s="342"/>
    </row>
    <row r="333" spans="1:1" s="343" customFormat="1" ht="14.25" customHeight="1" x14ac:dyDescent="0.3">
      <c r="A333" s="342"/>
    </row>
    <row r="334" spans="1:1" s="343" customFormat="1" ht="14.25" customHeight="1" x14ac:dyDescent="0.3">
      <c r="A334" s="342"/>
    </row>
    <row r="335" spans="1:1" s="343" customFormat="1" ht="14.25" customHeight="1" x14ac:dyDescent="0.3">
      <c r="A335" s="342"/>
    </row>
    <row r="336" spans="1:1" s="343" customFormat="1" ht="14.25" customHeight="1" x14ac:dyDescent="0.3">
      <c r="A336" s="342"/>
    </row>
    <row r="337" spans="1:1" s="343" customFormat="1" ht="14.25" customHeight="1" x14ac:dyDescent="0.3">
      <c r="A337" s="342"/>
    </row>
    <row r="338" spans="1:1" s="343" customFormat="1" ht="14.25" customHeight="1" x14ac:dyDescent="0.3">
      <c r="A338" s="342"/>
    </row>
    <row r="339" spans="1:1" s="343" customFormat="1" ht="14.25" customHeight="1" x14ac:dyDescent="0.3">
      <c r="A339" s="342"/>
    </row>
    <row r="340" spans="1:1" s="343" customFormat="1" ht="14.25" customHeight="1" x14ac:dyDescent="0.3">
      <c r="A340" s="342"/>
    </row>
    <row r="341" spans="1:1" s="343" customFormat="1" ht="14.25" customHeight="1" x14ac:dyDescent="0.3">
      <c r="A341" s="342"/>
    </row>
    <row r="342" spans="1:1" s="343" customFormat="1" ht="14.25" customHeight="1" x14ac:dyDescent="0.3">
      <c r="A342" s="342"/>
    </row>
    <row r="343" spans="1:1" s="343" customFormat="1" ht="14.25" customHeight="1" x14ac:dyDescent="0.3">
      <c r="A343" s="342"/>
    </row>
    <row r="344" spans="1:1" s="343" customFormat="1" ht="14.25" customHeight="1" x14ac:dyDescent="0.3">
      <c r="A344" s="342"/>
    </row>
    <row r="345" spans="1:1" s="343" customFormat="1" ht="14.25" customHeight="1" x14ac:dyDescent="0.3">
      <c r="A345" s="342"/>
    </row>
    <row r="346" spans="1:1" s="343" customFormat="1" ht="14.25" customHeight="1" x14ac:dyDescent="0.3">
      <c r="A346" s="342"/>
    </row>
    <row r="347" spans="1:1" s="343" customFormat="1" ht="14.25" customHeight="1" x14ac:dyDescent="0.3">
      <c r="A347" s="342"/>
    </row>
    <row r="348" spans="1:1" s="343" customFormat="1" ht="14.25" customHeight="1" x14ac:dyDescent="0.3">
      <c r="A348" s="342"/>
    </row>
    <row r="349" spans="1:1" s="343" customFormat="1" ht="14.25" customHeight="1" x14ac:dyDescent="0.3">
      <c r="A349" s="342"/>
    </row>
    <row r="350" spans="1:1" s="343" customFormat="1" ht="14.25" customHeight="1" x14ac:dyDescent="0.3">
      <c r="A350" s="342"/>
    </row>
    <row r="351" spans="1:1" s="343" customFormat="1" ht="14.25" customHeight="1" x14ac:dyDescent="0.3">
      <c r="A351" s="342"/>
    </row>
    <row r="352" spans="1:1" s="343" customFormat="1" ht="14.25" customHeight="1" x14ac:dyDescent="0.3">
      <c r="A352" s="342"/>
    </row>
    <row r="353" spans="1:1" s="343" customFormat="1" ht="14.25" customHeight="1" x14ac:dyDescent="0.3">
      <c r="A353" s="342"/>
    </row>
    <row r="354" spans="1:1" s="343" customFormat="1" ht="14.25" customHeight="1" x14ac:dyDescent="0.3">
      <c r="A354" s="342"/>
    </row>
    <row r="355" spans="1:1" s="343" customFormat="1" ht="14.25" customHeight="1" x14ac:dyDescent="0.3">
      <c r="A355" s="342"/>
    </row>
    <row r="356" spans="1:1" s="343" customFormat="1" ht="14.25" customHeight="1" x14ac:dyDescent="0.3">
      <c r="A356" s="342"/>
    </row>
    <row r="357" spans="1:1" s="343" customFormat="1" ht="14.25" customHeight="1" x14ac:dyDescent="0.3">
      <c r="A357" s="342"/>
    </row>
    <row r="358" spans="1:1" s="343" customFormat="1" ht="14.25" customHeight="1" x14ac:dyDescent="0.3">
      <c r="A358" s="342"/>
    </row>
    <row r="359" spans="1:1" s="343" customFormat="1" ht="14.25" customHeight="1" x14ac:dyDescent="0.3">
      <c r="A359" s="342"/>
    </row>
    <row r="360" spans="1:1" s="343" customFormat="1" ht="14.25" customHeight="1" x14ac:dyDescent="0.3">
      <c r="A360" s="342"/>
    </row>
    <row r="361" spans="1:1" s="343" customFormat="1" ht="14.25" customHeight="1" x14ac:dyDescent="0.3">
      <c r="A361" s="342"/>
    </row>
    <row r="362" spans="1:1" s="343" customFormat="1" ht="14.25" customHeight="1" x14ac:dyDescent="0.3">
      <c r="A362" s="342"/>
    </row>
    <row r="363" spans="1:1" s="343" customFormat="1" ht="14.25" customHeight="1" x14ac:dyDescent="0.3">
      <c r="A363" s="342"/>
    </row>
    <row r="364" spans="1:1" s="343" customFormat="1" ht="14.25" customHeight="1" x14ac:dyDescent="0.3">
      <c r="A364" s="342"/>
    </row>
    <row r="365" spans="1:1" s="343" customFormat="1" ht="14.25" customHeight="1" x14ac:dyDescent="0.3">
      <c r="A365" s="342"/>
    </row>
    <row r="366" spans="1:1" s="343" customFormat="1" ht="14.25" customHeight="1" x14ac:dyDescent="0.3">
      <c r="A366" s="342"/>
    </row>
    <row r="367" spans="1:1" s="343" customFormat="1" ht="14.25" customHeight="1" x14ac:dyDescent="0.3">
      <c r="A367" s="342"/>
    </row>
    <row r="368" spans="1:1" s="343" customFormat="1" ht="14.25" customHeight="1" x14ac:dyDescent="0.3">
      <c r="A368" s="342"/>
    </row>
    <row r="369" spans="1:1" s="343" customFormat="1" ht="14.25" customHeight="1" x14ac:dyDescent="0.3">
      <c r="A369" s="342"/>
    </row>
    <row r="370" spans="1:1" s="343" customFormat="1" ht="14.25" customHeight="1" x14ac:dyDescent="0.3">
      <c r="A370" s="342"/>
    </row>
    <row r="371" spans="1:1" s="343" customFormat="1" ht="14.25" customHeight="1" x14ac:dyDescent="0.3">
      <c r="A371" s="342"/>
    </row>
    <row r="372" spans="1:1" s="343" customFormat="1" ht="14.25" customHeight="1" x14ac:dyDescent="0.3">
      <c r="A372" s="342"/>
    </row>
    <row r="373" spans="1:1" s="343" customFormat="1" ht="14.25" customHeight="1" x14ac:dyDescent="0.3">
      <c r="A373" s="342"/>
    </row>
    <row r="374" spans="1:1" s="343" customFormat="1" ht="14.25" customHeight="1" x14ac:dyDescent="0.3">
      <c r="A374" s="342"/>
    </row>
    <row r="375" spans="1:1" s="343" customFormat="1" ht="14.25" customHeight="1" x14ac:dyDescent="0.3">
      <c r="A375" s="342"/>
    </row>
    <row r="376" spans="1:1" s="343" customFormat="1" ht="14.25" customHeight="1" x14ac:dyDescent="0.3">
      <c r="A376" s="342"/>
    </row>
    <row r="377" spans="1:1" s="343" customFormat="1" ht="14.25" customHeight="1" x14ac:dyDescent="0.3">
      <c r="A377" s="342"/>
    </row>
    <row r="378" spans="1:1" s="343" customFormat="1" ht="14.25" customHeight="1" x14ac:dyDescent="0.3">
      <c r="A378" s="342"/>
    </row>
    <row r="379" spans="1:1" s="343" customFormat="1" ht="14.25" customHeight="1" x14ac:dyDescent="0.3">
      <c r="A379" s="342"/>
    </row>
    <row r="380" spans="1:1" s="343" customFormat="1" ht="14.25" customHeight="1" x14ac:dyDescent="0.3">
      <c r="A380" s="342"/>
    </row>
    <row r="381" spans="1:1" s="343" customFormat="1" ht="14.25" customHeight="1" x14ac:dyDescent="0.3">
      <c r="A381" s="342"/>
    </row>
    <row r="382" spans="1:1" s="343" customFormat="1" ht="14.25" customHeight="1" x14ac:dyDescent="0.3">
      <c r="A382" s="342"/>
    </row>
    <row r="383" spans="1:1" s="343" customFormat="1" ht="14.25" customHeight="1" x14ac:dyDescent="0.3">
      <c r="A383" s="342"/>
    </row>
    <row r="384" spans="1:1" s="343" customFormat="1" ht="14.25" customHeight="1" x14ac:dyDescent="0.3">
      <c r="A384" s="342"/>
    </row>
    <row r="385" spans="1:1" s="343" customFormat="1" ht="14.25" customHeight="1" x14ac:dyDescent="0.3">
      <c r="A385" s="342"/>
    </row>
    <row r="386" spans="1:1" s="343" customFormat="1" ht="14.25" customHeight="1" x14ac:dyDescent="0.3">
      <c r="A386" s="342"/>
    </row>
    <row r="387" spans="1:1" s="343" customFormat="1" ht="14.25" customHeight="1" x14ac:dyDescent="0.3">
      <c r="A387" s="342"/>
    </row>
    <row r="388" spans="1:1" s="343" customFormat="1" ht="14.25" customHeight="1" x14ac:dyDescent="0.3">
      <c r="A388" s="342"/>
    </row>
    <row r="389" spans="1:1" s="343" customFormat="1" ht="14.25" customHeight="1" x14ac:dyDescent="0.3">
      <c r="A389" s="342"/>
    </row>
    <row r="390" spans="1:1" s="343" customFormat="1" ht="14.25" customHeight="1" x14ac:dyDescent="0.3">
      <c r="A390" s="342"/>
    </row>
    <row r="391" spans="1:1" s="343" customFormat="1" ht="14.25" customHeight="1" x14ac:dyDescent="0.3">
      <c r="A391" s="342"/>
    </row>
    <row r="392" spans="1:1" s="343" customFormat="1" ht="14.25" customHeight="1" x14ac:dyDescent="0.3">
      <c r="A392" s="342"/>
    </row>
    <row r="393" spans="1:1" s="343" customFormat="1" ht="14.25" customHeight="1" x14ac:dyDescent="0.3">
      <c r="A393" s="342"/>
    </row>
    <row r="394" spans="1:1" s="343" customFormat="1" ht="14.25" customHeight="1" x14ac:dyDescent="0.3">
      <c r="A394" s="342"/>
    </row>
    <row r="395" spans="1:1" s="343" customFormat="1" ht="14.25" customHeight="1" x14ac:dyDescent="0.3">
      <c r="A395" s="342"/>
    </row>
    <row r="396" spans="1:1" s="343" customFormat="1" ht="14.25" customHeight="1" x14ac:dyDescent="0.3">
      <c r="A396" s="342"/>
    </row>
    <row r="397" spans="1:1" s="343" customFormat="1" ht="14.25" customHeight="1" x14ac:dyDescent="0.3">
      <c r="A397" s="342"/>
    </row>
    <row r="398" spans="1:1" s="343" customFormat="1" ht="14.25" customHeight="1" x14ac:dyDescent="0.3">
      <c r="A398" s="342"/>
    </row>
    <row r="399" spans="1:1" s="343" customFormat="1" ht="14.25" customHeight="1" x14ac:dyDescent="0.3">
      <c r="A399" s="342"/>
    </row>
  </sheetData>
  <mergeCells count="212">
    <mergeCell ref="BE73:BG74"/>
    <mergeCell ref="BH73:BJ74"/>
    <mergeCell ref="BK73:BM74"/>
    <mergeCell ref="BN73:BP74"/>
    <mergeCell ref="BE71:BG72"/>
    <mergeCell ref="BH71:BJ72"/>
    <mergeCell ref="BK71:BM72"/>
    <mergeCell ref="BN71:BP72"/>
    <mergeCell ref="R73:T74"/>
    <mergeCell ref="U73:W74"/>
    <mergeCell ref="X73:Z74"/>
    <mergeCell ref="AA73:AC74"/>
    <mergeCell ref="AD73:AF74"/>
    <mergeCell ref="AG73:AI74"/>
    <mergeCell ref="AG71:AI72"/>
    <mergeCell ref="AJ71:AL72"/>
    <mergeCell ref="AO71:AT74"/>
    <mergeCell ref="AV71:AX72"/>
    <mergeCell ref="AY71:BA72"/>
    <mergeCell ref="BB71:BD72"/>
    <mergeCell ref="AJ73:AL74"/>
    <mergeCell ref="AV73:AX74"/>
    <mergeCell ref="AY73:BA74"/>
    <mergeCell ref="BB73:BD74"/>
    <mergeCell ref="BE69:BG70"/>
    <mergeCell ref="BH69:BJ70"/>
    <mergeCell ref="BK69:BM70"/>
    <mergeCell ref="BN69:BP70"/>
    <mergeCell ref="K71:P74"/>
    <mergeCell ref="R71:T72"/>
    <mergeCell ref="U71:W72"/>
    <mergeCell ref="X71:Z72"/>
    <mergeCell ref="AA71:AC72"/>
    <mergeCell ref="AD71:AF72"/>
    <mergeCell ref="AD69:AF70"/>
    <mergeCell ref="AG69:AI70"/>
    <mergeCell ref="AJ69:AL70"/>
    <mergeCell ref="AV69:AX70"/>
    <mergeCell ref="AY69:BA70"/>
    <mergeCell ref="BB69:BD70"/>
    <mergeCell ref="BE67:BG68"/>
    <mergeCell ref="BH67:BJ68"/>
    <mergeCell ref="BK67:BM68"/>
    <mergeCell ref="BN67:BP68"/>
    <mergeCell ref="K68:P70"/>
    <mergeCell ref="AO68:AT70"/>
    <mergeCell ref="R69:T70"/>
    <mergeCell ref="U69:W70"/>
    <mergeCell ref="X69:Z70"/>
    <mergeCell ref="AA69:AC70"/>
    <mergeCell ref="BE65:BG66"/>
    <mergeCell ref="BH65:BJ66"/>
    <mergeCell ref="BK65:BM66"/>
    <mergeCell ref="BN65:BP66"/>
    <mergeCell ref="R67:T68"/>
    <mergeCell ref="U67:W68"/>
    <mergeCell ref="X67:Z68"/>
    <mergeCell ref="AA67:AC68"/>
    <mergeCell ref="AD67:AF68"/>
    <mergeCell ref="AG67:AI68"/>
    <mergeCell ref="AG65:AI66"/>
    <mergeCell ref="AJ65:AL66"/>
    <mergeCell ref="AO65:AT67"/>
    <mergeCell ref="AV65:AX66"/>
    <mergeCell ref="AY65:BA66"/>
    <mergeCell ref="BB65:BD66"/>
    <mergeCell ref="AJ67:AL68"/>
    <mergeCell ref="AV67:AX68"/>
    <mergeCell ref="AY67:BA68"/>
    <mergeCell ref="BB67:BD68"/>
    <mergeCell ref="BE63:BG64"/>
    <mergeCell ref="BH63:BJ64"/>
    <mergeCell ref="BK63:BM64"/>
    <mergeCell ref="BN63:BP64"/>
    <mergeCell ref="K65:P67"/>
    <mergeCell ref="R65:T66"/>
    <mergeCell ref="U65:W66"/>
    <mergeCell ref="X65:Z66"/>
    <mergeCell ref="AA65:AC66"/>
    <mergeCell ref="AD65:AF66"/>
    <mergeCell ref="BE61:BG62"/>
    <mergeCell ref="BH61:BJ62"/>
    <mergeCell ref="BK61:BM62"/>
    <mergeCell ref="BN61:BP62"/>
    <mergeCell ref="R63:T64"/>
    <mergeCell ref="U63:W64"/>
    <mergeCell ref="X63:Z64"/>
    <mergeCell ref="AA63:AC64"/>
    <mergeCell ref="AD63:AF64"/>
    <mergeCell ref="AG63:AI64"/>
    <mergeCell ref="AG61:AI62"/>
    <mergeCell ref="AJ61:AL62"/>
    <mergeCell ref="AO61:AT64"/>
    <mergeCell ref="AV61:AX62"/>
    <mergeCell ref="AY61:BA62"/>
    <mergeCell ref="BB61:BD62"/>
    <mergeCell ref="AJ63:AL64"/>
    <mergeCell ref="AV63:AX64"/>
    <mergeCell ref="AY63:BA64"/>
    <mergeCell ref="BB63:BD64"/>
    <mergeCell ref="BE58:BG59"/>
    <mergeCell ref="BH58:BJ59"/>
    <mergeCell ref="BK58:BM59"/>
    <mergeCell ref="BN58:BP59"/>
    <mergeCell ref="K61:P64"/>
    <mergeCell ref="R61:T62"/>
    <mergeCell ref="U61:W62"/>
    <mergeCell ref="X61:Z62"/>
    <mergeCell ref="AA61:AC62"/>
    <mergeCell ref="AD61:AF62"/>
    <mergeCell ref="BE56:BG57"/>
    <mergeCell ref="BH56:BJ57"/>
    <mergeCell ref="BK56:BM57"/>
    <mergeCell ref="BN56:BP57"/>
    <mergeCell ref="R58:T59"/>
    <mergeCell ref="U58:W59"/>
    <mergeCell ref="X58:Z59"/>
    <mergeCell ref="AA58:AC59"/>
    <mergeCell ref="AD58:AF59"/>
    <mergeCell ref="AG58:AI59"/>
    <mergeCell ref="AG56:AI57"/>
    <mergeCell ref="AJ56:AL57"/>
    <mergeCell ref="AO56:AT59"/>
    <mergeCell ref="AV56:AX57"/>
    <mergeCell ref="AY56:BA57"/>
    <mergeCell ref="BB56:BD57"/>
    <mergeCell ref="AJ58:AL59"/>
    <mergeCell ref="AV58:AX59"/>
    <mergeCell ref="AY58:BA59"/>
    <mergeCell ref="BB58:BD59"/>
    <mergeCell ref="BE54:BG55"/>
    <mergeCell ref="BH54:BJ55"/>
    <mergeCell ref="BK54:BM55"/>
    <mergeCell ref="BN54:BP55"/>
    <mergeCell ref="K56:P59"/>
    <mergeCell ref="R56:T57"/>
    <mergeCell ref="U56:W57"/>
    <mergeCell ref="X56:Z57"/>
    <mergeCell ref="AA56:AC57"/>
    <mergeCell ref="AD56:AF57"/>
    <mergeCell ref="AD54:AF55"/>
    <mergeCell ref="AG54:AI55"/>
    <mergeCell ref="AJ54:AL55"/>
    <mergeCell ref="AV54:AX55"/>
    <mergeCell ref="AY54:BA55"/>
    <mergeCell ref="BB54:BD55"/>
    <mergeCell ref="BE52:BG53"/>
    <mergeCell ref="BH52:BJ53"/>
    <mergeCell ref="BK52:BM53"/>
    <mergeCell ref="BN52:BP53"/>
    <mergeCell ref="K53:P55"/>
    <mergeCell ref="AO53:AT55"/>
    <mergeCell ref="R54:T55"/>
    <mergeCell ref="U54:W55"/>
    <mergeCell ref="X54:Z55"/>
    <mergeCell ref="AA54:AC55"/>
    <mergeCell ref="BE50:BG51"/>
    <mergeCell ref="BH50:BJ51"/>
    <mergeCell ref="BK50:BM51"/>
    <mergeCell ref="BN50:BP51"/>
    <mergeCell ref="R52:T53"/>
    <mergeCell ref="U52:W53"/>
    <mergeCell ref="X52:Z53"/>
    <mergeCell ref="AA52:AC53"/>
    <mergeCell ref="AD52:AF53"/>
    <mergeCell ref="AG52:AI53"/>
    <mergeCell ref="AG50:AI51"/>
    <mergeCell ref="AJ50:AL51"/>
    <mergeCell ref="AO50:AT52"/>
    <mergeCell ref="AV50:AX51"/>
    <mergeCell ref="AY50:BA51"/>
    <mergeCell ref="BB50:BD51"/>
    <mergeCell ref="AJ52:AL53"/>
    <mergeCell ref="AV52:AX53"/>
    <mergeCell ref="AY52:BA53"/>
    <mergeCell ref="BB52:BD53"/>
    <mergeCell ref="BE48:BG49"/>
    <mergeCell ref="BH48:BJ49"/>
    <mergeCell ref="BK48:BM49"/>
    <mergeCell ref="BN48:BP49"/>
    <mergeCell ref="K50:P52"/>
    <mergeCell ref="R50:T51"/>
    <mergeCell ref="U50:W51"/>
    <mergeCell ref="X50:Z51"/>
    <mergeCell ref="AA50:AC51"/>
    <mergeCell ref="AD50:AF51"/>
    <mergeCell ref="BE46:BG47"/>
    <mergeCell ref="BH46:BJ47"/>
    <mergeCell ref="BK46:BM47"/>
    <mergeCell ref="BN46:BP47"/>
    <mergeCell ref="R48:T49"/>
    <mergeCell ref="U48:W49"/>
    <mergeCell ref="X48:Z49"/>
    <mergeCell ref="AA48:AC49"/>
    <mergeCell ref="AD48:AF49"/>
    <mergeCell ref="AG48:AI49"/>
    <mergeCell ref="AG46:AI47"/>
    <mergeCell ref="AJ46:AL47"/>
    <mergeCell ref="AO46:AT49"/>
    <mergeCell ref="AV46:AX47"/>
    <mergeCell ref="AY46:BA47"/>
    <mergeCell ref="BB46:BD47"/>
    <mergeCell ref="AJ48:AL49"/>
    <mergeCell ref="AV48:AX49"/>
    <mergeCell ref="AY48:BA49"/>
    <mergeCell ref="BB48:BD49"/>
    <mergeCell ref="K46:P49"/>
    <mergeCell ref="R46:T47"/>
    <mergeCell ref="U46:W47"/>
    <mergeCell ref="X46:Z47"/>
    <mergeCell ref="AA46:AC47"/>
    <mergeCell ref="AD46:AF47"/>
  </mergeCells>
  <phoneticPr fontId="1"/>
  <printOptions horizontalCentered="1" verticalCentered="1"/>
  <pageMargins left="0" right="0" top="0" bottom="0" header="0" footer="0"/>
  <pageSetup paperSize="9" scale="45" orientation="portrait" r:id="rId1"/>
  <headerFooter alignWithMargins="0"/>
  <drawing r:id="rId2"/>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3C8FA31-8B08-4CDA-BB92-BC5BF196F05D}">
  <dimension ref="B1:BF25"/>
  <sheetViews>
    <sheetView showGridLines="0" topLeftCell="A9" workbookViewId="0">
      <selection activeCell="F14" sqref="F14"/>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9.25" customHeight="1" x14ac:dyDescent="0.4">
      <c r="B11" s="129" t="s">
        <v>170</v>
      </c>
      <c r="C11" s="181" t="s">
        <v>171</v>
      </c>
      <c r="D11" s="129"/>
      <c r="E11" s="182" t="s">
        <v>172</v>
      </c>
      <c r="F11" s="181">
        <v>1</v>
      </c>
      <c r="G11" s="181"/>
      <c r="H11" s="181"/>
      <c r="I11" s="181"/>
      <c r="J11" s="181"/>
      <c r="K11" s="183">
        <v>31</v>
      </c>
      <c r="L11" s="184">
        <v>31</v>
      </c>
      <c r="M11" s="185">
        <v>31</v>
      </c>
      <c r="N11" s="185">
        <v>31</v>
      </c>
      <c r="O11" s="186">
        <v>31</v>
      </c>
      <c r="P11" s="187"/>
      <c r="Q11" s="181"/>
      <c r="R11" s="181"/>
      <c r="S11" s="181"/>
      <c r="T11" s="181"/>
      <c r="U11" s="181"/>
      <c r="V11" s="181"/>
      <c r="W11" s="181"/>
      <c r="X11" s="188"/>
      <c r="Y11" s="189"/>
      <c r="Z11" s="137"/>
      <c r="AA11" s="137"/>
      <c r="AB11" s="190"/>
      <c r="AC11" s="181"/>
      <c r="AD11" s="191"/>
      <c r="AE11" s="192"/>
      <c r="AF11" s="193"/>
      <c r="AG11" s="193"/>
      <c r="AH11" s="188"/>
      <c r="AI11" s="189"/>
      <c r="AJ11" s="137"/>
      <c r="AK11" s="137"/>
      <c r="AL11" s="194"/>
      <c r="AM11" s="181"/>
      <c r="AN11" s="195"/>
      <c r="AO11" s="196"/>
      <c r="AP11" s="197"/>
      <c r="AQ11" s="198"/>
      <c r="AR11" s="129"/>
      <c r="AS11" s="199">
        <v>1</v>
      </c>
      <c r="AT11" s="199"/>
      <c r="AU11" s="199"/>
      <c r="AV11" s="199"/>
      <c r="AW11" s="199"/>
      <c r="AX11" s="200" t="s">
        <v>173</v>
      </c>
      <c r="AY11" s="201" t="s">
        <v>174</v>
      </c>
      <c r="AZ11" s="202" t="s">
        <v>174</v>
      </c>
      <c r="BA11" s="203" t="s">
        <v>174</v>
      </c>
      <c r="BB11" s="200" t="s">
        <v>174</v>
      </c>
      <c r="BC11" s="200" t="s">
        <v>174</v>
      </c>
      <c r="BD11" s="199"/>
      <c r="BE11" s="199"/>
    </row>
    <row r="12" spans="2:58" s="118" customFormat="1" ht="59.25" customHeight="1" x14ac:dyDescent="0.4">
      <c r="B12" s="129"/>
      <c r="C12" s="181" t="s">
        <v>175</v>
      </c>
      <c r="D12" s="129"/>
      <c r="E12" s="182" t="s">
        <v>176</v>
      </c>
      <c r="F12" s="181">
        <v>2</v>
      </c>
      <c r="G12" s="181"/>
      <c r="H12" s="181"/>
      <c r="I12" s="181"/>
      <c r="J12" s="181"/>
      <c r="K12" s="183">
        <v>31</v>
      </c>
      <c r="L12" s="184">
        <v>31</v>
      </c>
      <c r="M12" s="185">
        <v>31</v>
      </c>
      <c r="N12" s="185">
        <v>31</v>
      </c>
      <c r="O12" s="186">
        <v>31</v>
      </c>
      <c r="P12" s="187"/>
      <c r="Q12" s="181"/>
      <c r="R12" s="181"/>
      <c r="S12" s="181"/>
      <c r="T12" s="181"/>
      <c r="U12" s="181"/>
      <c r="V12" s="181"/>
      <c r="W12" s="181"/>
      <c r="X12" s="188"/>
      <c r="Y12" s="189"/>
      <c r="Z12" s="137"/>
      <c r="AA12" s="137"/>
      <c r="AB12" s="190"/>
      <c r="AC12" s="181"/>
      <c r="AD12" s="191"/>
      <c r="AE12" s="192"/>
      <c r="AF12" s="193"/>
      <c r="AG12" s="193"/>
      <c r="AH12" s="188"/>
      <c r="AI12" s="189"/>
      <c r="AJ12" s="137"/>
      <c r="AK12" s="137"/>
      <c r="AL12" s="194"/>
      <c r="AM12" s="181"/>
      <c r="AN12" s="195"/>
      <c r="AO12" s="196"/>
      <c r="AP12" s="197"/>
      <c r="AQ12" s="198"/>
      <c r="AR12" s="129"/>
      <c r="AS12" s="199">
        <v>1</v>
      </c>
      <c r="AT12" s="199"/>
      <c r="AU12" s="199"/>
      <c r="AV12" s="199"/>
      <c r="AW12" s="199"/>
      <c r="AX12" s="200" t="s">
        <v>173</v>
      </c>
      <c r="AY12" s="201" t="s">
        <v>174</v>
      </c>
      <c r="AZ12" s="202" t="s">
        <v>174</v>
      </c>
      <c r="BA12" s="203" t="s">
        <v>174</v>
      </c>
      <c r="BB12" s="200" t="s">
        <v>174</v>
      </c>
      <c r="BC12" s="200" t="s">
        <v>174</v>
      </c>
      <c r="BD12" s="199"/>
      <c r="BE12" s="199"/>
    </row>
    <row r="13" spans="2:58" s="118" customFormat="1" ht="59.25" customHeight="1" x14ac:dyDescent="0.4">
      <c r="B13" s="129"/>
      <c r="C13" s="181" t="s">
        <v>177</v>
      </c>
      <c r="D13" s="129"/>
      <c r="E13" s="182" t="s">
        <v>178</v>
      </c>
      <c r="F13" s="181">
        <v>3</v>
      </c>
      <c r="G13" s="181"/>
      <c r="H13" s="181"/>
      <c r="I13" s="181"/>
      <c r="J13" s="181"/>
      <c r="K13" s="183">
        <v>31</v>
      </c>
      <c r="L13" s="184">
        <v>31</v>
      </c>
      <c r="M13" s="185">
        <v>31</v>
      </c>
      <c r="N13" s="185">
        <v>31</v>
      </c>
      <c r="O13" s="186">
        <v>31</v>
      </c>
      <c r="P13" s="187"/>
      <c r="Q13" s="181"/>
      <c r="R13" s="181"/>
      <c r="S13" s="181"/>
      <c r="T13" s="181"/>
      <c r="U13" s="181"/>
      <c r="V13" s="181"/>
      <c r="W13" s="181"/>
      <c r="X13" s="188"/>
      <c r="Y13" s="189"/>
      <c r="Z13" s="137"/>
      <c r="AA13" s="137"/>
      <c r="AB13" s="190"/>
      <c r="AC13" s="181"/>
      <c r="AD13" s="191"/>
      <c r="AE13" s="192"/>
      <c r="AF13" s="193"/>
      <c r="AG13" s="193"/>
      <c r="AH13" s="188"/>
      <c r="AI13" s="189"/>
      <c r="AJ13" s="137"/>
      <c r="AK13" s="137"/>
      <c r="AL13" s="194"/>
      <c r="AM13" s="181"/>
      <c r="AN13" s="195"/>
      <c r="AO13" s="196"/>
      <c r="AP13" s="197"/>
      <c r="AQ13" s="198"/>
      <c r="AR13" s="129"/>
      <c r="AS13" s="199">
        <v>1</v>
      </c>
      <c r="AT13" s="199"/>
      <c r="AU13" s="199"/>
      <c r="AV13" s="199"/>
      <c r="AW13" s="199"/>
      <c r="AX13" s="200" t="s">
        <v>173</v>
      </c>
      <c r="AY13" s="201" t="s">
        <v>174</v>
      </c>
      <c r="AZ13" s="202" t="s">
        <v>174</v>
      </c>
      <c r="BA13" s="203" t="s">
        <v>174</v>
      </c>
      <c r="BB13" s="200" t="s">
        <v>174</v>
      </c>
      <c r="BC13" s="200" t="s">
        <v>174</v>
      </c>
      <c r="BD13" s="199"/>
      <c r="BE13" s="199"/>
    </row>
    <row r="14" spans="2:58" s="118" customFormat="1" ht="59.25" customHeight="1" x14ac:dyDescent="0.4">
      <c r="B14" s="129"/>
      <c r="C14" s="181" t="s">
        <v>179</v>
      </c>
      <c r="D14" s="129"/>
      <c r="E14" s="182" t="s">
        <v>180</v>
      </c>
      <c r="F14" s="181">
        <v>4</v>
      </c>
      <c r="G14" s="181"/>
      <c r="H14" s="181"/>
      <c r="I14" s="181"/>
      <c r="J14" s="181"/>
      <c r="K14" s="183">
        <v>31</v>
      </c>
      <c r="L14" s="184">
        <v>31</v>
      </c>
      <c r="M14" s="185">
        <v>31</v>
      </c>
      <c r="N14" s="185">
        <v>31</v>
      </c>
      <c r="O14" s="186">
        <v>31</v>
      </c>
      <c r="P14" s="187"/>
      <c r="Q14" s="181"/>
      <c r="R14" s="181"/>
      <c r="S14" s="181"/>
      <c r="T14" s="181"/>
      <c r="U14" s="181"/>
      <c r="V14" s="181"/>
      <c r="W14" s="181"/>
      <c r="X14" s="188"/>
      <c r="Y14" s="189"/>
      <c r="Z14" s="137"/>
      <c r="AA14" s="137"/>
      <c r="AB14" s="190"/>
      <c r="AC14" s="181"/>
      <c r="AD14" s="191"/>
      <c r="AE14" s="192"/>
      <c r="AF14" s="193"/>
      <c r="AG14" s="193"/>
      <c r="AH14" s="188"/>
      <c r="AI14" s="189"/>
      <c r="AJ14" s="137"/>
      <c r="AK14" s="137"/>
      <c r="AL14" s="194"/>
      <c r="AM14" s="181"/>
      <c r="AN14" s="195"/>
      <c r="AO14" s="196"/>
      <c r="AP14" s="197"/>
      <c r="AQ14" s="198"/>
      <c r="AR14" s="129"/>
      <c r="AS14" s="199">
        <v>1</v>
      </c>
      <c r="AT14" s="199"/>
      <c r="AU14" s="199"/>
      <c r="AV14" s="199"/>
      <c r="AW14" s="199"/>
      <c r="AX14" s="200" t="s">
        <v>173</v>
      </c>
      <c r="AY14" s="201" t="s">
        <v>174</v>
      </c>
      <c r="AZ14" s="202" t="s">
        <v>174</v>
      </c>
      <c r="BA14" s="203" t="s">
        <v>174</v>
      </c>
      <c r="BB14" s="200" t="s">
        <v>174</v>
      </c>
      <c r="BC14" s="200" t="s">
        <v>174</v>
      </c>
      <c r="BD14" s="199"/>
      <c r="BE14" s="199"/>
    </row>
    <row r="15" spans="2:58" s="118" customFormat="1" x14ac:dyDescent="0.4">
      <c r="B15" s="129"/>
      <c r="C15" s="129"/>
      <c r="D15" s="129"/>
      <c r="E15" s="182"/>
      <c r="F15" s="181"/>
      <c r="G15" s="181"/>
      <c r="H15" s="181"/>
      <c r="I15" s="181"/>
      <c r="J15" s="181"/>
      <c r="K15" s="181"/>
      <c r="L15" s="204"/>
      <c r="M15" s="205"/>
      <c r="N15" s="205"/>
      <c r="O15" s="181"/>
      <c r="P15" s="181"/>
      <c r="Q15" s="181"/>
      <c r="R15" s="181"/>
      <c r="S15" s="181"/>
      <c r="T15" s="181"/>
      <c r="U15" s="181"/>
      <c r="V15" s="181"/>
      <c r="W15" s="181"/>
      <c r="X15" s="188"/>
      <c r="Y15" s="189"/>
      <c r="Z15" s="137"/>
      <c r="AA15" s="137"/>
      <c r="AB15" s="181"/>
      <c r="AC15" s="181"/>
      <c r="AD15" s="181"/>
      <c r="AE15" s="181"/>
      <c r="AF15" s="181"/>
      <c r="AG15" s="181"/>
      <c r="AH15" s="188"/>
      <c r="AI15" s="189"/>
      <c r="AJ15" s="137"/>
      <c r="AK15" s="137"/>
      <c r="AL15" s="181"/>
      <c r="AM15" s="181"/>
      <c r="AN15" s="181"/>
      <c r="AO15" s="181"/>
      <c r="AP15" s="181"/>
      <c r="AQ15" s="181"/>
      <c r="AS15" s="181"/>
      <c r="AT15" s="181"/>
      <c r="AU15" s="181"/>
      <c r="AV15" s="181"/>
      <c r="AW15" s="181"/>
      <c r="AX15" s="181"/>
      <c r="AY15" s="181"/>
      <c r="AZ15" s="181"/>
      <c r="BA15" s="181"/>
      <c r="BB15" s="181"/>
      <c r="BC15" s="181"/>
      <c r="BD15" s="181"/>
      <c r="BE15" s="181"/>
    </row>
    <row r="16" spans="2:58" s="118" customFormat="1" x14ac:dyDescent="0.4">
      <c r="B16" s="206"/>
      <c r="C16" s="206"/>
      <c r="D16" s="206"/>
      <c r="E16" s="182"/>
      <c r="F16" s="181"/>
      <c r="G16" s="181"/>
      <c r="H16" s="181"/>
      <c r="I16" s="181"/>
      <c r="J16" s="181"/>
      <c r="K16" s="181"/>
      <c r="L16" s="207"/>
      <c r="M16" s="205"/>
      <c r="N16" s="205"/>
      <c r="O16" s="181"/>
      <c r="P16" s="181"/>
      <c r="Q16" s="181"/>
      <c r="R16" s="181"/>
      <c r="S16" s="181"/>
      <c r="T16" s="181"/>
      <c r="U16" s="181"/>
      <c r="V16" s="181"/>
      <c r="W16" s="181"/>
      <c r="X16" s="188"/>
      <c r="Y16" s="189"/>
      <c r="Z16" s="137"/>
      <c r="AA16" s="137"/>
      <c r="AB16" s="181"/>
      <c r="AC16" s="181"/>
      <c r="AD16" s="181"/>
      <c r="AE16" s="181"/>
      <c r="AF16" s="181"/>
      <c r="AG16" s="181"/>
      <c r="AH16" s="188"/>
      <c r="AI16" s="189"/>
      <c r="AJ16" s="137"/>
      <c r="AK16" s="137"/>
      <c r="AL16" s="181"/>
      <c r="AM16" s="181"/>
      <c r="AN16" s="181"/>
      <c r="AO16" s="181"/>
      <c r="AP16" s="181"/>
      <c r="AQ16" s="181"/>
      <c r="AS16" s="181"/>
      <c r="AT16" s="181"/>
      <c r="AU16" s="181"/>
      <c r="AV16" s="181"/>
      <c r="AW16" s="181"/>
      <c r="AX16" s="181"/>
      <c r="AY16" s="181"/>
      <c r="AZ16" s="181"/>
      <c r="BA16" s="181"/>
      <c r="BB16" s="181"/>
      <c r="BC16" s="181"/>
      <c r="BD16" s="181"/>
      <c r="BE16" s="181"/>
    </row>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row r="25"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1C0E975-658F-492F-9EDB-95458A540949}">
  <sheetPr>
    <pageSetUpPr fitToPage="1"/>
  </sheetPr>
  <dimension ref="B1:H49"/>
  <sheetViews>
    <sheetView showGridLines="0" topLeftCell="A13" zoomScale="130" zoomScaleNormal="130" workbookViewId="0">
      <selection activeCell="E27" sqref="E27"/>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181</v>
      </c>
      <c r="E4" s="105"/>
    </row>
    <row r="5" spans="2:8" ht="11.25" customHeight="1" x14ac:dyDescent="0.15">
      <c r="B5" s="219">
        <v>45413</v>
      </c>
      <c r="C5" s="219">
        <v>45505</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182</v>
      </c>
      <c r="H8" s="124"/>
    </row>
    <row r="9" spans="2:8" x14ac:dyDescent="0.15">
      <c r="B9" s="141"/>
      <c r="C9" s="142"/>
      <c r="D9" s="142"/>
      <c r="E9" s="143"/>
      <c r="F9" s="208"/>
      <c r="G9" s="209"/>
      <c r="H9" s="210"/>
    </row>
    <row r="10" spans="2:8" s="180" customFormat="1" ht="37.5" customHeight="1" x14ac:dyDescent="0.15">
      <c r="B10" s="163" t="s">
        <v>151</v>
      </c>
      <c r="C10" s="163" t="s">
        <v>183</v>
      </c>
      <c r="D10" s="163" t="s">
        <v>120</v>
      </c>
      <c r="E10" s="211" t="s">
        <v>184</v>
      </c>
      <c r="F10" s="212" t="s">
        <v>118</v>
      </c>
      <c r="G10" s="163" t="s">
        <v>185</v>
      </c>
      <c r="H10" s="129" t="s">
        <v>186</v>
      </c>
    </row>
    <row r="11" spans="2:8" s="118" customFormat="1" ht="64.5" x14ac:dyDescent="0.4">
      <c r="B11" s="129" t="s">
        <v>187</v>
      </c>
      <c r="C11" s="181" t="s">
        <v>171</v>
      </c>
      <c r="D11" s="213">
        <v>1</v>
      </c>
      <c r="E11" s="181" t="s">
        <v>188</v>
      </c>
      <c r="F11" s="214" t="s">
        <v>174</v>
      </c>
      <c r="G11" s="215" t="s">
        <v>189</v>
      </c>
      <c r="H11" s="216" t="s">
        <v>190</v>
      </c>
    </row>
    <row r="12" spans="2:8" s="118" customFormat="1" ht="64.5" x14ac:dyDescent="0.4">
      <c r="B12" s="129"/>
      <c r="C12" s="181" t="s">
        <v>175</v>
      </c>
      <c r="D12" s="213">
        <v>2</v>
      </c>
      <c r="E12" s="181" t="s">
        <v>191</v>
      </c>
      <c r="F12" s="214" t="s">
        <v>174</v>
      </c>
      <c r="G12" s="215" t="s">
        <v>189</v>
      </c>
      <c r="H12" s="216" t="s">
        <v>190</v>
      </c>
    </row>
    <row r="13" spans="2:8" s="118" customFormat="1" ht="64.5" x14ac:dyDescent="0.4">
      <c r="B13" s="129"/>
      <c r="C13" s="181" t="s">
        <v>177</v>
      </c>
      <c r="D13" s="213">
        <v>3</v>
      </c>
      <c r="E13" s="181" t="s">
        <v>192</v>
      </c>
      <c r="F13" s="214" t="s">
        <v>174</v>
      </c>
      <c r="G13" s="215" t="s">
        <v>189</v>
      </c>
      <c r="H13" s="216" t="s">
        <v>190</v>
      </c>
    </row>
    <row r="14" spans="2:8" s="118" customFormat="1" ht="64.5" x14ac:dyDescent="0.4">
      <c r="B14" s="129"/>
      <c r="C14" s="181" t="s">
        <v>179</v>
      </c>
      <c r="D14" s="213">
        <v>4</v>
      </c>
      <c r="E14" s="181" t="s">
        <v>193</v>
      </c>
      <c r="F14" s="214" t="s">
        <v>174</v>
      </c>
      <c r="G14" s="215" t="s">
        <v>189</v>
      </c>
      <c r="H14" s="216" t="s">
        <v>190</v>
      </c>
    </row>
    <row r="15" spans="2:8" s="118" customFormat="1" ht="32.25" x14ac:dyDescent="0.4">
      <c r="B15" s="129" t="s">
        <v>194</v>
      </c>
      <c r="C15" s="181" t="s">
        <v>171</v>
      </c>
      <c r="D15" s="213">
        <v>1</v>
      </c>
      <c r="E15" s="181" t="s">
        <v>195</v>
      </c>
      <c r="F15" s="217" t="s">
        <v>174</v>
      </c>
      <c r="G15" s="215" t="s">
        <v>196</v>
      </c>
      <c r="H15" s="216" t="s">
        <v>197</v>
      </c>
    </row>
    <row r="16" spans="2:8" s="118" customFormat="1" ht="32.25" x14ac:dyDescent="0.4">
      <c r="B16" s="129"/>
      <c r="C16" s="181" t="s">
        <v>175</v>
      </c>
      <c r="D16" s="213">
        <v>2</v>
      </c>
      <c r="E16" s="181" t="s">
        <v>198</v>
      </c>
      <c r="F16" s="217" t="s">
        <v>174</v>
      </c>
      <c r="G16" s="215" t="s">
        <v>196</v>
      </c>
      <c r="H16" s="216" t="s">
        <v>197</v>
      </c>
    </row>
    <row r="17" spans="2:8" s="118" customFormat="1" ht="32.25" x14ac:dyDescent="0.4">
      <c r="B17" s="129"/>
      <c r="C17" s="181" t="s">
        <v>177</v>
      </c>
      <c r="D17" s="213">
        <v>3</v>
      </c>
      <c r="E17" s="181" t="s">
        <v>199</v>
      </c>
      <c r="F17" s="217" t="s">
        <v>174</v>
      </c>
      <c r="G17" s="215" t="s">
        <v>196</v>
      </c>
      <c r="H17" s="216" t="s">
        <v>197</v>
      </c>
    </row>
    <row r="18" spans="2:8" s="118" customFormat="1" ht="32.25" x14ac:dyDescent="0.4">
      <c r="B18" s="129"/>
      <c r="C18" s="181" t="s">
        <v>179</v>
      </c>
      <c r="D18" s="213">
        <v>4</v>
      </c>
      <c r="E18" s="181" t="s">
        <v>200</v>
      </c>
      <c r="F18" s="217" t="s">
        <v>174</v>
      </c>
      <c r="G18" s="215" t="s">
        <v>196</v>
      </c>
      <c r="H18" s="216" t="s">
        <v>197</v>
      </c>
    </row>
    <row r="19" spans="2:8" s="118" customFormat="1" ht="23.25" x14ac:dyDescent="0.35">
      <c r="B19" s="129" t="s">
        <v>201</v>
      </c>
      <c r="C19" s="181" t="s">
        <v>171</v>
      </c>
      <c r="D19" s="213">
        <v>1</v>
      </c>
      <c r="E19" s="181" t="s">
        <v>202</v>
      </c>
      <c r="F19" s="218" t="s">
        <v>174</v>
      </c>
      <c r="G19" s="215" t="s">
        <v>203</v>
      </c>
      <c r="H19" s="216" t="s">
        <v>204</v>
      </c>
    </row>
    <row r="20" spans="2:8" s="118" customFormat="1" ht="23.25" x14ac:dyDescent="0.35">
      <c r="B20" s="129"/>
      <c r="C20" s="181" t="s">
        <v>175</v>
      </c>
      <c r="D20" s="213">
        <v>2</v>
      </c>
      <c r="E20" s="181" t="s">
        <v>205</v>
      </c>
      <c r="F20" s="218" t="s">
        <v>174</v>
      </c>
      <c r="G20" s="215" t="s">
        <v>203</v>
      </c>
      <c r="H20" s="216" t="s">
        <v>204</v>
      </c>
    </row>
    <row r="21" spans="2:8" s="118" customFormat="1" ht="23.25" x14ac:dyDescent="0.35">
      <c r="B21" s="129"/>
      <c r="C21" s="181" t="s">
        <v>177</v>
      </c>
      <c r="D21" s="213">
        <v>3</v>
      </c>
      <c r="E21" s="181" t="s">
        <v>206</v>
      </c>
      <c r="F21" s="218" t="s">
        <v>174</v>
      </c>
      <c r="G21" s="215" t="s">
        <v>203</v>
      </c>
      <c r="H21" s="216" t="s">
        <v>204</v>
      </c>
    </row>
    <row r="22" spans="2:8" s="118" customFormat="1" ht="23.25" x14ac:dyDescent="0.35">
      <c r="B22" s="129"/>
      <c r="C22" s="181" t="s">
        <v>179</v>
      </c>
      <c r="D22" s="213">
        <v>4</v>
      </c>
      <c r="E22" s="181" t="s">
        <v>207</v>
      </c>
      <c r="F22" s="218" t="s">
        <v>174</v>
      </c>
      <c r="G22" s="215" t="s">
        <v>203</v>
      </c>
      <c r="H22" s="216" t="s">
        <v>204</v>
      </c>
    </row>
    <row r="23" spans="2:8" s="118" customFormat="1" ht="32.25" x14ac:dyDescent="0.4">
      <c r="B23" s="129" t="s">
        <v>208</v>
      </c>
      <c r="C23" s="181" t="s">
        <v>171</v>
      </c>
      <c r="D23" s="213">
        <v>1</v>
      </c>
      <c r="E23" s="181" t="s">
        <v>209</v>
      </c>
      <c r="F23" s="217" t="s">
        <v>174</v>
      </c>
      <c r="G23" s="215" t="s">
        <v>210</v>
      </c>
      <c r="H23" s="216" t="s">
        <v>211</v>
      </c>
    </row>
    <row r="24" spans="2:8" s="118" customFormat="1" ht="32.25" x14ac:dyDescent="0.4">
      <c r="B24" s="129"/>
      <c r="C24" s="181" t="s">
        <v>175</v>
      </c>
      <c r="D24" s="213">
        <v>2</v>
      </c>
      <c r="E24" s="181" t="s">
        <v>212</v>
      </c>
      <c r="F24" s="217" t="s">
        <v>174</v>
      </c>
      <c r="G24" s="215" t="s">
        <v>210</v>
      </c>
      <c r="H24" s="216" t="s">
        <v>211</v>
      </c>
    </row>
    <row r="25" spans="2:8" s="118" customFormat="1" ht="32.25" x14ac:dyDescent="0.4">
      <c r="B25" s="129"/>
      <c r="C25" s="181" t="s">
        <v>177</v>
      </c>
      <c r="D25" s="213">
        <v>3</v>
      </c>
      <c r="E25" s="181" t="s">
        <v>213</v>
      </c>
      <c r="F25" s="217" t="s">
        <v>174</v>
      </c>
      <c r="G25" s="215" t="s">
        <v>210</v>
      </c>
      <c r="H25" s="216" t="s">
        <v>211</v>
      </c>
    </row>
    <row r="26" spans="2:8" s="118" customFormat="1" ht="32.25" x14ac:dyDescent="0.4">
      <c r="B26" s="129"/>
      <c r="C26" s="181" t="s">
        <v>179</v>
      </c>
      <c r="D26" s="213">
        <v>4</v>
      </c>
      <c r="E26" s="181" t="s">
        <v>214</v>
      </c>
      <c r="F26" s="217" t="s">
        <v>174</v>
      </c>
      <c r="G26" s="215" t="s">
        <v>210</v>
      </c>
      <c r="H26" s="216" t="s">
        <v>211</v>
      </c>
    </row>
    <row r="27" spans="2:8" s="118" customFormat="1" x14ac:dyDescent="0.4">
      <c r="B27" s="129"/>
      <c r="C27" s="181"/>
      <c r="D27" s="181"/>
      <c r="E27" s="181"/>
      <c r="F27" s="181"/>
      <c r="G27" s="163"/>
      <c r="H27" s="181"/>
    </row>
    <row r="28" spans="2:8" s="118" customFormat="1" x14ac:dyDescent="0.4">
      <c r="B28" s="129"/>
      <c r="C28" s="181"/>
      <c r="D28" s="181"/>
      <c r="E28" s="181"/>
      <c r="F28" s="181"/>
      <c r="G28" s="163"/>
      <c r="H28" s="181"/>
    </row>
    <row r="29" spans="2:8" s="118" customFormat="1" x14ac:dyDescent="0.4">
      <c r="B29" s="129"/>
      <c r="C29" s="181"/>
      <c r="D29" s="181"/>
      <c r="E29" s="181"/>
      <c r="F29" s="181"/>
      <c r="G29" s="163"/>
      <c r="H29" s="181"/>
    </row>
    <row r="30" spans="2:8" s="118" customFormat="1" x14ac:dyDescent="0.4">
      <c r="B30" s="129"/>
      <c r="C30" s="181"/>
      <c r="D30" s="181"/>
      <c r="E30" s="181"/>
      <c r="F30" s="181"/>
      <c r="G30" s="163"/>
      <c r="H30" s="181"/>
    </row>
    <row r="31" spans="2:8" s="118" customFormat="1" x14ac:dyDescent="0.4">
      <c r="B31" s="129"/>
      <c r="C31" s="181"/>
      <c r="D31" s="181"/>
      <c r="E31" s="181"/>
      <c r="F31" s="181"/>
      <c r="G31" s="163"/>
      <c r="H31" s="181"/>
    </row>
    <row r="32" spans="2:8" s="118" customFormat="1" x14ac:dyDescent="0.4">
      <c r="B32" s="129"/>
      <c r="C32" s="181"/>
      <c r="D32" s="181"/>
      <c r="E32" s="181"/>
      <c r="F32" s="181"/>
      <c r="G32" s="163"/>
      <c r="H32" s="181"/>
    </row>
    <row r="33" spans="2:8" s="118" customFormat="1" x14ac:dyDescent="0.4">
      <c r="B33" s="129"/>
      <c r="C33" s="181"/>
      <c r="D33" s="181"/>
      <c r="E33" s="181"/>
      <c r="F33" s="181"/>
      <c r="G33" s="163"/>
      <c r="H33" s="181"/>
    </row>
    <row r="34" spans="2:8" s="118" customFormat="1" x14ac:dyDescent="0.4">
      <c r="B34" s="129"/>
      <c r="C34" s="181"/>
      <c r="D34" s="181"/>
      <c r="E34" s="181"/>
      <c r="F34" s="181"/>
      <c r="G34" s="163"/>
      <c r="H34" s="181"/>
    </row>
    <row r="35" spans="2:8" s="118" customFormat="1" x14ac:dyDescent="0.4">
      <c r="B35" s="129"/>
      <c r="C35" s="181"/>
      <c r="D35" s="181"/>
      <c r="E35" s="181"/>
      <c r="F35" s="181"/>
      <c r="G35" s="163"/>
      <c r="H35" s="181"/>
    </row>
    <row r="36" spans="2:8" s="118" customFormat="1" x14ac:dyDescent="0.4">
      <c r="B36" s="129"/>
      <c r="C36" s="181"/>
      <c r="D36" s="181"/>
      <c r="E36" s="181"/>
      <c r="F36" s="181"/>
      <c r="G36" s="163"/>
      <c r="H36" s="181"/>
    </row>
    <row r="37" spans="2:8" s="118" customFormat="1" x14ac:dyDescent="0.4">
      <c r="B37" s="129"/>
      <c r="C37" s="181"/>
      <c r="D37" s="181"/>
      <c r="E37" s="181"/>
      <c r="F37" s="181"/>
      <c r="G37" s="163"/>
      <c r="H37" s="181"/>
    </row>
    <row r="38" spans="2:8" s="118" customFormat="1" x14ac:dyDescent="0.4">
      <c r="B38" s="129"/>
      <c r="C38" s="181"/>
      <c r="D38" s="181"/>
      <c r="E38" s="181"/>
      <c r="F38" s="181"/>
      <c r="G38" s="163"/>
      <c r="H38" s="181"/>
    </row>
    <row r="39" spans="2:8" s="118" customFormat="1" x14ac:dyDescent="0.4">
      <c r="B39" s="129"/>
      <c r="C39" s="181"/>
      <c r="D39" s="181"/>
      <c r="E39" s="181"/>
      <c r="F39" s="181"/>
      <c r="G39" s="163"/>
      <c r="H39" s="181"/>
    </row>
    <row r="40" spans="2:8" s="118" customFormat="1" x14ac:dyDescent="0.4">
      <c r="B40" s="206"/>
      <c r="C40" s="181"/>
      <c r="D40" s="181"/>
      <c r="E40" s="181"/>
      <c r="F40" s="181"/>
      <c r="G40" s="163"/>
      <c r="H40" s="181"/>
    </row>
    <row r="41" spans="2:8" s="118" customFormat="1" x14ac:dyDescent="0.4"/>
    <row r="42" spans="2:8" s="118" customFormat="1" x14ac:dyDescent="0.4"/>
    <row r="43" spans="2:8" s="118" customFormat="1" x14ac:dyDescent="0.4"/>
    <row r="44" spans="2:8" s="118" customFormat="1" x14ac:dyDescent="0.4"/>
    <row r="45" spans="2:8" s="118" customFormat="1" x14ac:dyDescent="0.4"/>
    <row r="46" spans="2:8" s="118" customFormat="1" x14ac:dyDescent="0.4"/>
    <row r="47" spans="2:8" s="118" customFormat="1" x14ac:dyDescent="0.4"/>
    <row r="48" spans="2:8" s="118" customFormat="1" x14ac:dyDescent="0.4"/>
    <row r="49" s="118" customFormat="1" x14ac:dyDescent="0.4"/>
  </sheetData>
  <phoneticPr fontId="1"/>
  <pageMargins left="0.17" right="0.31" top="1" bottom="1" header="0.51200000000000001" footer="0.51200000000000001"/>
  <pageSetup paperSize="9" scale="74" orientation="landscape" r:id="rId1"/>
  <headerFooter alignWithMargins="0"/>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D2C018D-AB01-415F-9BA6-337181A33CF4}">
  <dimension ref="A1:BA56"/>
  <sheetViews>
    <sheetView workbookViewId="0">
      <selection activeCell="A14" sqref="A14:IV14"/>
    </sheetView>
  </sheetViews>
  <sheetFormatPr defaultRowHeight="12" x14ac:dyDescent="0.15"/>
  <cols>
    <col min="1" max="16384" width="9" style="101"/>
  </cols>
  <sheetData>
    <row r="1" spans="1:53" ht="20.25" x14ac:dyDescent="0.15">
      <c r="A1" s="203" t="s">
        <v>174</v>
      </c>
      <c r="B1" s="220"/>
      <c r="C1" s="221"/>
    </row>
    <row r="2" spans="1:53" x14ac:dyDescent="0.15">
      <c r="B2" s="222"/>
      <c r="C2" s="221"/>
    </row>
    <row r="3" spans="1:53" x14ac:dyDescent="0.15">
      <c r="B3" s="223"/>
      <c r="C3" s="221"/>
    </row>
    <row r="4" spans="1:53" x14ac:dyDescent="0.15">
      <c r="B4" s="224"/>
      <c r="C4" s="221"/>
    </row>
    <row r="5" spans="1:53" x14ac:dyDescent="0.15">
      <c r="B5" s="225"/>
      <c r="C5" s="221"/>
    </row>
    <row r="6" spans="1:53" x14ac:dyDescent="0.15">
      <c r="B6" s="226"/>
      <c r="C6" s="221"/>
    </row>
    <row r="7" spans="1:53" x14ac:dyDescent="0.15">
      <c r="B7" s="227"/>
      <c r="C7" s="221"/>
    </row>
    <row r="8" spans="1:53" x14ac:dyDescent="0.15">
      <c r="B8" s="228"/>
      <c r="C8" s="221"/>
    </row>
    <row r="9" spans="1:53" x14ac:dyDescent="0.15">
      <c r="B9" s="229"/>
      <c r="C9" s="221"/>
    </row>
    <row r="10" spans="1:53" x14ac:dyDescent="0.15">
      <c r="B10" s="230"/>
      <c r="C10" s="221"/>
    </row>
    <row r="11" spans="1:53" x14ac:dyDescent="0.15">
      <c r="B11" s="231"/>
      <c r="C11" s="221"/>
      <c r="J11" s="101" t="s">
        <v>215</v>
      </c>
      <c r="K11" s="101" t="s">
        <v>335</v>
      </c>
      <c r="L11" s="101" t="s">
        <v>336</v>
      </c>
      <c r="M11" s="101" t="s">
        <v>337</v>
      </c>
      <c r="N11" s="101" t="s">
        <v>338</v>
      </c>
      <c r="O11" s="101" t="s">
        <v>339</v>
      </c>
      <c r="AX11" s="101" t="s">
        <v>221</v>
      </c>
      <c r="AY11" s="101" t="s">
        <v>222</v>
      </c>
      <c r="AZ11" s="101" t="s">
        <v>223</v>
      </c>
      <c r="BA11" s="101" t="s">
        <v>224</v>
      </c>
    </row>
    <row r="12" spans="1:53" x14ac:dyDescent="0.15">
      <c r="B12" s="232"/>
      <c r="C12" s="221"/>
      <c r="J12" s="101" t="s">
        <v>225</v>
      </c>
      <c r="K12" s="101" t="s">
        <v>340</v>
      </c>
      <c r="L12" s="101" t="s">
        <v>281</v>
      </c>
      <c r="M12" s="101" t="s">
        <v>282</v>
      </c>
      <c r="O12" s="101" t="s">
        <v>341</v>
      </c>
      <c r="AX12" s="101" t="s">
        <v>231</v>
      </c>
      <c r="AY12" s="101" t="s">
        <v>232</v>
      </c>
      <c r="AZ12" s="101" t="s">
        <v>233</v>
      </c>
      <c r="BA12" s="101" t="s">
        <v>234</v>
      </c>
    </row>
    <row r="13" spans="1:53" x14ac:dyDescent="0.15">
      <c r="B13" s="233"/>
      <c r="C13" s="221"/>
      <c r="J13" s="101" t="s">
        <v>235</v>
      </c>
      <c r="K13" s="101" t="s">
        <v>342</v>
      </c>
      <c r="L13" s="101" t="s">
        <v>286</v>
      </c>
      <c r="M13" s="101" t="s">
        <v>287</v>
      </c>
      <c r="N13" s="101" t="s">
        <v>343</v>
      </c>
      <c r="O13" s="101" t="s">
        <v>344</v>
      </c>
      <c r="AX13" s="101" t="s">
        <v>241</v>
      </c>
      <c r="AY13" s="101" t="s">
        <v>242</v>
      </c>
      <c r="AZ13" s="101" t="s">
        <v>243</v>
      </c>
      <c r="BA13" s="101" t="s">
        <v>244</v>
      </c>
    </row>
    <row r="14" spans="1:53" x14ac:dyDescent="0.15">
      <c r="B14" s="234"/>
      <c r="C14" s="221"/>
      <c r="J14" s="101" t="s">
        <v>245</v>
      </c>
      <c r="K14" s="101" t="s">
        <v>345</v>
      </c>
      <c r="L14" s="101" t="s">
        <v>313</v>
      </c>
      <c r="M14" s="101" t="s">
        <v>346</v>
      </c>
      <c r="N14" s="101" t="s">
        <v>347</v>
      </c>
      <c r="O14" s="101" t="s">
        <v>348</v>
      </c>
      <c r="AX14" s="101" t="s">
        <v>251</v>
      </c>
      <c r="AY14" s="101" t="s">
        <v>252</v>
      </c>
      <c r="AZ14" s="101" t="s">
        <v>253</v>
      </c>
      <c r="BA14" s="101" t="s">
        <v>254</v>
      </c>
    </row>
    <row r="15" spans="1:53" x14ac:dyDescent="0.15">
      <c r="B15" s="235"/>
      <c r="C15" s="221"/>
    </row>
    <row r="16" spans="1:53" x14ac:dyDescent="0.15">
      <c r="B16" s="236"/>
      <c r="C16" s="221"/>
    </row>
    <row r="17" spans="2:3" x14ac:dyDescent="0.15">
      <c r="B17" s="237"/>
      <c r="C17" s="221"/>
    </row>
    <row r="18" spans="2:3" x14ac:dyDescent="0.15">
      <c r="B18" s="238"/>
      <c r="C18" s="221"/>
    </row>
    <row r="19" spans="2:3" x14ac:dyDescent="0.15">
      <c r="B19" s="239"/>
      <c r="C19" s="221"/>
    </row>
    <row r="20" spans="2:3" x14ac:dyDescent="0.15">
      <c r="B20" s="240"/>
      <c r="C20" s="221"/>
    </row>
    <row r="21" spans="2:3" x14ac:dyDescent="0.15">
      <c r="B21" s="241"/>
    </row>
    <row r="22" spans="2:3" x14ac:dyDescent="0.15">
      <c r="B22" s="242"/>
    </row>
    <row r="23" spans="2:3" x14ac:dyDescent="0.15">
      <c r="B23" s="243"/>
    </row>
    <row r="24" spans="2:3" x14ac:dyDescent="0.15">
      <c r="B24" s="244"/>
    </row>
    <row r="25" spans="2:3" x14ac:dyDescent="0.15">
      <c r="B25" s="245"/>
    </row>
    <row r="26" spans="2:3" x14ac:dyDescent="0.15">
      <c r="B26" s="246"/>
    </row>
    <row r="27" spans="2:3" x14ac:dyDescent="0.15">
      <c r="B27" s="247"/>
    </row>
    <row r="28" spans="2:3" x14ac:dyDescent="0.15">
      <c r="B28" s="248"/>
    </row>
    <row r="29" spans="2:3" x14ac:dyDescent="0.15">
      <c r="B29" s="249"/>
    </row>
    <row r="30" spans="2:3" x14ac:dyDescent="0.15">
      <c r="B30" s="250"/>
    </row>
    <row r="31" spans="2:3" x14ac:dyDescent="0.15">
      <c r="B31" s="251"/>
    </row>
    <row r="32" spans="2:3" x14ac:dyDescent="0.15">
      <c r="B32" s="252"/>
    </row>
    <row r="33" spans="2:2" x14ac:dyDescent="0.15">
      <c r="B33" s="253"/>
    </row>
    <row r="34" spans="2:2" x14ac:dyDescent="0.15">
      <c r="B34" s="254"/>
    </row>
    <row r="35" spans="2:2" x14ac:dyDescent="0.15">
      <c r="B35" s="255"/>
    </row>
    <row r="36" spans="2:2" x14ac:dyDescent="0.15">
      <c r="B36" s="256"/>
    </row>
    <row r="37" spans="2:2" x14ac:dyDescent="0.15">
      <c r="B37" s="257"/>
    </row>
    <row r="38" spans="2:2" x14ac:dyDescent="0.15">
      <c r="B38" s="258"/>
    </row>
    <row r="39" spans="2:2" x14ac:dyDescent="0.15">
      <c r="B39" s="259"/>
    </row>
    <row r="40" spans="2:2" x14ac:dyDescent="0.15">
      <c r="B40" s="221"/>
    </row>
    <row r="41" spans="2:2" x14ac:dyDescent="0.15">
      <c r="B41" s="260"/>
    </row>
    <row r="42" spans="2:2" x14ac:dyDescent="0.15">
      <c r="B42" s="261"/>
    </row>
    <row r="43" spans="2:2" x14ac:dyDescent="0.15">
      <c r="B43" s="262"/>
    </row>
    <row r="44" spans="2:2" x14ac:dyDescent="0.15">
      <c r="B44" s="263"/>
    </row>
    <row r="45" spans="2:2" x14ac:dyDescent="0.15">
      <c r="B45" s="264"/>
    </row>
    <row r="46" spans="2:2" x14ac:dyDescent="0.15">
      <c r="B46" s="265"/>
    </row>
    <row r="47" spans="2:2" x14ac:dyDescent="0.15">
      <c r="B47" s="266"/>
    </row>
    <row r="48" spans="2:2" x14ac:dyDescent="0.15">
      <c r="B48" s="267"/>
    </row>
    <row r="49" spans="2:2" x14ac:dyDescent="0.15">
      <c r="B49" s="268"/>
    </row>
    <row r="50" spans="2:2" x14ac:dyDescent="0.15">
      <c r="B50" s="269"/>
    </row>
    <row r="51" spans="2:2" x14ac:dyDescent="0.15">
      <c r="B51" s="270"/>
    </row>
    <row r="52" spans="2:2" x14ac:dyDescent="0.15">
      <c r="B52" s="271"/>
    </row>
    <row r="53" spans="2:2" x14ac:dyDescent="0.15">
      <c r="B53" s="272"/>
    </row>
    <row r="54" spans="2:2" x14ac:dyDescent="0.15">
      <c r="B54" s="273"/>
    </row>
    <row r="55" spans="2:2" x14ac:dyDescent="0.15">
      <c r="B55" s="274"/>
    </row>
    <row r="56" spans="2:2" x14ac:dyDescent="0.15">
      <c r="B56" s="275"/>
    </row>
  </sheetData>
  <phoneticPr fontId="1"/>
  <pageMargins left="0.75" right="0.75" top="1" bottom="1" header="0.51200000000000001" footer="0.51200000000000001"/>
  <headerFooter alignWithMargins="0"/>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74430C0-DD29-4AD1-9FA7-A424C3022EE8}">
  <sheetPr>
    <pageSetUpPr fitToPage="1"/>
  </sheetPr>
  <dimension ref="A1:GO399"/>
  <sheetViews>
    <sheetView showGridLines="0" defaultGridColor="0" colorId="23" zoomScale="40" zoomScaleNormal="40" workbookViewId="0">
      <selection activeCell="B2" sqref="B2"/>
    </sheetView>
  </sheetViews>
  <sheetFormatPr defaultColWidth="7.875" defaultRowHeight="14.25" customHeight="1" x14ac:dyDescent="0.3"/>
  <cols>
    <col min="1" max="1" width="10.625" style="276" customWidth="1"/>
    <col min="2" max="2" width="2.625" style="277" customWidth="1"/>
    <col min="3" max="9" width="3" style="277" customWidth="1"/>
    <col min="10" max="69" width="2.5" style="277" customWidth="1"/>
    <col min="70" max="76" width="3" style="277" customWidth="1"/>
    <col min="77" max="77" width="10.625" style="277" customWidth="1"/>
    <col min="78" max="111" width="1.875" style="343" customWidth="1"/>
    <col min="112" max="196" width="8" style="343" customWidth="1"/>
    <col min="197" max="197" width="7.875" style="343"/>
    <col min="198" max="256" width="7.875" style="277"/>
    <col min="257" max="257" width="9.375" style="277" customWidth="1"/>
    <col min="258" max="258" width="2.625" style="277" customWidth="1"/>
    <col min="259" max="265" width="3" style="277" customWidth="1"/>
    <col min="266" max="325" width="2.5" style="277" customWidth="1"/>
    <col min="326" max="332" width="3" style="277" customWidth="1"/>
    <col min="333" max="333" width="9.375" style="277" customWidth="1"/>
    <col min="334" max="367" width="1.875" style="277" customWidth="1"/>
    <col min="368" max="452" width="8" style="277" customWidth="1"/>
    <col min="453" max="512" width="7.875" style="277"/>
    <col min="513" max="513" width="9.375" style="277" customWidth="1"/>
    <col min="514" max="514" width="2.625" style="277" customWidth="1"/>
    <col min="515" max="521" width="3" style="277" customWidth="1"/>
    <col min="522" max="581" width="2.5" style="277" customWidth="1"/>
    <col min="582" max="588" width="3" style="277" customWidth="1"/>
    <col min="589" max="589" width="9.375" style="277" customWidth="1"/>
    <col min="590" max="623" width="1.875" style="277" customWidth="1"/>
    <col min="624" max="708" width="8" style="277" customWidth="1"/>
    <col min="709" max="768" width="7.875" style="277"/>
    <col min="769" max="769" width="9.375" style="277" customWidth="1"/>
    <col min="770" max="770" width="2.625" style="277" customWidth="1"/>
    <col min="771" max="777" width="3" style="277" customWidth="1"/>
    <col min="778" max="837" width="2.5" style="277" customWidth="1"/>
    <col min="838" max="844" width="3" style="277" customWidth="1"/>
    <col min="845" max="845" width="9.375" style="277" customWidth="1"/>
    <col min="846" max="879" width="1.875" style="277" customWidth="1"/>
    <col min="880" max="964" width="8" style="277" customWidth="1"/>
    <col min="965" max="1024" width="7.875" style="277"/>
    <col min="1025" max="1025" width="9.375" style="277" customWidth="1"/>
    <col min="1026" max="1026" width="2.625" style="277" customWidth="1"/>
    <col min="1027" max="1033" width="3" style="277" customWidth="1"/>
    <col min="1034" max="1093" width="2.5" style="277" customWidth="1"/>
    <col min="1094" max="1100" width="3" style="277" customWidth="1"/>
    <col min="1101" max="1101" width="9.375" style="277" customWidth="1"/>
    <col min="1102" max="1135" width="1.875" style="277" customWidth="1"/>
    <col min="1136" max="1220" width="8" style="277" customWidth="1"/>
    <col min="1221" max="1280" width="7.875" style="277"/>
    <col min="1281" max="1281" width="9.375" style="277" customWidth="1"/>
    <col min="1282" max="1282" width="2.625" style="277" customWidth="1"/>
    <col min="1283" max="1289" width="3" style="277" customWidth="1"/>
    <col min="1290" max="1349" width="2.5" style="277" customWidth="1"/>
    <col min="1350" max="1356" width="3" style="277" customWidth="1"/>
    <col min="1357" max="1357" width="9.375" style="277" customWidth="1"/>
    <col min="1358" max="1391" width="1.875" style="277" customWidth="1"/>
    <col min="1392" max="1476" width="8" style="277" customWidth="1"/>
    <col min="1477" max="1536" width="7.875" style="277"/>
    <col min="1537" max="1537" width="9.375" style="277" customWidth="1"/>
    <col min="1538" max="1538" width="2.625" style="277" customWidth="1"/>
    <col min="1539" max="1545" width="3" style="277" customWidth="1"/>
    <col min="1546" max="1605" width="2.5" style="277" customWidth="1"/>
    <col min="1606" max="1612" width="3" style="277" customWidth="1"/>
    <col min="1613" max="1613" width="9.375" style="277" customWidth="1"/>
    <col min="1614" max="1647" width="1.875" style="277" customWidth="1"/>
    <col min="1648" max="1732" width="8" style="277" customWidth="1"/>
    <col min="1733" max="1792" width="7.875" style="277"/>
    <col min="1793" max="1793" width="9.375" style="277" customWidth="1"/>
    <col min="1794" max="1794" width="2.625" style="277" customWidth="1"/>
    <col min="1795" max="1801" width="3" style="277" customWidth="1"/>
    <col min="1802" max="1861" width="2.5" style="277" customWidth="1"/>
    <col min="1862" max="1868" width="3" style="277" customWidth="1"/>
    <col min="1869" max="1869" width="9.375" style="277" customWidth="1"/>
    <col min="1870" max="1903" width="1.875" style="277" customWidth="1"/>
    <col min="1904" max="1988" width="8" style="277" customWidth="1"/>
    <col min="1989" max="2048" width="7.875" style="277"/>
    <col min="2049" max="2049" width="9.375" style="277" customWidth="1"/>
    <col min="2050" max="2050" width="2.625" style="277" customWidth="1"/>
    <col min="2051" max="2057" width="3" style="277" customWidth="1"/>
    <col min="2058" max="2117" width="2.5" style="277" customWidth="1"/>
    <col min="2118" max="2124" width="3" style="277" customWidth="1"/>
    <col min="2125" max="2125" width="9.375" style="277" customWidth="1"/>
    <col min="2126" max="2159" width="1.875" style="277" customWidth="1"/>
    <col min="2160" max="2244" width="8" style="277" customWidth="1"/>
    <col min="2245" max="2304" width="7.875" style="277"/>
    <col min="2305" max="2305" width="9.375" style="277" customWidth="1"/>
    <col min="2306" max="2306" width="2.625" style="277" customWidth="1"/>
    <col min="2307" max="2313" width="3" style="277" customWidth="1"/>
    <col min="2314" max="2373" width="2.5" style="277" customWidth="1"/>
    <col min="2374" max="2380" width="3" style="277" customWidth="1"/>
    <col min="2381" max="2381" width="9.375" style="277" customWidth="1"/>
    <col min="2382" max="2415" width="1.875" style="277" customWidth="1"/>
    <col min="2416" max="2500" width="8" style="277" customWidth="1"/>
    <col min="2501" max="2560" width="7.875" style="277"/>
    <col min="2561" max="2561" width="9.375" style="277" customWidth="1"/>
    <col min="2562" max="2562" width="2.625" style="277" customWidth="1"/>
    <col min="2563" max="2569" width="3" style="277" customWidth="1"/>
    <col min="2570" max="2629" width="2.5" style="277" customWidth="1"/>
    <col min="2630" max="2636" width="3" style="277" customWidth="1"/>
    <col min="2637" max="2637" width="9.375" style="277" customWidth="1"/>
    <col min="2638" max="2671" width="1.875" style="277" customWidth="1"/>
    <col min="2672" max="2756" width="8" style="277" customWidth="1"/>
    <col min="2757" max="2816" width="7.875" style="277"/>
    <col min="2817" max="2817" width="9.375" style="277" customWidth="1"/>
    <col min="2818" max="2818" width="2.625" style="277" customWidth="1"/>
    <col min="2819" max="2825" width="3" style="277" customWidth="1"/>
    <col min="2826" max="2885" width="2.5" style="277" customWidth="1"/>
    <col min="2886" max="2892" width="3" style="277" customWidth="1"/>
    <col min="2893" max="2893" width="9.375" style="277" customWidth="1"/>
    <col min="2894" max="2927" width="1.875" style="277" customWidth="1"/>
    <col min="2928" max="3012" width="8" style="277" customWidth="1"/>
    <col min="3013" max="3072" width="7.875" style="277"/>
    <col min="3073" max="3073" width="9.375" style="277" customWidth="1"/>
    <col min="3074" max="3074" width="2.625" style="277" customWidth="1"/>
    <col min="3075" max="3081" width="3" style="277" customWidth="1"/>
    <col min="3082" max="3141" width="2.5" style="277" customWidth="1"/>
    <col min="3142" max="3148" width="3" style="277" customWidth="1"/>
    <col min="3149" max="3149" width="9.375" style="277" customWidth="1"/>
    <col min="3150" max="3183" width="1.875" style="277" customWidth="1"/>
    <col min="3184" max="3268" width="8" style="277" customWidth="1"/>
    <col min="3269" max="3328" width="7.875" style="277"/>
    <col min="3329" max="3329" width="9.375" style="277" customWidth="1"/>
    <col min="3330" max="3330" width="2.625" style="277" customWidth="1"/>
    <col min="3331" max="3337" width="3" style="277" customWidth="1"/>
    <col min="3338" max="3397" width="2.5" style="277" customWidth="1"/>
    <col min="3398" max="3404" width="3" style="277" customWidth="1"/>
    <col min="3405" max="3405" width="9.375" style="277" customWidth="1"/>
    <col min="3406" max="3439" width="1.875" style="277" customWidth="1"/>
    <col min="3440" max="3524" width="8" style="277" customWidth="1"/>
    <col min="3525" max="3584" width="7.875" style="277"/>
    <col min="3585" max="3585" width="9.375" style="277" customWidth="1"/>
    <col min="3586" max="3586" width="2.625" style="277" customWidth="1"/>
    <col min="3587" max="3593" width="3" style="277" customWidth="1"/>
    <col min="3594" max="3653" width="2.5" style="277" customWidth="1"/>
    <col min="3654" max="3660" width="3" style="277" customWidth="1"/>
    <col min="3661" max="3661" width="9.375" style="277" customWidth="1"/>
    <col min="3662" max="3695" width="1.875" style="277" customWidth="1"/>
    <col min="3696" max="3780" width="8" style="277" customWidth="1"/>
    <col min="3781" max="3840" width="7.875" style="277"/>
    <col min="3841" max="3841" width="9.375" style="277" customWidth="1"/>
    <col min="3842" max="3842" width="2.625" style="277" customWidth="1"/>
    <col min="3843" max="3849" width="3" style="277" customWidth="1"/>
    <col min="3850" max="3909" width="2.5" style="277" customWidth="1"/>
    <col min="3910" max="3916" width="3" style="277" customWidth="1"/>
    <col min="3917" max="3917" width="9.375" style="277" customWidth="1"/>
    <col min="3918" max="3951" width="1.875" style="277" customWidth="1"/>
    <col min="3952" max="4036" width="8" style="277" customWidth="1"/>
    <col min="4037" max="4096" width="7.875" style="277"/>
    <col min="4097" max="4097" width="9.375" style="277" customWidth="1"/>
    <col min="4098" max="4098" width="2.625" style="277" customWidth="1"/>
    <col min="4099" max="4105" width="3" style="277" customWidth="1"/>
    <col min="4106" max="4165" width="2.5" style="277" customWidth="1"/>
    <col min="4166" max="4172" width="3" style="277" customWidth="1"/>
    <col min="4173" max="4173" width="9.375" style="277" customWidth="1"/>
    <col min="4174" max="4207" width="1.875" style="277" customWidth="1"/>
    <col min="4208" max="4292" width="8" style="277" customWidth="1"/>
    <col min="4293" max="4352" width="7.875" style="277"/>
    <col min="4353" max="4353" width="9.375" style="277" customWidth="1"/>
    <col min="4354" max="4354" width="2.625" style="277" customWidth="1"/>
    <col min="4355" max="4361" width="3" style="277" customWidth="1"/>
    <col min="4362" max="4421" width="2.5" style="277" customWidth="1"/>
    <col min="4422" max="4428" width="3" style="277" customWidth="1"/>
    <col min="4429" max="4429" width="9.375" style="277" customWidth="1"/>
    <col min="4430" max="4463" width="1.875" style="277" customWidth="1"/>
    <col min="4464" max="4548" width="8" style="277" customWidth="1"/>
    <col min="4549" max="4608" width="7.875" style="277"/>
    <col min="4609" max="4609" width="9.375" style="277" customWidth="1"/>
    <col min="4610" max="4610" width="2.625" style="277" customWidth="1"/>
    <col min="4611" max="4617" width="3" style="277" customWidth="1"/>
    <col min="4618" max="4677" width="2.5" style="277" customWidth="1"/>
    <col min="4678" max="4684" width="3" style="277" customWidth="1"/>
    <col min="4685" max="4685" width="9.375" style="277" customWidth="1"/>
    <col min="4686" max="4719" width="1.875" style="277" customWidth="1"/>
    <col min="4720" max="4804" width="8" style="277" customWidth="1"/>
    <col min="4805" max="4864" width="7.875" style="277"/>
    <col min="4865" max="4865" width="9.375" style="277" customWidth="1"/>
    <col min="4866" max="4866" width="2.625" style="277" customWidth="1"/>
    <col min="4867" max="4873" width="3" style="277" customWidth="1"/>
    <col min="4874" max="4933" width="2.5" style="277" customWidth="1"/>
    <col min="4934" max="4940" width="3" style="277" customWidth="1"/>
    <col min="4941" max="4941" width="9.375" style="277" customWidth="1"/>
    <col min="4942" max="4975" width="1.875" style="277" customWidth="1"/>
    <col min="4976" max="5060" width="8" style="277" customWidth="1"/>
    <col min="5061" max="5120" width="7.875" style="277"/>
    <col min="5121" max="5121" width="9.375" style="277" customWidth="1"/>
    <col min="5122" max="5122" width="2.625" style="277" customWidth="1"/>
    <col min="5123" max="5129" width="3" style="277" customWidth="1"/>
    <col min="5130" max="5189" width="2.5" style="277" customWidth="1"/>
    <col min="5190" max="5196" width="3" style="277" customWidth="1"/>
    <col min="5197" max="5197" width="9.375" style="277" customWidth="1"/>
    <col min="5198" max="5231" width="1.875" style="277" customWidth="1"/>
    <col min="5232" max="5316" width="8" style="277" customWidth="1"/>
    <col min="5317" max="5376" width="7.875" style="277"/>
    <col min="5377" max="5377" width="9.375" style="277" customWidth="1"/>
    <col min="5378" max="5378" width="2.625" style="277" customWidth="1"/>
    <col min="5379" max="5385" width="3" style="277" customWidth="1"/>
    <col min="5386" max="5445" width="2.5" style="277" customWidth="1"/>
    <col min="5446" max="5452" width="3" style="277" customWidth="1"/>
    <col min="5453" max="5453" width="9.375" style="277" customWidth="1"/>
    <col min="5454" max="5487" width="1.875" style="277" customWidth="1"/>
    <col min="5488" max="5572" width="8" style="277" customWidth="1"/>
    <col min="5573" max="5632" width="7.875" style="277"/>
    <col min="5633" max="5633" width="9.375" style="277" customWidth="1"/>
    <col min="5634" max="5634" width="2.625" style="277" customWidth="1"/>
    <col min="5635" max="5641" width="3" style="277" customWidth="1"/>
    <col min="5642" max="5701" width="2.5" style="277" customWidth="1"/>
    <col min="5702" max="5708" width="3" style="277" customWidth="1"/>
    <col min="5709" max="5709" width="9.375" style="277" customWidth="1"/>
    <col min="5710" max="5743" width="1.875" style="277" customWidth="1"/>
    <col min="5744" max="5828" width="8" style="277" customWidth="1"/>
    <col min="5829" max="5888" width="7.875" style="277"/>
    <col min="5889" max="5889" width="9.375" style="277" customWidth="1"/>
    <col min="5890" max="5890" width="2.625" style="277" customWidth="1"/>
    <col min="5891" max="5897" width="3" style="277" customWidth="1"/>
    <col min="5898" max="5957" width="2.5" style="277" customWidth="1"/>
    <col min="5958" max="5964" width="3" style="277" customWidth="1"/>
    <col min="5965" max="5965" width="9.375" style="277" customWidth="1"/>
    <col min="5966" max="5999" width="1.875" style="277" customWidth="1"/>
    <col min="6000" max="6084" width="8" style="277" customWidth="1"/>
    <col min="6085" max="6144" width="7.875" style="277"/>
    <col min="6145" max="6145" width="9.375" style="277" customWidth="1"/>
    <col min="6146" max="6146" width="2.625" style="277" customWidth="1"/>
    <col min="6147" max="6153" width="3" style="277" customWidth="1"/>
    <col min="6154" max="6213" width="2.5" style="277" customWidth="1"/>
    <col min="6214" max="6220" width="3" style="277" customWidth="1"/>
    <col min="6221" max="6221" width="9.375" style="277" customWidth="1"/>
    <col min="6222" max="6255" width="1.875" style="277" customWidth="1"/>
    <col min="6256" max="6340" width="8" style="277" customWidth="1"/>
    <col min="6341" max="6400" width="7.875" style="277"/>
    <col min="6401" max="6401" width="9.375" style="277" customWidth="1"/>
    <col min="6402" max="6402" width="2.625" style="277" customWidth="1"/>
    <col min="6403" max="6409" width="3" style="277" customWidth="1"/>
    <col min="6410" max="6469" width="2.5" style="277" customWidth="1"/>
    <col min="6470" max="6476" width="3" style="277" customWidth="1"/>
    <col min="6477" max="6477" width="9.375" style="277" customWidth="1"/>
    <col min="6478" max="6511" width="1.875" style="277" customWidth="1"/>
    <col min="6512" max="6596" width="8" style="277" customWidth="1"/>
    <col min="6597" max="6656" width="7.875" style="277"/>
    <col min="6657" max="6657" width="9.375" style="277" customWidth="1"/>
    <col min="6658" max="6658" width="2.625" style="277" customWidth="1"/>
    <col min="6659" max="6665" width="3" style="277" customWidth="1"/>
    <col min="6666" max="6725" width="2.5" style="277" customWidth="1"/>
    <col min="6726" max="6732" width="3" style="277" customWidth="1"/>
    <col min="6733" max="6733" width="9.375" style="277" customWidth="1"/>
    <col min="6734" max="6767" width="1.875" style="277" customWidth="1"/>
    <col min="6768" max="6852" width="8" style="277" customWidth="1"/>
    <col min="6853" max="6912" width="7.875" style="277"/>
    <col min="6913" max="6913" width="9.375" style="277" customWidth="1"/>
    <col min="6914" max="6914" width="2.625" style="277" customWidth="1"/>
    <col min="6915" max="6921" width="3" style="277" customWidth="1"/>
    <col min="6922" max="6981" width="2.5" style="277" customWidth="1"/>
    <col min="6982" max="6988" width="3" style="277" customWidth="1"/>
    <col min="6989" max="6989" width="9.375" style="277" customWidth="1"/>
    <col min="6990" max="7023" width="1.875" style="277" customWidth="1"/>
    <col min="7024" max="7108" width="8" style="277" customWidth="1"/>
    <col min="7109" max="7168" width="7.875" style="277"/>
    <col min="7169" max="7169" width="9.375" style="277" customWidth="1"/>
    <col min="7170" max="7170" width="2.625" style="277" customWidth="1"/>
    <col min="7171" max="7177" width="3" style="277" customWidth="1"/>
    <col min="7178" max="7237" width="2.5" style="277" customWidth="1"/>
    <col min="7238" max="7244" width="3" style="277" customWidth="1"/>
    <col min="7245" max="7245" width="9.375" style="277" customWidth="1"/>
    <col min="7246" max="7279" width="1.875" style="277" customWidth="1"/>
    <col min="7280" max="7364" width="8" style="277" customWidth="1"/>
    <col min="7365" max="7424" width="7.875" style="277"/>
    <col min="7425" max="7425" width="9.375" style="277" customWidth="1"/>
    <col min="7426" max="7426" width="2.625" style="277" customWidth="1"/>
    <col min="7427" max="7433" width="3" style="277" customWidth="1"/>
    <col min="7434" max="7493" width="2.5" style="277" customWidth="1"/>
    <col min="7494" max="7500" width="3" style="277" customWidth="1"/>
    <col min="7501" max="7501" width="9.375" style="277" customWidth="1"/>
    <col min="7502" max="7535" width="1.875" style="277" customWidth="1"/>
    <col min="7536" max="7620" width="8" style="277" customWidth="1"/>
    <col min="7621" max="7680" width="7.875" style="277"/>
    <col min="7681" max="7681" width="9.375" style="277" customWidth="1"/>
    <col min="7682" max="7682" width="2.625" style="277" customWidth="1"/>
    <col min="7683" max="7689" width="3" style="277" customWidth="1"/>
    <col min="7690" max="7749" width="2.5" style="277" customWidth="1"/>
    <col min="7750" max="7756" width="3" style="277" customWidth="1"/>
    <col min="7757" max="7757" width="9.375" style="277" customWidth="1"/>
    <col min="7758" max="7791" width="1.875" style="277" customWidth="1"/>
    <col min="7792" max="7876" width="8" style="277" customWidth="1"/>
    <col min="7877" max="7936" width="7.875" style="277"/>
    <col min="7937" max="7937" width="9.375" style="277" customWidth="1"/>
    <col min="7938" max="7938" width="2.625" style="277" customWidth="1"/>
    <col min="7939" max="7945" width="3" style="277" customWidth="1"/>
    <col min="7946" max="8005" width="2.5" style="277" customWidth="1"/>
    <col min="8006" max="8012" width="3" style="277" customWidth="1"/>
    <col min="8013" max="8013" width="9.375" style="277" customWidth="1"/>
    <col min="8014" max="8047" width="1.875" style="277" customWidth="1"/>
    <col min="8048" max="8132" width="8" style="277" customWidth="1"/>
    <col min="8133" max="8192" width="7.875" style="277"/>
    <col min="8193" max="8193" width="9.375" style="277" customWidth="1"/>
    <col min="8194" max="8194" width="2.625" style="277" customWidth="1"/>
    <col min="8195" max="8201" width="3" style="277" customWidth="1"/>
    <col min="8202" max="8261" width="2.5" style="277" customWidth="1"/>
    <col min="8262" max="8268" width="3" style="277" customWidth="1"/>
    <col min="8269" max="8269" width="9.375" style="277" customWidth="1"/>
    <col min="8270" max="8303" width="1.875" style="277" customWidth="1"/>
    <col min="8304" max="8388" width="8" style="277" customWidth="1"/>
    <col min="8389" max="8448" width="7.875" style="277"/>
    <col min="8449" max="8449" width="9.375" style="277" customWidth="1"/>
    <col min="8450" max="8450" width="2.625" style="277" customWidth="1"/>
    <col min="8451" max="8457" width="3" style="277" customWidth="1"/>
    <col min="8458" max="8517" width="2.5" style="277" customWidth="1"/>
    <col min="8518" max="8524" width="3" style="277" customWidth="1"/>
    <col min="8525" max="8525" width="9.375" style="277" customWidth="1"/>
    <col min="8526" max="8559" width="1.875" style="277" customWidth="1"/>
    <col min="8560" max="8644" width="8" style="277" customWidth="1"/>
    <col min="8645" max="8704" width="7.875" style="277"/>
    <col min="8705" max="8705" width="9.375" style="277" customWidth="1"/>
    <col min="8706" max="8706" width="2.625" style="277" customWidth="1"/>
    <col min="8707" max="8713" width="3" style="277" customWidth="1"/>
    <col min="8714" max="8773" width="2.5" style="277" customWidth="1"/>
    <col min="8774" max="8780" width="3" style="277" customWidth="1"/>
    <col min="8781" max="8781" width="9.375" style="277" customWidth="1"/>
    <col min="8782" max="8815" width="1.875" style="277" customWidth="1"/>
    <col min="8816" max="8900" width="8" style="277" customWidth="1"/>
    <col min="8901" max="8960" width="7.875" style="277"/>
    <col min="8961" max="8961" width="9.375" style="277" customWidth="1"/>
    <col min="8962" max="8962" width="2.625" style="277" customWidth="1"/>
    <col min="8963" max="8969" width="3" style="277" customWidth="1"/>
    <col min="8970" max="9029" width="2.5" style="277" customWidth="1"/>
    <col min="9030" max="9036" width="3" style="277" customWidth="1"/>
    <col min="9037" max="9037" width="9.375" style="277" customWidth="1"/>
    <col min="9038" max="9071" width="1.875" style="277" customWidth="1"/>
    <col min="9072" max="9156" width="8" style="277" customWidth="1"/>
    <col min="9157" max="9216" width="7.875" style="277"/>
    <col min="9217" max="9217" width="9.375" style="277" customWidth="1"/>
    <col min="9218" max="9218" width="2.625" style="277" customWidth="1"/>
    <col min="9219" max="9225" width="3" style="277" customWidth="1"/>
    <col min="9226" max="9285" width="2.5" style="277" customWidth="1"/>
    <col min="9286" max="9292" width="3" style="277" customWidth="1"/>
    <col min="9293" max="9293" width="9.375" style="277" customWidth="1"/>
    <col min="9294" max="9327" width="1.875" style="277" customWidth="1"/>
    <col min="9328" max="9412" width="8" style="277" customWidth="1"/>
    <col min="9413" max="9472" width="7.875" style="277"/>
    <col min="9473" max="9473" width="9.375" style="277" customWidth="1"/>
    <col min="9474" max="9474" width="2.625" style="277" customWidth="1"/>
    <col min="9475" max="9481" width="3" style="277" customWidth="1"/>
    <col min="9482" max="9541" width="2.5" style="277" customWidth="1"/>
    <col min="9542" max="9548" width="3" style="277" customWidth="1"/>
    <col min="9549" max="9549" width="9.375" style="277" customWidth="1"/>
    <col min="9550" max="9583" width="1.875" style="277" customWidth="1"/>
    <col min="9584" max="9668" width="8" style="277" customWidth="1"/>
    <col min="9669" max="9728" width="7.875" style="277"/>
    <col min="9729" max="9729" width="9.375" style="277" customWidth="1"/>
    <col min="9730" max="9730" width="2.625" style="277" customWidth="1"/>
    <col min="9731" max="9737" width="3" style="277" customWidth="1"/>
    <col min="9738" max="9797" width="2.5" style="277" customWidth="1"/>
    <col min="9798" max="9804" width="3" style="277" customWidth="1"/>
    <col min="9805" max="9805" width="9.375" style="277" customWidth="1"/>
    <col min="9806" max="9839" width="1.875" style="277" customWidth="1"/>
    <col min="9840" max="9924" width="8" style="277" customWidth="1"/>
    <col min="9925" max="9984" width="7.875" style="277"/>
    <col min="9985" max="9985" width="9.375" style="277" customWidth="1"/>
    <col min="9986" max="9986" width="2.625" style="277" customWidth="1"/>
    <col min="9987" max="9993" width="3" style="277" customWidth="1"/>
    <col min="9994" max="10053" width="2.5" style="277" customWidth="1"/>
    <col min="10054" max="10060" width="3" style="277" customWidth="1"/>
    <col min="10061" max="10061" width="9.375" style="277" customWidth="1"/>
    <col min="10062" max="10095" width="1.875" style="277" customWidth="1"/>
    <col min="10096" max="10180" width="8" style="277" customWidth="1"/>
    <col min="10181" max="10240" width="7.875" style="277"/>
    <col min="10241" max="10241" width="9.375" style="277" customWidth="1"/>
    <col min="10242" max="10242" width="2.625" style="277" customWidth="1"/>
    <col min="10243" max="10249" width="3" style="277" customWidth="1"/>
    <col min="10250" max="10309" width="2.5" style="277" customWidth="1"/>
    <col min="10310" max="10316" width="3" style="277" customWidth="1"/>
    <col min="10317" max="10317" width="9.375" style="277" customWidth="1"/>
    <col min="10318" max="10351" width="1.875" style="277" customWidth="1"/>
    <col min="10352" max="10436" width="8" style="277" customWidth="1"/>
    <col min="10437" max="10496" width="7.875" style="277"/>
    <col min="10497" max="10497" width="9.375" style="277" customWidth="1"/>
    <col min="10498" max="10498" width="2.625" style="277" customWidth="1"/>
    <col min="10499" max="10505" width="3" style="277" customWidth="1"/>
    <col min="10506" max="10565" width="2.5" style="277" customWidth="1"/>
    <col min="10566" max="10572" width="3" style="277" customWidth="1"/>
    <col min="10573" max="10573" width="9.375" style="277" customWidth="1"/>
    <col min="10574" max="10607" width="1.875" style="277" customWidth="1"/>
    <col min="10608" max="10692" width="8" style="277" customWidth="1"/>
    <col min="10693" max="10752" width="7.875" style="277"/>
    <col min="10753" max="10753" width="9.375" style="277" customWidth="1"/>
    <col min="10754" max="10754" width="2.625" style="277" customWidth="1"/>
    <col min="10755" max="10761" width="3" style="277" customWidth="1"/>
    <col min="10762" max="10821" width="2.5" style="277" customWidth="1"/>
    <col min="10822" max="10828" width="3" style="277" customWidth="1"/>
    <col min="10829" max="10829" width="9.375" style="277" customWidth="1"/>
    <col min="10830" max="10863" width="1.875" style="277" customWidth="1"/>
    <col min="10864" max="10948" width="8" style="277" customWidth="1"/>
    <col min="10949" max="11008" width="7.875" style="277"/>
    <col min="11009" max="11009" width="9.375" style="277" customWidth="1"/>
    <col min="11010" max="11010" width="2.625" style="277" customWidth="1"/>
    <col min="11011" max="11017" width="3" style="277" customWidth="1"/>
    <col min="11018" max="11077" width="2.5" style="277" customWidth="1"/>
    <col min="11078" max="11084" width="3" style="277" customWidth="1"/>
    <col min="11085" max="11085" width="9.375" style="277" customWidth="1"/>
    <col min="11086" max="11119" width="1.875" style="277" customWidth="1"/>
    <col min="11120" max="11204" width="8" style="277" customWidth="1"/>
    <col min="11205" max="11264" width="7.875" style="277"/>
    <col min="11265" max="11265" width="9.375" style="277" customWidth="1"/>
    <col min="11266" max="11266" width="2.625" style="277" customWidth="1"/>
    <col min="11267" max="11273" width="3" style="277" customWidth="1"/>
    <col min="11274" max="11333" width="2.5" style="277" customWidth="1"/>
    <col min="11334" max="11340" width="3" style="277" customWidth="1"/>
    <col min="11341" max="11341" width="9.375" style="277" customWidth="1"/>
    <col min="11342" max="11375" width="1.875" style="277" customWidth="1"/>
    <col min="11376" max="11460" width="8" style="277" customWidth="1"/>
    <col min="11461" max="11520" width="7.875" style="277"/>
    <col min="11521" max="11521" width="9.375" style="277" customWidth="1"/>
    <col min="11522" max="11522" width="2.625" style="277" customWidth="1"/>
    <col min="11523" max="11529" width="3" style="277" customWidth="1"/>
    <col min="11530" max="11589" width="2.5" style="277" customWidth="1"/>
    <col min="11590" max="11596" width="3" style="277" customWidth="1"/>
    <col min="11597" max="11597" width="9.375" style="277" customWidth="1"/>
    <col min="11598" max="11631" width="1.875" style="277" customWidth="1"/>
    <col min="11632" max="11716" width="8" style="277" customWidth="1"/>
    <col min="11717" max="11776" width="7.875" style="277"/>
    <col min="11777" max="11777" width="9.375" style="277" customWidth="1"/>
    <col min="11778" max="11778" width="2.625" style="277" customWidth="1"/>
    <col min="11779" max="11785" width="3" style="277" customWidth="1"/>
    <col min="11786" max="11845" width="2.5" style="277" customWidth="1"/>
    <col min="11846" max="11852" width="3" style="277" customWidth="1"/>
    <col min="11853" max="11853" width="9.375" style="277" customWidth="1"/>
    <col min="11854" max="11887" width="1.875" style="277" customWidth="1"/>
    <col min="11888" max="11972" width="8" style="277" customWidth="1"/>
    <col min="11973" max="12032" width="7.875" style="277"/>
    <col min="12033" max="12033" width="9.375" style="277" customWidth="1"/>
    <col min="12034" max="12034" width="2.625" style="277" customWidth="1"/>
    <col min="12035" max="12041" width="3" style="277" customWidth="1"/>
    <col min="12042" max="12101" width="2.5" style="277" customWidth="1"/>
    <col min="12102" max="12108" width="3" style="277" customWidth="1"/>
    <col min="12109" max="12109" width="9.375" style="277" customWidth="1"/>
    <col min="12110" max="12143" width="1.875" style="277" customWidth="1"/>
    <col min="12144" max="12228" width="8" style="277" customWidth="1"/>
    <col min="12229" max="12288" width="7.875" style="277"/>
    <col min="12289" max="12289" width="9.375" style="277" customWidth="1"/>
    <col min="12290" max="12290" width="2.625" style="277" customWidth="1"/>
    <col min="12291" max="12297" width="3" style="277" customWidth="1"/>
    <col min="12298" max="12357" width="2.5" style="277" customWidth="1"/>
    <col min="12358" max="12364" width="3" style="277" customWidth="1"/>
    <col min="12365" max="12365" width="9.375" style="277" customWidth="1"/>
    <col min="12366" max="12399" width="1.875" style="277" customWidth="1"/>
    <col min="12400" max="12484" width="8" style="277" customWidth="1"/>
    <col min="12485" max="12544" width="7.875" style="277"/>
    <col min="12545" max="12545" width="9.375" style="277" customWidth="1"/>
    <col min="12546" max="12546" width="2.625" style="277" customWidth="1"/>
    <col min="12547" max="12553" width="3" style="277" customWidth="1"/>
    <col min="12554" max="12613" width="2.5" style="277" customWidth="1"/>
    <col min="12614" max="12620" width="3" style="277" customWidth="1"/>
    <col min="12621" max="12621" width="9.375" style="277" customWidth="1"/>
    <col min="12622" max="12655" width="1.875" style="277" customWidth="1"/>
    <col min="12656" max="12740" width="8" style="277" customWidth="1"/>
    <col min="12741" max="12800" width="7.875" style="277"/>
    <col min="12801" max="12801" width="9.375" style="277" customWidth="1"/>
    <col min="12802" max="12802" width="2.625" style="277" customWidth="1"/>
    <col min="12803" max="12809" width="3" style="277" customWidth="1"/>
    <col min="12810" max="12869" width="2.5" style="277" customWidth="1"/>
    <col min="12870" max="12876" width="3" style="277" customWidth="1"/>
    <col min="12877" max="12877" width="9.375" style="277" customWidth="1"/>
    <col min="12878" max="12911" width="1.875" style="277" customWidth="1"/>
    <col min="12912" max="12996" width="8" style="277" customWidth="1"/>
    <col min="12997" max="13056" width="7.875" style="277"/>
    <col min="13057" max="13057" width="9.375" style="277" customWidth="1"/>
    <col min="13058" max="13058" width="2.625" style="277" customWidth="1"/>
    <col min="13059" max="13065" width="3" style="277" customWidth="1"/>
    <col min="13066" max="13125" width="2.5" style="277" customWidth="1"/>
    <col min="13126" max="13132" width="3" style="277" customWidth="1"/>
    <col min="13133" max="13133" width="9.375" style="277" customWidth="1"/>
    <col min="13134" max="13167" width="1.875" style="277" customWidth="1"/>
    <col min="13168" max="13252" width="8" style="277" customWidth="1"/>
    <col min="13253" max="13312" width="7.875" style="277"/>
    <col min="13313" max="13313" width="9.375" style="277" customWidth="1"/>
    <col min="13314" max="13314" width="2.625" style="277" customWidth="1"/>
    <col min="13315" max="13321" width="3" style="277" customWidth="1"/>
    <col min="13322" max="13381" width="2.5" style="277" customWidth="1"/>
    <col min="13382" max="13388" width="3" style="277" customWidth="1"/>
    <col min="13389" max="13389" width="9.375" style="277" customWidth="1"/>
    <col min="13390" max="13423" width="1.875" style="277" customWidth="1"/>
    <col min="13424" max="13508" width="8" style="277" customWidth="1"/>
    <col min="13509" max="13568" width="7.875" style="277"/>
    <col min="13569" max="13569" width="9.375" style="277" customWidth="1"/>
    <col min="13570" max="13570" width="2.625" style="277" customWidth="1"/>
    <col min="13571" max="13577" width="3" style="277" customWidth="1"/>
    <col min="13578" max="13637" width="2.5" style="277" customWidth="1"/>
    <col min="13638" max="13644" width="3" style="277" customWidth="1"/>
    <col min="13645" max="13645" width="9.375" style="277" customWidth="1"/>
    <col min="13646" max="13679" width="1.875" style="277" customWidth="1"/>
    <col min="13680" max="13764" width="8" style="277" customWidth="1"/>
    <col min="13765" max="13824" width="7.875" style="277"/>
    <col min="13825" max="13825" width="9.375" style="277" customWidth="1"/>
    <col min="13826" max="13826" width="2.625" style="277" customWidth="1"/>
    <col min="13827" max="13833" width="3" style="277" customWidth="1"/>
    <col min="13834" max="13893" width="2.5" style="277" customWidth="1"/>
    <col min="13894" max="13900" width="3" style="277" customWidth="1"/>
    <col min="13901" max="13901" width="9.375" style="277" customWidth="1"/>
    <col min="13902" max="13935" width="1.875" style="277" customWidth="1"/>
    <col min="13936" max="14020" width="8" style="277" customWidth="1"/>
    <col min="14021" max="14080" width="7.875" style="277"/>
    <col min="14081" max="14081" width="9.375" style="277" customWidth="1"/>
    <col min="14082" max="14082" width="2.625" style="277" customWidth="1"/>
    <col min="14083" max="14089" width="3" style="277" customWidth="1"/>
    <col min="14090" max="14149" width="2.5" style="277" customWidth="1"/>
    <col min="14150" max="14156" width="3" style="277" customWidth="1"/>
    <col min="14157" max="14157" width="9.375" style="277" customWidth="1"/>
    <col min="14158" max="14191" width="1.875" style="277" customWidth="1"/>
    <col min="14192" max="14276" width="8" style="277" customWidth="1"/>
    <col min="14277" max="14336" width="7.875" style="277"/>
    <col min="14337" max="14337" width="9.375" style="277" customWidth="1"/>
    <col min="14338" max="14338" width="2.625" style="277" customWidth="1"/>
    <col min="14339" max="14345" width="3" style="277" customWidth="1"/>
    <col min="14346" max="14405" width="2.5" style="277" customWidth="1"/>
    <col min="14406" max="14412" width="3" style="277" customWidth="1"/>
    <col min="14413" max="14413" width="9.375" style="277" customWidth="1"/>
    <col min="14414" max="14447" width="1.875" style="277" customWidth="1"/>
    <col min="14448" max="14532" width="8" style="277" customWidth="1"/>
    <col min="14533" max="14592" width="7.875" style="277"/>
    <col min="14593" max="14593" width="9.375" style="277" customWidth="1"/>
    <col min="14594" max="14594" width="2.625" style="277" customWidth="1"/>
    <col min="14595" max="14601" width="3" style="277" customWidth="1"/>
    <col min="14602" max="14661" width="2.5" style="277" customWidth="1"/>
    <col min="14662" max="14668" width="3" style="277" customWidth="1"/>
    <col min="14669" max="14669" width="9.375" style="277" customWidth="1"/>
    <col min="14670" max="14703" width="1.875" style="277" customWidth="1"/>
    <col min="14704" max="14788" width="8" style="277" customWidth="1"/>
    <col min="14789" max="14848" width="7.875" style="277"/>
    <col min="14849" max="14849" width="9.375" style="277" customWidth="1"/>
    <col min="14850" max="14850" width="2.625" style="277" customWidth="1"/>
    <col min="14851" max="14857" width="3" style="277" customWidth="1"/>
    <col min="14858" max="14917" width="2.5" style="277" customWidth="1"/>
    <col min="14918" max="14924" width="3" style="277" customWidth="1"/>
    <col min="14925" max="14925" width="9.375" style="277" customWidth="1"/>
    <col min="14926" max="14959" width="1.875" style="277" customWidth="1"/>
    <col min="14960" max="15044" width="8" style="277" customWidth="1"/>
    <col min="15045" max="15104" width="7.875" style="277"/>
    <col min="15105" max="15105" width="9.375" style="277" customWidth="1"/>
    <col min="15106" max="15106" width="2.625" style="277" customWidth="1"/>
    <col min="15107" max="15113" width="3" style="277" customWidth="1"/>
    <col min="15114" max="15173" width="2.5" style="277" customWidth="1"/>
    <col min="15174" max="15180" width="3" style="277" customWidth="1"/>
    <col min="15181" max="15181" width="9.375" style="277" customWidth="1"/>
    <col min="15182" max="15215" width="1.875" style="277" customWidth="1"/>
    <col min="15216" max="15300" width="8" style="277" customWidth="1"/>
    <col min="15301" max="15360" width="7.875" style="277"/>
    <col min="15361" max="15361" width="9.375" style="277" customWidth="1"/>
    <col min="15362" max="15362" width="2.625" style="277" customWidth="1"/>
    <col min="15363" max="15369" width="3" style="277" customWidth="1"/>
    <col min="15370" max="15429" width="2.5" style="277" customWidth="1"/>
    <col min="15430" max="15436" width="3" style="277" customWidth="1"/>
    <col min="15437" max="15437" width="9.375" style="277" customWidth="1"/>
    <col min="15438" max="15471" width="1.875" style="277" customWidth="1"/>
    <col min="15472" max="15556" width="8" style="277" customWidth="1"/>
    <col min="15557" max="15616" width="7.875" style="277"/>
    <col min="15617" max="15617" width="9.375" style="277" customWidth="1"/>
    <col min="15618" max="15618" width="2.625" style="277" customWidth="1"/>
    <col min="15619" max="15625" width="3" style="277" customWidth="1"/>
    <col min="15626" max="15685" width="2.5" style="277" customWidth="1"/>
    <col min="15686" max="15692" width="3" style="277" customWidth="1"/>
    <col min="15693" max="15693" width="9.375" style="277" customWidth="1"/>
    <col min="15694" max="15727" width="1.875" style="277" customWidth="1"/>
    <col min="15728" max="15812" width="8" style="277" customWidth="1"/>
    <col min="15813" max="15872" width="7.875" style="277"/>
    <col min="15873" max="15873" width="9.375" style="277" customWidth="1"/>
    <col min="15874" max="15874" width="2.625" style="277" customWidth="1"/>
    <col min="15875" max="15881" width="3" style="277" customWidth="1"/>
    <col min="15882" max="15941" width="2.5" style="277" customWidth="1"/>
    <col min="15942" max="15948" width="3" style="277" customWidth="1"/>
    <col min="15949" max="15949" width="9.375" style="277" customWidth="1"/>
    <col min="15950" max="15983" width="1.875" style="277" customWidth="1"/>
    <col min="15984" max="16068" width="8" style="277" customWidth="1"/>
    <col min="16069" max="16128" width="7.875" style="277"/>
    <col min="16129" max="16129" width="9.375" style="277" customWidth="1"/>
    <col min="16130" max="16130" width="2.625" style="277" customWidth="1"/>
    <col min="16131" max="16137" width="3" style="277" customWidth="1"/>
    <col min="16138" max="16197" width="2.5" style="277" customWidth="1"/>
    <col min="16198" max="16204" width="3" style="277" customWidth="1"/>
    <col min="16205" max="16205" width="9.375" style="277" customWidth="1"/>
    <col min="16206" max="16239" width="1.875" style="277" customWidth="1"/>
    <col min="16240" max="16324" width="8" style="277" customWidth="1"/>
    <col min="16325" max="16384" width="7.875" style="277"/>
  </cols>
  <sheetData>
    <row r="1" spans="1:197" s="276" customFormat="1" ht="39.950000000000003" customHeight="1" x14ac:dyDescent="0.3">
      <c r="C1" s="276">
        <v>1</v>
      </c>
      <c r="D1" s="276">
        <v>1</v>
      </c>
      <c r="E1" s="276">
        <v>1</v>
      </c>
      <c r="F1" s="276">
        <v>1</v>
      </c>
      <c r="G1" s="276">
        <v>1</v>
      </c>
      <c r="H1" s="276">
        <v>1</v>
      </c>
      <c r="I1" s="276">
        <v>1</v>
      </c>
      <c r="J1" s="276">
        <v>2</v>
      </c>
      <c r="K1" s="276">
        <v>3</v>
      </c>
      <c r="L1" s="276">
        <v>3</v>
      </c>
      <c r="M1" s="276">
        <v>3</v>
      </c>
      <c r="N1" s="276">
        <v>3</v>
      </c>
      <c r="O1" s="276">
        <v>3</v>
      </c>
      <c r="P1" s="276">
        <v>3</v>
      </c>
      <c r="Q1" s="276">
        <v>3</v>
      </c>
      <c r="R1" s="276">
        <v>3</v>
      </c>
      <c r="S1" s="276">
        <v>3</v>
      </c>
      <c r="T1" s="276">
        <v>3</v>
      </c>
      <c r="U1" s="276">
        <v>3</v>
      </c>
      <c r="V1" s="276">
        <v>3</v>
      </c>
      <c r="W1" s="276">
        <v>3</v>
      </c>
      <c r="X1" s="276">
        <v>3</v>
      </c>
      <c r="Y1" s="276">
        <v>3</v>
      </c>
      <c r="Z1" s="276">
        <v>3</v>
      </c>
      <c r="AA1" s="276">
        <v>3</v>
      </c>
      <c r="AB1" s="276">
        <v>3</v>
      </c>
      <c r="AC1" s="276">
        <v>3</v>
      </c>
      <c r="AD1" s="276">
        <v>3</v>
      </c>
      <c r="AE1" s="276">
        <v>3</v>
      </c>
      <c r="AF1" s="276">
        <v>3</v>
      </c>
      <c r="AG1" s="276">
        <v>3</v>
      </c>
      <c r="AH1" s="276">
        <v>3</v>
      </c>
      <c r="AI1" s="276">
        <v>3</v>
      </c>
      <c r="AJ1" s="276">
        <v>3</v>
      </c>
      <c r="AK1" s="276">
        <v>3</v>
      </c>
      <c r="AL1" s="276">
        <v>3</v>
      </c>
      <c r="AM1" s="276">
        <v>3</v>
      </c>
      <c r="AN1" s="276">
        <v>3</v>
      </c>
      <c r="AO1" s="276">
        <v>3</v>
      </c>
      <c r="AP1" s="276">
        <v>3</v>
      </c>
      <c r="AQ1" s="276">
        <v>3</v>
      </c>
      <c r="AR1" s="276">
        <v>3</v>
      </c>
      <c r="AS1" s="276">
        <v>3</v>
      </c>
      <c r="AT1" s="276">
        <v>3</v>
      </c>
      <c r="AU1" s="276">
        <v>3</v>
      </c>
      <c r="AV1" s="276">
        <v>3</v>
      </c>
      <c r="AW1" s="276">
        <v>3</v>
      </c>
      <c r="AX1" s="276">
        <v>3</v>
      </c>
      <c r="AY1" s="276">
        <v>3</v>
      </c>
      <c r="AZ1" s="276">
        <v>3</v>
      </c>
      <c r="BA1" s="276">
        <v>3</v>
      </c>
      <c r="BB1" s="276">
        <v>3</v>
      </c>
      <c r="BC1" s="276">
        <v>3</v>
      </c>
      <c r="BD1" s="276">
        <v>3</v>
      </c>
      <c r="BE1" s="276">
        <v>3</v>
      </c>
      <c r="BF1" s="276">
        <v>3</v>
      </c>
      <c r="BG1" s="276">
        <v>3</v>
      </c>
      <c r="BH1" s="276">
        <v>3</v>
      </c>
      <c r="BI1" s="276">
        <v>3</v>
      </c>
      <c r="BJ1" s="276">
        <v>3</v>
      </c>
      <c r="BK1" s="276">
        <v>3</v>
      </c>
      <c r="BL1" s="276">
        <v>3</v>
      </c>
      <c r="BM1" s="276">
        <v>3</v>
      </c>
      <c r="BN1" s="276">
        <v>3</v>
      </c>
      <c r="BO1" s="276">
        <v>3</v>
      </c>
      <c r="BP1" s="276">
        <v>3</v>
      </c>
      <c r="BQ1" s="276">
        <v>2</v>
      </c>
      <c r="BR1" s="276">
        <v>1</v>
      </c>
      <c r="BS1" s="276">
        <v>1</v>
      </c>
      <c r="BT1" s="276">
        <v>1</v>
      </c>
      <c r="BU1" s="276">
        <v>1</v>
      </c>
      <c r="BV1" s="276">
        <v>1</v>
      </c>
      <c r="BW1" s="276">
        <v>1</v>
      </c>
      <c r="BX1" s="276">
        <v>1</v>
      </c>
      <c r="BZ1" s="342"/>
      <c r="CA1" s="342"/>
      <c r="CB1" s="342"/>
      <c r="CC1" s="342"/>
      <c r="CD1" s="342"/>
      <c r="CE1" s="342"/>
      <c r="CF1" s="342"/>
      <c r="CG1" s="342"/>
      <c r="CH1" s="342"/>
      <c r="CI1" s="342"/>
      <c r="CJ1" s="342"/>
      <c r="CK1" s="342"/>
      <c r="CL1" s="342"/>
      <c r="CM1" s="342"/>
      <c r="CN1" s="342"/>
      <c r="CO1" s="342"/>
      <c r="CP1" s="342"/>
      <c r="CQ1" s="342"/>
      <c r="CR1" s="342"/>
      <c r="CS1" s="342"/>
      <c r="CT1" s="342"/>
      <c r="CU1" s="342"/>
      <c r="CV1" s="342"/>
      <c r="CW1" s="342"/>
      <c r="CX1" s="342"/>
      <c r="CY1" s="342"/>
      <c r="CZ1" s="342"/>
      <c r="DA1" s="342"/>
      <c r="DB1" s="342"/>
      <c r="DC1" s="342"/>
      <c r="DD1" s="342"/>
      <c r="DE1" s="342"/>
      <c r="DF1" s="342"/>
      <c r="DG1" s="342"/>
      <c r="DH1" s="342"/>
      <c r="DI1" s="342"/>
      <c r="DJ1" s="342"/>
      <c r="DK1" s="342"/>
      <c r="DL1" s="342"/>
      <c r="DM1" s="342"/>
      <c r="DN1" s="342"/>
      <c r="DO1" s="342"/>
      <c r="DP1" s="342"/>
      <c r="DQ1" s="342"/>
      <c r="DR1" s="342"/>
      <c r="DS1" s="342"/>
      <c r="DT1" s="342"/>
      <c r="DU1" s="342"/>
      <c r="DV1" s="342"/>
      <c r="DW1" s="342"/>
      <c r="DX1" s="342"/>
      <c r="DY1" s="342"/>
      <c r="DZ1" s="342"/>
      <c r="EA1" s="342"/>
      <c r="EB1" s="342"/>
      <c r="EC1" s="342"/>
      <c r="ED1" s="342"/>
      <c r="EE1" s="342"/>
      <c r="EF1" s="342"/>
      <c r="EG1" s="342"/>
      <c r="EH1" s="342"/>
      <c r="EI1" s="342"/>
      <c r="EJ1" s="342"/>
      <c r="EK1" s="342"/>
      <c r="EL1" s="342"/>
      <c r="EM1" s="342"/>
      <c r="EN1" s="342"/>
      <c r="EO1" s="342"/>
      <c r="EP1" s="342"/>
      <c r="EQ1" s="342"/>
      <c r="ER1" s="342"/>
      <c r="ES1" s="342"/>
      <c r="ET1" s="342"/>
      <c r="EU1" s="342"/>
      <c r="EV1" s="342"/>
      <c r="EW1" s="342"/>
      <c r="EX1" s="342"/>
      <c r="EY1" s="342"/>
      <c r="EZ1" s="342"/>
      <c r="FA1" s="342"/>
      <c r="FB1" s="342"/>
      <c r="FC1" s="342"/>
      <c r="FD1" s="342"/>
      <c r="FE1" s="342"/>
      <c r="FF1" s="342"/>
      <c r="FG1" s="342"/>
      <c r="FH1" s="342"/>
      <c r="FI1" s="342"/>
      <c r="FJ1" s="342"/>
      <c r="FK1" s="342"/>
      <c r="FL1" s="342"/>
      <c r="FM1" s="342"/>
      <c r="FN1" s="342"/>
      <c r="FO1" s="342"/>
      <c r="FP1" s="342"/>
      <c r="FQ1" s="342"/>
      <c r="FR1" s="342"/>
      <c r="FS1" s="342"/>
      <c r="FT1" s="342"/>
      <c r="FU1" s="342"/>
      <c r="FV1" s="342"/>
      <c r="FW1" s="342"/>
      <c r="FX1" s="342"/>
      <c r="FY1" s="342"/>
      <c r="FZ1" s="342"/>
      <c r="GA1" s="342"/>
      <c r="GB1" s="342"/>
      <c r="GC1" s="342"/>
      <c r="GD1" s="342"/>
      <c r="GE1" s="342"/>
      <c r="GF1" s="342"/>
      <c r="GG1" s="342"/>
      <c r="GH1" s="342"/>
      <c r="GI1" s="342"/>
      <c r="GJ1" s="342"/>
      <c r="GK1" s="342"/>
      <c r="GL1" s="342"/>
      <c r="GM1" s="342"/>
      <c r="GN1" s="342"/>
      <c r="GO1" s="342"/>
    </row>
    <row r="2" spans="1:197" ht="4.7" customHeight="1" x14ac:dyDescent="0.3"/>
    <row r="3" spans="1:197" ht="78.75" customHeight="1" x14ac:dyDescent="0.3">
      <c r="A3" s="278">
        <v>1</v>
      </c>
      <c r="B3" s="279"/>
      <c r="C3" s="280"/>
      <c r="D3" s="280"/>
      <c r="E3" s="280"/>
      <c r="F3" s="280"/>
      <c r="G3" s="280"/>
      <c r="H3" s="280"/>
      <c r="I3" s="280"/>
      <c r="J3" s="281"/>
      <c r="K3" s="282"/>
      <c r="L3" s="283"/>
      <c r="M3" s="283"/>
      <c r="N3" s="283"/>
      <c r="O3" s="283"/>
      <c r="P3" s="283"/>
      <c r="Q3" s="283"/>
      <c r="R3" s="283"/>
      <c r="S3" s="283"/>
      <c r="T3" s="283"/>
      <c r="U3" s="283"/>
      <c r="V3" s="283"/>
      <c r="W3" s="283"/>
      <c r="X3" s="283"/>
      <c r="Y3" s="283"/>
      <c r="Z3" s="283"/>
      <c r="AA3" s="283"/>
      <c r="AB3" s="283"/>
      <c r="AC3" s="283"/>
      <c r="AD3" s="283"/>
      <c r="AE3" s="283"/>
      <c r="AF3" s="283"/>
      <c r="AG3" s="283"/>
      <c r="AH3" s="283"/>
      <c r="AI3" s="283"/>
      <c r="AJ3" s="283"/>
      <c r="AK3" s="283"/>
      <c r="AL3" s="283"/>
      <c r="AM3" s="283"/>
      <c r="AN3" s="283"/>
      <c r="AO3" s="283"/>
      <c r="AP3" s="283"/>
      <c r="AQ3" s="283"/>
      <c r="AR3" s="283"/>
      <c r="AS3" s="283"/>
      <c r="AT3" s="283"/>
      <c r="AU3" s="283"/>
      <c r="AV3" s="283"/>
      <c r="AW3" s="283"/>
      <c r="AX3" s="283"/>
      <c r="AY3" s="283"/>
      <c r="AZ3" s="283"/>
      <c r="BA3" s="283"/>
      <c r="BB3" s="283"/>
      <c r="BC3" s="283"/>
      <c r="BD3" s="283"/>
      <c r="BE3" s="283"/>
      <c r="BF3" s="283"/>
      <c r="BG3" s="283"/>
      <c r="BH3" s="283"/>
      <c r="BI3" s="283"/>
      <c r="BJ3" s="283"/>
      <c r="BK3" s="283"/>
      <c r="BL3" s="283"/>
      <c r="BM3" s="283"/>
      <c r="BN3" s="283"/>
      <c r="BO3" s="283"/>
      <c r="BP3" s="284"/>
      <c r="BQ3" s="285"/>
      <c r="BR3" s="286"/>
      <c r="BS3" s="286"/>
      <c r="BT3" s="286"/>
      <c r="BU3" s="286"/>
      <c r="BV3" s="286"/>
      <c r="BW3" s="286"/>
      <c r="BX3" s="286"/>
    </row>
    <row r="4" spans="1:197" ht="30.75" customHeight="1" x14ac:dyDescent="0.3">
      <c r="A4" s="278">
        <v>2</v>
      </c>
      <c r="B4" s="279"/>
      <c r="C4" s="280"/>
      <c r="D4" s="280"/>
      <c r="E4" s="280"/>
      <c r="F4" s="280"/>
      <c r="G4" s="280"/>
      <c r="H4" s="280"/>
      <c r="I4" s="280"/>
      <c r="J4" s="281"/>
      <c r="K4" s="287"/>
      <c r="L4" s="286"/>
      <c r="M4" s="286"/>
      <c r="N4" s="286"/>
      <c r="O4" s="286"/>
      <c r="P4" s="286"/>
      <c r="Q4" s="286"/>
      <c r="R4" s="286"/>
      <c r="S4" s="286"/>
      <c r="T4" s="286"/>
      <c r="U4" s="286"/>
      <c r="V4" s="286"/>
      <c r="W4" s="286"/>
      <c r="X4" s="286"/>
      <c r="Y4" s="286"/>
      <c r="Z4" s="286"/>
      <c r="AA4" s="286"/>
      <c r="AB4" s="286"/>
      <c r="AC4" s="286"/>
      <c r="AD4" s="286"/>
      <c r="AE4" s="286"/>
      <c r="AF4" s="286"/>
      <c r="AG4" s="286"/>
      <c r="AH4" s="286"/>
      <c r="AI4" s="286"/>
      <c r="AJ4" s="286"/>
      <c r="AK4" s="286"/>
      <c r="AL4" s="286"/>
      <c r="AM4" s="286"/>
      <c r="AN4" s="286"/>
      <c r="AO4" s="286"/>
      <c r="AP4" s="286"/>
      <c r="AQ4" s="286"/>
      <c r="AR4" s="286"/>
      <c r="AS4" s="286"/>
      <c r="AT4" s="286"/>
      <c r="AU4" s="286"/>
      <c r="AV4" s="286"/>
      <c r="AW4" s="286"/>
      <c r="AX4" s="286"/>
      <c r="AY4" s="286"/>
      <c r="AZ4" s="286"/>
      <c r="BA4" s="286"/>
      <c r="BB4" s="286"/>
      <c r="BC4" s="286"/>
      <c r="BD4" s="286"/>
      <c r="BE4" s="286"/>
      <c r="BF4" s="286"/>
      <c r="BG4" s="286"/>
      <c r="BH4" s="286"/>
      <c r="BI4" s="286"/>
      <c r="BJ4" s="286"/>
      <c r="BK4" s="286"/>
      <c r="BL4" s="286"/>
      <c r="BM4" s="286"/>
      <c r="BN4" s="286"/>
      <c r="BO4" s="286"/>
      <c r="BP4" s="288"/>
      <c r="BQ4" s="285"/>
      <c r="BR4" s="286"/>
      <c r="BS4" s="286"/>
      <c r="BT4" s="286"/>
      <c r="BU4" s="286"/>
      <c r="BV4" s="286"/>
      <c r="BW4" s="286"/>
      <c r="BX4" s="286"/>
    </row>
    <row r="5" spans="1:197" ht="30.75" customHeight="1" x14ac:dyDescent="0.3">
      <c r="A5" s="278">
        <v>2</v>
      </c>
      <c r="B5" s="279"/>
      <c r="C5" s="280"/>
      <c r="D5" s="280"/>
      <c r="E5" s="280"/>
      <c r="F5" s="280"/>
      <c r="G5" s="280"/>
      <c r="H5" s="280"/>
      <c r="I5" s="280"/>
      <c r="J5" s="281"/>
      <c r="K5" s="289"/>
      <c r="L5" s="286"/>
      <c r="M5" s="286"/>
      <c r="N5" s="286"/>
      <c r="O5" s="286"/>
      <c r="P5" s="286"/>
      <c r="Q5" s="286"/>
      <c r="R5" s="286"/>
      <c r="S5" s="286"/>
      <c r="T5" s="286"/>
      <c r="U5" s="286"/>
      <c r="V5" s="286"/>
      <c r="W5" s="286"/>
      <c r="X5" s="286"/>
      <c r="Y5" s="286"/>
      <c r="Z5" s="286"/>
      <c r="AA5" s="286"/>
      <c r="AB5" s="286"/>
      <c r="AC5" s="286"/>
      <c r="AD5" s="286"/>
      <c r="AE5" s="286"/>
      <c r="AF5" s="286"/>
      <c r="AG5" s="286"/>
      <c r="AH5" s="286"/>
      <c r="AI5" s="286"/>
      <c r="AJ5" s="286"/>
      <c r="AK5" s="286"/>
      <c r="AL5" s="286"/>
      <c r="AM5" s="286"/>
      <c r="AN5" s="286"/>
      <c r="AO5" s="286"/>
      <c r="AP5" s="286"/>
      <c r="AQ5" s="286"/>
      <c r="AR5" s="286"/>
      <c r="AS5" s="286"/>
      <c r="AT5" s="286"/>
      <c r="AU5" s="286"/>
      <c r="AV5" s="286"/>
      <c r="AW5" s="286"/>
      <c r="AX5" s="286"/>
      <c r="AY5" s="286"/>
      <c r="AZ5" s="286"/>
      <c r="BA5" s="286"/>
      <c r="BB5" s="286"/>
      <c r="BC5" s="286"/>
      <c r="BD5" s="286"/>
      <c r="BE5" s="286"/>
      <c r="BF5" s="286"/>
      <c r="BG5" s="286"/>
      <c r="BH5" s="286"/>
      <c r="BI5" s="286"/>
      <c r="BJ5" s="286"/>
      <c r="BK5" s="286"/>
      <c r="BL5" s="286"/>
      <c r="BM5" s="286"/>
      <c r="BN5" s="286"/>
      <c r="BO5" s="286"/>
      <c r="BP5" s="288"/>
      <c r="BQ5" s="285"/>
      <c r="BR5" s="286"/>
      <c r="BS5" s="286"/>
      <c r="BT5" s="286"/>
      <c r="BU5" s="286"/>
      <c r="BV5" s="286"/>
      <c r="BW5" s="286"/>
      <c r="BX5" s="286"/>
    </row>
    <row r="6" spans="1:197" ht="30.75" customHeight="1" x14ac:dyDescent="0.3">
      <c r="A6" s="278">
        <v>2</v>
      </c>
      <c r="B6" s="279"/>
      <c r="C6" s="280"/>
      <c r="D6" s="280"/>
      <c r="E6" s="280"/>
      <c r="F6" s="280"/>
      <c r="G6" s="280"/>
      <c r="H6" s="280"/>
      <c r="I6" s="280"/>
      <c r="J6" s="281"/>
      <c r="K6" s="289"/>
      <c r="L6" s="286"/>
      <c r="M6" s="286"/>
      <c r="N6" s="286"/>
      <c r="O6" s="286"/>
      <c r="P6" s="286"/>
      <c r="Q6" s="286"/>
      <c r="R6" s="286"/>
      <c r="S6" s="286"/>
      <c r="T6" s="286"/>
      <c r="U6" s="286"/>
      <c r="V6" s="286"/>
      <c r="W6" s="286"/>
      <c r="X6" s="286"/>
      <c r="Y6" s="286"/>
      <c r="Z6" s="286"/>
      <c r="AA6" s="286"/>
      <c r="AB6" s="286"/>
      <c r="AC6" s="286"/>
      <c r="AD6" s="286"/>
      <c r="AE6" s="286"/>
      <c r="AF6" s="286"/>
      <c r="AG6" s="286"/>
      <c r="AH6" s="286"/>
      <c r="AI6" s="286"/>
      <c r="AJ6" s="286"/>
      <c r="AK6" s="286"/>
      <c r="AL6" s="286"/>
      <c r="AM6" s="286"/>
      <c r="AN6" s="286"/>
      <c r="AO6" s="286"/>
      <c r="AP6" s="286"/>
      <c r="AQ6" s="286"/>
      <c r="AR6" s="286"/>
      <c r="AS6" s="286"/>
      <c r="AT6" s="286"/>
      <c r="AU6" s="286"/>
      <c r="AV6" s="286"/>
      <c r="AW6" s="286"/>
      <c r="AX6" s="286"/>
      <c r="AY6" s="286"/>
      <c r="AZ6" s="286"/>
      <c r="BA6" s="286"/>
      <c r="BB6" s="286"/>
      <c r="BC6" s="286"/>
      <c r="BD6" s="286"/>
      <c r="BE6" s="286"/>
      <c r="BF6" s="286"/>
      <c r="BG6" s="286"/>
      <c r="BH6" s="286"/>
      <c r="BI6" s="286"/>
      <c r="BJ6" s="286"/>
      <c r="BK6" s="286"/>
      <c r="BL6" s="286"/>
      <c r="BM6" s="286"/>
      <c r="BN6" s="286"/>
      <c r="BO6" s="286"/>
      <c r="BP6" s="288"/>
      <c r="BQ6" s="285"/>
      <c r="BR6" s="286"/>
      <c r="BS6" s="286"/>
      <c r="BT6" s="286"/>
      <c r="BU6" s="286"/>
      <c r="BV6" s="286"/>
      <c r="BW6" s="286"/>
      <c r="BX6" s="286"/>
    </row>
    <row r="7" spans="1:197" ht="21" x14ac:dyDescent="0.3">
      <c r="A7" s="278">
        <v>2</v>
      </c>
      <c r="B7" s="279"/>
      <c r="C7" s="280"/>
      <c r="D7" s="280"/>
      <c r="E7" s="280"/>
      <c r="F7" s="280"/>
      <c r="G7" s="280"/>
      <c r="H7" s="280"/>
      <c r="I7" s="280"/>
      <c r="J7" s="281"/>
      <c r="K7" s="289"/>
      <c r="L7" s="286"/>
      <c r="M7" s="286"/>
      <c r="N7" s="286"/>
      <c r="O7" s="286"/>
      <c r="P7" s="286"/>
      <c r="Q7" s="286"/>
      <c r="R7" s="286"/>
      <c r="S7" s="286"/>
      <c r="T7" s="286"/>
      <c r="U7" s="286"/>
      <c r="V7" s="286"/>
      <c r="W7" s="286"/>
      <c r="X7" s="286"/>
      <c r="Y7" s="286"/>
      <c r="Z7" s="286"/>
      <c r="AA7" s="286"/>
      <c r="AB7" s="286"/>
      <c r="AC7" s="286"/>
      <c r="AD7" s="286"/>
      <c r="AE7" s="286"/>
      <c r="AF7" s="286"/>
      <c r="AG7" s="286"/>
      <c r="AH7" s="286"/>
      <c r="AI7" s="286"/>
      <c r="AJ7" s="286"/>
      <c r="AK7" s="286"/>
      <c r="AL7" s="286"/>
      <c r="AM7" s="286"/>
      <c r="AN7" s="286"/>
      <c r="AO7" s="286"/>
      <c r="AP7" s="286"/>
      <c r="AQ7" s="286"/>
      <c r="AR7" s="286"/>
      <c r="AS7" s="286"/>
      <c r="AT7" s="286"/>
      <c r="AU7" s="286"/>
      <c r="AV7" s="286"/>
      <c r="AW7" s="286"/>
      <c r="AX7" s="286"/>
      <c r="AY7" s="286"/>
      <c r="AZ7" s="286"/>
      <c r="BA7" s="286"/>
      <c r="BB7" s="286"/>
      <c r="BC7" s="286"/>
      <c r="BD7" s="286"/>
      <c r="BE7" s="286"/>
      <c r="BF7" s="286"/>
      <c r="BG7" s="286"/>
      <c r="BH7" s="286"/>
      <c r="BI7" s="286"/>
      <c r="BJ7" s="286"/>
      <c r="BK7" s="286"/>
      <c r="BL7" s="286"/>
      <c r="BM7" s="286"/>
      <c r="BN7" s="286"/>
      <c r="BO7" s="286"/>
      <c r="BP7" s="288"/>
      <c r="BQ7" s="285"/>
      <c r="BR7" s="286"/>
      <c r="BS7" s="286"/>
      <c r="BT7" s="286"/>
      <c r="BU7" s="286"/>
      <c r="BV7" s="286"/>
      <c r="BW7" s="286"/>
      <c r="BX7" s="286"/>
    </row>
    <row r="8" spans="1:197" ht="21" x14ac:dyDescent="0.3">
      <c r="A8" s="278">
        <v>2</v>
      </c>
      <c r="B8" s="279"/>
      <c r="C8" s="280"/>
      <c r="D8" s="280"/>
      <c r="E8" s="280"/>
      <c r="F8" s="280"/>
      <c r="G8" s="280"/>
      <c r="H8" s="280"/>
      <c r="I8" s="280"/>
      <c r="J8" s="281"/>
      <c r="K8" s="289"/>
      <c r="L8" s="286"/>
      <c r="M8" s="286"/>
      <c r="N8" s="286"/>
      <c r="O8" s="286"/>
      <c r="P8" s="286"/>
      <c r="Q8" s="286"/>
      <c r="R8" s="286"/>
      <c r="S8" s="286"/>
      <c r="T8" s="286"/>
      <c r="U8" s="286"/>
      <c r="V8" s="286"/>
      <c r="W8" s="286"/>
      <c r="X8" s="286"/>
      <c r="Y8" s="286"/>
      <c r="Z8" s="286"/>
      <c r="AA8" s="286"/>
      <c r="AB8" s="286"/>
      <c r="AC8" s="286"/>
      <c r="AD8" s="286"/>
      <c r="AE8" s="286"/>
      <c r="AF8" s="286"/>
      <c r="AG8" s="286"/>
      <c r="AH8" s="286"/>
      <c r="AI8" s="286"/>
      <c r="AJ8" s="286"/>
      <c r="AK8" s="286"/>
      <c r="AL8" s="286"/>
      <c r="AM8" s="286"/>
      <c r="AN8" s="286"/>
      <c r="AO8" s="286"/>
      <c r="AP8" s="286"/>
      <c r="AQ8" s="286"/>
      <c r="AR8" s="286"/>
      <c r="AS8" s="286"/>
      <c r="AT8" s="286"/>
      <c r="AU8" s="286"/>
      <c r="AV8" s="286"/>
      <c r="AW8" s="286"/>
      <c r="AX8" s="286"/>
      <c r="AY8" s="286"/>
      <c r="AZ8" s="286"/>
      <c r="BA8" s="286"/>
      <c r="BB8" s="286"/>
      <c r="BC8" s="286"/>
      <c r="BD8" s="286"/>
      <c r="BE8" s="286"/>
      <c r="BF8" s="286"/>
      <c r="BG8" s="286"/>
      <c r="BH8" s="286"/>
      <c r="BI8" s="286"/>
      <c r="BJ8" s="286"/>
      <c r="BK8" s="286"/>
      <c r="BL8" s="286"/>
      <c r="BM8" s="286"/>
      <c r="BN8" s="286"/>
      <c r="BO8" s="286"/>
      <c r="BP8" s="288"/>
      <c r="BQ8" s="285"/>
      <c r="BR8" s="286"/>
      <c r="BS8" s="286"/>
      <c r="BT8" s="286"/>
      <c r="BU8" s="286"/>
      <c r="BV8" s="286"/>
      <c r="BW8" s="286"/>
      <c r="BX8" s="286"/>
    </row>
    <row r="9" spans="1:197" ht="21" x14ac:dyDescent="0.3">
      <c r="A9" s="278">
        <v>2</v>
      </c>
      <c r="B9" s="279"/>
      <c r="C9" s="290"/>
      <c r="D9" s="290"/>
      <c r="E9" s="290"/>
      <c r="F9" s="290"/>
      <c r="G9" s="290"/>
      <c r="H9" s="290"/>
      <c r="I9" s="290"/>
      <c r="J9" s="281"/>
      <c r="K9" s="289"/>
      <c r="L9" s="286"/>
      <c r="M9" s="286"/>
      <c r="N9" s="286"/>
      <c r="O9" s="286"/>
      <c r="P9" s="286"/>
      <c r="Q9" s="286"/>
      <c r="R9" s="286"/>
      <c r="S9" s="286"/>
      <c r="T9" s="286"/>
      <c r="U9" s="286"/>
      <c r="V9" s="286"/>
      <c r="W9" s="286"/>
      <c r="X9" s="286"/>
      <c r="Y9" s="286"/>
      <c r="Z9" s="286"/>
      <c r="AA9" s="286"/>
      <c r="AB9" s="286"/>
      <c r="AC9" s="286"/>
      <c r="AD9" s="286"/>
      <c r="AE9" s="286"/>
      <c r="AF9" s="286"/>
      <c r="AG9" s="286"/>
      <c r="AH9" s="286"/>
      <c r="AI9" s="286"/>
      <c r="AJ9" s="286"/>
      <c r="AK9" s="286"/>
      <c r="AL9" s="286"/>
      <c r="AM9" s="286"/>
      <c r="AN9" s="286"/>
      <c r="AO9" s="286"/>
      <c r="AP9" s="286"/>
      <c r="AQ9" s="286"/>
      <c r="AR9" s="286"/>
      <c r="AS9" s="286"/>
      <c r="AT9" s="286"/>
      <c r="AU9" s="286"/>
      <c r="AV9" s="286"/>
      <c r="AW9" s="286"/>
      <c r="AX9" s="286"/>
      <c r="AY9" s="286"/>
      <c r="AZ9" s="286"/>
      <c r="BA9" s="286"/>
      <c r="BB9" s="286"/>
      <c r="BC9" s="286"/>
      <c r="BD9" s="286"/>
      <c r="BE9" s="286"/>
      <c r="BF9" s="286"/>
      <c r="BG9" s="286"/>
      <c r="BH9" s="286"/>
      <c r="BI9" s="286"/>
      <c r="BJ9" s="286"/>
      <c r="BK9" s="286"/>
      <c r="BL9" s="286"/>
      <c r="BM9" s="286"/>
      <c r="BN9" s="286"/>
      <c r="BO9" s="286"/>
      <c r="BP9" s="288"/>
      <c r="BQ9" s="285"/>
      <c r="BR9" s="291"/>
      <c r="BS9" s="291"/>
      <c r="BT9" s="291"/>
      <c r="BU9" s="291"/>
      <c r="BV9" s="291"/>
      <c r="BW9" s="291"/>
      <c r="BX9" s="291"/>
    </row>
    <row r="10" spans="1:197" ht="21" customHeight="1" x14ac:dyDescent="0.3">
      <c r="A10" s="278">
        <v>3</v>
      </c>
      <c r="B10" s="279"/>
      <c r="C10" s="280"/>
      <c r="D10" s="280"/>
      <c r="E10" s="280"/>
      <c r="F10" s="280"/>
      <c r="G10" s="280"/>
      <c r="H10" s="280"/>
      <c r="I10" s="280"/>
      <c r="J10" s="292"/>
      <c r="K10" s="293"/>
      <c r="L10" s="293"/>
      <c r="M10" s="293"/>
      <c r="N10" s="293"/>
      <c r="O10" s="293"/>
      <c r="P10" s="293"/>
      <c r="Q10" s="293"/>
      <c r="R10" s="293"/>
      <c r="S10" s="293"/>
      <c r="T10" s="293"/>
      <c r="U10" s="293"/>
      <c r="V10" s="293"/>
      <c r="W10" s="293"/>
      <c r="X10" s="293"/>
      <c r="Y10" s="293"/>
      <c r="Z10" s="293"/>
      <c r="AA10" s="293"/>
      <c r="AB10" s="293"/>
      <c r="AC10" s="293"/>
      <c r="AD10" s="293"/>
      <c r="AE10" s="293"/>
      <c r="AF10" s="293"/>
      <c r="AG10" s="293"/>
      <c r="AH10" s="293"/>
      <c r="AI10" s="293"/>
      <c r="AJ10" s="293"/>
      <c r="AK10" s="293"/>
      <c r="AL10" s="293"/>
      <c r="AM10" s="293"/>
      <c r="AN10" s="293"/>
      <c r="AO10" s="293"/>
      <c r="AP10" s="293"/>
      <c r="AQ10" s="293"/>
      <c r="AR10" s="293"/>
      <c r="AS10" s="293"/>
      <c r="AT10" s="293"/>
      <c r="AU10" s="293"/>
      <c r="AV10" s="293"/>
      <c r="AW10" s="293"/>
      <c r="AX10" s="293"/>
      <c r="AY10" s="293"/>
      <c r="AZ10" s="293"/>
      <c r="BA10" s="293"/>
      <c r="BB10" s="293"/>
      <c r="BC10" s="293"/>
      <c r="BD10" s="293"/>
      <c r="BE10" s="293"/>
      <c r="BF10" s="293"/>
      <c r="BG10" s="293"/>
      <c r="BH10" s="293"/>
      <c r="BI10" s="293"/>
      <c r="BJ10" s="293"/>
      <c r="BK10" s="293"/>
      <c r="BL10" s="293"/>
      <c r="BM10" s="293"/>
      <c r="BN10" s="293"/>
      <c r="BO10" s="293"/>
      <c r="BP10" s="293"/>
      <c r="BQ10" s="294"/>
      <c r="BR10" s="295"/>
      <c r="BS10" s="295"/>
      <c r="BT10" s="295"/>
      <c r="BU10" s="295"/>
      <c r="BV10" s="295"/>
      <c r="BW10" s="295"/>
      <c r="BX10" s="286"/>
    </row>
    <row r="11" spans="1:197" ht="18" customHeight="1" x14ac:dyDescent="0.3">
      <c r="A11" s="278">
        <v>4</v>
      </c>
      <c r="B11" s="279"/>
      <c r="C11" s="280"/>
      <c r="D11" s="280"/>
      <c r="E11" s="280"/>
      <c r="F11" s="280"/>
      <c r="G11" s="280"/>
      <c r="H11" s="280"/>
      <c r="I11" s="280"/>
      <c r="J11" s="296"/>
      <c r="K11" s="286"/>
      <c r="L11" s="286"/>
      <c r="M11" s="286"/>
      <c r="N11" s="286"/>
      <c r="O11" s="286"/>
      <c r="P11" s="286"/>
      <c r="Q11" s="286"/>
      <c r="R11" s="286"/>
      <c r="S11" s="286"/>
      <c r="T11" s="286"/>
      <c r="U11" s="286"/>
      <c r="V11" s="286"/>
      <c r="W11" s="286"/>
      <c r="X11" s="286"/>
      <c r="Y11" s="286"/>
      <c r="Z11" s="286"/>
      <c r="AA11" s="286"/>
      <c r="AB11" s="286"/>
      <c r="AC11" s="286"/>
      <c r="AD11" s="286"/>
      <c r="AE11" s="286"/>
      <c r="AF11" s="286"/>
      <c r="AG11" s="286"/>
      <c r="AH11" s="286"/>
      <c r="AI11" s="286"/>
      <c r="AJ11" s="286"/>
      <c r="AK11" s="286"/>
      <c r="AL11" s="286"/>
      <c r="AM11" s="286"/>
      <c r="AN11" s="286"/>
      <c r="AO11" s="286"/>
      <c r="AP11" s="286"/>
      <c r="AQ11" s="286"/>
      <c r="AR11" s="286"/>
      <c r="AS11" s="286"/>
      <c r="AT11" s="295"/>
      <c r="AU11" s="295"/>
      <c r="AV11" s="295"/>
      <c r="AW11" s="295"/>
      <c r="AX11" s="295"/>
      <c r="AY11" s="295"/>
      <c r="AZ11" s="295"/>
      <c r="BA11" s="295"/>
      <c r="BB11" s="295"/>
      <c r="BC11" s="295"/>
      <c r="BD11" s="295"/>
      <c r="BE11" s="295"/>
      <c r="BF11" s="295"/>
      <c r="BG11" s="295"/>
      <c r="BH11" s="295"/>
      <c r="BI11" s="295"/>
      <c r="BJ11" s="295"/>
      <c r="BK11" s="295"/>
      <c r="BL11" s="295"/>
      <c r="BM11" s="295"/>
      <c r="BN11" s="295"/>
      <c r="BO11" s="295"/>
      <c r="BP11" s="295"/>
      <c r="BQ11" s="297"/>
      <c r="BR11" s="295"/>
      <c r="BS11" s="295"/>
      <c r="BT11" s="295"/>
      <c r="BU11" s="295"/>
      <c r="BV11" s="295"/>
      <c r="BW11" s="295"/>
      <c r="BX11" s="286"/>
    </row>
    <row r="12" spans="1:197" ht="18" customHeight="1" x14ac:dyDescent="0.3">
      <c r="A12" s="278">
        <v>4</v>
      </c>
      <c r="B12" s="279"/>
      <c r="C12" s="280"/>
      <c r="D12" s="280"/>
      <c r="E12" s="280"/>
      <c r="F12" s="280"/>
      <c r="G12" s="280"/>
      <c r="H12" s="280"/>
      <c r="I12" s="280"/>
      <c r="J12" s="296"/>
      <c r="K12" s="286"/>
      <c r="L12" s="286"/>
      <c r="M12" s="286"/>
      <c r="N12" s="286"/>
      <c r="O12" s="286"/>
      <c r="P12" s="286"/>
      <c r="Q12" s="286"/>
      <c r="R12" s="286"/>
      <c r="S12" s="286"/>
      <c r="T12" s="286"/>
      <c r="U12" s="286"/>
      <c r="V12" s="286"/>
      <c r="W12" s="286"/>
      <c r="X12" s="286"/>
      <c r="Y12" s="286"/>
      <c r="Z12" s="286"/>
      <c r="AA12" s="286"/>
      <c r="AB12" s="286"/>
      <c r="AC12" s="286"/>
      <c r="AD12" s="286"/>
      <c r="AE12" s="286"/>
      <c r="AF12" s="286"/>
      <c r="AG12" s="286"/>
      <c r="AH12" s="286"/>
      <c r="AI12" s="286"/>
      <c r="AJ12" s="286"/>
      <c r="AK12" s="286"/>
      <c r="AL12" s="286"/>
      <c r="AM12" s="286"/>
      <c r="AN12" s="286"/>
      <c r="AO12" s="286"/>
      <c r="AP12" s="286"/>
      <c r="AQ12" s="286"/>
      <c r="AR12" s="286"/>
      <c r="AS12" s="286"/>
      <c r="AT12" s="295"/>
      <c r="AU12" s="295"/>
      <c r="AV12" s="295"/>
      <c r="AW12" s="295"/>
      <c r="AX12" s="295"/>
      <c r="AY12" s="295"/>
      <c r="AZ12" s="295"/>
      <c r="BA12" s="295"/>
      <c r="BB12" s="295"/>
      <c r="BC12" s="295"/>
      <c r="BD12" s="295"/>
      <c r="BE12" s="295"/>
      <c r="BF12" s="295"/>
      <c r="BG12" s="295"/>
      <c r="BH12" s="295"/>
      <c r="BI12" s="295"/>
      <c r="BJ12" s="295"/>
      <c r="BK12" s="295"/>
      <c r="BL12" s="295"/>
      <c r="BM12" s="295"/>
      <c r="BN12" s="295"/>
      <c r="BO12" s="295"/>
      <c r="BP12" s="295"/>
      <c r="BQ12" s="297"/>
      <c r="BR12" s="295"/>
      <c r="BS12" s="295"/>
      <c r="BT12" s="295"/>
      <c r="BU12" s="295"/>
      <c r="BV12" s="295"/>
      <c r="BW12" s="295"/>
      <c r="BX12" s="286"/>
    </row>
    <row r="13" spans="1:197" ht="18" customHeight="1" x14ac:dyDescent="0.3">
      <c r="A13" s="278">
        <v>4</v>
      </c>
      <c r="B13" s="279"/>
      <c r="C13" s="280"/>
      <c r="D13" s="280"/>
      <c r="E13" s="280"/>
      <c r="F13" s="280"/>
      <c r="G13" s="280"/>
      <c r="H13" s="280"/>
      <c r="I13" s="280"/>
      <c r="J13" s="296"/>
      <c r="K13" s="286"/>
      <c r="L13" s="286"/>
      <c r="M13" s="286"/>
      <c r="N13" s="286"/>
      <c r="O13" s="286"/>
      <c r="P13" s="286"/>
      <c r="Q13" s="286"/>
      <c r="R13" s="286"/>
      <c r="S13" s="286"/>
      <c r="T13" s="286"/>
      <c r="U13" s="286"/>
      <c r="V13" s="286"/>
      <c r="W13" s="286"/>
      <c r="X13" s="286"/>
      <c r="Y13" s="286"/>
      <c r="Z13" s="286"/>
      <c r="AA13" s="286"/>
      <c r="AB13" s="286"/>
      <c r="AC13" s="286"/>
      <c r="AD13" s="286"/>
      <c r="AE13" s="286"/>
      <c r="AF13" s="286"/>
      <c r="AG13" s="286"/>
      <c r="AH13" s="286"/>
      <c r="AI13" s="286"/>
      <c r="AJ13" s="286"/>
      <c r="AK13" s="286"/>
      <c r="AL13" s="286"/>
      <c r="AM13" s="286"/>
      <c r="AN13" s="286"/>
      <c r="AO13" s="286"/>
      <c r="AP13" s="286"/>
      <c r="AQ13" s="286"/>
      <c r="AR13" s="286"/>
      <c r="AS13" s="286"/>
      <c r="AT13" s="295"/>
      <c r="AU13" s="295"/>
      <c r="AV13" s="295"/>
      <c r="AW13" s="295"/>
      <c r="AX13" s="295"/>
      <c r="AY13" s="295"/>
      <c r="AZ13" s="295"/>
      <c r="BA13" s="295"/>
      <c r="BB13" s="295"/>
      <c r="BC13" s="295"/>
      <c r="BD13" s="295"/>
      <c r="BE13" s="295"/>
      <c r="BF13" s="295"/>
      <c r="BG13" s="295"/>
      <c r="BH13" s="295"/>
      <c r="BI13" s="295"/>
      <c r="BJ13" s="295"/>
      <c r="BK13" s="295"/>
      <c r="BL13" s="295"/>
      <c r="BM13" s="295"/>
      <c r="BN13" s="295"/>
      <c r="BO13" s="295"/>
      <c r="BP13" s="295"/>
      <c r="BQ13" s="297"/>
      <c r="BR13" s="295"/>
      <c r="BS13" s="295"/>
      <c r="BT13" s="295"/>
      <c r="BU13" s="295"/>
      <c r="BV13" s="295"/>
      <c r="BW13" s="295"/>
      <c r="BX13" s="286"/>
    </row>
    <row r="14" spans="1:197" ht="18" customHeight="1" x14ac:dyDescent="0.3">
      <c r="A14" s="278">
        <v>4</v>
      </c>
      <c r="B14" s="279"/>
      <c r="C14" s="280"/>
      <c r="D14" s="280"/>
      <c r="E14" s="280"/>
      <c r="F14" s="280"/>
      <c r="G14" s="280"/>
      <c r="H14" s="280"/>
      <c r="I14" s="280"/>
      <c r="J14" s="296"/>
      <c r="K14" s="286"/>
      <c r="L14" s="286"/>
      <c r="M14" s="286"/>
      <c r="N14" s="286"/>
      <c r="O14" s="286"/>
      <c r="P14" s="286"/>
      <c r="Q14" s="286"/>
      <c r="R14" s="286"/>
      <c r="S14" s="286"/>
      <c r="T14" s="286"/>
      <c r="U14" s="286"/>
      <c r="V14" s="286"/>
      <c r="W14" s="286"/>
      <c r="X14" s="286"/>
      <c r="Y14" s="286"/>
      <c r="Z14" s="286"/>
      <c r="AA14" s="286"/>
      <c r="AB14" s="286"/>
      <c r="AC14" s="286"/>
      <c r="AD14" s="286"/>
      <c r="AE14" s="286"/>
      <c r="AF14" s="286"/>
      <c r="AG14" s="286"/>
      <c r="AH14" s="286"/>
      <c r="AI14" s="286"/>
      <c r="AJ14" s="286"/>
      <c r="AK14" s="286"/>
      <c r="AL14" s="286"/>
      <c r="AM14" s="286"/>
      <c r="AN14" s="286"/>
      <c r="AO14" s="286"/>
      <c r="AP14" s="286"/>
      <c r="AQ14" s="286"/>
      <c r="AR14" s="286"/>
      <c r="AS14" s="286"/>
      <c r="AT14" s="295"/>
      <c r="AU14" s="295"/>
      <c r="AV14" s="295"/>
      <c r="AW14" s="295"/>
      <c r="AX14" s="295"/>
      <c r="AY14" s="295"/>
      <c r="AZ14" s="295"/>
      <c r="BA14" s="295"/>
      <c r="BB14" s="295"/>
      <c r="BC14" s="295"/>
      <c r="BD14" s="295"/>
      <c r="BE14" s="295"/>
      <c r="BF14" s="295"/>
      <c r="BG14" s="295"/>
      <c r="BH14" s="295"/>
      <c r="BI14" s="295"/>
      <c r="BJ14" s="295"/>
      <c r="BK14" s="295"/>
      <c r="BL14" s="295"/>
      <c r="BM14" s="295"/>
      <c r="BN14" s="295"/>
      <c r="BO14" s="295"/>
      <c r="BP14" s="295"/>
      <c r="BQ14" s="297"/>
      <c r="BR14" s="295"/>
      <c r="BS14" s="295"/>
      <c r="BT14" s="295"/>
      <c r="BU14" s="295"/>
      <c r="BV14" s="295"/>
      <c r="BW14" s="295"/>
      <c r="BX14" s="286"/>
    </row>
    <row r="15" spans="1:197" ht="18" customHeight="1" x14ac:dyDescent="0.3">
      <c r="A15" s="278">
        <v>4</v>
      </c>
      <c r="B15" s="279"/>
      <c r="C15" s="280"/>
      <c r="D15" s="280"/>
      <c r="E15" s="280"/>
      <c r="F15" s="280"/>
      <c r="G15" s="280"/>
      <c r="H15" s="280"/>
      <c r="I15" s="280"/>
      <c r="J15" s="296"/>
      <c r="K15" s="286"/>
      <c r="L15" s="286"/>
      <c r="M15" s="286"/>
      <c r="N15" s="286"/>
      <c r="O15" s="286"/>
      <c r="P15" s="286"/>
      <c r="Q15" s="286"/>
      <c r="R15" s="286"/>
      <c r="S15" s="286"/>
      <c r="T15" s="286"/>
      <c r="U15" s="286"/>
      <c r="V15" s="286"/>
      <c r="W15" s="286"/>
      <c r="X15" s="286"/>
      <c r="Y15" s="286"/>
      <c r="Z15" s="286"/>
      <c r="AA15" s="286"/>
      <c r="AB15" s="286"/>
      <c r="AC15" s="286"/>
      <c r="AD15" s="286"/>
      <c r="AE15" s="286"/>
      <c r="AF15" s="286"/>
      <c r="AG15" s="286"/>
      <c r="AH15" s="286"/>
      <c r="AI15" s="286"/>
      <c r="AJ15" s="286"/>
      <c r="AK15" s="286"/>
      <c r="AL15" s="286"/>
      <c r="AM15" s="286"/>
      <c r="AN15" s="286"/>
      <c r="AO15" s="286"/>
      <c r="AP15" s="286"/>
      <c r="AQ15" s="286"/>
      <c r="AR15" s="286"/>
      <c r="AS15" s="286"/>
      <c r="AT15" s="295"/>
      <c r="AU15" s="295"/>
      <c r="AV15" s="295"/>
      <c r="AW15" s="295"/>
      <c r="AX15" s="295"/>
      <c r="AY15" s="295"/>
      <c r="AZ15" s="295"/>
      <c r="BA15" s="295"/>
      <c r="BB15" s="295"/>
      <c r="BC15" s="295"/>
      <c r="BD15" s="295"/>
      <c r="BE15" s="295"/>
      <c r="BF15" s="295"/>
      <c r="BG15" s="295"/>
      <c r="BH15" s="295"/>
      <c r="BI15" s="295"/>
      <c r="BJ15" s="295"/>
      <c r="BK15" s="295"/>
      <c r="BL15" s="295"/>
      <c r="BM15" s="295"/>
      <c r="BN15" s="295"/>
      <c r="BO15" s="295"/>
      <c r="BP15" s="295"/>
      <c r="BQ15" s="297"/>
      <c r="BR15" s="295"/>
      <c r="BS15" s="295"/>
      <c r="BT15" s="295"/>
      <c r="BU15" s="295"/>
      <c r="BV15" s="295"/>
      <c r="BW15" s="295"/>
      <c r="BX15" s="286"/>
    </row>
    <row r="16" spans="1:197" ht="18" customHeight="1" x14ac:dyDescent="0.3">
      <c r="A16" s="278">
        <v>4</v>
      </c>
      <c r="B16" s="279"/>
      <c r="C16" s="280"/>
      <c r="D16" s="280"/>
      <c r="E16" s="280"/>
      <c r="F16" s="280"/>
      <c r="G16" s="280"/>
      <c r="H16" s="280"/>
      <c r="I16" s="280"/>
      <c r="J16" s="296"/>
      <c r="K16" s="286"/>
      <c r="L16" s="286"/>
      <c r="M16" s="286"/>
      <c r="N16" s="286"/>
      <c r="O16" s="286"/>
      <c r="P16" s="286"/>
      <c r="Q16" s="286"/>
      <c r="R16" s="286"/>
      <c r="S16" s="286"/>
      <c r="T16" s="286"/>
      <c r="U16" s="286"/>
      <c r="V16" s="286"/>
      <c r="W16" s="286"/>
      <c r="X16" s="286"/>
      <c r="Y16" s="286"/>
      <c r="Z16" s="286"/>
      <c r="AA16" s="286"/>
      <c r="AB16" s="286"/>
      <c r="AC16" s="286"/>
      <c r="AD16" s="286"/>
      <c r="AE16" s="286"/>
      <c r="AF16" s="286"/>
      <c r="AG16" s="286"/>
      <c r="AH16" s="286"/>
      <c r="AI16" s="286"/>
      <c r="AJ16" s="286"/>
      <c r="AK16" s="286"/>
      <c r="AL16" s="286"/>
      <c r="AM16" s="286"/>
      <c r="AN16" s="286"/>
      <c r="AO16" s="286"/>
      <c r="AP16" s="286"/>
      <c r="AQ16" s="286"/>
      <c r="AR16" s="286"/>
      <c r="AS16" s="286"/>
      <c r="AT16" s="298"/>
      <c r="AU16" s="295"/>
      <c r="AV16" s="295"/>
      <c r="AW16" s="295"/>
      <c r="AX16" s="295"/>
      <c r="AY16" s="295"/>
      <c r="AZ16" s="295"/>
      <c r="BA16" s="295"/>
      <c r="BB16" s="295"/>
      <c r="BC16" s="295"/>
      <c r="BD16" s="295"/>
      <c r="BE16" s="295"/>
      <c r="BF16" s="295"/>
      <c r="BG16" s="295"/>
      <c r="BH16" s="295"/>
      <c r="BI16" s="295"/>
      <c r="BJ16" s="295"/>
      <c r="BK16" s="295"/>
      <c r="BL16" s="295"/>
      <c r="BM16" s="295"/>
      <c r="BN16" s="295"/>
      <c r="BO16" s="295"/>
      <c r="BP16" s="295"/>
      <c r="BQ16" s="297"/>
      <c r="BR16" s="295"/>
      <c r="BS16" s="295"/>
      <c r="BT16" s="295"/>
      <c r="BU16" s="295"/>
      <c r="BV16" s="295"/>
      <c r="BW16" s="295"/>
      <c r="BX16" s="286"/>
    </row>
    <row r="17" spans="1:76" ht="18" customHeight="1" x14ac:dyDescent="0.3">
      <c r="A17" s="278">
        <v>4</v>
      </c>
      <c r="B17" s="279"/>
      <c r="C17" s="280"/>
      <c r="D17" s="280"/>
      <c r="E17" s="280"/>
      <c r="F17" s="280"/>
      <c r="G17" s="280"/>
      <c r="H17" s="280"/>
      <c r="I17" s="280"/>
      <c r="J17" s="296"/>
      <c r="K17" s="286"/>
      <c r="L17" s="286"/>
      <c r="M17" s="286"/>
      <c r="N17" s="286"/>
      <c r="O17" s="286"/>
      <c r="P17" s="286"/>
      <c r="Q17" s="286"/>
      <c r="R17" s="286"/>
      <c r="S17" s="286"/>
      <c r="T17" s="286"/>
      <c r="U17" s="286"/>
      <c r="V17" s="286"/>
      <c r="W17" s="286"/>
      <c r="X17" s="286"/>
      <c r="Y17" s="286"/>
      <c r="Z17" s="286"/>
      <c r="AA17" s="286"/>
      <c r="AB17" s="286"/>
      <c r="AC17" s="286"/>
      <c r="AD17" s="286"/>
      <c r="AE17" s="286"/>
      <c r="AF17" s="286"/>
      <c r="AG17" s="286"/>
      <c r="AH17" s="286"/>
      <c r="AI17" s="286"/>
      <c r="AJ17" s="286"/>
      <c r="AK17" s="286"/>
      <c r="AL17" s="286"/>
      <c r="AM17" s="286"/>
      <c r="AN17" s="286"/>
      <c r="AO17" s="286"/>
      <c r="AP17" s="286"/>
      <c r="AQ17" s="286"/>
      <c r="AR17" s="286"/>
      <c r="AS17" s="286"/>
      <c r="AT17" s="295"/>
      <c r="AU17" s="295"/>
      <c r="AV17" s="295"/>
      <c r="AW17" s="295"/>
      <c r="AX17" s="295"/>
      <c r="AY17" s="295"/>
      <c r="AZ17" s="295"/>
      <c r="BA17" s="295"/>
      <c r="BB17" s="295"/>
      <c r="BC17" s="295"/>
      <c r="BD17" s="295"/>
      <c r="BE17" s="295"/>
      <c r="BF17" s="295"/>
      <c r="BG17" s="295"/>
      <c r="BH17" s="295"/>
      <c r="BI17" s="295"/>
      <c r="BJ17" s="295"/>
      <c r="BK17" s="295"/>
      <c r="BL17" s="295"/>
      <c r="BM17" s="295"/>
      <c r="BN17" s="295"/>
      <c r="BO17" s="295"/>
      <c r="BP17" s="295"/>
      <c r="BQ17" s="297"/>
      <c r="BR17" s="295"/>
      <c r="BS17" s="295"/>
      <c r="BT17" s="295"/>
      <c r="BU17" s="295"/>
      <c r="BV17" s="295"/>
      <c r="BW17" s="295"/>
      <c r="BX17" s="286"/>
    </row>
    <row r="18" spans="1:76" ht="18" customHeight="1" x14ac:dyDescent="0.3">
      <c r="A18" s="278">
        <v>4</v>
      </c>
      <c r="B18" s="279"/>
      <c r="C18" s="280"/>
      <c r="D18" s="280"/>
      <c r="E18" s="280"/>
      <c r="F18" s="280"/>
      <c r="G18" s="280"/>
      <c r="H18" s="280"/>
      <c r="I18" s="280"/>
      <c r="J18" s="296"/>
      <c r="K18" s="286"/>
      <c r="L18" s="286"/>
      <c r="M18" s="286"/>
      <c r="N18" s="286"/>
      <c r="O18" s="286"/>
      <c r="P18" s="286"/>
      <c r="Q18" s="286"/>
      <c r="R18" s="286"/>
      <c r="S18" s="286"/>
      <c r="T18" s="286"/>
      <c r="U18" s="286"/>
      <c r="V18" s="286"/>
      <c r="W18" s="286"/>
      <c r="X18" s="286"/>
      <c r="Y18" s="286"/>
      <c r="Z18" s="286"/>
      <c r="AA18" s="286"/>
      <c r="AB18" s="286"/>
      <c r="AC18" s="286"/>
      <c r="AD18" s="286"/>
      <c r="AE18" s="286"/>
      <c r="AF18" s="286"/>
      <c r="AG18" s="286"/>
      <c r="AH18" s="286"/>
      <c r="AI18" s="286"/>
      <c r="AJ18" s="286"/>
      <c r="AK18" s="286"/>
      <c r="AL18" s="286"/>
      <c r="AM18" s="286"/>
      <c r="AN18" s="286"/>
      <c r="AO18" s="286"/>
      <c r="AP18" s="286"/>
      <c r="AQ18" s="286"/>
      <c r="AR18" s="286"/>
      <c r="AS18" s="286"/>
      <c r="AT18" s="295"/>
      <c r="AU18" s="295"/>
      <c r="AV18" s="295"/>
      <c r="AW18" s="295"/>
      <c r="AX18" s="295"/>
      <c r="AY18" s="295"/>
      <c r="AZ18" s="295"/>
      <c r="BA18" s="295"/>
      <c r="BB18" s="295"/>
      <c r="BC18" s="295"/>
      <c r="BD18" s="295"/>
      <c r="BE18" s="295"/>
      <c r="BF18" s="295"/>
      <c r="BG18" s="295"/>
      <c r="BH18" s="295"/>
      <c r="BI18" s="295"/>
      <c r="BJ18" s="295"/>
      <c r="BK18" s="295"/>
      <c r="BL18" s="295"/>
      <c r="BM18" s="295"/>
      <c r="BN18" s="295"/>
      <c r="BO18" s="295"/>
      <c r="BP18" s="295"/>
      <c r="BQ18" s="297"/>
      <c r="BR18" s="295"/>
      <c r="BS18" s="295"/>
      <c r="BT18" s="295"/>
      <c r="BU18" s="295"/>
      <c r="BV18" s="295"/>
      <c r="BW18" s="295"/>
      <c r="BX18" s="286"/>
    </row>
    <row r="19" spans="1:76" ht="18" customHeight="1" x14ac:dyDescent="0.3">
      <c r="A19" s="278">
        <v>4</v>
      </c>
      <c r="B19" s="279"/>
      <c r="C19" s="280"/>
      <c r="D19" s="280"/>
      <c r="E19" s="280"/>
      <c r="F19" s="280"/>
      <c r="G19" s="280"/>
      <c r="H19" s="280"/>
      <c r="I19" s="280"/>
      <c r="J19" s="296"/>
      <c r="K19" s="295"/>
      <c r="L19" s="295"/>
      <c r="M19" s="295"/>
      <c r="N19" s="295"/>
      <c r="O19" s="295"/>
      <c r="P19" s="295"/>
      <c r="Q19" s="295"/>
      <c r="R19" s="295"/>
      <c r="S19" s="295"/>
      <c r="T19" s="295"/>
      <c r="U19" s="295"/>
      <c r="V19" s="295"/>
      <c r="W19" s="295"/>
      <c r="X19" s="295"/>
      <c r="Y19" s="295"/>
      <c r="Z19" s="295"/>
      <c r="AA19" s="295"/>
      <c r="AB19" s="295"/>
      <c r="AC19" s="295"/>
      <c r="AD19" s="295"/>
      <c r="AE19" s="295"/>
      <c r="AF19" s="295"/>
      <c r="AG19" s="295"/>
      <c r="AH19" s="295"/>
      <c r="AI19" s="295"/>
      <c r="AJ19" s="295"/>
      <c r="AK19" s="295"/>
      <c r="AL19" s="295"/>
      <c r="AM19" s="295"/>
      <c r="AN19" s="295"/>
      <c r="AO19" s="295"/>
      <c r="AP19" s="295"/>
      <c r="AQ19" s="295"/>
      <c r="AR19" s="295"/>
      <c r="AS19" s="295"/>
      <c r="AT19" s="295"/>
      <c r="AU19" s="295"/>
      <c r="AV19" s="295"/>
      <c r="AW19" s="295"/>
      <c r="AX19" s="295"/>
      <c r="AY19" s="295"/>
      <c r="AZ19" s="295"/>
      <c r="BA19" s="295"/>
      <c r="BB19" s="295"/>
      <c r="BC19" s="295"/>
      <c r="BD19" s="295"/>
      <c r="BE19" s="295"/>
      <c r="BF19" s="295"/>
      <c r="BG19" s="295"/>
      <c r="BH19" s="295"/>
      <c r="BI19" s="295"/>
      <c r="BJ19" s="295"/>
      <c r="BK19" s="295"/>
      <c r="BL19" s="295"/>
      <c r="BM19" s="295"/>
      <c r="BN19" s="295"/>
      <c r="BO19" s="295"/>
      <c r="BP19" s="295"/>
      <c r="BQ19" s="297"/>
      <c r="BR19" s="295"/>
      <c r="BS19" s="295"/>
      <c r="BT19" s="295"/>
      <c r="BU19" s="295"/>
      <c r="BV19" s="295"/>
      <c r="BW19" s="295"/>
      <c r="BX19" s="286"/>
    </row>
    <row r="20" spans="1:76" ht="18" customHeight="1" x14ac:dyDescent="0.3">
      <c r="A20" s="278">
        <v>4</v>
      </c>
      <c r="B20" s="279"/>
      <c r="C20" s="280"/>
      <c r="D20" s="280"/>
      <c r="E20" s="280"/>
      <c r="F20" s="280"/>
      <c r="G20" s="280"/>
      <c r="H20" s="280"/>
      <c r="I20" s="280"/>
      <c r="J20" s="296"/>
      <c r="K20" s="295"/>
      <c r="L20" s="299"/>
      <c r="M20" s="299"/>
      <c r="N20" s="299"/>
      <c r="O20" s="299"/>
      <c r="P20" s="295"/>
      <c r="Q20" s="299"/>
      <c r="R20" s="299"/>
      <c r="S20" s="299"/>
      <c r="T20" s="299"/>
      <c r="U20" s="295"/>
      <c r="V20" s="299"/>
      <c r="W20" s="299"/>
      <c r="X20" s="299"/>
      <c r="Y20" s="299"/>
      <c r="Z20" s="295"/>
      <c r="AA20" s="299"/>
      <c r="AB20" s="299"/>
      <c r="AC20" s="299"/>
      <c r="AD20" s="299"/>
      <c r="AE20" s="295"/>
      <c r="AF20" s="299"/>
      <c r="AG20" s="299"/>
      <c r="AH20" s="299"/>
      <c r="AI20" s="299"/>
      <c r="AJ20" s="295"/>
      <c r="AK20" s="299"/>
      <c r="AL20" s="299"/>
      <c r="AM20" s="299"/>
      <c r="AN20" s="299"/>
      <c r="AO20" s="295"/>
      <c r="AP20" s="299"/>
      <c r="AQ20" s="299"/>
      <c r="AR20" s="299"/>
      <c r="AS20" s="299"/>
      <c r="AT20" s="295"/>
      <c r="AU20" s="295"/>
      <c r="AV20" s="295"/>
      <c r="AW20" s="295"/>
      <c r="AX20" s="295"/>
      <c r="AY20" s="295"/>
      <c r="AZ20" s="295"/>
      <c r="BA20" s="295"/>
      <c r="BB20" s="295"/>
      <c r="BC20" s="295"/>
      <c r="BD20" s="295"/>
      <c r="BE20" s="295"/>
      <c r="BF20" s="295"/>
      <c r="BG20" s="295"/>
      <c r="BH20" s="295"/>
      <c r="BI20" s="295"/>
      <c r="BJ20" s="295"/>
      <c r="BK20" s="295"/>
      <c r="BL20" s="295"/>
      <c r="BM20" s="295"/>
      <c r="BN20" s="295"/>
      <c r="BO20" s="295"/>
      <c r="BP20" s="295"/>
      <c r="BQ20" s="297"/>
      <c r="BR20" s="295"/>
      <c r="BS20" s="295"/>
      <c r="BT20" s="295"/>
      <c r="BU20" s="295"/>
      <c r="BV20" s="295"/>
      <c r="BW20" s="295"/>
      <c r="BX20" s="286"/>
    </row>
    <row r="21" spans="1:76" ht="18" customHeight="1" x14ac:dyDescent="0.3">
      <c r="A21" s="278">
        <v>4</v>
      </c>
      <c r="B21" s="279"/>
      <c r="C21" s="280"/>
      <c r="D21" s="280"/>
      <c r="E21" s="280"/>
      <c r="F21" s="280"/>
      <c r="G21" s="280"/>
      <c r="H21" s="280"/>
      <c r="I21" s="280"/>
      <c r="J21" s="296"/>
      <c r="K21" s="295"/>
      <c r="L21" s="299"/>
      <c r="M21" s="299"/>
      <c r="N21" s="299"/>
      <c r="O21" s="299"/>
      <c r="P21" s="295"/>
      <c r="Q21" s="299"/>
      <c r="R21" s="299"/>
      <c r="S21" s="299"/>
      <c r="T21" s="299"/>
      <c r="U21" s="295"/>
      <c r="V21" s="299"/>
      <c r="W21" s="299"/>
      <c r="X21" s="299"/>
      <c r="Y21" s="299"/>
      <c r="Z21" s="295"/>
      <c r="AA21" s="299"/>
      <c r="AB21" s="299"/>
      <c r="AC21" s="299"/>
      <c r="AD21" s="299"/>
      <c r="AE21" s="295"/>
      <c r="AF21" s="299"/>
      <c r="AG21" s="299"/>
      <c r="AH21" s="299"/>
      <c r="AI21" s="299"/>
      <c r="AJ21" s="295"/>
      <c r="AK21" s="299"/>
      <c r="AL21" s="299"/>
      <c r="AM21" s="299"/>
      <c r="AN21" s="299"/>
      <c r="AO21" s="295"/>
      <c r="AP21" s="299"/>
      <c r="AQ21" s="299"/>
      <c r="AR21" s="299"/>
      <c r="AS21" s="299"/>
      <c r="AT21" s="295"/>
      <c r="AU21" s="295"/>
      <c r="AV21" s="295"/>
      <c r="AW21" s="295"/>
      <c r="AX21" s="295"/>
      <c r="AY21" s="295"/>
      <c r="AZ21" s="295"/>
      <c r="BA21" s="295"/>
      <c r="BB21" s="295"/>
      <c r="BC21" s="295"/>
      <c r="BD21" s="295"/>
      <c r="BE21" s="295"/>
      <c r="BF21" s="295"/>
      <c r="BG21" s="295"/>
      <c r="BH21" s="295"/>
      <c r="BI21" s="295"/>
      <c r="BJ21" s="295"/>
      <c r="BK21" s="295"/>
      <c r="BL21" s="295"/>
      <c r="BM21" s="295"/>
      <c r="BN21" s="295"/>
      <c r="BO21" s="295"/>
      <c r="BP21" s="295"/>
      <c r="BQ21" s="297"/>
      <c r="BR21" s="295"/>
      <c r="BS21" s="295"/>
      <c r="BT21" s="295"/>
      <c r="BU21" s="295"/>
      <c r="BV21" s="295"/>
      <c r="BW21" s="295"/>
      <c r="BX21" s="286"/>
    </row>
    <row r="22" spans="1:76" ht="18" customHeight="1" x14ac:dyDescent="0.3">
      <c r="A22" s="278">
        <v>4</v>
      </c>
      <c r="B22" s="279"/>
      <c r="C22" s="280"/>
      <c r="D22" s="280"/>
      <c r="E22" s="280"/>
      <c r="F22" s="280"/>
      <c r="G22" s="280"/>
      <c r="H22" s="280"/>
      <c r="I22" s="280"/>
      <c r="J22" s="296"/>
      <c r="K22" s="295"/>
      <c r="L22" s="295"/>
      <c r="M22" s="295"/>
      <c r="N22" s="295"/>
      <c r="O22" s="295"/>
      <c r="P22" s="295"/>
      <c r="Q22" s="295"/>
      <c r="R22" s="295"/>
      <c r="S22" s="295"/>
      <c r="T22" s="295"/>
      <c r="U22" s="295"/>
      <c r="V22" s="295"/>
      <c r="W22" s="295"/>
      <c r="X22" s="295"/>
      <c r="Y22" s="295"/>
      <c r="Z22" s="295"/>
      <c r="AA22" s="295"/>
      <c r="AB22" s="295"/>
      <c r="AC22" s="295"/>
      <c r="AD22" s="295"/>
      <c r="AE22" s="295"/>
      <c r="AF22" s="295"/>
      <c r="AG22" s="295"/>
      <c r="AH22" s="295"/>
      <c r="AI22" s="295"/>
      <c r="AJ22" s="295"/>
      <c r="AK22" s="295"/>
      <c r="AL22" s="295"/>
      <c r="AM22" s="295"/>
      <c r="AN22" s="295"/>
      <c r="AO22" s="295"/>
      <c r="AP22" s="295"/>
      <c r="AQ22" s="295"/>
      <c r="AR22" s="295"/>
      <c r="AS22" s="295"/>
      <c r="AT22" s="295"/>
      <c r="AU22" s="295"/>
      <c r="AV22" s="295"/>
      <c r="AW22" s="295"/>
      <c r="AX22" s="295"/>
      <c r="AY22" s="295"/>
      <c r="AZ22" s="295"/>
      <c r="BA22" s="295"/>
      <c r="BB22" s="295"/>
      <c r="BC22" s="295"/>
      <c r="BD22" s="295"/>
      <c r="BE22" s="295"/>
      <c r="BF22" s="295"/>
      <c r="BG22" s="299"/>
      <c r="BH22" s="299"/>
      <c r="BI22" s="299"/>
      <c r="BJ22" s="299"/>
      <c r="BK22" s="299"/>
      <c r="BL22" s="299"/>
      <c r="BM22" s="299"/>
      <c r="BN22" s="299"/>
      <c r="BO22" s="299"/>
      <c r="BP22" s="299"/>
      <c r="BQ22" s="300"/>
      <c r="BR22" s="299"/>
      <c r="BS22" s="299"/>
      <c r="BT22" s="299"/>
      <c r="BU22" s="299"/>
      <c r="BV22" s="299"/>
      <c r="BW22" s="299"/>
      <c r="BX22" s="286"/>
    </row>
    <row r="23" spans="1:76" ht="18" customHeight="1" x14ac:dyDescent="0.3">
      <c r="A23" s="278">
        <v>4</v>
      </c>
      <c r="B23" s="279"/>
      <c r="C23" s="280"/>
      <c r="D23" s="280"/>
      <c r="E23" s="280"/>
      <c r="F23" s="280"/>
      <c r="G23" s="280"/>
      <c r="H23" s="280"/>
      <c r="I23" s="280"/>
      <c r="J23" s="296"/>
      <c r="K23" s="295"/>
      <c r="L23" s="295"/>
      <c r="M23" s="295"/>
      <c r="N23" s="295"/>
      <c r="O23" s="295"/>
      <c r="P23" s="295"/>
      <c r="Q23" s="295"/>
      <c r="R23" s="295"/>
      <c r="S23" s="295"/>
      <c r="T23" s="295"/>
      <c r="U23" s="295"/>
      <c r="V23" s="295"/>
      <c r="W23" s="295"/>
      <c r="X23" s="295"/>
      <c r="Y23" s="295"/>
      <c r="Z23" s="295"/>
      <c r="AA23" s="295"/>
      <c r="AB23" s="295"/>
      <c r="AC23" s="295"/>
      <c r="AD23" s="295"/>
      <c r="AE23" s="295"/>
      <c r="AF23" s="295"/>
      <c r="AG23" s="295"/>
      <c r="AH23" s="295"/>
      <c r="AI23" s="295"/>
      <c r="AJ23" s="295"/>
      <c r="AK23" s="295"/>
      <c r="AL23" s="295"/>
      <c r="AM23" s="295"/>
      <c r="AN23" s="295"/>
      <c r="AO23" s="295"/>
      <c r="AP23" s="295"/>
      <c r="AQ23" s="295"/>
      <c r="AR23" s="295"/>
      <c r="AS23" s="295"/>
      <c r="AT23" s="295"/>
      <c r="AU23" s="295"/>
      <c r="AV23" s="295"/>
      <c r="AW23" s="295"/>
      <c r="AX23" s="295"/>
      <c r="AY23" s="295"/>
      <c r="AZ23" s="295"/>
      <c r="BA23" s="295"/>
      <c r="BB23" s="295"/>
      <c r="BC23" s="295"/>
      <c r="BD23" s="295"/>
      <c r="BE23" s="295"/>
      <c r="BF23" s="295"/>
      <c r="BG23" s="295"/>
      <c r="BH23" s="295"/>
      <c r="BI23" s="295"/>
      <c r="BJ23" s="295"/>
      <c r="BK23" s="295"/>
      <c r="BL23" s="295"/>
      <c r="BM23" s="295"/>
      <c r="BN23" s="295"/>
      <c r="BO23" s="295"/>
      <c r="BP23" s="295"/>
      <c r="BQ23" s="297"/>
      <c r="BR23" s="295"/>
      <c r="BS23" s="295"/>
      <c r="BT23" s="295"/>
      <c r="BU23" s="295"/>
      <c r="BV23" s="295"/>
      <c r="BW23" s="295"/>
      <c r="BX23" s="286"/>
    </row>
    <row r="24" spans="1:76" ht="18" customHeight="1" x14ac:dyDescent="0.3">
      <c r="A24" s="278">
        <v>4</v>
      </c>
      <c r="B24" s="279"/>
      <c r="C24" s="280"/>
      <c r="D24" s="280"/>
      <c r="E24" s="280"/>
      <c r="F24" s="280"/>
      <c r="G24" s="280"/>
      <c r="H24" s="280"/>
      <c r="I24" s="280"/>
      <c r="J24" s="296"/>
      <c r="K24" s="295"/>
      <c r="L24" s="295"/>
      <c r="M24" s="295"/>
      <c r="N24" s="295"/>
      <c r="O24" s="295"/>
      <c r="P24" s="295"/>
      <c r="Q24" s="295"/>
      <c r="R24" s="295"/>
      <c r="S24" s="295"/>
      <c r="T24" s="295"/>
      <c r="U24" s="295"/>
      <c r="V24" s="295"/>
      <c r="W24" s="295"/>
      <c r="X24" s="295"/>
      <c r="Y24" s="295"/>
      <c r="Z24" s="295"/>
      <c r="AA24" s="295"/>
      <c r="AB24" s="295"/>
      <c r="AC24" s="295"/>
      <c r="AD24" s="295"/>
      <c r="AE24" s="295"/>
      <c r="AF24" s="295"/>
      <c r="AG24" s="295"/>
      <c r="AH24" s="295"/>
      <c r="AI24" s="295"/>
      <c r="AJ24" s="295"/>
      <c r="AK24" s="295"/>
      <c r="AL24" s="295"/>
      <c r="AM24" s="295"/>
      <c r="AN24" s="295"/>
      <c r="AO24" s="295"/>
      <c r="AP24" s="295"/>
      <c r="AQ24" s="295"/>
      <c r="AR24" s="295"/>
      <c r="AS24" s="295"/>
      <c r="AT24" s="295"/>
      <c r="AU24" s="295"/>
      <c r="AV24" s="295"/>
      <c r="AW24" s="295"/>
      <c r="AX24" s="295"/>
      <c r="AY24" s="295"/>
      <c r="AZ24" s="295"/>
      <c r="BA24" s="295"/>
      <c r="BB24" s="295"/>
      <c r="BC24" s="295"/>
      <c r="BD24" s="295"/>
      <c r="BE24" s="295"/>
      <c r="BF24" s="295"/>
      <c r="BG24" s="295"/>
      <c r="BH24" s="295"/>
      <c r="BI24" s="295"/>
      <c r="BJ24" s="295"/>
      <c r="BK24" s="295"/>
      <c r="BL24" s="295"/>
      <c r="BM24" s="295"/>
      <c r="BN24" s="295"/>
      <c r="BO24" s="295"/>
      <c r="BP24" s="295"/>
      <c r="BQ24" s="297"/>
      <c r="BR24" s="295"/>
      <c r="BS24" s="295"/>
      <c r="BT24" s="295"/>
      <c r="BU24" s="295"/>
      <c r="BV24" s="295"/>
      <c r="BW24" s="295"/>
      <c r="BX24" s="286"/>
    </row>
    <row r="25" spans="1:76" ht="18" customHeight="1" x14ac:dyDescent="0.3">
      <c r="A25" s="278">
        <v>4</v>
      </c>
      <c r="B25" s="279"/>
      <c r="C25" s="280"/>
      <c r="D25" s="280"/>
      <c r="E25" s="280"/>
      <c r="F25" s="280"/>
      <c r="G25" s="280"/>
      <c r="H25" s="280"/>
      <c r="I25" s="280"/>
      <c r="J25" s="296"/>
      <c r="K25" s="295"/>
      <c r="L25" s="295"/>
      <c r="M25" s="295"/>
      <c r="N25" s="295"/>
      <c r="O25" s="295"/>
      <c r="P25" s="295"/>
      <c r="Q25" s="295"/>
      <c r="R25" s="295"/>
      <c r="S25" s="295"/>
      <c r="T25" s="295"/>
      <c r="U25" s="295"/>
      <c r="V25" s="295"/>
      <c r="W25" s="295"/>
      <c r="X25" s="295"/>
      <c r="Y25" s="295"/>
      <c r="Z25" s="295"/>
      <c r="AA25" s="295"/>
      <c r="AB25" s="295"/>
      <c r="AC25" s="295"/>
      <c r="AD25" s="295"/>
      <c r="AE25" s="295"/>
      <c r="AF25" s="295"/>
      <c r="AG25" s="295"/>
      <c r="AH25" s="295"/>
      <c r="AI25" s="295"/>
      <c r="AJ25" s="295"/>
      <c r="AK25" s="295"/>
      <c r="AL25" s="295"/>
      <c r="AM25" s="295"/>
      <c r="AN25" s="295"/>
      <c r="AO25" s="295"/>
      <c r="AP25" s="295"/>
      <c r="AQ25" s="295"/>
      <c r="AR25" s="295"/>
      <c r="AS25" s="295"/>
      <c r="AT25" s="295"/>
      <c r="AU25" s="295"/>
      <c r="AV25" s="295"/>
      <c r="AW25" s="295"/>
      <c r="AX25" s="295"/>
      <c r="AY25" s="295"/>
      <c r="AZ25" s="295"/>
      <c r="BA25" s="295"/>
      <c r="BB25" s="295"/>
      <c r="BC25" s="295"/>
      <c r="BD25" s="295"/>
      <c r="BE25" s="295"/>
      <c r="BF25" s="295"/>
      <c r="BG25" s="295"/>
      <c r="BH25" s="295"/>
      <c r="BI25" s="295"/>
      <c r="BJ25" s="295"/>
      <c r="BK25" s="295"/>
      <c r="BL25" s="295"/>
      <c r="BM25" s="295"/>
      <c r="BN25" s="295"/>
      <c r="BO25" s="295"/>
      <c r="BP25" s="295"/>
      <c r="BQ25" s="297"/>
      <c r="BR25" s="295"/>
      <c r="BS25" s="295"/>
      <c r="BT25" s="295"/>
      <c r="BU25" s="295"/>
      <c r="BV25" s="295"/>
      <c r="BW25" s="295"/>
      <c r="BX25" s="286"/>
    </row>
    <row r="26" spans="1:76" ht="18" customHeight="1" x14ac:dyDescent="0.3">
      <c r="A26" s="278">
        <v>4</v>
      </c>
      <c r="B26" s="279"/>
      <c r="C26" s="280"/>
      <c r="D26" s="280"/>
      <c r="E26" s="280"/>
      <c r="F26" s="280"/>
      <c r="G26" s="280"/>
      <c r="H26" s="280"/>
      <c r="I26" s="280"/>
      <c r="J26" s="296"/>
      <c r="K26" s="295"/>
      <c r="L26" s="295"/>
      <c r="M26" s="295"/>
      <c r="N26" s="295"/>
      <c r="O26" s="295"/>
      <c r="P26" s="295"/>
      <c r="Q26" s="295"/>
      <c r="R26" s="295"/>
      <c r="S26" s="295"/>
      <c r="T26" s="295"/>
      <c r="U26" s="295"/>
      <c r="V26" s="295"/>
      <c r="W26" s="295"/>
      <c r="X26" s="295"/>
      <c r="Y26" s="295"/>
      <c r="Z26" s="295"/>
      <c r="AA26" s="295"/>
      <c r="AB26" s="295"/>
      <c r="AC26" s="295"/>
      <c r="AD26" s="295"/>
      <c r="AE26" s="295"/>
      <c r="AF26" s="295"/>
      <c r="AG26" s="295"/>
      <c r="AH26" s="295"/>
      <c r="AI26" s="295"/>
      <c r="AJ26" s="295"/>
      <c r="AK26" s="295"/>
      <c r="AL26" s="295"/>
      <c r="AM26" s="295"/>
      <c r="AN26" s="295"/>
      <c r="AO26" s="295"/>
      <c r="AP26" s="295"/>
      <c r="AQ26" s="295"/>
      <c r="AR26" s="295"/>
      <c r="AS26" s="295"/>
      <c r="AT26" s="295"/>
      <c r="AU26" s="295"/>
      <c r="AV26" s="295"/>
      <c r="AW26" s="295"/>
      <c r="AX26" s="295"/>
      <c r="AY26" s="295"/>
      <c r="AZ26" s="295"/>
      <c r="BA26" s="295"/>
      <c r="BB26" s="295"/>
      <c r="BC26" s="295"/>
      <c r="BD26" s="295"/>
      <c r="BE26" s="295"/>
      <c r="BF26" s="295"/>
      <c r="BG26" s="295"/>
      <c r="BH26" s="295"/>
      <c r="BI26" s="295"/>
      <c r="BJ26" s="295"/>
      <c r="BK26" s="295"/>
      <c r="BL26" s="295"/>
      <c r="BM26" s="295"/>
      <c r="BN26" s="295"/>
      <c r="BO26" s="295"/>
      <c r="BP26" s="295"/>
      <c r="BQ26" s="297"/>
      <c r="BR26" s="295"/>
      <c r="BS26" s="295"/>
      <c r="BT26" s="295"/>
      <c r="BU26" s="295"/>
      <c r="BV26" s="295"/>
      <c r="BW26" s="295"/>
      <c r="BX26" s="286"/>
    </row>
    <row r="27" spans="1:76" ht="18" customHeight="1" x14ac:dyDescent="0.3">
      <c r="A27" s="278">
        <v>4</v>
      </c>
      <c r="B27" s="279"/>
      <c r="C27" s="280"/>
      <c r="D27" s="280"/>
      <c r="E27" s="280"/>
      <c r="F27" s="280"/>
      <c r="G27" s="280"/>
      <c r="H27" s="280"/>
      <c r="I27" s="280"/>
      <c r="J27" s="296"/>
      <c r="K27" s="286"/>
      <c r="L27" s="286"/>
      <c r="M27" s="286"/>
      <c r="N27" s="286"/>
      <c r="O27" s="286"/>
      <c r="P27" s="286"/>
      <c r="Q27" s="286"/>
      <c r="R27" s="286"/>
      <c r="S27" s="286"/>
      <c r="T27" s="286"/>
      <c r="U27" s="286"/>
      <c r="V27" s="286"/>
      <c r="W27" s="286"/>
      <c r="X27" s="286"/>
      <c r="Y27" s="286"/>
      <c r="Z27" s="286"/>
      <c r="AA27" s="286"/>
      <c r="AB27" s="286"/>
      <c r="AC27" s="286"/>
      <c r="AD27" s="286"/>
      <c r="AE27" s="286"/>
      <c r="AF27" s="286"/>
      <c r="AG27" s="286"/>
      <c r="AH27" s="286"/>
      <c r="AI27" s="286"/>
      <c r="AJ27" s="286"/>
      <c r="AK27" s="286"/>
      <c r="AL27" s="286"/>
      <c r="AM27" s="286"/>
      <c r="AN27" s="286"/>
      <c r="AO27" s="286"/>
      <c r="AP27" s="286"/>
      <c r="AQ27" s="286"/>
      <c r="AR27" s="286"/>
      <c r="AS27" s="286"/>
      <c r="AT27" s="295"/>
      <c r="AU27" s="295"/>
      <c r="AV27" s="295"/>
      <c r="AW27" s="295"/>
      <c r="AX27" s="295"/>
      <c r="AY27" s="295"/>
      <c r="AZ27" s="295"/>
      <c r="BA27" s="295"/>
      <c r="BB27" s="295"/>
      <c r="BC27" s="295"/>
      <c r="BD27" s="295"/>
      <c r="BE27" s="295"/>
      <c r="BF27" s="295"/>
      <c r="BG27" s="295"/>
      <c r="BH27" s="295"/>
      <c r="BI27" s="295"/>
      <c r="BJ27" s="295"/>
      <c r="BK27" s="295"/>
      <c r="BL27" s="295"/>
      <c r="BM27" s="295"/>
      <c r="BN27" s="295"/>
      <c r="BO27" s="295"/>
      <c r="BP27" s="295"/>
      <c r="BQ27" s="297"/>
      <c r="BR27" s="295"/>
      <c r="BS27" s="295"/>
      <c r="BT27" s="295"/>
      <c r="BU27" s="295"/>
      <c r="BV27" s="295"/>
      <c r="BW27" s="295"/>
      <c r="BX27" s="286"/>
    </row>
    <row r="28" spans="1:76" ht="18" customHeight="1" x14ac:dyDescent="0.3">
      <c r="A28" s="278">
        <v>4</v>
      </c>
      <c r="B28" s="279"/>
      <c r="C28" s="280"/>
      <c r="D28" s="280"/>
      <c r="E28" s="280"/>
      <c r="F28" s="280"/>
      <c r="G28" s="280"/>
      <c r="H28" s="280"/>
      <c r="I28" s="280"/>
      <c r="J28" s="296"/>
      <c r="K28" s="286"/>
      <c r="L28" s="286"/>
      <c r="M28" s="286"/>
      <c r="N28" s="286"/>
      <c r="O28" s="286"/>
      <c r="P28" s="286"/>
      <c r="Q28" s="286"/>
      <c r="R28" s="286"/>
      <c r="S28" s="286"/>
      <c r="T28" s="286"/>
      <c r="U28" s="286"/>
      <c r="V28" s="286"/>
      <c r="W28" s="286"/>
      <c r="X28" s="286"/>
      <c r="Y28" s="286"/>
      <c r="Z28" s="286"/>
      <c r="AA28" s="286"/>
      <c r="AB28" s="286"/>
      <c r="AC28" s="286"/>
      <c r="AD28" s="286"/>
      <c r="AE28" s="286"/>
      <c r="AF28" s="286"/>
      <c r="AG28" s="286"/>
      <c r="AH28" s="286"/>
      <c r="AI28" s="286"/>
      <c r="AJ28" s="286"/>
      <c r="AK28" s="286"/>
      <c r="AL28" s="286"/>
      <c r="AM28" s="286"/>
      <c r="AN28" s="286"/>
      <c r="AO28" s="286"/>
      <c r="AP28" s="286"/>
      <c r="AQ28" s="286"/>
      <c r="AR28" s="286"/>
      <c r="AS28" s="286"/>
      <c r="AT28" s="295"/>
      <c r="AU28" s="295"/>
      <c r="AV28" s="295"/>
      <c r="AW28" s="295"/>
      <c r="AX28" s="295"/>
      <c r="AY28" s="295"/>
      <c r="AZ28" s="295"/>
      <c r="BA28" s="295"/>
      <c r="BB28" s="295"/>
      <c r="BC28" s="295"/>
      <c r="BD28" s="295"/>
      <c r="BE28" s="295"/>
      <c r="BF28" s="295"/>
      <c r="BG28" s="295"/>
      <c r="BH28" s="295"/>
      <c r="BI28" s="295"/>
      <c r="BJ28" s="295"/>
      <c r="BK28" s="295"/>
      <c r="BL28" s="295"/>
      <c r="BM28" s="295"/>
      <c r="BN28" s="295"/>
      <c r="BO28" s="295"/>
      <c r="BP28" s="295"/>
      <c r="BQ28" s="297"/>
      <c r="BR28" s="295"/>
      <c r="BS28" s="295"/>
      <c r="BT28" s="295"/>
      <c r="BU28" s="295"/>
      <c r="BV28" s="295"/>
      <c r="BW28" s="295"/>
      <c r="BX28" s="286"/>
    </row>
    <row r="29" spans="1:76" ht="18" customHeight="1" x14ac:dyDescent="0.3">
      <c r="A29" s="278">
        <v>4</v>
      </c>
      <c r="B29" s="279"/>
      <c r="C29" s="280"/>
      <c r="D29" s="280"/>
      <c r="E29" s="280"/>
      <c r="F29" s="280"/>
      <c r="G29" s="280"/>
      <c r="H29" s="280"/>
      <c r="I29" s="280"/>
      <c r="J29" s="296"/>
      <c r="K29" s="286"/>
      <c r="L29" s="286"/>
      <c r="M29" s="286"/>
      <c r="N29" s="286"/>
      <c r="O29" s="286"/>
      <c r="P29" s="286"/>
      <c r="Q29" s="286"/>
      <c r="R29" s="286"/>
      <c r="S29" s="299"/>
      <c r="T29" s="299"/>
      <c r="U29" s="295"/>
      <c r="V29" s="299"/>
      <c r="W29" s="299"/>
      <c r="X29" s="299"/>
      <c r="Y29" s="299"/>
      <c r="Z29" s="295"/>
      <c r="AA29" s="299"/>
      <c r="AB29" s="299"/>
      <c r="AC29" s="299"/>
      <c r="AD29" s="299"/>
      <c r="AE29" s="295"/>
      <c r="AF29" s="299"/>
      <c r="AG29" s="299"/>
      <c r="AH29" s="299"/>
      <c r="AI29" s="299"/>
      <c r="AJ29" s="295"/>
      <c r="AK29" s="299"/>
      <c r="AL29" s="299"/>
      <c r="AM29" s="299"/>
      <c r="AN29" s="299"/>
      <c r="AO29" s="295"/>
      <c r="AP29" s="299"/>
      <c r="AQ29" s="299"/>
      <c r="AR29" s="299"/>
      <c r="AS29" s="299"/>
      <c r="AT29" s="295"/>
      <c r="AU29" s="295"/>
      <c r="AV29" s="295"/>
      <c r="AW29" s="295"/>
      <c r="AX29" s="295"/>
      <c r="AY29" s="295"/>
      <c r="AZ29" s="295"/>
      <c r="BA29" s="295"/>
      <c r="BB29" s="295"/>
      <c r="BC29" s="295"/>
      <c r="BD29" s="295"/>
      <c r="BE29" s="295"/>
      <c r="BF29" s="295"/>
      <c r="BG29" s="295"/>
      <c r="BH29" s="295"/>
      <c r="BI29" s="295"/>
      <c r="BJ29" s="295"/>
      <c r="BK29" s="295"/>
      <c r="BL29" s="295"/>
      <c r="BM29" s="295"/>
      <c r="BN29" s="295"/>
      <c r="BO29" s="295"/>
      <c r="BP29" s="295"/>
      <c r="BQ29" s="297"/>
      <c r="BR29" s="295"/>
      <c r="BS29" s="295"/>
      <c r="BT29" s="295"/>
      <c r="BU29" s="295"/>
      <c r="BV29" s="295"/>
      <c r="BW29" s="295"/>
      <c r="BX29" s="286"/>
    </row>
    <row r="30" spans="1:76" ht="18" customHeight="1" x14ac:dyDescent="0.3">
      <c r="A30" s="278">
        <v>4</v>
      </c>
      <c r="B30" s="279"/>
      <c r="C30" s="280"/>
      <c r="D30" s="280"/>
      <c r="E30" s="280"/>
      <c r="F30" s="280"/>
      <c r="G30" s="280"/>
      <c r="H30" s="280"/>
      <c r="I30" s="280"/>
      <c r="J30" s="296"/>
      <c r="K30" s="295"/>
      <c r="L30" s="295"/>
      <c r="M30" s="295"/>
      <c r="N30" s="295"/>
      <c r="O30" s="295"/>
      <c r="P30" s="295"/>
      <c r="Q30" s="295"/>
      <c r="R30" s="295"/>
      <c r="S30" s="295"/>
      <c r="T30" s="295"/>
      <c r="U30" s="295"/>
      <c r="V30" s="295"/>
      <c r="W30" s="295"/>
      <c r="X30" s="295"/>
      <c r="Y30" s="295"/>
      <c r="Z30" s="295"/>
      <c r="AA30" s="295"/>
      <c r="AB30" s="295"/>
      <c r="AC30" s="295"/>
      <c r="AD30" s="295"/>
      <c r="AE30" s="295"/>
      <c r="AF30" s="295"/>
      <c r="AG30" s="295"/>
      <c r="AH30" s="295"/>
      <c r="AI30" s="295"/>
      <c r="AJ30" s="295"/>
      <c r="AK30" s="295"/>
      <c r="AL30" s="295"/>
      <c r="AM30" s="295"/>
      <c r="AN30" s="295"/>
      <c r="AO30" s="295"/>
      <c r="AP30" s="295"/>
      <c r="AQ30" s="295"/>
      <c r="AR30" s="295"/>
      <c r="AS30" s="295"/>
      <c r="AT30" s="295"/>
      <c r="AU30" s="295"/>
      <c r="AV30" s="295"/>
      <c r="AW30" s="295"/>
      <c r="AX30" s="295"/>
      <c r="AY30" s="295"/>
      <c r="AZ30" s="295"/>
      <c r="BA30" s="295"/>
      <c r="BB30" s="295"/>
      <c r="BC30" s="295"/>
      <c r="BD30" s="295"/>
      <c r="BE30" s="295"/>
      <c r="BF30" s="295"/>
      <c r="BG30" s="295"/>
      <c r="BH30" s="295"/>
      <c r="BI30" s="295"/>
      <c r="BJ30" s="295"/>
      <c r="BK30" s="295"/>
      <c r="BL30" s="295"/>
      <c r="BM30" s="295"/>
      <c r="BN30" s="295"/>
      <c r="BO30" s="295"/>
      <c r="BP30" s="295"/>
      <c r="BQ30" s="297"/>
      <c r="BR30" s="295"/>
      <c r="BS30" s="295"/>
      <c r="BT30" s="295"/>
      <c r="BU30" s="295"/>
      <c r="BV30" s="295"/>
      <c r="BW30" s="295"/>
      <c r="BX30" s="286"/>
    </row>
    <row r="31" spans="1:76" ht="18" customHeight="1" x14ac:dyDescent="0.3">
      <c r="A31" s="278">
        <v>4</v>
      </c>
      <c r="B31" s="279"/>
      <c r="C31" s="280"/>
      <c r="D31" s="280"/>
      <c r="E31" s="280"/>
      <c r="F31" s="280"/>
      <c r="G31" s="280"/>
      <c r="H31" s="280"/>
      <c r="I31" s="280"/>
      <c r="J31" s="296"/>
      <c r="K31" s="295"/>
      <c r="L31" s="299"/>
      <c r="M31" s="299"/>
      <c r="N31" s="299"/>
      <c r="O31" s="299"/>
      <c r="P31" s="295"/>
      <c r="Q31" s="299"/>
      <c r="R31" s="299"/>
      <c r="S31" s="299"/>
      <c r="T31" s="299"/>
      <c r="U31" s="295"/>
      <c r="V31" s="299"/>
      <c r="W31" s="299"/>
      <c r="X31" s="299"/>
      <c r="Y31" s="299"/>
      <c r="Z31" s="295"/>
      <c r="AA31" s="299"/>
      <c r="AB31" s="299"/>
      <c r="AC31" s="299"/>
      <c r="AD31" s="299"/>
      <c r="AE31" s="295"/>
      <c r="AF31" s="299"/>
      <c r="AG31" s="299"/>
      <c r="AH31" s="299"/>
      <c r="AI31" s="299"/>
      <c r="AJ31" s="295"/>
      <c r="AK31" s="299"/>
      <c r="AL31" s="299"/>
      <c r="AM31" s="299"/>
      <c r="AN31" s="299"/>
      <c r="AO31" s="295"/>
      <c r="AP31" s="299"/>
      <c r="AQ31" s="299"/>
      <c r="AR31" s="299"/>
      <c r="AS31" s="299"/>
      <c r="AT31" s="295"/>
      <c r="AU31" s="295"/>
      <c r="AV31" s="295"/>
      <c r="AW31" s="295"/>
      <c r="AX31" s="295"/>
      <c r="AY31" s="295"/>
      <c r="AZ31" s="295"/>
      <c r="BA31" s="295"/>
      <c r="BB31" s="295"/>
      <c r="BC31" s="295"/>
      <c r="BD31" s="295"/>
      <c r="BE31" s="295"/>
      <c r="BF31" s="295"/>
      <c r="BG31" s="295"/>
      <c r="BH31" s="295"/>
      <c r="BI31" s="295"/>
      <c r="BJ31" s="295"/>
      <c r="BK31" s="295"/>
      <c r="BL31" s="295"/>
      <c r="BM31" s="295"/>
      <c r="BN31" s="295"/>
      <c r="BO31" s="295"/>
      <c r="BP31" s="295"/>
      <c r="BQ31" s="297"/>
      <c r="BR31" s="295"/>
      <c r="BS31" s="295"/>
      <c r="BT31" s="295"/>
      <c r="BU31" s="295"/>
      <c r="BV31" s="295"/>
      <c r="BW31" s="295"/>
      <c r="BX31" s="286"/>
    </row>
    <row r="32" spans="1:76" ht="18" customHeight="1" x14ac:dyDescent="0.3">
      <c r="A32" s="278">
        <v>4</v>
      </c>
      <c r="B32" s="279"/>
      <c r="C32" s="280"/>
      <c r="D32" s="280"/>
      <c r="E32" s="280"/>
      <c r="F32" s="280"/>
      <c r="G32" s="280"/>
      <c r="H32" s="280"/>
      <c r="I32" s="280"/>
      <c r="J32" s="296"/>
      <c r="K32" s="295"/>
      <c r="L32" s="299"/>
      <c r="M32" s="299"/>
      <c r="N32" s="299"/>
      <c r="O32" s="299"/>
      <c r="P32" s="295"/>
      <c r="Q32" s="299"/>
      <c r="R32" s="299"/>
      <c r="S32" s="299"/>
      <c r="T32" s="299"/>
      <c r="U32" s="295"/>
      <c r="V32" s="299"/>
      <c r="W32" s="299"/>
      <c r="X32" s="299"/>
      <c r="Y32" s="299"/>
      <c r="Z32" s="295"/>
      <c r="AA32" s="299"/>
      <c r="AB32" s="299"/>
      <c r="AC32" s="299"/>
      <c r="AD32" s="299"/>
      <c r="AE32" s="295"/>
      <c r="AF32" s="299"/>
      <c r="AG32" s="299"/>
      <c r="AH32" s="299"/>
      <c r="AI32" s="299"/>
      <c r="AJ32" s="295"/>
      <c r="AK32" s="299"/>
      <c r="AL32" s="299"/>
      <c r="AM32" s="299"/>
      <c r="AN32" s="299"/>
      <c r="AO32" s="295"/>
      <c r="AP32" s="299"/>
      <c r="AQ32" s="299"/>
      <c r="AR32" s="299"/>
      <c r="AS32" s="299"/>
      <c r="AT32" s="295"/>
      <c r="AU32" s="295"/>
      <c r="AV32" s="295"/>
      <c r="AW32" s="295"/>
      <c r="AX32" s="295"/>
      <c r="AY32" s="295"/>
      <c r="AZ32" s="295"/>
      <c r="BA32" s="295"/>
      <c r="BB32" s="295"/>
      <c r="BC32" s="295"/>
      <c r="BD32" s="295"/>
      <c r="BE32" s="295"/>
      <c r="BF32" s="295"/>
      <c r="BG32" s="295"/>
      <c r="BH32" s="295"/>
      <c r="BI32" s="295"/>
      <c r="BJ32" s="295"/>
      <c r="BK32" s="295"/>
      <c r="BL32" s="295"/>
      <c r="BM32" s="295"/>
      <c r="BN32" s="295"/>
      <c r="BO32" s="295"/>
      <c r="BP32" s="295"/>
      <c r="BQ32" s="297"/>
      <c r="BR32" s="295"/>
      <c r="BS32" s="295"/>
      <c r="BT32" s="295"/>
      <c r="BU32" s="295"/>
      <c r="BV32" s="295"/>
      <c r="BW32" s="295"/>
      <c r="BX32" s="286"/>
    </row>
    <row r="33" spans="1:76" ht="18" customHeight="1" x14ac:dyDescent="0.3">
      <c r="A33" s="278">
        <v>4</v>
      </c>
      <c r="B33" s="279"/>
      <c r="C33" s="280"/>
      <c r="D33" s="280"/>
      <c r="E33" s="280"/>
      <c r="F33" s="280"/>
      <c r="G33" s="280"/>
      <c r="H33" s="280"/>
      <c r="I33" s="280"/>
      <c r="J33" s="296"/>
      <c r="K33" s="295"/>
      <c r="L33" s="299"/>
      <c r="M33" s="299"/>
      <c r="N33" s="299"/>
      <c r="O33" s="299"/>
      <c r="P33" s="295"/>
      <c r="Q33" s="299"/>
      <c r="R33" s="299"/>
      <c r="S33" s="299"/>
      <c r="T33" s="299"/>
      <c r="U33" s="295"/>
      <c r="V33" s="299"/>
      <c r="W33" s="299"/>
      <c r="X33" s="299"/>
      <c r="Y33" s="299"/>
      <c r="Z33" s="295"/>
      <c r="AA33" s="299"/>
      <c r="AB33" s="299"/>
      <c r="AC33" s="299"/>
      <c r="AD33" s="299"/>
      <c r="AE33" s="295"/>
      <c r="AF33" s="299"/>
      <c r="AG33" s="299"/>
      <c r="AH33" s="299"/>
      <c r="AI33" s="299"/>
      <c r="AJ33" s="295"/>
      <c r="AK33" s="299"/>
      <c r="AL33" s="299"/>
      <c r="AM33" s="299"/>
      <c r="AN33" s="299"/>
      <c r="AO33" s="295"/>
      <c r="AP33" s="299"/>
      <c r="AQ33" s="299"/>
      <c r="AR33" s="299"/>
      <c r="AS33" s="299"/>
      <c r="AT33" s="295"/>
      <c r="AU33" s="295"/>
      <c r="AV33" s="295"/>
      <c r="AW33" s="295"/>
      <c r="AX33" s="295"/>
      <c r="AY33" s="295"/>
      <c r="AZ33" s="295"/>
      <c r="BA33" s="295"/>
      <c r="BB33" s="295"/>
      <c r="BC33" s="295"/>
      <c r="BD33" s="295"/>
      <c r="BE33" s="295"/>
      <c r="BF33" s="295"/>
      <c r="BG33" s="295"/>
      <c r="BH33" s="295"/>
      <c r="BI33" s="295"/>
      <c r="BJ33" s="295"/>
      <c r="BK33" s="295"/>
      <c r="BL33" s="295"/>
      <c r="BM33" s="295"/>
      <c r="BN33" s="295"/>
      <c r="BO33" s="295"/>
      <c r="BP33" s="295"/>
      <c r="BQ33" s="297"/>
      <c r="BR33" s="295"/>
      <c r="BS33" s="295"/>
      <c r="BT33" s="295"/>
      <c r="BU33" s="295"/>
      <c r="BV33" s="295"/>
      <c r="BW33" s="295"/>
      <c r="BX33" s="286"/>
    </row>
    <row r="34" spans="1:76" ht="18" customHeight="1" x14ac:dyDescent="0.3">
      <c r="A34" s="278">
        <v>4</v>
      </c>
      <c r="B34" s="279"/>
      <c r="C34" s="280"/>
      <c r="D34" s="280"/>
      <c r="E34" s="280"/>
      <c r="F34" s="280"/>
      <c r="G34" s="280"/>
      <c r="H34" s="280"/>
      <c r="I34" s="280"/>
      <c r="J34" s="296"/>
      <c r="K34" s="295"/>
      <c r="L34" s="299"/>
      <c r="M34" s="299"/>
      <c r="N34" s="299"/>
      <c r="O34" s="299"/>
      <c r="P34" s="295"/>
      <c r="Q34" s="299"/>
      <c r="R34" s="299"/>
      <c r="S34" s="299"/>
      <c r="T34" s="299"/>
      <c r="U34" s="295"/>
      <c r="V34" s="299"/>
      <c r="W34" s="299"/>
      <c r="X34" s="299"/>
      <c r="Y34" s="299"/>
      <c r="Z34" s="295"/>
      <c r="AA34" s="299"/>
      <c r="AB34" s="299"/>
      <c r="AC34" s="299"/>
      <c r="AD34" s="299"/>
      <c r="AE34" s="295"/>
      <c r="AF34" s="299"/>
      <c r="AG34" s="299"/>
      <c r="AH34" s="299"/>
      <c r="AI34" s="299"/>
      <c r="AJ34" s="295"/>
      <c r="AK34" s="299"/>
      <c r="AL34" s="299"/>
      <c r="AM34" s="299"/>
      <c r="AN34" s="299"/>
      <c r="AO34" s="295"/>
      <c r="AP34" s="299"/>
      <c r="AQ34" s="299"/>
      <c r="AR34" s="299"/>
      <c r="AS34" s="299"/>
      <c r="AT34" s="295"/>
      <c r="AU34" s="295"/>
      <c r="AV34" s="295"/>
      <c r="AW34" s="295"/>
      <c r="AX34" s="295"/>
      <c r="AY34" s="295"/>
      <c r="AZ34" s="295"/>
      <c r="BA34" s="295"/>
      <c r="BB34" s="295"/>
      <c r="BC34" s="295"/>
      <c r="BD34" s="295"/>
      <c r="BE34" s="295"/>
      <c r="BF34" s="295"/>
      <c r="BG34" s="295"/>
      <c r="BH34" s="295"/>
      <c r="BI34" s="295"/>
      <c r="BJ34" s="295"/>
      <c r="BK34" s="295"/>
      <c r="BL34" s="295"/>
      <c r="BM34" s="295"/>
      <c r="BN34" s="295"/>
      <c r="BO34" s="295"/>
      <c r="BP34" s="295"/>
      <c r="BQ34" s="297"/>
      <c r="BR34" s="295"/>
      <c r="BS34" s="295"/>
      <c r="BT34" s="295"/>
      <c r="BU34" s="295"/>
      <c r="BV34" s="295"/>
      <c r="BW34" s="295"/>
      <c r="BX34" s="286"/>
    </row>
    <row r="35" spans="1:76" ht="18" customHeight="1" x14ac:dyDescent="0.3">
      <c r="A35" s="278">
        <v>4</v>
      </c>
      <c r="B35" s="279"/>
      <c r="C35" s="280"/>
      <c r="D35" s="280"/>
      <c r="E35" s="280"/>
      <c r="F35" s="280"/>
      <c r="G35" s="280"/>
      <c r="H35" s="280"/>
      <c r="I35" s="280"/>
      <c r="J35" s="296"/>
      <c r="K35" s="295"/>
      <c r="L35" s="295"/>
      <c r="M35" s="295"/>
      <c r="N35" s="295"/>
      <c r="O35" s="295"/>
      <c r="P35" s="295"/>
      <c r="Q35" s="295"/>
      <c r="R35" s="295"/>
      <c r="S35" s="295"/>
      <c r="T35" s="295"/>
      <c r="U35" s="295"/>
      <c r="V35" s="295"/>
      <c r="W35" s="295"/>
      <c r="X35" s="295"/>
      <c r="Y35" s="295"/>
      <c r="Z35" s="295"/>
      <c r="AA35" s="295"/>
      <c r="AB35" s="295"/>
      <c r="AC35" s="295"/>
      <c r="AD35" s="295"/>
      <c r="AE35" s="295"/>
      <c r="AF35" s="295"/>
      <c r="AG35" s="295"/>
      <c r="AH35" s="295"/>
      <c r="AI35" s="295"/>
      <c r="AJ35" s="295"/>
      <c r="AK35" s="295"/>
      <c r="AL35" s="295"/>
      <c r="AM35" s="295"/>
      <c r="AN35" s="295"/>
      <c r="AO35" s="295"/>
      <c r="AP35" s="295"/>
      <c r="AQ35" s="295"/>
      <c r="AR35" s="295"/>
      <c r="AS35" s="295"/>
      <c r="AT35" s="295"/>
      <c r="AU35" s="295"/>
      <c r="AV35" s="295"/>
      <c r="AW35" s="295"/>
      <c r="AX35" s="295"/>
      <c r="AY35" s="295"/>
      <c r="AZ35" s="295"/>
      <c r="BA35" s="295"/>
      <c r="BB35" s="295"/>
      <c r="BC35" s="295"/>
      <c r="BD35" s="295"/>
      <c r="BE35" s="295"/>
      <c r="BF35" s="295"/>
      <c r="BG35" s="295"/>
      <c r="BH35" s="295"/>
      <c r="BI35" s="295"/>
      <c r="BJ35" s="295"/>
      <c r="BK35" s="295"/>
      <c r="BL35" s="295"/>
      <c r="BM35" s="295"/>
      <c r="BN35" s="295"/>
      <c r="BO35" s="295"/>
      <c r="BP35" s="295"/>
      <c r="BQ35" s="297"/>
      <c r="BR35" s="295"/>
      <c r="BS35" s="295"/>
      <c r="BT35" s="295"/>
      <c r="BU35" s="295"/>
      <c r="BV35" s="295"/>
      <c r="BW35" s="295"/>
      <c r="BX35" s="286"/>
    </row>
    <row r="36" spans="1:76" ht="18" customHeight="1" x14ac:dyDescent="0.3">
      <c r="A36" s="278">
        <v>4</v>
      </c>
      <c r="B36" s="279"/>
      <c r="C36" s="280"/>
      <c r="D36" s="280"/>
      <c r="E36" s="280"/>
      <c r="F36" s="280"/>
      <c r="G36" s="280"/>
      <c r="H36" s="280"/>
      <c r="I36" s="280"/>
      <c r="J36" s="296"/>
      <c r="K36" s="295"/>
      <c r="L36" s="295"/>
      <c r="M36" s="295"/>
      <c r="N36" s="295"/>
      <c r="O36" s="295"/>
      <c r="P36" s="295"/>
      <c r="Q36" s="295"/>
      <c r="R36" s="295"/>
      <c r="S36" s="295"/>
      <c r="T36" s="295"/>
      <c r="U36" s="295"/>
      <c r="V36" s="295"/>
      <c r="W36" s="295"/>
      <c r="X36" s="295"/>
      <c r="Y36" s="295"/>
      <c r="Z36" s="295"/>
      <c r="AA36" s="295"/>
      <c r="AB36" s="295"/>
      <c r="AC36" s="295"/>
      <c r="AD36" s="295"/>
      <c r="AE36" s="295"/>
      <c r="AF36" s="295"/>
      <c r="AG36" s="295"/>
      <c r="AH36" s="295"/>
      <c r="AI36" s="295"/>
      <c r="AJ36" s="295"/>
      <c r="AK36" s="295"/>
      <c r="AL36" s="295"/>
      <c r="AM36" s="295"/>
      <c r="AN36" s="295"/>
      <c r="AO36" s="295"/>
      <c r="AP36" s="295"/>
      <c r="AQ36" s="295"/>
      <c r="AR36" s="295"/>
      <c r="AS36" s="295"/>
      <c r="AT36" s="295"/>
      <c r="AU36" s="295"/>
      <c r="AV36" s="295"/>
      <c r="AW36" s="295"/>
      <c r="AX36" s="295"/>
      <c r="AY36" s="295"/>
      <c r="AZ36" s="295"/>
      <c r="BA36" s="295"/>
      <c r="BB36" s="295"/>
      <c r="BC36" s="295"/>
      <c r="BD36" s="295"/>
      <c r="BE36" s="295"/>
      <c r="BF36" s="295"/>
      <c r="BG36" s="295"/>
      <c r="BH36" s="295"/>
      <c r="BI36" s="295"/>
      <c r="BJ36" s="295"/>
      <c r="BK36" s="295"/>
      <c r="BL36" s="295"/>
      <c r="BM36" s="295"/>
      <c r="BN36" s="295"/>
      <c r="BO36" s="295"/>
      <c r="BP36" s="295"/>
      <c r="BQ36" s="297"/>
      <c r="BR36" s="295"/>
      <c r="BS36" s="295"/>
      <c r="BT36" s="295"/>
      <c r="BU36" s="295"/>
      <c r="BV36" s="295"/>
      <c r="BW36" s="295"/>
      <c r="BX36" s="286"/>
    </row>
    <row r="37" spans="1:76" ht="18" customHeight="1" x14ac:dyDescent="0.3">
      <c r="A37" s="278">
        <v>4</v>
      </c>
      <c r="B37" s="279"/>
      <c r="C37" s="280"/>
      <c r="D37" s="280"/>
      <c r="E37" s="280"/>
      <c r="F37" s="280"/>
      <c r="G37" s="280"/>
      <c r="H37" s="280"/>
      <c r="I37" s="280"/>
      <c r="J37" s="296"/>
      <c r="K37" s="295"/>
      <c r="L37" s="295"/>
      <c r="M37" s="295"/>
      <c r="N37" s="295"/>
      <c r="O37" s="295"/>
      <c r="P37" s="295"/>
      <c r="Q37" s="295"/>
      <c r="R37" s="295"/>
      <c r="S37" s="295"/>
      <c r="T37" s="295"/>
      <c r="U37" s="295"/>
      <c r="V37" s="295"/>
      <c r="W37" s="295"/>
      <c r="X37" s="295"/>
      <c r="Y37" s="295"/>
      <c r="Z37" s="295"/>
      <c r="AA37" s="295"/>
      <c r="AB37" s="295"/>
      <c r="AC37" s="295"/>
      <c r="AD37" s="295"/>
      <c r="AE37" s="295"/>
      <c r="AF37" s="295"/>
      <c r="AG37" s="295"/>
      <c r="AH37" s="295"/>
      <c r="AI37" s="295"/>
      <c r="AJ37" s="295"/>
      <c r="AK37" s="295"/>
      <c r="AL37" s="295"/>
      <c r="AM37" s="295"/>
      <c r="AN37" s="295"/>
      <c r="AO37" s="295"/>
      <c r="AP37" s="295"/>
      <c r="AQ37" s="295"/>
      <c r="AR37" s="295"/>
      <c r="AS37" s="295"/>
      <c r="AT37" s="295"/>
      <c r="AU37" s="295"/>
      <c r="AV37" s="295"/>
      <c r="AW37" s="295"/>
      <c r="AX37" s="295"/>
      <c r="AY37" s="295"/>
      <c r="AZ37" s="295"/>
      <c r="BA37" s="295"/>
      <c r="BB37" s="295"/>
      <c r="BC37" s="295"/>
      <c r="BD37" s="295"/>
      <c r="BE37" s="295"/>
      <c r="BF37" s="295"/>
      <c r="BG37" s="295"/>
      <c r="BH37" s="295"/>
      <c r="BI37" s="295"/>
      <c r="BJ37" s="295"/>
      <c r="BK37" s="295"/>
      <c r="BL37" s="295"/>
      <c r="BM37" s="295"/>
      <c r="BN37" s="295"/>
      <c r="BO37" s="295"/>
      <c r="BP37" s="295"/>
      <c r="BQ37" s="297"/>
      <c r="BR37" s="295"/>
      <c r="BS37" s="295"/>
      <c r="BT37" s="295"/>
      <c r="BU37" s="295"/>
      <c r="BV37" s="295"/>
      <c r="BW37" s="295"/>
      <c r="BX37" s="286"/>
    </row>
    <row r="38" spans="1:76" ht="18" customHeight="1" x14ac:dyDescent="0.3">
      <c r="A38" s="278">
        <v>4</v>
      </c>
      <c r="B38" s="279"/>
      <c r="C38" s="280"/>
      <c r="D38" s="280"/>
      <c r="E38" s="280"/>
      <c r="F38" s="280"/>
      <c r="G38" s="280"/>
      <c r="H38" s="280"/>
      <c r="I38" s="280"/>
      <c r="J38" s="296"/>
      <c r="K38" s="295"/>
      <c r="L38" s="295"/>
      <c r="M38" s="295"/>
      <c r="N38" s="295"/>
      <c r="O38" s="295"/>
      <c r="P38" s="295"/>
      <c r="Q38" s="295"/>
      <c r="R38" s="295"/>
      <c r="S38" s="295"/>
      <c r="T38" s="295"/>
      <c r="U38" s="295"/>
      <c r="V38" s="295"/>
      <c r="W38" s="295"/>
      <c r="X38" s="295"/>
      <c r="Y38" s="295"/>
      <c r="Z38" s="295"/>
      <c r="AA38" s="295"/>
      <c r="AB38" s="295"/>
      <c r="AC38" s="295"/>
      <c r="AD38" s="295"/>
      <c r="AE38" s="295"/>
      <c r="AF38" s="295"/>
      <c r="AG38" s="295"/>
      <c r="AH38" s="295"/>
      <c r="AI38" s="295"/>
      <c r="AJ38" s="295"/>
      <c r="AK38" s="295"/>
      <c r="AL38" s="295"/>
      <c r="AM38" s="295"/>
      <c r="AN38" s="295"/>
      <c r="AO38" s="295"/>
      <c r="AP38" s="295"/>
      <c r="AQ38" s="295"/>
      <c r="AR38" s="295"/>
      <c r="AS38" s="295"/>
      <c r="AT38" s="295"/>
      <c r="AU38" s="295"/>
      <c r="AV38" s="295"/>
      <c r="AW38" s="295"/>
      <c r="AX38" s="295"/>
      <c r="AY38" s="295"/>
      <c r="AZ38" s="295"/>
      <c r="BA38" s="295"/>
      <c r="BB38" s="295"/>
      <c r="BC38" s="295"/>
      <c r="BD38" s="295"/>
      <c r="BE38" s="295"/>
      <c r="BF38" s="295"/>
      <c r="BG38" s="295"/>
      <c r="BH38" s="295"/>
      <c r="BI38" s="295"/>
      <c r="BJ38" s="295"/>
      <c r="BK38" s="295"/>
      <c r="BL38" s="295"/>
      <c r="BM38" s="295"/>
      <c r="BN38" s="295"/>
      <c r="BO38" s="295"/>
      <c r="BP38" s="295"/>
      <c r="BQ38" s="297"/>
      <c r="BR38" s="295"/>
      <c r="BS38" s="295"/>
      <c r="BT38" s="295"/>
      <c r="BU38" s="295"/>
      <c r="BV38" s="295"/>
      <c r="BW38" s="295"/>
      <c r="BX38" s="286"/>
    </row>
    <row r="39" spans="1:76" ht="18" customHeight="1" x14ac:dyDescent="0.3">
      <c r="A39" s="278">
        <v>4</v>
      </c>
      <c r="B39" s="279"/>
      <c r="C39" s="280"/>
      <c r="D39" s="280"/>
      <c r="E39" s="280"/>
      <c r="F39" s="280"/>
      <c r="G39" s="280"/>
      <c r="H39" s="280"/>
      <c r="I39" s="280"/>
      <c r="J39" s="296"/>
      <c r="K39" s="295"/>
      <c r="L39" s="295"/>
      <c r="M39" s="295"/>
      <c r="N39" s="295"/>
      <c r="O39" s="295"/>
      <c r="P39" s="295"/>
      <c r="Q39" s="295"/>
      <c r="R39" s="295"/>
      <c r="S39" s="295"/>
      <c r="T39" s="295"/>
      <c r="U39" s="295"/>
      <c r="V39" s="295"/>
      <c r="W39" s="295"/>
      <c r="X39" s="295"/>
      <c r="Y39" s="295"/>
      <c r="Z39" s="295"/>
      <c r="AA39" s="295"/>
      <c r="AB39" s="295"/>
      <c r="AC39" s="295"/>
      <c r="AD39" s="295"/>
      <c r="AE39" s="295"/>
      <c r="AF39" s="295"/>
      <c r="AG39" s="295"/>
      <c r="AH39" s="295"/>
      <c r="AI39" s="295"/>
      <c r="AJ39" s="295"/>
      <c r="AK39" s="295"/>
      <c r="AL39" s="295"/>
      <c r="AM39" s="295"/>
      <c r="AN39" s="295"/>
      <c r="AO39" s="295"/>
      <c r="AP39" s="295"/>
      <c r="AQ39" s="295"/>
      <c r="AR39" s="295"/>
      <c r="AS39" s="295"/>
      <c r="AT39" s="295"/>
      <c r="AU39" s="295"/>
      <c r="AV39" s="295"/>
      <c r="AW39" s="295"/>
      <c r="AX39" s="295"/>
      <c r="AY39" s="295"/>
      <c r="AZ39" s="295"/>
      <c r="BA39" s="295"/>
      <c r="BB39" s="295"/>
      <c r="BC39" s="295"/>
      <c r="BD39" s="295"/>
      <c r="BE39" s="295"/>
      <c r="BF39" s="295"/>
      <c r="BG39" s="295"/>
      <c r="BH39" s="295"/>
      <c r="BI39" s="295"/>
      <c r="BJ39" s="295"/>
      <c r="BK39" s="295"/>
      <c r="BL39" s="295"/>
      <c r="BM39" s="295"/>
      <c r="BN39" s="295"/>
      <c r="BO39" s="295"/>
      <c r="BP39" s="295"/>
      <c r="BQ39" s="297"/>
      <c r="BR39" s="295"/>
      <c r="BS39" s="295"/>
      <c r="BT39" s="295"/>
      <c r="BU39" s="295"/>
      <c r="BV39" s="295"/>
      <c r="BW39" s="295"/>
      <c r="BX39" s="286"/>
    </row>
    <row r="40" spans="1:76" ht="18" customHeight="1" x14ac:dyDescent="0.3">
      <c r="A40" s="278">
        <v>4</v>
      </c>
      <c r="B40" s="279"/>
      <c r="C40" s="280"/>
      <c r="D40" s="280"/>
      <c r="E40" s="280"/>
      <c r="F40" s="280"/>
      <c r="G40" s="280"/>
      <c r="H40" s="280"/>
      <c r="I40" s="280"/>
      <c r="J40" s="296"/>
      <c r="K40" s="295"/>
      <c r="L40" s="299"/>
      <c r="M40" s="299"/>
      <c r="N40" s="299"/>
      <c r="O40" s="299"/>
      <c r="P40" s="295"/>
      <c r="Q40" s="299"/>
      <c r="R40" s="299"/>
      <c r="S40" s="299"/>
      <c r="T40" s="299"/>
      <c r="U40" s="295"/>
      <c r="V40" s="299"/>
      <c r="W40" s="299"/>
      <c r="X40" s="299"/>
      <c r="Y40" s="299"/>
      <c r="Z40" s="295"/>
      <c r="AA40" s="299"/>
      <c r="AB40" s="299"/>
      <c r="AC40" s="299"/>
      <c r="AD40" s="299"/>
      <c r="AE40" s="295"/>
      <c r="AF40" s="299"/>
      <c r="AG40" s="299"/>
      <c r="AH40" s="299"/>
      <c r="AI40" s="299"/>
      <c r="AJ40" s="295"/>
      <c r="AK40" s="299"/>
      <c r="AL40" s="299"/>
      <c r="AM40" s="299"/>
      <c r="AN40" s="299"/>
      <c r="AO40" s="295"/>
      <c r="AP40" s="299"/>
      <c r="AQ40" s="299"/>
      <c r="AR40" s="299"/>
      <c r="AS40" s="299"/>
      <c r="AT40" s="295"/>
      <c r="AU40" s="295"/>
      <c r="AV40" s="295"/>
      <c r="AW40" s="295"/>
      <c r="AX40" s="295"/>
      <c r="AY40" s="295"/>
      <c r="AZ40" s="295"/>
      <c r="BA40" s="295"/>
      <c r="BB40" s="295"/>
      <c r="BC40" s="295"/>
      <c r="BD40" s="295"/>
      <c r="BE40" s="295"/>
      <c r="BF40" s="295"/>
      <c r="BG40" s="295"/>
      <c r="BH40" s="295"/>
      <c r="BI40" s="295"/>
      <c r="BJ40" s="295"/>
      <c r="BK40" s="295"/>
      <c r="BL40" s="295"/>
      <c r="BM40" s="295"/>
      <c r="BN40" s="295"/>
      <c r="BO40" s="295"/>
      <c r="BP40" s="295"/>
      <c r="BQ40" s="297"/>
      <c r="BR40" s="295"/>
      <c r="BS40" s="295"/>
      <c r="BT40" s="295"/>
      <c r="BU40" s="295"/>
      <c r="BV40" s="295"/>
      <c r="BW40" s="295"/>
      <c r="BX40" s="286"/>
    </row>
    <row r="41" spans="1:76" ht="18" customHeight="1" x14ac:dyDescent="0.3">
      <c r="A41" s="278">
        <v>4</v>
      </c>
      <c r="B41" s="279"/>
      <c r="C41" s="280"/>
      <c r="D41" s="280"/>
      <c r="E41" s="280"/>
      <c r="F41" s="280"/>
      <c r="G41" s="280"/>
      <c r="H41" s="280"/>
      <c r="I41" s="280"/>
      <c r="J41" s="296"/>
      <c r="K41" s="295"/>
      <c r="L41" s="299"/>
      <c r="M41" s="299"/>
      <c r="N41" s="299"/>
      <c r="O41" s="299"/>
      <c r="P41" s="295"/>
      <c r="Q41" s="299"/>
      <c r="R41" s="299"/>
      <c r="S41" s="299"/>
      <c r="T41" s="299"/>
      <c r="U41" s="295"/>
      <c r="V41" s="299"/>
      <c r="W41" s="299"/>
      <c r="X41" s="299"/>
      <c r="Y41" s="299"/>
      <c r="Z41" s="295"/>
      <c r="AA41" s="299"/>
      <c r="AB41" s="299"/>
      <c r="AC41" s="299"/>
      <c r="AD41" s="299"/>
      <c r="AE41" s="295"/>
      <c r="AF41" s="299"/>
      <c r="AG41" s="299"/>
      <c r="AH41" s="299"/>
      <c r="AI41" s="299"/>
      <c r="AJ41" s="295"/>
      <c r="AK41" s="299"/>
      <c r="AL41" s="299"/>
      <c r="AM41" s="299"/>
      <c r="AN41" s="299"/>
      <c r="AO41" s="295"/>
      <c r="AP41" s="299"/>
      <c r="AQ41" s="299"/>
      <c r="AR41" s="299"/>
      <c r="AS41" s="299"/>
      <c r="AT41" s="295"/>
      <c r="AU41" s="295"/>
      <c r="AV41" s="295"/>
      <c r="AW41" s="295"/>
      <c r="AX41" s="295"/>
      <c r="AY41" s="295"/>
      <c r="AZ41" s="295"/>
      <c r="BA41" s="295"/>
      <c r="BB41" s="295"/>
      <c r="BC41" s="295"/>
      <c r="BD41" s="295"/>
      <c r="BE41" s="295"/>
      <c r="BF41" s="295"/>
      <c r="BG41" s="295"/>
      <c r="BH41" s="295"/>
      <c r="BI41" s="295"/>
      <c r="BJ41" s="295"/>
      <c r="BK41" s="295"/>
      <c r="BL41" s="295"/>
      <c r="BM41" s="295"/>
      <c r="BN41" s="295"/>
      <c r="BO41" s="295"/>
      <c r="BP41" s="295"/>
      <c r="BQ41" s="297"/>
      <c r="BR41" s="295"/>
      <c r="BS41" s="295"/>
      <c r="BT41" s="295"/>
      <c r="BU41" s="295"/>
      <c r="BV41" s="295"/>
      <c r="BW41" s="295"/>
      <c r="BX41" s="286"/>
    </row>
    <row r="42" spans="1:76" ht="18" customHeight="1" x14ac:dyDescent="0.3">
      <c r="A42" s="278">
        <v>4</v>
      </c>
      <c r="B42" s="279"/>
      <c r="C42" s="280"/>
      <c r="D42" s="280"/>
      <c r="E42" s="280"/>
      <c r="F42" s="280"/>
      <c r="G42" s="280"/>
      <c r="H42" s="280"/>
      <c r="I42" s="280"/>
      <c r="J42" s="296"/>
      <c r="K42" s="295"/>
      <c r="L42" s="299"/>
      <c r="M42" s="299"/>
      <c r="N42" s="299"/>
      <c r="O42" s="299"/>
      <c r="P42" s="295"/>
      <c r="Q42" s="299"/>
      <c r="R42" s="299"/>
      <c r="S42" s="299"/>
      <c r="T42" s="299"/>
      <c r="U42" s="295"/>
      <c r="V42" s="299"/>
      <c r="W42" s="299"/>
      <c r="X42" s="299"/>
      <c r="Y42" s="299"/>
      <c r="Z42" s="295"/>
      <c r="AA42" s="299"/>
      <c r="AB42" s="299"/>
      <c r="AC42" s="299"/>
      <c r="AD42" s="299"/>
      <c r="AE42" s="295"/>
      <c r="AF42" s="299"/>
      <c r="AG42" s="299"/>
      <c r="AH42" s="299"/>
      <c r="AI42" s="299"/>
      <c r="AJ42" s="295"/>
      <c r="AK42" s="299"/>
      <c r="AL42" s="299"/>
      <c r="AM42" s="299"/>
      <c r="AN42" s="299"/>
      <c r="AO42" s="299"/>
      <c r="AP42" s="299"/>
      <c r="AQ42" s="299"/>
      <c r="AR42" s="299"/>
      <c r="AS42" s="299"/>
      <c r="AT42" s="299"/>
      <c r="AU42" s="299"/>
      <c r="AV42" s="299"/>
      <c r="AW42" s="299"/>
      <c r="AX42" s="299"/>
      <c r="AY42" s="299"/>
      <c r="AZ42" s="299"/>
      <c r="BA42" s="299"/>
      <c r="BB42" s="299"/>
      <c r="BC42" s="299"/>
      <c r="BD42" s="299"/>
      <c r="BE42" s="299"/>
      <c r="BF42" s="299"/>
      <c r="BG42" s="299"/>
      <c r="BH42" s="299"/>
      <c r="BI42" s="299"/>
      <c r="BJ42" s="299"/>
      <c r="BK42" s="299"/>
      <c r="BL42" s="299"/>
      <c r="BM42" s="299"/>
      <c r="BN42" s="299"/>
      <c r="BO42" s="299"/>
      <c r="BP42" s="299"/>
      <c r="BQ42" s="297"/>
      <c r="BR42" s="295"/>
      <c r="BS42" s="295"/>
      <c r="BT42" s="295"/>
      <c r="BU42" s="295"/>
      <c r="BV42" s="295"/>
      <c r="BW42" s="295"/>
      <c r="BX42" s="286"/>
    </row>
    <row r="43" spans="1:76" ht="18" customHeight="1" x14ac:dyDescent="0.3">
      <c r="A43" s="278">
        <v>4</v>
      </c>
      <c r="B43" s="279"/>
      <c r="C43" s="280"/>
      <c r="D43" s="280"/>
      <c r="E43" s="280"/>
      <c r="F43" s="280"/>
      <c r="G43" s="280"/>
      <c r="H43" s="280"/>
      <c r="I43" s="280"/>
      <c r="J43" s="296"/>
      <c r="K43" s="295"/>
      <c r="L43" s="299"/>
      <c r="M43" s="299"/>
      <c r="N43" s="299"/>
      <c r="O43" s="299"/>
      <c r="P43" s="295"/>
      <c r="Q43" s="299"/>
      <c r="R43" s="299"/>
      <c r="S43" s="299"/>
      <c r="T43" s="299"/>
      <c r="U43" s="295"/>
      <c r="V43" s="299"/>
      <c r="W43" s="299"/>
      <c r="X43" s="299"/>
      <c r="Y43" s="299"/>
      <c r="Z43" s="295"/>
      <c r="AA43" s="299"/>
      <c r="AB43" s="299"/>
      <c r="AC43" s="299"/>
      <c r="AD43" s="299"/>
      <c r="AE43" s="295"/>
      <c r="AF43" s="299"/>
      <c r="AG43" s="299"/>
      <c r="AH43" s="299"/>
      <c r="AI43" s="299"/>
      <c r="AJ43" s="295"/>
      <c r="AK43" s="299"/>
      <c r="AL43" s="299"/>
      <c r="AM43" s="299"/>
      <c r="AN43" s="299"/>
      <c r="AO43" s="295"/>
      <c r="AP43" s="299"/>
      <c r="AQ43" s="299"/>
      <c r="AR43" s="299"/>
      <c r="AS43" s="299"/>
      <c r="AT43" s="295"/>
      <c r="AU43" s="295"/>
      <c r="AV43" s="295"/>
      <c r="AW43" s="295"/>
      <c r="AX43" s="295"/>
      <c r="AY43" s="295"/>
      <c r="AZ43" s="295"/>
      <c r="BA43" s="295"/>
      <c r="BB43" s="295"/>
      <c r="BC43" s="295"/>
      <c r="BD43" s="295"/>
      <c r="BE43" s="295"/>
      <c r="BF43" s="295"/>
      <c r="BG43" s="295"/>
      <c r="BH43" s="295"/>
      <c r="BI43" s="295"/>
      <c r="BJ43" s="295"/>
      <c r="BK43" s="295"/>
      <c r="BL43" s="295"/>
      <c r="BM43" s="295"/>
      <c r="BN43" s="295"/>
      <c r="BO43" s="295"/>
      <c r="BP43" s="295"/>
      <c r="BQ43" s="297"/>
      <c r="BR43" s="295"/>
      <c r="BS43" s="295"/>
      <c r="BT43" s="295"/>
      <c r="BU43" s="295"/>
      <c r="BV43" s="295"/>
      <c r="BW43" s="295"/>
      <c r="BX43" s="286"/>
    </row>
    <row r="44" spans="1:76" ht="13.5" customHeight="1" x14ac:dyDescent="0.3">
      <c r="A44" s="278">
        <v>5</v>
      </c>
      <c r="B44" s="279"/>
      <c r="C44" s="290"/>
      <c r="D44" s="290"/>
      <c r="E44" s="290"/>
      <c r="F44" s="290"/>
      <c r="G44" s="290"/>
      <c r="H44" s="290"/>
      <c r="I44" s="290"/>
      <c r="J44" s="301"/>
      <c r="K44" s="302"/>
      <c r="L44" s="302"/>
      <c r="M44" s="302"/>
      <c r="N44" s="302"/>
      <c r="O44" s="302"/>
      <c r="P44" s="302"/>
      <c r="Q44" s="302"/>
      <c r="R44" s="302"/>
      <c r="S44" s="302"/>
      <c r="T44" s="302"/>
      <c r="U44" s="302"/>
      <c r="V44" s="302"/>
      <c r="W44" s="302"/>
      <c r="X44" s="302"/>
      <c r="Y44" s="302"/>
      <c r="Z44" s="302"/>
      <c r="AA44" s="302"/>
      <c r="AB44" s="302"/>
      <c r="AC44" s="302"/>
      <c r="AD44" s="302"/>
      <c r="AE44" s="302"/>
      <c r="AF44" s="302"/>
      <c r="AG44" s="302"/>
      <c r="AH44" s="302"/>
      <c r="AI44" s="302"/>
      <c r="AJ44" s="302"/>
      <c r="AK44" s="302"/>
      <c r="AL44" s="302"/>
      <c r="AM44" s="302"/>
      <c r="AN44" s="302"/>
      <c r="AO44" s="302"/>
      <c r="AP44" s="302"/>
      <c r="AQ44" s="302"/>
      <c r="AR44" s="302"/>
      <c r="AS44" s="302"/>
      <c r="AT44" s="302"/>
      <c r="AU44" s="302"/>
      <c r="AV44" s="302"/>
      <c r="AW44" s="302"/>
      <c r="AX44" s="302"/>
      <c r="AY44" s="302"/>
      <c r="AZ44" s="302"/>
      <c r="BA44" s="302"/>
      <c r="BB44" s="302"/>
      <c r="BC44" s="302"/>
      <c r="BD44" s="302"/>
      <c r="BE44" s="302"/>
      <c r="BF44" s="302"/>
      <c r="BG44" s="302"/>
      <c r="BH44" s="302"/>
      <c r="BI44" s="302"/>
      <c r="BJ44" s="302"/>
      <c r="BK44" s="302"/>
      <c r="BL44" s="302"/>
      <c r="BM44" s="302"/>
      <c r="BN44" s="302"/>
      <c r="BO44" s="302"/>
      <c r="BP44" s="302"/>
      <c r="BQ44" s="303"/>
      <c r="BR44" s="291"/>
      <c r="BS44" s="291"/>
      <c r="BT44" s="291"/>
      <c r="BU44" s="291"/>
      <c r="BV44" s="291"/>
      <c r="BW44" s="291"/>
      <c r="BX44" s="291"/>
    </row>
    <row r="45" spans="1:76" ht="16.5" customHeight="1" x14ac:dyDescent="0.3">
      <c r="A45" s="278">
        <v>3</v>
      </c>
      <c r="B45" s="279"/>
      <c r="C45" s="280"/>
      <c r="D45" s="280"/>
      <c r="E45" s="280"/>
      <c r="F45" s="280"/>
      <c r="G45" s="280"/>
      <c r="H45" s="280"/>
      <c r="I45" s="280"/>
      <c r="J45" s="304"/>
      <c r="K45" s="305"/>
      <c r="L45" s="305"/>
      <c r="M45" s="305"/>
      <c r="N45" s="305"/>
      <c r="O45" s="305"/>
      <c r="P45" s="305"/>
      <c r="Q45" s="305"/>
      <c r="R45" s="305"/>
      <c r="S45" s="305"/>
      <c r="T45" s="305"/>
      <c r="U45" s="305"/>
      <c r="V45" s="305"/>
      <c r="W45" s="305"/>
      <c r="X45" s="305"/>
      <c r="Y45" s="305"/>
      <c r="Z45" s="305"/>
      <c r="AA45" s="305"/>
      <c r="AB45" s="305"/>
      <c r="AC45" s="305"/>
      <c r="AD45" s="305"/>
      <c r="AE45" s="305"/>
      <c r="AF45" s="305"/>
      <c r="AG45" s="305"/>
      <c r="AH45" s="305"/>
      <c r="AI45" s="305"/>
      <c r="AJ45" s="305"/>
      <c r="AK45" s="305"/>
      <c r="AL45" s="305"/>
      <c r="AM45" s="305"/>
      <c r="AN45" s="305"/>
      <c r="AO45" s="305"/>
      <c r="AP45" s="305"/>
      <c r="AQ45" s="305"/>
      <c r="AR45" s="305"/>
      <c r="AS45" s="305"/>
      <c r="AT45" s="305"/>
      <c r="AU45" s="305"/>
      <c r="AV45" s="305"/>
      <c r="AW45" s="305"/>
      <c r="AX45" s="305"/>
      <c r="AY45" s="305"/>
      <c r="AZ45" s="305"/>
      <c r="BA45" s="305"/>
      <c r="BB45" s="305"/>
      <c r="BC45" s="305"/>
      <c r="BD45" s="305"/>
      <c r="BE45" s="305"/>
      <c r="BF45" s="305"/>
      <c r="BG45" s="305"/>
      <c r="BH45" s="305"/>
      <c r="BI45" s="305"/>
      <c r="BJ45" s="305"/>
      <c r="BK45" s="305"/>
      <c r="BL45" s="305"/>
      <c r="BM45" s="305"/>
      <c r="BN45" s="305"/>
      <c r="BO45" s="305"/>
      <c r="BP45" s="305"/>
      <c r="BQ45" s="297"/>
      <c r="BR45" s="295"/>
      <c r="BS45" s="295"/>
      <c r="BT45" s="295"/>
      <c r="BU45" s="295"/>
      <c r="BV45" s="295"/>
      <c r="BW45" s="295"/>
      <c r="BX45" s="286"/>
    </row>
    <row r="46" spans="1:76" ht="18" customHeight="1" x14ac:dyDescent="0.3">
      <c r="A46" s="278">
        <v>4</v>
      </c>
      <c r="B46" s="279"/>
      <c r="C46" s="280"/>
      <c r="D46" s="280"/>
      <c r="E46" s="280"/>
      <c r="F46" s="280"/>
      <c r="G46" s="280"/>
      <c r="H46" s="280"/>
      <c r="I46" s="280"/>
      <c r="J46" s="306"/>
      <c r="K46" s="307" t="s">
        <v>295</v>
      </c>
      <c r="L46" s="307"/>
      <c r="M46" s="307"/>
      <c r="N46" s="307"/>
      <c r="O46" s="307"/>
      <c r="P46" s="307"/>
      <c r="R46" s="308" t="s">
        <v>173</v>
      </c>
      <c r="S46" s="309"/>
      <c r="T46" s="310"/>
      <c r="U46" s="311" t="s">
        <v>256</v>
      </c>
      <c r="V46" s="309"/>
      <c r="W46" s="310"/>
      <c r="X46" s="312" t="s">
        <v>257</v>
      </c>
      <c r="Y46" s="309"/>
      <c r="Z46" s="310"/>
      <c r="AA46" s="313" t="s">
        <v>258</v>
      </c>
      <c r="AB46" s="309"/>
      <c r="AC46" s="310"/>
      <c r="AD46" s="314" t="s">
        <v>259</v>
      </c>
      <c r="AE46" s="309"/>
      <c r="AF46" s="310"/>
      <c r="AG46" s="315" t="s">
        <v>260</v>
      </c>
      <c r="AH46" s="316"/>
      <c r="AI46" s="317"/>
      <c r="AJ46" s="318" t="s">
        <v>261</v>
      </c>
      <c r="AK46" s="319"/>
      <c r="AL46" s="319"/>
      <c r="AO46" s="307" t="s">
        <v>316</v>
      </c>
      <c r="AP46" s="307"/>
      <c r="AQ46" s="307"/>
      <c r="AR46" s="307"/>
      <c r="AS46" s="307"/>
      <c r="AT46" s="307"/>
      <c r="AV46" s="308" t="s">
        <v>173</v>
      </c>
      <c r="AW46" s="309"/>
      <c r="AX46" s="310"/>
      <c r="AY46" s="311" t="s">
        <v>256</v>
      </c>
      <c r="AZ46" s="309"/>
      <c r="BA46" s="310"/>
      <c r="BB46" s="312" t="s">
        <v>257</v>
      </c>
      <c r="BC46" s="309"/>
      <c r="BD46" s="310"/>
      <c r="BE46" s="313" t="s">
        <v>258</v>
      </c>
      <c r="BF46" s="309"/>
      <c r="BG46" s="310"/>
      <c r="BH46" s="314" t="s">
        <v>259</v>
      </c>
      <c r="BI46" s="309"/>
      <c r="BJ46" s="310"/>
      <c r="BK46" s="315" t="s">
        <v>260</v>
      </c>
      <c r="BL46" s="316"/>
      <c r="BM46" s="317"/>
      <c r="BN46" s="318" t="s">
        <v>261</v>
      </c>
      <c r="BO46" s="319"/>
      <c r="BP46" s="319"/>
      <c r="BQ46" s="297"/>
      <c r="BR46" s="295"/>
      <c r="BS46" s="295"/>
      <c r="BT46" s="295"/>
      <c r="BU46" s="295"/>
      <c r="BV46" s="295"/>
      <c r="BW46" s="295"/>
      <c r="BX46" s="286"/>
    </row>
    <row r="47" spans="1:76" ht="18" customHeight="1" x14ac:dyDescent="0.3">
      <c r="A47" s="278">
        <v>4</v>
      </c>
      <c r="B47" s="279"/>
      <c r="C47" s="280"/>
      <c r="D47" s="280"/>
      <c r="E47" s="280"/>
      <c r="F47" s="280"/>
      <c r="G47" s="280"/>
      <c r="H47" s="280"/>
      <c r="I47" s="280"/>
      <c r="J47" s="306"/>
      <c r="K47" s="307"/>
      <c r="L47" s="307"/>
      <c r="M47" s="307"/>
      <c r="N47" s="307"/>
      <c r="O47" s="307"/>
      <c r="P47" s="307"/>
      <c r="R47" s="320"/>
      <c r="S47" s="320"/>
      <c r="T47" s="321"/>
      <c r="U47" s="322"/>
      <c r="V47" s="320"/>
      <c r="W47" s="321"/>
      <c r="X47" s="322"/>
      <c r="Y47" s="320"/>
      <c r="Z47" s="321"/>
      <c r="AA47" s="322"/>
      <c r="AB47" s="320"/>
      <c r="AC47" s="321"/>
      <c r="AD47" s="322"/>
      <c r="AE47" s="320"/>
      <c r="AF47" s="321"/>
      <c r="AG47" s="323"/>
      <c r="AH47" s="324"/>
      <c r="AI47" s="325"/>
      <c r="AJ47" s="326"/>
      <c r="AK47" s="327"/>
      <c r="AL47" s="327"/>
      <c r="AO47" s="307"/>
      <c r="AP47" s="307"/>
      <c r="AQ47" s="307"/>
      <c r="AR47" s="307"/>
      <c r="AS47" s="307"/>
      <c r="AT47" s="307"/>
      <c r="AV47" s="320"/>
      <c r="AW47" s="320"/>
      <c r="AX47" s="321"/>
      <c r="AY47" s="322"/>
      <c r="AZ47" s="320"/>
      <c r="BA47" s="321"/>
      <c r="BB47" s="322"/>
      <c r="BC47" s="320"/>
      <c r="BD47" s="321"/>
      <c r="BE47" s="322"/>
      <c r="BF47" s="320"/>
      <c r="BG47" s="321"/>
      <c r="BH47" s="322"/>
      <c r="BI47" s="320"/>
      <c r="BJ47" s="321"/>
      <c r="BK47" s="323"/>
      <c r="BL47" s="324"/>
      <c r="BM47" s="325"/>
      <c r="BN47" s="326"/>
      <c r="BO47" s="327"/>
      <c r="BP47" s="327"/>
      <c r="BQ47" s="297"/>
      <c r="BR47" s="295"/>
      <c r="BS47" s="295"/>
      <c r="BT47" s="295"/>
      <c r="BU47" s="295"/>
      <c r="BV47" s="295"/>
      <c r="BW47" s="295"/>
      <c r="BX47" s="286"/>
    </row>
    <row r="48" spans="1:76" ht="18" customHeight="1" x14ac:dyDescent="0.3">
      <c r="A48" s="278">
        <v>4</v>
      </c>
      <c r="B48" s="279"/>
      <c r="C48" s="280"/>
      <c r="D48" s="280"/>
      <c r="E48" s="280"/>
      <c r="F48" s="280"/>
      <c r="G48" s="280"/>
      <c r="H48" s="280"/>
      <c r="I48" s="280"/>
      <c r="J48" s="306"/>
      <c r="K48" s="307"/>
      <c r="L48" s="307"/>
      <c r="M48" s="307"/>
      <c r="N48" s="307"/>
      <c r="O48" s="307"/>
      <c r="P48" s="307"/>
      <c r="R48" s="333" t="s">
        <v>297</v>
      </c>
      <c r="S48" s="334"/>
      <c r="T48" s="334"/>
      <c r="U48" s="334" t="e">
        <f>R48+1</f>
        <v>#VALUE!</v>
      </c>
      <c r="V48" s="334"/>
      <c r="W48" s="334"/>
      <c r="X48" s="330" t="e">
        <f>U48+1</f>
        <v>#VALUE!</v>
      </c>
      <c r="Y48" s="330"/>
      <c r="Z48" s="330"/>
      <c r="AA48" s="330" t="e">
        <f>X48+1</f>
        <v>#VALUE!</v>
      </c>
      <c r="AB48" s="330"/>
      <c r="AC48" s="330"/>
      <c r="AD48" s="329" t="e">
        <f>AA48+1</f>
        <v>#VALUE!</v>
      </c>
      <c r="AE48" s="329"/>
      <c r="AF48" s="329"/>
      <c r="AG48" s="329" t="e">
        <f>AD48+1</f>
        <v>#VALUE!</v>
      </c>
      <c r="AH48" s="329"/>
      <c r="AI48" s="329"/>
      <c r="AJ48" s="329" t="e">
        <f>AG48+1</f>
        <v>#VALUE!</v>
      </c>
      <c r="AK48" s="329"/>
      <c r="AL48" s="332"/>
      <c r="AO48" s="307"/>
      <c r="AP48" s="307"/>
      <c r="AQ48" s="307"/>
      <c r="AR48" s="307"/>
      <c r="AS48" s="307"/>
      <c r="AT48" s="307"/>
      <c r="AV48" s="333" t="s">
        <v>318</v>
      </c>
      <c r="AW48" s="334"/>
      <c r="AX48" s="334"/>
      <c r="AY48" s="334" t="e">
        <f>AV48+1</f>
        <v>#VALUE!</v>
      </c>
      <c r="AZ48" s="334"/>
      <c r="BA48" s="334"/>
      <c r="BB48" s="334" t="e">
        <f>AY48+1</f>
        <v>#VALUE!</v>
      </c>
      <c r="BC48" s="334"/>
      <c r="BD48" s="334"/>
      <c r="BE48" s="334" t="e">
        <f>BB48+1</f>
        <v>#VALUE!</v>
      </c>
      <c r="BF48" s="334"/>
      <c r="BG48" s="334"/>
      <c r="BH48" s="334" t="e">
        <f>BE48+1</f>
        <v>#VALUE!</v>
      </c>
      <c r="BI48" s="334"/>
      <c r="BJ48" s="334"/>
      <c r="BK48" s="331" t="e">
        <f>BH48+1</f>
        <v>#VALUE!</v>
      </c>
      <c r="BL48" s="331"/>
      <c r="BM48" s="331"/>
      <c r="BN48" s="329" t="e">
        <f>BK48+1</f>
        <v>#VALUE!</v>
      </c>
      <c r="BO48" s="329"/>
      <c r="BP48" s="332"/>
      <c r="BQ48" s="297"/>
      <c r="BR48" s="295"/>
      <c r="BS48" s="295"/>
      <c r="BT48" s="295"/>
      <c r="BU48" s="295"/>
      <c r="BV48" s="295"/>
      <c r="BW48" s="295"/>
      <c r="BX48" s="286"/>
    </row>
    <row r="49" spans="1:76" ht="18" customHeight="1" x14ac:dyDescent="0.3">
      <c r="A49" s="278">
        <v>4</v>
      </c>
      <c r="B49" s="279"/>
      <c r="C49" s="280"/>
      <c r="D49" s="280"/>
      <c r="E49" s="280"/>
      <c r="F49" s="280"/>
      <c r="G49" s="280"/>
      <c r="H49" s="280"/>
      <c r="I49" s="280"/>
      <c r="J49" s="306"/>
      <c r="K49" s="307"/>
      <c r="L49" s="307"/>
      <c r="M49" s="307"/>
      <c r="N49" s="307"/>
      <c r="O49" s="307"/>
      <c r="P49" s="307"/>
      <c r="R49" s="333"/>
      <c r="S49" s="334"/>
      <c r="T49" s="334"/>
      <c r="U49" s="334"/>
      <c r="V49" s="334"/>
      <c r="W49" s="334"/>
      <c r="X49" s="330"/>
      <c r="Y49" s="330"/>
      <c r="Z49" s="330"/>
      <c r="AA49" s="330"/>
      <c r="AB49" s="330"/>
      <c r="AC49" s="330"/>
      <c r="AD49" s="329"/>
      <c r="AE49" s="329"/>
      <c r="AF49" s="329"/>
      <c r="AG49" s="329"/>
      <c r="AH49" s="329"/>
      <c r="AI49" s="329"/>
      <c r="AJ49" s="329"/>
      <c r="AK49" s="329"/>
      <c r="AL49" s="332"/>
      <c r="AO49" s="307"/>
      <c r="AP49" s="307"/>
      <c r="AQ49" s="307"/>
      <c r="AR49" s="307"/>
      <c r="AS49" s="307"/>
      <c r="AT49" s="307"/>
      <c r="AV49" s="333"/>
      <c r="AW49" s="334"/>
      <c r="AX49" s="334"/>
      <c r="AY49" s="334"/>
      <c r="AZ49" s="334"/>
      <c r="BA49" s="334"/>
      <c r="BB49" s="334"/>
      <c r="BC49" s="334"/>
      <c r="BD49" s="334"/>
      <c r="BE49" s="334"/>
      <c r="BF49" s="334"/>
      <c r="BG49" s="334"/>
      <c r="BH49" s="334"/>
      <c r="BI49" s="334"/>
      <c r="BJ49" s="334"/>
      <c r="BK49" s="331"/>
      <c r="BL49" s="331"/>
      <c r="BM49" s="331"/>
      <c r="BN49" s="329"/>
      <c r="BO49" s="329"/>
      <c r="BP49" s="332"/>
      <c r="BQ49" s="297"/>
      <c r="BR49" s="295"/>
      <c r="BS49" s="295"/>
      <c r="BT49" s="295"/>
      <c r="BU49" s="295"/>
      <c r="BV49" s="295"/>
      <c r="BW49" s="295"/>
      <c r="BX49" s="286"/>
    </row>
    <row r="50" spans="1:76" ht="18" customHeight="1" x14ac:dyDescent="0.3">
      <c r="A50" s="278">
        <v>4</v>
      </c>
      <c r="B50" s="279"/>
      <c r="C50" s="280"/>
      <c r="D50" s="280"/>
      <c r="E50" s="280"/>
      <c r="F50" s="280"/>
      <c r="G50" s="280"/>
      <c r="H50" s="280"/>
      <c r="I50" s="280"/>
      <c r="J50" s="306"/>
      <c r="K50" s="335" t="s">
        <v>296</v>
      </c>
      <c r="L50" s="335"/>
      <c r="M50" s="335"/>
      <c r="N50" s="335"/>
      <c r="O50" s="335"/>
      <c r="P50" s="335"/>
      <c r="R50" s="328" t="e">
        <f>AJ48+1</f>
        <v>#VALUE!</v>
      </c>
      <c r="S50" s="329"/>
      <c r="T50" s="329"/>
      <c r="U50" s="330" t="e">
        <f>R50+1</f>
        <v>#VALUE!</v>
      </c>
      <c r="V50" s="330"/>
      <c r="W50" s="330"/>
      <c r="X50" s="330" t="e">
        <f>U50+1</f>
        <v>#VALUE!</v>
      </c>
      <c r="Y50" s="330"/>
      <c r="Z50" s="330"/>
      <c r="AA50" s="330" t="e">
        <f>X50+1</f>
        <v>#VALUE!</v>
      </c>
      <c r="AB50" s="330"/>
      <c r="AC50" s="330"/>
      <c r="AD50" s="330" t="e">
        <f>AA50+1</f>
        <v>#VALUE!</v>
      </c>
      <c r="AE50" s="330"/>
      <c r="AF50" s="330"/>
      <c r="AG50" s="331" t="e">
        <f>AD50+1</f>
        <v>#VALUE!</v>
      </c>
      <c r="AH50" s="331"/>
      <c r="AI50" s="331"/>
      <c r="AJ50" s="329" t="e">
        <f>AG50+1</f>
        <v>#VALUE!</v>
      </c>
      <c r="AK50" s="329"/>
      <c r="AL50" s="332"/>
      <c r="AO50" s="335" t="s">
        <v>317</v>
      </c>
      <c r="AP50" s="335"/>
      <c r="AQ50" s="335"/>
      <c r="AR50" s="335"/>
      <c r="AS50" s="335"/>
      <c r="AT50" s="335"/>
      <c r="AV50" s="336" t="e">
        <f>BN48+1</f>
        <v>#VALUE!</v>
      </c>
      <c r="AW50" s="330"/>
      <c r="AX50" s="330"/>
      <c r="AY50" s="330" t="e">
        <f>AV50+1</f>
        <v>#VALUE!</v>
      </c>
      <c r="AZ50" s="330"/>
      <c r="BA50" s="330"/>
      <c r="BB50" s="330" t="e">
        <f>AY50+1</f>
        <v>#VALUE!</v>
      </c>
      <c r="BC50" s="330"/>
      <c r="BD50" s="330"/>
      <c r="BE50" s="330" t="e">
        <f>BB50+1</f>
        <v>#VALUE!</v>
      </c>
      <c r="BF50" s="330"/>
      <c r="BG50" s="330"/>
      <c r="BH50" s="330" t="e">
        <f>BE50+1</f>
        <v>#VALUE!</v>
      </c>
      <c r="BI50" s="330"/>
      <c r="BJ50" s="330"/>
      <c r="BK50" s="331" t="e">
        <f>BH50+1</f>
        <v>#VALUE!</v>
      </c>
      <c r="BL50" s="331"/>
      <c r="BM50" s="331"/>
      <c r="BN50" s="329" t="e">
        <f>BK50+1</f>
        <v>#VALUE!</v>
      </c>
      <c r="BO50" s="329"/>
      <c r="BP50" s="332"/>
      <c r="BQ50" s="297"/>
      <c r="BR50" s="295"/>
      <c r="BS50" s="295"/>
      <c r="BT50" s="295"/>
      <c r="BU50" s="295"/>
      <c r="BV50" s="295"/>
      <c r="BW50" s="295"/>
      <c r="BX50" s="286"/>
    </row>
    <row r="51" spans="1:76" ht="18" customHeight="1" x14ac:dyDescent="0.3">
      <c r="A51" s="278">
        <v>4</v>
      </c>
      <c r="B51" s="279"/>
      <c r="C51" s="280"/>
      <c r="D51" s="280"/>
      <c r="E51" s="280"/>
      <c r="F51" s="280"/>
      <c r="G51" s="280"/>
      <c r="H51" s="280"/>
      <c r="I51" s="280"/>
      <c r="J51" s="306"/>
      <c r="K51" s="335"/>
      <c r="L51" s="335"/>
      <c r="M51" s="335"/>
      <c r="N51" s="335"/>
      <c r="O51" s="335"/>
      <c r="P51" s="335"/>
      <c r="R51" s="328"/>
      <c r="S51" s="329"/>
      <c r="T51" s="329"/>
      <c r="U51" s="330"/>
      <c r="V51" s="330"/>
      <c r="W51" s="330"/>
      <c r="X51" s="330"/>
      <c r="Y51" s="330"/>
      <c r="Z51" s="330"/>
      <c r="AA51" s="330"/>
      <c r="AB51" s="330"/>
      <c r="AC51" s="330"/>
      <c r="AD51" s="330"/>
      <c r="AE51" s="330"/>
      <c r="AF51" s="330"/>
      <c r="AG51" s="331"/>
      <c r="AH51" s="331"/>
      <c r="AI51" s="331"/>
      <c r="AJ51" s="329"/>
      <c r="AK51" s="329"/>
      <c r="AL51" s="332"/>
      <c r="AO51" s="335"/>
      <c r="AP51" s="335"/>
      <c r="AQ51" s="335"/>
      <c r="AR51" s="335"/>
      <c r="AS51" s="335"/>
      <c r="AT51" s="335"/>
      <c r="AV51" s="336"/>
      <c r="AW51" s="330"/>
      <c r="AX51" s="330"/>
      <c r="AY51" s="330"/>
      <c r="AZ51" s="330"/>
      <c r="BA51" s="330"/>
      <c r="BB51" s="330"/>
      <c r="BC51" s="330"/>
      <c r="BD51" s="330"/>
      <c r="BE51" s="330"/>
      <c r="BF51" s="330"/>
      <c r="BG51" s="330"/>
      <c r="BH51" s="330"/>
      <c r="BI51" s="330"/>
      <c r="BJ51" s="330"/>
      <c r="BK51" s="331"/>
      <c r="BL51" s="331"/>
      <c r="BM51" s="331"/>
      <c r="BN51" s="329"/>
      <c r="BO51" s="329"/>
      <c r="BP51" s="332"/>
      <c r="BQ51" s="297"/>
      <c r="BR51" s="295"/>
      <c r="BS51" s="295"/>
      <c r="BT51" s="295"/>
      <c r="BU51" s="295"/>
      <c r="BV51" s="295"/>
      <c r="BW51" s="295"/>
      <c r="BX51" s="286"/>
    </row>
    <row r="52" spans="1:76" ht="18" customHeight="1" x14ac:dyDescent="0.3">
      <c r="A52" s="278">
        <v>4</v>
      </c>
      <c r="B52" s="279"/>
      <c r="C52" s="280"/>
      <c r="D52" s="280"/>
      <c r="E52" s="280"/>
      <c r="F52" s="280"/>
      <c r="G52" s="280"/>
      <c r="H52" s="280"/>
      <c r="I52" s="280"/>
      <c r="J52" s="306"/>
      <c r="K52" s="335"/>
      <c r="L52" s="335"/>
      <c r="M52" s="335"/>
      <c r="N52" s="335"/>
      <c r="O52" s="335"/>
      <c r="P52" s="335"/>
      <c r="R52" s="336" t="e">
        <f>AJ50+1</f>
        <v>#VALUE!</v>
      </c>
      <c r="S52" s="330"/>
      <c r="T52" s="330"/>
      <c r="U52" s="330" t="e">
        <f>R52+1</f>
        <v>#VALUE!</v>
      </c>
      <c r="V52" s="330"/>
      <c r="W52" s="330"/>
      <c r="X52" s="330" t="e">
        <f>U52+1</f>
        <v>#VALUE!</v>
      </c>
      <c r="Y52" s="330"/>
      <c r="Z52" s="330"/>
      <c r="AA52" s="330" t="e">
        <f>X52+1</f>
        <v>#VALUE!</v>
      </c>
      <c r="AB52" s="330"/>
      <c r="AC52" s="330"/>
      <c r="AD52" s="330" t="e">
        <f>AA52+1</f>
        <v>#VALUE!</v>
      </c>
      <c r="AE52" s="330"/>
      <c r="AF52" s="330"/>
      <c r="AG52" s="331" t="e">
        <f>AD52+1</f>
        <v>#VALUE!</v>
      </c>
      <c r="AH52" s="331"/>
      <c r="AI52" s="331"/>
      <c r="AJ52" s="329" t="e">
        <f>AG52+1</f>
        <v>#VALUE!</v>
      </c>
      <c r="AK52" s="329"/>
      <c r="AL52" s="332"/>
      <c r="AO52" s="335"/>
      <c r="AP52" s="335"/>
      <c r="AQ52" s="335"/>
      <c r="AR52" s="335"/>
      <c r="AS52" s="335"/>
      <c r="AT52" s="335"/>
      <c r="AV52" s="336" t="e">
        <f>BN50+1</f>
        <v>#VALUE!</v>
      </c>
      <c r="AW52" s="330"/>
      <c r="AX52" s="330"/>
      <c r="AY52" s="330" t="e">
        <f>AV52+1</f>
        <v>#VALUE!</v>
      </c>
      <c r="AZ52" s="330"/>
      <c r="BA52" s="330"/>
      <c r="BB52" s="330" t="e">
        <f>AY52+1</f>
        <v>#VALUE!</v>
      </c>
      <c r="BC52" s="330"/>
      <c r="BD52" s="330"/>
      <c r="BE52" s="330" t="e">
        <f>BB52+1</f>
        <v>#VALUE!</v>
      </c>
      <c r="BF52" s="330"/>
      <c r="BG52" s="330"/>
      <c r="BH52" s="330" t="e">
        <f>BE52+1</f>
        <v>#VALUE!</v>
      </c>
      <c r="BI52" s="330"/>
      <c r="BJ52" s="330"/>
      <c r="BK52" s="331" t="e">
        <f>BH52+1</f>
        <v>#VALUE!</v>
      </c>
      <c r="BL52" s="331"/>
      <c r="BM52" s="331"/>
      <c r="BN52" s="329" t="e">
        <f>BK52+1</f>
        <v>#VALUE!</v>
      </c>
      <c r="BO52" s="329"/>
      <c r="BP52" s="332"/>
      <c r="BQ52" s="297"/>
      <c r="BR52" s="295"/>
      <c r="BS52" s="295"/>
      <c r="BT52" s="295"/>
      <c r="BU52" s="295"/>
      <c r="BV52" s="286"/>
      <c r="BW52" s="286"/>
      <c r="BX52" s="286"/>
    </row>
    <row r="53" spans="1:76" ht="18" customHeight="1" x14ac:dyDescent="0.3">
      <c r="A53" s="278">
        <v>4</v>
      </c>
      <c r="B53" s="279"/>
      <c r="C53" s="280"/>
      <c r="D53" s="280"/>
      <c r="E53" s="280"/>
      <c r="F53" s="280"/>
      <c r="G53" s="280"/>
      <c r="H53" s="280"/>
      <c r="I53" s="280"/>
      <c r="J53" s="306"/>
      <c r="K53" s="337" t="s">
        <v>265</v>
      </c>
      <c r="L53" s="337"/>
      <c r="M53" s="337"/>
      <c r="N53" s="337"/>
      <c r="O53" s="337"/>
      <c r="P53" s="337"/>
      <c r="R53" s="336"/>
      <c r="S53" s="330"/>
      <c r="T53" s="330"/>
      <c r="U53" s="330"/>
      <c r="V53" s="330"/>
      <c r="W53" s="330"/>
      <c r="X53" s="330"/>
      <c r="Y53" s="330"/>
      <c r="Z53" s="330"/>
      <c r="AA53" s="330"/>
      <c r="AB53" s="330"/>
      <c r="AC53" s="330"/>
      <c r="AD53" s="330"/>
      <c r="AE53" s="330"/>
      <c r="AF53" s="330"/>
      <c r="AG53" s="331"/>
      <c r="AH53" s="331"/>
      <c r="AI53" s="331"/>
      <c r="AJ53" s="329"/>
      <c r="AK53" s="329"/>
      <c r="AL53" s="332"/>
      <c r="AO53" s="337" t="s">
        <v>265</v>
      </c>
      <c r="AP53" s="337"/>
      <c r="AQ53" s="337"/>
      <c r="AR53" s="337"/>
      <c r="AS53" s="337"/>
      <c r="AT53" s="337"/>
      <c r="AV53" s="336"/>
      <c r="AW53" s="330"/>
      <c r="AX53" s="330"/>
      <c r="AY53" s="330"/>
      <c r="AZ53" s="330"/>
      <c r="BA53" s="330"/>
      <c r="BB53" s="330"/>
      <c r="BC53" s="330"/>
      <c r="BD53" s="330"/>
      <c r="BE53" s="330"/>
      <c r="BF53" s="330"/>
      <c r="BG53" s="330"/>
      <c r="BH53" s="330"/>
      <c r="BI53" s="330"/>
      <c r="BJ53" s="330"/>
      <c r="BK53" s="331"/>
      <c r="BL53" s="331"/>
      <c r="BM53" s="331"/>
      <c r="BN53" s="329"/>
      <c r="BO53" s="329"/>
      <c r="BP53" s="332"/>
      <c r="BQ53" s="297"/>
      <c r="BR53" s="295"/>
      <c r="BS53" s="295"/>
      <c r="BT53" s="295"/>
      <c r="BU53" s="295"/>
      <c r="BV53" s="286"/>
      <c r="BW53" s="286"/>
      <c r="BX53" s="286"/>
    </row>
    <row r="54" spans="1:76" ht="18" customHeight="1" x14ac:dyDescent="0.3">
      <c r="A54" s="278">
        <v>4</v>
      </c>
      <c r="B54" s="279"/>
      <c r="C54" s="280"/>
      <c r="D54" s="280"/>
      <c r="E54" s="280"/>
      <c r="F54" s="280"/>
      <c r="G54" s="280"/>
      <c r="H54" s="280"/>
      <c r="I54" s="280"/>
      <c r="J54" s="338"/>
      <c r="K54" s="337"/>
      <c r="L54" s="337"/>
      <c r="M54" s="337"/>
      <c r="N54" s="337"/>
      <c r="O54" s="337"/>
      <c r="P54" s="337"/>
      <c r="R54" s="336" t="e">
        <f>AJ52+1</f>
        <v>#VALUE!</v>
      </c>
      <c r="S54" s="330"/>
      <c r="T54" s="330"/>
      <c r="U54" s="330" t="e">
        <f>R54+1</f>
        <v>#VALUE!</v>
      </c>
      <c r="V54" s="330"/>
      <c r="W54" s="330"/>
      <c r="X54" s="330" t="e">
        <f>U54+1</f>
        <v>#VALUE!</v>
      </c>
      <c r="Y54" s="330"/>
      <c r="Z54" s="330"/>
      <c r="AA54" s="330" t="e">
        <f>X54+1</f>
        <v>#VALUE!</v>
      </c>
      <c r="AB54" s="330"/>
      <c r="AC54" s="330"/>
      <c r="AD54" s="330" t="e">
        <f>AA54+1</f>
        <v>#VALUE!</v>
      </c>
      <c r="AE54" s="330"/>
      <c r="AF54" s="330"/>
      <c r="AG54" s="331" t="e">
        <f>AD54+1</f>
        <v>#VALUE!</v>
      </c>
      <c r="AH54" s="331"/>
      <c r="AI54" s="331"/>
      <c r="AJ54" s="329" t="e">
        <f>AG54+1</f>
        <v>#VALUE!</v>
      </c>
      <c r="AK54" s="329"/>
      <c r="AL54" s="332"/>
      <c r="AO54" s="337"/>
      <c r="AP54" s="337"/>
      <c r="AQ54" s="337"/>
      <c r="AR54" s="337"/>
      <c r="AS54" s="337"/>
      <c r="AT54" s="337"/>
      <c r="AV54" s="336" t="e">
        <f>BN52+1</f>
        <v>#VALUE!</v>
      </c>
      <c r="AW54" s="330"/>
      <c r="AX54" s="330"/>
      <c r="AY54" s="330" t="e">
        <f>AV54+1</f>
        <v>#VALUE!</v>
      </c>
      <c r="AZ54" s="330"/>
      <c r="BA54" s="330"/>
      <c r="BB54" s="330" t="e">
        <f>AY54+1</f>
        <v>#VALUE!</v>
      </c>
      <c r="BC54" s="330"/>
      <c r="BD54" s="330"/>
      <c r="BE54" s="330" t="e">
        <f>BB54+1</f>
        <v>#VALUE!</v>
      </c>
      <c r="BF54" s="330"/>
      <c r="BG54" s="330"/>
      <c r="BH54" s="330" t="e">
        <f>BE54+1</f>
        <v>#VALUE!</v>
      </c>
      <c r="BI54" s="330"/>
      <c r="BJ54" s="330"/>
      <c r="BK54" s="331" t="e">
        <f>BH54+1</f>
        <v>#VALUE!</v>
      </c>
      <c r="BL54" s="331"/>
      <c r="BM54" s="331"/>
      <c r="BN54" s="329" t="e">
        <f>BK54+1</f>
        <v>#VALUE!</v>
      </c>
      <c r="BO54" s="329"/>
      <c r="BP54" s="332"/>
      <c r="BQ54" s="297"/>
      <c r="BR54" s="295"/>
      <c r="BS54" s="295"/>
      <c r="BT54" s="295"/>
      <c r="BU54" s="295"/>
      <c r="BV54" s="286"/>
      <c r="BW54" s="286"/>
      <c r="BX54" s="286"/>
    </row>
    <row r="55" spans="1:76" ht="18" customHeight="1" x14ac:dyDescent="0.3">
      <c r="A55" s="278">
        <v>4</v>
      </c>
      <c r="B55" s="279"/>
      <c r="C55" s="280"/>
      <c r="D55" s="280"/>
      <c r="E55" s="280"/>
      <c r="F55" s="280"/>
      <c r="G55" s="280"/>
      <c r="H55" s="280"/>
      <c r="I55" s="280"/>
      <c r="J55" s="338"/>
      <c r="K55" s="337"/>
      <c r="L55" s="337"/>
      <c r="M55" s="337"/>
      <c r="N55" s="337"/>
      <c r="O55" s="337"/>
      <c r="P55" s="337"/>
      <c r="R55" s="336"/>
      <c r="S55" s="330"/>
      <c r="T55" s="330"/>
      <c r="U55" s="330"/>
      <c r="V55" s="330"/>
      <c r="W55" s="330"/>
      <c r="X55" s="330"/>
      <c r="Y55" s="330"/>
      <c r="Z55" s="330"/>
      <c r="AA55" s="330"/>
      <c r="AB55" s="330"/>
      <c r="AC55" s="330"/>
      <c r="AD55" s="330"/>
      <c r="AE55" s="330"/>
      <c r="AF55" s="330"/>
      <c r="AG55" s="331"/>
      <c r="AH55" s="331"/>
      <c r="AI55" s="331"/>
      <c r="AJ55" s="329"/>
      <c r="AK55" s="329"/>
      <c r="AL55" s="332"/>
      <c r="AO55" s="337"/>
      <c r="AP55" s="337"/>
      <c r="AQ55" s="337"/>
      <c r="AR55" s="337"/>
      <c r="AS55" s="337"/>
      <c r="AT55" s="337"/>
      <c r="AV55" s="336"/>
      <c r="AW55" s="330"/>
      <c r="AX55" s="330"/>
      <c r="AY55" s="330"/>
      <c r="AZ55" s="330"/>
      <c r="BA55" s="330"/>
      <c r="BB55" s="330"/>
      <c r="BC55" s="330"/>
      <c r="BD55" s="330"/>
      <c r="BE55" s="330"/>
      <c r="BF55" s="330"/>
      <c r="BG55" s="330"/>
      <c r="BH55" s="330"/>
      <c r="BI55" s="330"/>
      <c r="BJ55" s="330"/>
      <c r="BK55" s="331"/>
      <c r="BL55" s="331"/>
      <c r="BM55" s="331"/>
      <c r="BN55" s="329"/>
      <c r="BO55" s="329"/>
      <c r="BP55" s="332"/>
      <c r="BQ55" s="297"/>
      <c r="BR55" s="295"/>
      <c r="BS55" s="295"/>
      <c r="BT55" s="295"/>
      <c r="BU55" s="295"/>
      <c r="BV55" s="286"/>
      <c r="BW55" s="286"/>
      <c r="BX55" s="286"/>
    </row>
    <row r="56" spans="1:76" ht="18" customHeight="1" x14ac:dyDescent="0.3">
      <c r="A56" s="278">
        <v>4</v>
      </c>
      <c r="B56" s="279"/>
      <c r="C56" s="280"/>
      <c r="D56" s="280"/>
      <c r="E56" s="280"/>
      <c r="F56" s="280"/>
      <c r="G56" s="280"/>
      <c r="H56" s="280"/>
      <c r="I56" s="280"/>
      <c r="J56" s="338"/>
      <c r="K56" s="335" t="s">
        <v>266</v>
      </c>
      <c r="L56" s="335"/>
      <c r="M56" s="335"/>
      <c r="N56" s="335"/>
      <c r="O56" s="335"/>
      <c r="P56" s="335"/>
      <c r="R56" s="336" t="e">
        <f>AJ54+1</f>
        <v>#VALUE!</v>
      </c>
      <c r="S56" s="330"/>
      <c r="T56" s="330"/>
      <c r="U56" s="330" t="e">
        <f>R56+1</f>
        <v>#VALUE!</v>
      </c>
      <c r="V56" s="330"/>
      <c r="W56" s="330"/>
      <c r="X56" s="330" t="e">
        <f>U56+1</f>
        <v>#VALUE!</v>
      </c>
      <c r="Y56" s="330"/>
      <c r="Z56" s="330"/>
      <c r="AA56" s="330" t="e">
        <f>X56+1</f>
        <v>#VALUE!</v>
      </c>
      <c r="AB56" s="330"/>
      <c r="AC56" s="330"/>
      <c r="AD56" s="330" t="e">
        <f>AA56+1</f>
        <v>#VALUE!</v>
      </c>
      <c r="AE56" s="330"/>
      <c r="AF56" s="330"/>
      <c r="AG56" s="334" t="e">
        <f>AD56+1</f>
        <v>#VALUE!</v>
      </c>
      <c r="AH56" s="334"/>
      <c r="AI56" s="334"/>
      <c r="AJ56" s="334" t="e">
        <f>AG56+1</f>
        <v>#VALUE!</v>
      </c>
      <c r="AK56" s="334"/>
      <c r="AL56" s="339"/>
      <c r="AO56" s="335" t="s">
        <v>266</v>
      </c>
      <c r="AP56" s="335"/>
      <c r="AQ56" s="335"/>
      <c r="AR56" s="335"/>
      <c r="AS56" s="335"/>
      <c r="AT56" s="335"/>
      <c r="AV56" s="336" t="e">
        <f>BN54+1</f>
        <v>#VALUE!</v>
      </c>
      <c r="AW56" s="330"/>
      <c r="AX56" s="330"/>
      <c r="AY56" s="330" t="e">
        <f>AV56+1</f>
        <v>#VALUE!</v>
      </c>
      <c r="AZ56" s="330"/>
      <c r="BA56" s="330"/>
      <c r="BB56" s="330" t="e">
        <f>AY56+1</f>
        <v>#VALUE!</v>
      </c>
      <c r="BC56" s="330"/>
      <c r="BD56" s="330"/>
      <c r="BE56" s="330" t="e">
        <f>BB56+1</f>
        <v>#VALUE!</v>
      </c>
      <c r="BF56" s="330"/>
      <c r="BG56" s="330"/>
      <c r="BH56" s="330" t="e">
        <f>BE56+1</f>
        <v>#VALUE!</v>
      </c>
      <c r="BI56" s="330"/>
      <c r="BJ56" s="330"/>
      <c r="BK56" s="331" t="e">
        <f>BH56+1</f>
        <v>#VALUE!</v>
      </c>
      <c r="BL56" s="331"/>
      <c r="BM56" s="331"/>
      <c r="BN56" s="329" t="e">
        <f>BK56+1</f>
        <v>#VALUE!</v>
      </c>
      <c r="BO56" s="329"/>
      <c r="BP56" s="332"/>
      <c r="BQ56" s="297"/>
      <c r="BR56" s="295"/>
      <c r="BS56" s="295"/>
      <c r="BT56" s="295"/>
      <c r="BU56" s="295"/>
      <c r="BV56" s="286"/>
      <c r="BW56" s="286"/>
      <c r="BX56" s="286"/>
    </row>
    <row r="57" spans="1:76" ht="18" customHeight="1" x14ac:dyDescent="0.3">
      <c r="A57" s="278">
        <v>4</v>
      </c>
      <c r="B57" s="279"/>
      <c r="C57" s="280"/>
      <c r="D57" s="280"/>
      <c r="E57" s="280"/>
      <c r="F57" s="280"/>
      <c r="G57" s="280"/>
      <c r="H57" s="280"/>
      <c r="I57" s="280"/>
      <c r="J57" s="338"/>
      <c r="K57" s="335"/>
      <c r="L57" s="335"/>
      <c r="M57" s="335"/>
      <c r="N57" s="335"/>
      <c r="O57" s="335"/>
      <c r="P57" s="335"/>
      <c r="R57" s="336"/>
      <c r="S57" s="330"/>
      <c r="T57" s="330"/>
      <c r="U57" s="330"/>
      <c r="V57" s="330"/>
      <c r="W57" s="330"/>
      <c r="X57" s="330"/>
      <c r="Y57" s="330"/>
      <c r="Z57" s="330"/>
      <c r="AA57" s="330"/>
      <c r="AB57" s="330"/>
      <c r="AC57" s="330"/>
      <c r="AD57" s="330"/>
      <c r="AE57" s="330"/>
      <c r="AF57" s="330"/>
      <c r="AG57" s="334"/>
      <c r="AH57" s="334"/>
      <c r="AI57" s="334"/>
      <c r="AJ57" s="334"/>
      <c r="AK57" s="334"/>
      <c r="AL57" s="339"/>
      <c r="AO57" s="335"/>
      <c r="AP57" s="335"/>
      <c r="AQ57" s="335"/>
      <c r="AR57" s="335"/>
      <c r="AS57" s="335"/>
      <c r="AT57" s="335"/>
      <c r="AV57" s="336"/>
      <c r="AW57" s="330"/>
      <c r="AX57" s="330"/>
      <c r="AY57" s="330"/>
      <c r="AZ57" s="330"/>
      <c r="BA57" s="330"/>
      <c r="BB57" s="330"/>
      <c r="BC57" s="330"/>
      <c r="BD57" s="330"/>
      <c r="BE57" s="330"/>
      <c r="BF57" s="330"/>
      <c r="BG57" s="330"/>
      <c r="BH57" s="330"/>
      <c r="BI57" s="330"/>
      <c r="BJ57" s="330"/>
      <c r="BK57" s="331"/>
      <c r="BL57" s="331"/>
      <c r="BM57" s="331"/>
      <c r="BN57" s="329"/>
      <c r="BO57" s="329"/>
      <c r="BP57" s="332"/>
      <c r="BQ57" s="297"/>
      <c r="BR57" s="295"/>
      <c r="BS57" s="295"/>
      <c r="BT57" s="295"/>
      <c r="BU57" s="295"/>
      <c r="BV57" s="286"/>
      <c r="BW57" s="286"/>
      <c r="BX57" s="286"/>
    </row>
    <row r="58" spans="1:76" ht="18" customHeight="1" x14ac:dyDescent="0.3">
      <c r="A58" s="278">
        <v>4</v>
      </c>
      <c r="B58" s="279"/>
      <c r="C58" s="280"/>
      <c r="D58" s="280"/>
      <c r="E58" s="280"/>
      <c r="F58" s="280"/>
      <c r="G58" s="280"/>
      <c r="H58" s="280"/>
      <c r="I58" s="280"/>
      <c r="J58" s="338"/>
      <c r="K58" s="335"/>
      <c r="L58" s="335"/>
      <c r="M58" s="335"/>
      <c r="N58" s="335"/>
      <c r="O58" s="335"/>
      <c r="P58" s="335"/>
      <c r="Q58" s="340" t="s">
        <v>267</v>
      </c>
      <c r="R58" s="333" t="e">
        <f>AJ56+1</f>
        <v>#VALUE!</v>
      </c>
      <c r="S58" s="334"/>
      <c r="T58" s="334"/>
      <c r="U58" s="334" t="e">
        <f>R58+1</f>
        <v>#VALUE!</v>
      </c>
      <c r="V58" s="334"/>
      <c r="W58" s="334"/>
      <c r="X58" s="334" t="e">
        <f>U58+1</f>
        <v>#VALUE!</v>
      </c>
      <c r="Y58" s="334"/>
      <c r="Z58" s="334"/>
      <c r="AA58" s="334" t="e">
        <f>X58+1</f>
        <v>#VALUE!</v>
      </c>
      <c r="AB58" s="334"/>
      <c r="AC58" s="334"/>
      <c r="AD58" s="334" t="e">
        <f>AA58+1</f>
        <v>#VALUE!</v>
      </c>
      <c r="AE58" s="334"/>
      <c r="AF58" s="334"/>
      <c r="AG58" s="334" t="e">
        <f>AD58+1</f>
        <v>#VALUE!</v>
      </c>
      <c r="AH58" s="334"/>
      <c r="AI58" s="334"/>
      <c r="AJ58" s="334" t="e">
        <f>AG58+1</f>
        <v>#VALUE!</v>
      </c>
      <c r="AK58" s="334"/>
      <c r="AL58" s="339"/>
      <c r="AO58" s="335"/>
      <c r="AP58" s="335"/>
      <c r="AQ58" s="335"/>
      <c r="AR58" s="335"/>
      <c r="AS58" s="335"/>
      <c r="AT58" s="335"/>
      <c r="AV58" s="333" t="e">
        <f>BN56+1</f>
        <v>#VALUE!</v>
      </c>
      <c r="AW58" s="334"/>
      <c r="AX58" s="334"/>
      <c r="AY58" s="334" t="e">
        <f>AV58+1</f>
        <v>#VALUE!</v>
      </c>
      <c r="AZ58" s="334"/>
      <c r="BA58" s="334"/>
      <c r="BB58" s="334" t="e">
        <f>AY58+1</f>
        <v>#VALUE!</v>
      </c>
      <c r="BC58" s="334"/>
      <c r="BD58" s="334"/>
      <c r="BE58" s="334" t="e">
        <f>BB58+1</f>
        <v>#VALUE!</v>
      </c>
      <c r="BF58" s="334"/>
      <c r="BG58" s="334"/>
      <c r="BH58" s="334" t="e">
        <f>BE58+1</f>
        <v>#VALUE!</v>
      </c>
      <c r="BI58" s="334"/>
      <c r="BJ58" s="334"/>
      <c r="BK58" s="334" t="e">
        <f>BH58+1</f>
        <v>#VALUE!</v>
      </c>
      <c r="BL58" s="334"/>
      <c r="BM58" s="334"/>
      <c r="BN58" s="334" t="e">
        <f>BK58+1</f>
        <v>#VALUE!</v>
      </c>
      <c r="BO58" s="334"/>
      <c r="BP58" s="339"/>
      <c r="BQ58" s="297"/>
      <c r="BR58" s="295"/>
      <c r="BS58" s="295"/>
      <c r="BT58" s="295"/>
      <c r="BU58" s="295"/>
      <c r="BV58" s="286"/>
      <c r="BW58" s="286"/>
      <c r="BX58" s="286"/>
    </row>
    <row r="59" spans="1:76" ht="18" customHeight="1" x14ac:dyDescent="0.3">
      <c r="A59" s="278">
        <v>4</v>
      </c>
      <c r="B59" s="279"/>
      <c r="C59" s="280"/>
      <c r="D59" s="280"/>
      <c r="E59" s="280"/>
      <c r="F59" s="280"/>
      <c r="G59" s="280"/>
      <c r="H59" s="280"/>
      <c r="I59" s="280"/>
      <c r="J59" s="338"/>
      <c r="K59" s="335"/>
      <c r="L59" s="335"/>
      <c r="M59" s="335"/>
      <c r="N59" s="335"/>
      <c r="O59" s="335"/>
      <c r="P59" s="335"/>
      <c r="R59" s="333"/>
      <c r="S59" s="334"/>
      <c r="T59" s="334"/>
      <c r="U59" s="334"/>
      <c r="V59" s="334"/>
      <c r="W59" s="334"/>
      <c r="X59" s="334"/>
      <c r="Y59" s="334"/>
      <c r="Z59" s="334"/>
      <c r="AA59" s="334"/>
      <c r="AB59" s="334"/>
      <c r="AC59" s="334"/>
      <c r="AD59" s="334"/>
      <c r="AE59" s="334"/>
      <c r="AF59" s="334"/>
      <c r="AG59" s="334"/>
      <c r="AH59" s="334"/>
      <c r="AI59" s="334"/>
      <c r="AJ59" s="334"/>
      <c r="AK59" s="334"/>
      <c r="AL59" s="339"/>
      <c r="AO59" s="335"/>
      <c r="AP59" s="335"/>
      <c r="AQ59" s="335"/>
      <c r="AR59" s="335"/>
      <c r="AS59" s="335"/>
      <c r="AT59" s="335"/>
      <c r="AV59" s="333"/>
      <c r="AW59" s="334"/>
      <c r="AX59" s="334"/>
      <c r="AY59" s="334"/>
      <c r="AZ59" s="334"/>
      <c r="BA59" s="334"/>
      <c r="BB59" s="334"/>
      <c r="BC59" s="334"/>
      <c r="BD59" s="334"/>
      <c r="BE59" s="334"/>
      <c r="BF59" s="334"/>
      <c r="BG59" s="334"/>
      <c r="BH59" s="334"/>
      <c r="BI59" s="334"/>
      <c r="BJ59" s="334"/>
      <c r="BK59" s="334"/>
      <c r="BL59" s="334"/>
      <c r="BM59" s="334"/>
      <c r="BN59" s="334"/>
      <c r="BO59" s="334"/>
      <c r="BP59" s="339"/>
      <c r="BQ59" s="297"/>
      <c r="BR59" s="295"/>
      <c r="BS59" s="295"/>
      <c r="BT59" s="295"/>
      <c r="BU59" s="295"/>
      <c r="BV59" s="286"/>
      <c r="BW59" s="286"/>
      <c r="BX59" s="286"/>
    </row>
    <row r="60" spans="1:76" ht="18" customHeight="1" x14ac:dyDescent="0.3">
      <c r="A60" s="278">
        <v>4</v>
      </c>
      <c r="B60" s="279"/>
      <c r="C60" s="280"/>
      <c r="D60" s="280"/>
      <c r="E60" s="280"/>
      <c r="F60" s="280"/>
      <c r="G60" s="280"/>
      <c r="H60" s="280"/>
      <c r="I60" s="280"/>
      <c r="J60" s="338"/>
      <c r="BQ60" s="297"/>
      <c r="BR60" s="295"/>
      <c r="BS60" s="295"/>
      <c r="BT60" s="295"/>
      <c r="BU60" s="295"/>
      <c r="BV60" s="286"/>
      <c r="BW60" s="286"/>
      <c r="BX60" s="286"/>
    </row>
    <row r="61" spans="1:76" ht="18" customHeight="1" x14ac:dyDescent="0.3">
      <c r="A61" s="278">
        <v>4</v>
      </c>
      <c r="B61" s="279"/>
      <c r="C61" s="280"/>
      <c r="D61" s="280"/>
      <c r="E61" s="280"/>
      <c r="F61" s="280"/>
      <c r="G61" s="280"/>
      <c r="H61" s="280"/>
      <c r="I61" s="280"/>
      <c r="J61" s="338"/>
      <c r="K61" s="307" t="s">
        <v>332</v>
      </c>
      <c r="L61" s="307"/>
      <c r="M61" s="307"/>
      <c r="N61" s="307"/>
      <c r="O61" s="307"/>
      <c r="P61" s="307"/>
      <c r="R61" s="308" t="s">
        <v>173</v>
      </c>
      <c r="S61" s="309"/>
      <c r="T61" s="310"/>
      <c r="U61" s="311" t="s">
        <v>256</v>
      </c>
      <c r="V61" s="309"/>
      <c r="W61" s="310"/>
      <c r="X61" s="312" t="s">
        <v>257</v>
      </c>
      <c r="Y61" s="309"/>
      <c r="Z61" s="310"/>
      <c r="AA61" s="313" t="s">
        <v>258</v>
      </c>
      <c r="AB61" s="309"/>
      <c r="AC61" s="310"/>
      <c r="AD61" s="314" t="s">
        <v>259</v>
      </c>
      <c r="AE61" s="309"/>
      <c r="AF61" s="310"/>
      <c r="AG61" s="315" t="s">
        <v>260</v>
      </c>
      <c r="AH61" s="316"/>
      <c r="AI61" s="317"/>
      <c r="AJ61" s="318" t="s">
        <v>261</v>
      </c>
      <c r="AK61" s="319"/>
      <c r="AL61" s="319"/>
      <c r="AO61" s="307" t="s">
        <v>190</v>
      </c>
      <c r="AP61" s="307"/>
      <c r="AQ61" s="307"/>
      <c r="AR61" s="307"/>
      <c r="AS61" s="307"/>
      <c r="AT61" s="307"/>
      <c r="AV61" s="308" t="s">
        <v>173</v>
      </c>
      <c r="AW61" s="309"/>
      <c r="AX61" s="310"/>
      <c r="AY61" s="311" t="s">
        <v>256</v>
      </c>
      <c r="AZ61" s="309"/>
      <c r="BA61" s="310"/>
      <c r="BB61" s="312" t="s">
        <v>257</v>
      </c>
      <c r="BC61" s="309"/>
      <c r="BD61" s="310"/>
      <c r="BE61" s="313" t="s">
        <v>258</v>
      </c>
      <c r="BF61" s="309"/>
      <c r="BG61" s="310"/>
      <c r="BH61" s="314" t="s">
        <v>259</v>
      </c>
      <c r="BI61" s="309"/>
      <c r="BJ61" s="310"/>
      <c r="BK61" s="315" t="s">
        <v>260</v>
      </c>
      <c r="BL61" s="316"/>
      <c r="BM61" s="317"/>
      <c r="BN61" s="318" t="s">
        <v>261</v>
      </c>
      <c r="BO61" s="319"/>
      <c r="BP61" s="319"/>
      <c r="BQ61" s="297"/>
      <c r="BR61" s="295"/>
      <c r="BS61" s="295"/>
      <c r="BT61" s="295"/>
      <c r="BU61" s="295"/>
      <c r="BV61" s="286"/>
      <c r="BW61" s="286"/>
      <c r="BX61" s="286"/>
    </row>
    <row r="62" spans="1:76" ht="18" customHeight="1" x14ac:dyDescent="0.3">
      <c r="A62" s="278">
        <v>4</v>
      </c>
      <c r="B62" s="279"/>
      <c r="C62" s="280"/>
      <c r="D62" s="280"/>
      <c r="E62" s="280"/>
      <c r="F62" s="280"/>
      <c r="G62" s="280"/>
      <c r="H62" s="280"/>
      <c r="I62" s="280"/>
      <c r="J62" s="338"/>
      <c r="K62" s="307"/>
      <c r="L62" s="307"/>
      <c r="M62" s="307"/>
      <c r="N62" s="307"/>
      <c r="O62" s="307"/>
      <c r="P62" s="307"/>
      <c r="R62" s="320"/>
      <c r="S62" s="320"/>
      <c r="T62" s="321"/>
      <c r="U62" s="322"/>
      <c r="V62" s="320"/>
      <c r="W62" s="321"/>
      <c r="X62" s="322"/>
      <c r="Y62" s="320"/>
      <c r="Z62" s="321"/>
      <c r="AA62" s="322"/>
      <c r="AB62" s="320"/>
      <c r="AC62" s="321"/>
      <c r="AD62" s="322"/>
      <c r="AE62" s="320"/>
      <c r="AF62" s="321"/>
      <c r="AG62" s="323"/>
      <c r="AH62" s="324"/>
      <c r="AI62" s="325"/>
      <c r="AJ62" s="326"/>
      <c r="AK62" s="327"/>
      <c r="AL62" s="327"/>
      <c r="AO62" s="307"/>
      <c r="AP62" s="307"/>
      <c r="AQ62" s="307"/>
      <c r="AR62" s="307"/>
      <c r="AS62" s="307"/>
      <c r="AT62" s="307"/>
      <c r="AV62" s="320"/>
      <c r="AW62" s="320"/>
      <c r="AX62" s="321"/>
      <c r="AY62" s="322"/>
      <c r="AZ62" s="320"/>
      <c r="BA62" s="321"/>
      <c r="BB62" s="322"/>
      <c r="BC62" s="320"/>
      <c r="BD62" s="321"/>
      <c r="BE62" s="322"/>
      <c r="BF62" s="320"/>
      <c r="BG62" s="321"/>
      <c r="BH62" s="322"/>
      <c r="BI62" s="320"/>
      <c r="BJ62" s="321"/>
      <c r="BK62" s="323"/>
      <c r="BL62" s="324"/>
      <c r="BM62" s="325"/>
      <c r="BN62" s="326"/>
      <c r="BO62" s="327"/>
      <c r="BP62" s="327"/>
      <c r="BQ62" s="297"/>
      <c r="BR62" s="295"/>
      <c r="BS62" s="295"/>
      <c r="BT62" s="295"/>
      <c r="BU62" s="295"/>
      <c r="BV62" s="286"/>
      <c r="BW62" s="286"/>
      <c r="BX62" s="286"/>
    </row>
    <row r="63" spans="1:76" ht="18" customHeight="1" x14ac:dyDescent="0.3">
      <c r="A63" s="278">
        <v>4</v>
      </c>
      <c r="B63" s="279"/>
      <c r="C63" s="280"/>
      <c r="D63" s="280"/>
      <c r="E63" s="280"/>
      <c r="F63" s="280"/>
      <c r="G63" s="280"/>
      <c r="H63" s="280"/>
      <c r="I63" s="280"/>
      <c r="J63" s="338"/>
      <c r="K63" s="307"/>
      <c r="L63" s="307"/>
      <c r="M63" s="307"/>
      <c r="N63" s="307"/>
      <c r="O63" s="307"/>
      <c r="P63" s="307"/>
      <c r="R63" s="336" t="s">
        <v>334</v>
      </c>
      <c r="S63" s="330"/>
      <c r="T63" s="330"/>
      <c r="U63" s="330" t="e">
        <f>R63+1</f>
        <v>#VALUE!</v>
      </c>
      <c r="V63" s="330"/>
      <c r="W63" s="330"/>
      <c r="X63" s="330" t="e">
        <f>U63+1</f>
        <v>#VALUE!</v>
      </c>
      <c r="Y63" s="330"/>
      <c r="Z63" s="330"/>
      <c r="AA63" s="330" t="e">
        <f>X63+1</f>
        <v>#VALUE!</v>
      </c>
      <c r="AB63" s="330"/>
      <c r="AC63" s="330"/>
      <c r="AD63" s="330" t="e">
        <f>AA63+1</f>
        <v>#VALUE!</v>
      </c>
      <c r="AE63" s="330"/>
      <c r="AF63" s="330"/>
      <c r="AG63" s="331" t="e">
        <f>AD63+1</f>
        <v>#VALUE!</v>
      </c>
      <c r="AH63" s="331"/>
      <c r="AI63" s="331"/>
      <c r="AJ63" s="329" t="e">
        <f>AG63+1</f>
        <v>#VALUE!</v>
      </c>
      <c r="AK63" s="329"/>
      <c r="AL63" s="332"/>
      <c r="AO63" s="307"/>
      <c r="AP63" s="307"/>
      <c r="AQ63" s="307"/>
      <c r="AR63" s="307"/>
      <c r="AS63" s="307"/>
      <c r="AT63" s="307"/>
      <c r="AV63" s="333" t="s">
        <v>349</v>
      </c>
      <c r="AW63" s="334"/>
      <c r="AX63" s="334"/>
      <c r="AY63" s="334" t="e">
        <f>AV63+1</f>
        <v>#VALUE!</v>
      </c>
      <c r="AZ63" s="334"/>
      <c r="BA63" s="334"/>
      <c r="BB63" s="334" t="e">
        <f>AY63+1</f>
        <v>#VALUE!</v>
      </c>
      <c r="BC63" s="334"/>
      <c r="BD63" s="334"/>
      <c r="BE63" s="330" t="e">
        <f>BB63+1</f>
        <v>#VALUE!</v>
      </c>
      <c r="BF63" s="330"/>
      <c r="BG63" s="330"/>
      <c r="BH63" s="330" t="e">
        <f>BE63+1</f>
        <v>#VALUE!</v>
      </c>
      <c r="BI63" s="330"/>
      <c r="BJ63" s="330"/>
      <c r="BK63" s="331" t="e">
        <f>BH63+1</f>
        <v>#VALUE!</v>
      </c>
      <c r="BL63" s="331"/>
      <c r="BM63" s="331"/>
      <c r="BN63" s="329" t="e">
        <f>BK63+1</f>
        <v>#VALUE!</v>
      </c>
      <c r="BO63" s="329"/>
      <c r="BP63" s="332"/>
      <c r="BQ63" s="297"/>
      <c r="BR63" s="295"/>
      <c r="BS63" s="295"/>
      <c r="BT63" s="295"/>
      <c r="BU63" s="295"/>
      <c r="BV63" s="286"/>
      <c r="BW63" s="286"/>
      <c r="BX63" s="286"/>
    </row>
    <row r="64" spans="1:76" ht="18" customHeight="1" x14ac:dyDescent="0.3">
      <c r="A64" s="278">
        <v>4</v>
      </c>
      <c r="B64" s="279"/>
      <c r="C64" s="280"/>
      <c r="D64" s="280"/>
      <c r="E64" s="280"/>
      <c r="F64" s="280"/>
      <c r="G64" s="280"/>
      <c r="H64" s="280"/>
      <c r="I64" s="280"/>
      <c r="J64" s="338"/>
      <c r="K64" s="307"/>
      <c r="L64" s="307"/>
      <c r="M64" s="307"/>
      <c r="N64" s="307"/>
      <c r="O64" s="307"/>
      <c r="P64" s="307"/>
      <c r="R64" s="336"/>
      <c r="S64" s="330"/>
      <c r="T64" s="330"/>
      <c r="U64" s="330"/>
      <c r="V64" s="330"/>
      <c r="W64" s="330"/>
      <c r="X64" s="330"/>
      <c r="Y64" s="330"/>
      <c r="Z64" s="330"/>
      <c r="AA64" s="330"/>
      <c r="AB64" s="330"/>
      <c r="AC64" s="330"/>
      <c r="AD64" s="330"/>
      <c r="AE64" s="330"/>
      <c r="AF64" s="330"/>
      <c r="AG64" s="331"/>
      <c r="AH64" s="331"/>
      <c r="AI64" s="331"/>
      <c r="AJ64" s="329"/>
      <c r="AK64" s="329"/>
      <c r="AL64" s="332"/>
      <c r="AO64" s="307"/>
      <c r="AP64" s="307"/>
      <c r="AQ64" s="307"/>
      <c r="AR64" s="307"/>
      <c r="AS64" s="307"/>
      <c r="AT64" s="307"/>
      <c r="AV64" s="333"/>
      <c r="AW64" s="334"/>
      <c r="AX64" s="334"/>
      <c r="AY64" s="334"/>
      <c r="AZ64" s="334"/>
      <c r="BA64" s="334"/>
      <c r="BB64" s="334"/>
      <c r="BC64" s="334"/>
      <c r="BD64" s="334"/>
      <c r="BE64" s="330"/>
      <c r="BF64" s="330"/>
      <c r="BG64" s="330"/>
      <c r="BH64" s="330"/>
      <c r="BI64" s="330"/>
      <c r="BJ64" s="330"/>
      <c r="BK64" s="331"/>
      <c r="BL64" s="331"/>
      <c r="BM64" s="331"/>
      <c r="BN64" s="329"/>
      <c r="BO64" s="329"/>
      <c r="BP64" s="332"/>
      <c r="BQ64" s="297"/>
      <c r="BR64" s="295"/>
      <c r="BS64" s="295"/>
      <c r="BT64" s="295"/>
      <c r="BU64" s="295"/>
      <c r="BV64" s="286"/>
      <c r="BW64" s="286"/>
      <c r="BX64" s="286"/>
    </row>
    <row r="65" spans="1:76" ht="18" customHeight="1" x14ac:dyDescent="0.3">
      <c r="A65" s="278">
        <v>4</v>
      </c>
      <c r="B65" s="279"/>
      <c r="C65" s="280"/>
      <c r="D65" s="280"/>
      <c r="E65" s="280"/>
      <c r="F65" s="280"/>
      <c r="G65" s="280"/>
      <c r="H65" s="280"/>
      <c r="I65" s="280"/>
      <c r="J65" s="338"/>
      <c r="K65" s="335" t="s">
        <v>333</v>
      </c>
      <c r="L65" s="335"/>
      <c r="M65" s="335"/>
      <c r="N65" s="335"/>
      <c r="O65" s="335"/>
      <c r="P65" s="335"/>
      <c r="R65" s="336" t="e">
        <f>AJ63+1</f>
        <v>#VALUE!</v>
      </c>
      <c r="S65" s="330"/>
      <c r="T65" s="330"/>
      <c r="U65" s="330" t="e">
        <f>R65+1</f>
        <v>#VALUE!</v>
      </c>
      <c r="V65" s="330"/>
      <c r="W65" s="330"/>
      <c r="X65" s="330" t="e">
        <f>U65+1</f>
        <v>#VALUE!</v>
      </c>
      <c r="Y65" s="330"/>
      <c r="Z65" s="330"/>
      <c r="AA65" s="330" t="e">
        <f>X65+1</f>
        <v>#VALUE!</v>
      </c>
      <c r="AB65" s="330"/>
      <c r="AC65" s="330"/>
      <c r="AD65" s="330" t="e">
        <f>AA65+1</f>
        <v>#VALUE!</v>
      </c>
      <c r="AE65" s="330"/>
      <c r="AF65" s="330"/>
      <c r="AG65" s="331" t="e">
        <f>AD65+1</f>
        <v>#VALUE!</v>
      </c>
      <c r="AH65" s="331"/>
      <c r="AI65" s="331"/>
      <c r="AJ65" s="329" t="e">
        <f>AG65+1</f>
        <v>#VALUE!</v>
      </c>
      <c r="AK65" s="329"/>
      <c r="AL65" s="332"/>
      <c r="AO65" s="335" t="s">
        <v>197</v>
      </c>
      <c r="AP65" s="335"/>
      <c r="AQ65" s="335"/>
      <c r="AR65" s="335"/>
      <c r="AS65" s="335"/>
      <c r="AT65" s="335"/>
      <c r="AV65" s="336" t="e">
        <f>BN63+1</f>
        <v>#VALUE!</v>
      </c>
      <c r="AW65" s="330"/>
      <c r="AX65" s="330"/>
      <c r="AY65" s="330" t="e">
        <f>AV65+1</f>
        <v>#VALUE!</v>
      </c>
      <c r="AZ65" s="330"/>
      <c r="BA65" s="330"/>
      <c r="BB65" s="330" t="e">
        <f>AY65+1</f>
        <v>#VALUE!</v>
      </c>
      <c r="BC65" s="330"/>
      <c r="BD65" s="330"/>
      <c r="BE65" s="330" t="e">
        <f>BB65+1</f>
        <v>#VALUE!</v>
      </c>
      <c r="BF65" s="330"/>
      <c r="BG65" s="330"/>
      <c r="BH65" s="330" t="e">
        <f>BE65+1</f>
        <v>#VALUE!</v>
      </c>
      <c r="BI65" s="330"/>
      <c r="BJ65" s="330"/>
      <c r="BK65" s="331" t="e">
        <f>BH65+1</f>
        <v>#VALUE!</v>
      </c>
      <c r="BL65" s="331"/>
      <c r="BM65" s="331"/>
      <c r="BN65" s="329" t="e">
        <f>BK65+1</f>
        <v>#VALUE!</v>
      </c>
      <c r="BO65" s="329"/>
      <c r="BP65" s="332"/>
      <c r="BQ65" s="297"/>
      <c r="BR65" s="295"/>
      <c r="BS65" s="295"/>
      <c r="BT65" s="295"/>
      <c r="BU65" s="295"/>
      <c r="BV65" s="286"/>
      <c r="BW65" s="286"/>
      <c r="BX65" s="286"/>
    </row>
    <row r="66" spans="1:76" ht="18" customHeight="1" x14ac:dyDescent="0.3">
      <c r="A66" s="278">
        <v>4</v>
      </c>
      <c r="B66" s="279"/>
      <c r="C66" s="280"/>
      <c r="D66" s="280"/>
      <c r="E66" s="280"/>
      <c r="F66" s="280"/>
      <c r="G66" s="280"/>
      <c r="H66" s="280"/>
      <c r="I66" s="280"/>
      <c r="J66" s="338"/>
      <c r="K66" s="335"/>
      <c r="L66" s="335"/>
      <c r="M66" s="335"/>
      <c r="N66" s="335"/>
      <c r="O66" s="335"/>
      <c r="P66" s="335"/>
      <c r="R66" s="336"/>
      <c r="S66" s="330"/>
      <c r="T66" s="330"/>
      <c r="U66" s="330"/>
      <c r="V66" s="330"/>
      <c r="W66" s="330"/>
      <c r="X66" s="330"/>
      <c r="Y66" s="330"/>
      <c r="Z66" s="330"/>
      <c r="AA66" s="330"/>
      <c r="AB66" s="330"/>
      <c r="AC66" s="330"/>
      <c r="AD66" s="330"/>
      <c r="AE66" s="330"/>
      <c r="AF66" s="330"/>
      <c r="AG66" s="331"/>
      <c r="AH66" s="331"/>
      <c r="AI66" s="331"/>
      <c r="AJ66" s="329"/>
      <c r="AK66" s="329"/>
      <c r="AL66" s="332"/>
      <c r="AO66" s="335"/>
      <c r="AP66" s="335"/>
      <c r="AQ66" s="335"/>
      <c r="AR66" s="335"/>
      <c r="AS66" s="335"/>
      <c r="AT66" s="335"/>
      <c r="AV66" s="336"/>
      <c r="AW66" s="330"/>
      <c r="AX66" s="330"/>
      <c r="AY66" s="330"/>
      <c r="AZ66" s="330"/>
      <c r="BA66" s="330"/>
      <c r="BB66" s="330"/>
      <c r="BC66" s="330"/>
      <c r="BD66" s="330"/>
      <c r="BE66" s="330"/>
      <c r="BF66" s="330"/>
      <c r="BG66" s="330"/>
      <c r="BH66" s="330"/>
      <c r="BI66" s="330"/>
      <c r="BJ66" s="330"/>
      <c r="BK66" s="331"/>
      <c r="BL66" s="331"/>
      <c r="BM66" s="331"/>
      <c r="BN66" s="329"/>
      <c r="BO66" s="329"/>
      <c r="BP66" s="332"/>
      <c r="BQ66" s="297"/>
      <c r="BR66" s="295"/>
      <c r="BS66" s="295"/>
      <c r="BT66" s="295"/>
      <c r="BU66" s="295"/>
      <c r="BV66" s="286"/>
      <c r="BW66" s="286"/>
      <c r="BX66" s="286"/>
    </row>
    <row r="67" spans="1:76" ht="18" customHeight="1" x14ac:dyDescent="0.3">
      <c r="A67" s="278">
        <v>4</v>
      </c>
      <c r="B67" s="279"/>
      <c r="C67" s="280"/>
      <c r="D67" s="280"/>
      <c r="E67" s="280"/>
      <c r="F67" s="280"/>
      <c r="G67" s="280"/>
      <c r="H67" s="280"/>
      <c r="I67" s="280"/>
      <c r="J67" s="338"/>
      <c r="K67" s="335"/>
      <c r="L67" s="335"/>
      <c r="M67" s="335"/>
      <c r="N67" s="335"/>
      <c r="O67" s="335"/>
      <c r="P67" s="335"/>
      <c r="R67" s="328" t="e">
        <f>AJ65+1</f>
        <v>#VALUE!</v>
      </c>
      <c r="S67" s="329"/>
      <c r="T67" s="329"/>
      <c r="U67" s="330" t="e">
        <f>R67+1</f>
        <v>#VALUE!</v>
      </c>
      <c r="V67" s="330"/>
      <c r="W67" s="330"/>
      <c r="X67" s="330" t="e">
        <f>U67+1</f>
        <v>#VALUE!</v>
      </c>
      <c r="Y67" s="330"/>
      <c r="Z67" s="330"/>
      <c r="AA67" s="330" t="e">
        <f>X67+1</f>
        <v>#VALUE!</v>
      </c>
      <c r="AB67" s="330"/>
      <c r="AC67" s="330"/>
      <c r="AD67" s="330" t="e">
        <f>AA67+1</f>
        <v>#VALUE!</v>
      </c>
      <c r="AE67" s="330"/>
      <c r="AF67" s="330"/>
      <c r="AG67" s="331" t="e">
        <f>AD67+1</f>
        <v>#VALUE!</v>
      </c>
      <c r="AH67" s="331"/>
      <c r="AI67" s="331"/>
      <c r="AJ67" s="329" t="e">
        <f>AG67+1</f>
        <v>#VALUE!</v>
      </c>
      <c r="AK67" s="329"/>
      <c r="AL67" s="332"/>
      <c r="AO67" s="335"/>
      <c r="AP67" s="335"/>
      <c r="AQ67" s="335"/>
      <c r="AR67" s="335"/>
      <c r="AS67" s="335"/>
      <c r="AT67" s="335"/>
      <c r="AV67" s="328" t="e">
        <f>BN65+1</f>
        <v>#VALUE!</v>
      </c>
      <c r="AW67" s="329"/>
      <c r="AX67" s="329"/>
      <c r="AY67" s="330" t="e">
        <f>AV67+1</f>
        <v>#VALUE!</v>
      </c>
      <c r="AZ67" s="330"/>
      <c r="BA67" s="330"/>
      <c r="BB67" s="330" t="e">
        <f>AY67+1</f>
        <v>#VALUE!</v>
      </c>
      <c r="BC67" s="330"/>
      <c r="BD67" s="330"/>
      <c r="BE67" s="330" t="e">
        <f>BB67+1</f>
        <v>#VALUE!</v>
      </c>
      <c r="BF67" s="330"/>
      <c r="BG67" s="330"/>
      <c r="BH67" s="330" t="e">
        <f>BE67+1</f>
        <v>#VALUE!</v>
      </c>
      <c r="BI67" s="330"/>
      <c r="BJ67" s="330"/>
      <c r="BK67" s="331" t="e">
        <f>BH67+1</f>
        <v>#VALUE!</v>
      </c>
      <c r="BL67" s="331"/>
      <c r="BM67" s="331"/>
      <c r="BN67" s="329" t="e">
        <f>BK67+1</f>
        <v>#VALUE!</v>
      </c>
      <c r="BO67" s="329"/>
      <c r="BP67" s="332"/>
      <c r="BQ67" s="297"/>
      <c r="BR67" s="295"/>
      <c r="BS67" s="295"/>
      <c r="BT67" s="295"/>
      <c r="BU67" s="295"/>
      <c r="BV67" s="286"/>
      <c r="BW67" s="286"/>
      <c r="BX67" s="286"/>
    </row>
    <row r="68" spans="1:76" ht="18" customHeight="1" x14ac:dyDescent="0.3">
      <c r="A68" s="278">
        <v>4</v>
      </c>
      <c r="B68" s="279"/>
      <c r="C68" s="280"/>
      <c r="D68" s="280"/>
      <c r="E68" s="280"/>
      <c r="F68" s="280"/>
      <c r="G68" s="280"/>
      <c r="H68" s="280"/>
      <c r="I68" s="280"/>
      <c r="J68" s="338"/>
      <c r="K68" s="337" t="s">
        <v>265</v>
      </c>
      <c r="L68" s="337"/>
      <c r="M68" s="337"/>
      <c r="N68" s="337"/>
      <c r="O68" s="337"/>
      <c r="P68" s="337"/>
      <c r="R68" s="328"/>
      <c r="S68" s="329"/>
      <c r="T68" s="329"/>
      <c r="U68" s="330"/>
      <c r="V68" s="330"/>
      <c r="W68" s="330"/>
      <c r="X68" s="330"/>
      <c r="Y68" s="330"/>
      <c r="Z68" s="330"/>
      <c r="AA68" s="330"/>
      <c r="AB68" s="330"/>
      <c r="AC68" s="330"/>
      <c r="AD68" s="330"/>
      <c r="AE68" s="330"/>
      <c r="AF68" s="330"/>
      <c r="AG68" s="331"/>
      <c r="AH68" s="331"/>
      <c r="AI68" s="331"/>
      <c r="AJ68" s="329"/>
      <c r="AK68" s="329"/>
      <c r="AL68" s="332"/>
      <c r="AO68" s="337" t="s">
        <v>265</v>
      </c>
      <c r="AP68" s="337"/>
      <c r="AQ68" s="337"/>
      <c r="AR68" s="337"/>
      <c r="AS68" s="337"/>
      <c r="AT68" s="337"/>
      <c r="AV68" s="328"/>
      <c r="AW68" s="329"/>
      <c r="AX68" s="329"/>
      <c r="AY68" s="330"/>
      <c r="AZ68" s="330"/>
      <c r="BA68" s="330"/>
      <c r="BB68" s="330"/>
      <c r="BC68" s="330"/>
      <c r="BD68" s="330"/>
      <c r="BE68" s="330"/>
      <c r="BF68" s="330"/>
      <c r="BG68" s="330"/>
      <c r="BH68" s="330"/>
      <c r="BI68" s="330"/>
      <c r="BJ68" s="330"/>
      <c r="BK68" s="331"/>
      <c r="BL68" s="331"/>
      <c r="BM68" s="331"/>
      <c r="BN68" s="329"/>
      <c r="BO68" s="329"/>
      <c r="BP68" s="332"/>
      <c r="BQ68" s="297"/>
      <c r="BR68" s="295"/>
      <c r="BS68" s="295"/>
      <c r="BT68" s="295"/>
      <c r="BU68" s="295"/>
      <c r="BV68" s="286"/>
      <c r="BW68" s="286"/>
      <c r="BX68" s="286"/>
    </row>
    <row r="69" spans="1:76" ht="18" customHeight="1" x14ac:dyDescent="0.3">
      <c r="A69" s="278">
        <v>4</v>
      </c>
      <c r="B69" s="279"/>
      <c r="C69" s="280"/>
      <c r="D69" s="280"/>
      <c r="E69" s="280"/>
      <c r="F69" s="280"/>
      <c r="G69" s="280"/>
      <c r="H69" s="280"/>
      <c r="I69" s="280"/>
      <c r="J69" s="338"/>
      <c r="K69" s="337"/>
      <c r="L69" s="337"/>
      <c r="M69" s="337"/>
      <c r="N69" s="337"/>
      <c r="O69" s="337"/>
      <c r="P69" s="337"/>
      <c r="R69" s="336" t="e">
        <f>AJ67+1</f>
        <v>#VALUE!</v>
      </c>
      <c r="S69" s="330"/>
      <c r="T69" s="330"/>
      <c r="U69" s="330" t="e">
        <f>R69+1</f>
        <v>#VALUE!</v>
      </c>
      <c r="V69" s="330"/>
      <c r="W69" s="330"/>
      <c r="X69" s="330" t="e">
        <f>U69+1</f>
        <v>#VALUE!</v>
      </c>
      <c r="Y69" s="330"/>
      <c r="Z69" s="330"/>
      <c r="AA69" s="330" t="e">
        <f>X69+1</f>
        <v>#VALUE!</v>
      </c>
      <c r="AB69" s="330"/>
      <c r="AC69" s="330"/>
      <c r="AD69" s="330" t="e">
        <f>AA69+1</f>
        <v>#VALUE!</v>
      </c>
      <c r="AE69" s="330"/>
      <c r="AF69" s="330"/>
      <c r="AG69" s="331" t="e">
        <f>AD69+1</f>
        <v>#VALUE!</v>
      </c>
      <c r="AH69" s="331"/>
      <c r="AI69" s="331"/>
      <c r="AJ69" s="329" t="e">
        <f>AG69+1</f>
        <v>#VALUE!</v>
      </c>
      <c r="AK69" s="329"/>
      <c r="AL69" s="332"/>
      <c r="AO69" s="337"/>
      <c r="AP69" s="337"/>
      <c r="AQ69" s="337"/>
      <c r="AR69" s="337"/>
      <c r="AS69" s="337"/>
      <c r="AT69" s="337"/>
      <c r="AV69" s="336" t="e">
        <f>BN67+1</f>
        <v>#VALUE!</v>
      </c>
      <c r="AW69" s="330"/>
      <c r="AX69" s="330"/>
      <c r="AY69" s="330" t="e">
        <f>AV69+1</f>
        <v>#VALUE!</v>
      </c>
      <c r="AZ69" s="330"/>
      <c r="BA69" s="330"/>
      <c r="BB69" s="330" t="e">
        <f>AY69+1</f>
        <v>#VALUE!</v>
      </c>
      <c r="BC69" s="330"/>
      <c r="BD69" s="330"/>
      <c r="BE69" s="330" t="e">
        <f>BB69+1</f>
        <v>#VALUE!</v>
      </c>
      <c r="BF69" s="330"/>
      <c r="BG69" s="330"/>
      <c r="BH69" s="330" t="e">
        <f>BE69+1</f>
        <v>#VALUE!</v>
      </c>
      <c r="BI69" s="330"/>
      <c r="BJ69" s="330"/>
      <c r="BK69" s="331" t="e">
        <f>BH69+1</f>
        <v>#VALUE!</v>
      </c>
      <c r="BL69" s="331"/>
      <c r="BM69" s="331"/>
      <c r="BN69" s="329" t="e">
        <f>BK69+1</f>
        <v>#VALUE!</v>
      </c>
      <c r="BO69" s="329"/>
      <c r="BP69" s="332"/>
      <c r="BQ69" s="297"/>
      <c r="BR69" s="295"/>
      <c r="BS69" s="286"/>
      <c r="BT69" s="286"/>
      <c r="BU69" s="286"/>
      <c r="BV69" s="286"/>
      <c r="BW69" s="286"/>
      <c r="BX69" s="286"/>
    </row>
    <row r="70" spans="1:76" ht="18" customHeight="1" x14ac:dyDescent="0.3">
      <c r="A70" s="278">
        <v>4</v>
      </c>
      <c r="B70" s="279"/>
      <c r="C70" s="280"/>
      <c r="D70" s="280"/>
      <c r="E70" s="280"/>
      <c r="F70" s="280"/>
      <c r="G70" s="280"/>
      <c r="H70" s="280"/>
      <c r="I70" s="280"/>
      <c r="J70" s="338"/>
      <c r="K70" s="337"/>
      <c r="L70" s="337"/>
      <c r="M70" s="337"/>
      <c r="N70" s="337"/>
      <c r="O70" s="337"/>
      <c r="P70" s="337"/>
      <c r="R70" s="336"/>
      <c r="S70" s="330"/>
      <c r="T70" s="330"/>
      <c r="U70" s="330"/>
      <c r="V70" s="330"/>
      <c r="W70" s="330"/>
      <c r="X70" s="330"/>
      <c r="Y70" s="330"/>
      <c r="Z70" s="330"/>
      <c r="AA70" s="330"/>
      <c r="AB70" s="330"/>
      <c r="AC70" s="330"/>
      <c r="AD70" s="330"/>
      <c r="AE70" s="330"/>
      <c r="AF70" s="330"/>
      <c r="AG70" s="331"/>
      <c r="AH70" s="331"/>
      <c r="AI70" s="331"/>
      <c r="AJ70" s="329"/>
      <c r="AK70" s="329"/>
      <c r="AL70" s="332"/>
      <c r="AO70" s="337"/>
      <c r="AP70" s="337"/>
      <c r="AQ70" s="337"/>
      <c r="AR70" s="337"/>
      <c r="AS70" s="337"/>
      <c r="AT70" s="337"/>
      <c r="AV70" s="336"/>
      <c r="AW70" s="330"/>
      <c r="AX70" s="330"/>
      <c r="AY70" s="330"/>
      <c r="AZ70" s="330"/>
      <c r="BA70" s="330"/>
      <c r="BB70" s="330"/>
      <c r="BC70" s="330"/>
      <c r="BD70" s="330"/>
      <c r="BE70" s="330"/>
      <c r="BF70" s="330"/>
      <c r="BG70" s="330"/>
      <c r="BH70" s="330"/>
      <c r="BI70" s="330"/>
      <c r="BJ70" s="330"/>
      <c r="BK70" s="331"/>
      <c r="BL70" s="331"/>
      <c r="BM70" s="331"/>
      <c r="BN70" s="329"/>
      <c r="BO70" s="329"/>
      <c r="BP70" s="332"/>
      <c r="BQ70" s="297"/>
      <c r="BR70" s="295"/>
      <c r="BS70" s="286"/>
      <c r="BT70" s="286"/>
      <c r="BU70" s="286"/>
      <c r="BV70" s="286"/>
      <c r="BW70" s="286"/>
      <c r="BX70" s="286"/>
    </row>
    <row r="71" spans="1:76" ht="18" customHeight="1" x14ac:dyDescent="0.3">
      <c r="A71" s="278">
        <v>4</v>
      </c>
      <c r="B71" s="279"/>
      <c r="C71" s="280"/>
      <c r="D71" s="280"/>
      <c r="E71" s="280"/>
      <c r="F71" s="280"/>
      <c r="G71" s="280"/>
      <c r="H71" s="280"/>
      <c r="I71" s="280"/>
      <c r="J71" s="338"/>
      <c r="K71" s="335" t="s">
        <v>266</v>
      </c>
      <c r="L71" s="335"/>
      <c r="M71" s="335"/>
      <c r="N71" s="335"/>
      <c r="O71" s="335"/>
      <c r="P71" s="335"/>
      <c r="R71" s="336" t="e">
        <f>AJ69+1</f>
        <v>#VALUE!</v>
      </c>
      <c r="S71" s="330"/>
      <c r="T71" s="330"/>
      <c r="U71" s="330" t="e">
        <f>R71+1</f>
        <v>#VALUE!</v>
      </c>
      <c r="V71" s="330"/>
      <c r="W71" s="330"/>
      <c r="X71" s="330" t="e">
        <f>U71+1</f>
        <v>#VALUE!</v>
      </c>
      <c r="Y71" s="330"/>
      <c r="Z71" s="330"/>
      <c r="AA71" s="334" t="e">
        <f>X71+1</f>
        <v>#VALUE!</v>
      </c>
      <c r="AB71" s="334"/>
      <c r="AC71" s="334"/>
      <c r="AD71" s="334" t="e">
        <f>AA71+1</f>
        <v>#VALUE!</v>
      </c>
      <c r="AE71" s="334"/>
      <c r="AF71" s="334"/>
      <c r="AG71" s="334" t="e">
        <f>AD71+1</f>
        <v>#VALUE!</v>
      </c>
      <c r="AH71" s="334"/>
      <c r="AI71" s="334"/>
      <c r="AJ71" s="334" t="e">
        <f>AG71+1</f>
        <v>#VALUE!</v>
      </c>
      <c r="AK71" s="334"/>
      <c r="AL71" s="339"/>
      <c r="AO71" s="335" t="s">
        <v>266</v>
      </c>
      <c r="AP71" s="335"/>
      <c r="AQ71" s="335"/>
      <c r="AR71" s="335"/>
      <c r="AS71" s="335"/>
      <c r="AT71" s="335"/>
      <c r="AV71" s="336" t="e">
        <f>BN69+1</f>
        <v>#VALUE!</v>
      </c>
      <c r="AW71" s="330"/>
      <c r="AX71" s="330"/>
      <c r="AY71" s="330" t="e">
        <f>AV71+1</f>
        <v>#VALUE!</v>
      </c>
      <c r="AZ71" s="330"/>
      <c r="BA71" s="330"/>
      <c r="BB71" s="330" t="e">
        <f>AY71+1</f>
        <v>#VALUE!</v>
      </c>
      <c r="BC71" s="330"/>
      <c r="BD71" s="330"/>
      <c r="BE71" s="330" t="e">
        <f>BB71+1</f>
        <v>#VALUE!</v>
      </c>
      <c r="BF71" s="330"/>
      <c r="BG71" s="330"/>
      <c r="BH71" s="330" t="e">
        <f>BE71+1</f>
        <v>#VALUE!</v>
      </c>
      <c r="BI71" s="330"/>
      <c r="BJ71" s="330"/>
      <c r="BK71" s="331" t="e">
        <f>BH71+1</f>
        <v>#VALUE!</v>
      </c>
      <c r="BL71" s="331"/>
      <c r="BM71" s="331"/>
      <c r="BN71" s="334" t="e">
        <f>BK71+1</f>
        <v>#VALUE!</v>
      </c>
      <c r="BO71" s="334"/>
      <c r="BP71" s="339"/>
      <c r="BQ71" s="297"/>
      <c r="BR71" s="295"/>
      <c r="BS71" s="295"/>
      <c r="BT71" s="295"/>
      <c r="BU71" s="295"/>
      <c r="BV71" s="286"/>
      <c r="BW71" s="286"/>
      <c r="BX71" s="286"/>
    </row>
    <row r="72" spans="1:76" ht="18" customHeight="1" x14ac:dyDescent="0.3">
      <c r="A72" s="278">
        <v>4</v>
      </c>
      <c r="B72" s="279"/>
      <c r="C72" s="280"/>
      <c r="D72" s="280"/>
      <c r="E72" s="280"/>
      <c r="F72" s="280"/>
      <c r="G72" s="280"/>
      <c r="H72" s="280"/>
      <c r="I72" s="280"/>
      <c r="J72" s="338"/>
      <c r="K72" s="335"/>
      <c r="L72" s="335"/>
      <c r="M72" s="335"/>
      <c r="N72" s="335"/>
      <c r="O72" s="335"/>
      <c r="P72" s="335"/>
      <c r="R72" s="336"/>
      <c r="S72" s="330"/>
      <c r="T72" s="330"/>
      <c r="U72" s="330"/>
      <c r="V72" s="330"/>
      <c r="W72" s="330"/>
      <c r="X72" s="330"/>
      <c r="Y72" s="330"/>
      <c r="Z72" s="330"/>
      <c r="AA72" s="334"/>
      <c r="AB72" s="334"/>
      <c r="AC72" s="334"/>
      <c r="AD72" s="334"/>
      <c r="AE72" s="334"/>
      <c r="AF72" s="334"/>
      <c r="AG72" s="334"/>
      <c r="AH72" s="334"/>
      <c r="AI72" s="334"/>
      <c r="AJ72" s="334"/>
      <c r="AK72" s="334"/>
      <c r="AL72" s="339"/>
      <c r="AO72" s="335"/>
      <c r="AP72" s="335"/>
      <c r="AQ72" s="335"/>
      <c r="AR72" s="335"/>
      <c r="AS72" s="335"/>
      <c r="AT72" s="335"/>
      <c r="AV72" s="336"/>
      <c r="AW72" s="330"/>
      <c r="AX72" s="330"/>
      <c r="AY72" s="330"/>
      <c r="AZ72" s="330"/>
      <c r="BA72" s="330"/>
      <c r="BB72" s="330"/>
      <c r="BC72" s="330"/>
      <c r="BD72" s="330"/>
      <c r="BE72" s="330"/>
      <c r="BF72" s="330"/>
      <c r="BG72" s="330"/>
      <c r="BH72" s="330"/>
      <c r="BI72" s="330"/>
      <c r="BJ72" s="330"/>
      <c r="BK72" s="331"/>
      <c r="BL72" s="331"/>
      <c r="BM72" s="331"/>
      <c r="BN72" s="334"/>
      <c r="BO72" s="334"/>
      <c r="BP72" s="339"/>
      <c r="BQ72" s="297"/>
      <c r="BR72" s="295"/>
      <c r="BS72" s="295"/>
      <c r="BT72" s="295"/>
      <c r="BU72" s="295"/>
      <c r="BV72" s="286"/>
      <c r="BW72" s="286"/>
      <c r="BX72" s="286"/>
    </row>
    <row r="73" spans="1:76" ht="18" customHeight="1" x14ac:dyDescent="0.3">
      <c r="A73" s="278">
        <v>4</v>
      </c>
      <c r="B73" s="279"/>
      <c r="C73" s="280"/>
      <c r="D73" s="280"/>
      <c r="E73" s="280"/>
      <c r="F73" s="280"/>
      <c r="G73" s="280"/>
      <c r="H73" s="280"/>
      <c r="I73" s="280"/>
      <c r="J73" s="338"/>
      <c r="K73" s="335"/>
      <c r="L73" s="335"/>
      <c r="M73" s="335"/>
      <c r="N73" s="335"/>
      <c r="O73" s="335"/>
      <c r="P73" s="335"/>
      <c r="R73" s="333" t="e">
        <f>AJ71+1</f>
        <v>#VALUE!</v>
      </c>
      <c r="S73" s="334"/>
      <c r="T73" s="334"/>
      <c r="U73" s="334" t="e">
        <f>R73+1</f>
        <v>#VALUE!</v>
      </c>
      <c r="V73" s="334"/>
      <c r="W73" s="334"/>
      <c r="X73" s="334" t="e">
        <f>U73+1</f>
        <v>#VALUE!</v>
      </c>
      <c r="Y73" s="334"/>
      <c r="Z73" s="334"/>
      <c r="AA73" s="334" t="e">
        <f>X73+1</f>
        <v>#VALUE!</v>
      </c>
      <c r="AB73" s="334"/>
      <c r="AC73" s="334"/>
      <c r="AD73" s="334" t="e">
        <f>AA73+1</f>
        <v>#VALUE!</v>
      </c>
      <c r="AE73" s="334"/>
      <c r="AF73" s="334"/>
      <c r="AG73" s="334" t="e">
        <f>AD73+1</f>
        <v>#VALUE!</v>
      </c>
      <c r="AH73" s="334"/>
      <c r="AI73" s="334"/>
      <c r="AJ73" s="334" t="e">
        <f>AG73+1</f>
        <v>#VALUE!</v>
      </c>
      <c r="AK73" s="334"/>
      <c r="AL73" s="339"/>
      <c r="AO73" s="335"/>
      <c r="AP73" s="335"/>
      <c r="AQ73" s="335"/>
      <c r="AR73" s="335"/>
      <c r="AS73" s="335"/>
      <c r="AT73" s="335"/>
      <c r="AV73" s="333" t="e">
        <f>BN71+1</f>
        <v>#VALUE!</v>
      </c>
      <c r="AW73" s="334"/>
      <c r="AX73" s="334"/>
      <c r="AY73" s="334" t="e">
        <f>AV73+1</f>
        <v>#VALUE!</v>
      </c>
      <c r="AZ73" s="334"/>
      <c r="BA73" s="334"/>
      <c r="BB73" s="334" t="e">
        <f>AY73+1</f>
        <v>#VALUE!</v>
      </c>
      <c r="BC73" s="334"/>
      <c r="BD73" s="334"/>
      <c r="BE73" s="334" t="e">
        <f>BB73+1</f>
        <v>#VALUE!</v>
      </c>
      <c r="BF73" s="334"/>
      <c r="BG73" s="334"/>
      <c r="BH73" s="334" t="e">
        <f>BE73+1</f>
        <v>#VALUE!</v>
      </c>
      <c r="BI73" s="334"/>
      <c r="BJ73" s="334"/>
      <c r="BK73" s="334" t="e">
        <f>BH73+1</f>
        <v>#VALUE!</v>
      </c>
      <c r="BL73" s="334"/>
      <c r="BM73" s="334"/>
      <c r="BN73" s="334" t="e">
        <f>BK73+1</f>
        <v>#VALUE!</v>
      </c>
      <c r="BO73" s="334"/>
      <c r="BP73" s="339"/>
      <c r="BQ73" s="297"/>
      <c r="BR73" s="295"/>
      <c r="BS73" s="295"/>
      <c r="BT73" s="295"/>
      <c r="BU73" s="295"/>
      <c r="BV73" s="286"/>
      <c r="BW73" s="286"/>
      <c r="BX73" s="286"/>
    </row>
    <row r="74" spans="1:76" ht="18" customHeight="1" x14ac:dyDescent="0.3">
      <c r="A74" s="278">
        <v>4</v>
      </c>
      <c r="B74" s="279"/>
      <c r="C74" s="280"/>
      <c r="D74" s="280"/>
      <c r="E74" s="280"/>
      <c r="F74" s="280"/>
      <c r="G74" s="280"/>
      <c r="H74" s="280"/>
      <c r="I74" s="280"/>
      <c r="J74" s="338"/>
      <c r="K74" s="335"/>
      <c r="L74" s="335"/>
      <c r="M74" s="335"/>
      <c r="N74" s="335"/>
      <c r="O74" s="335"/>
      <c r="P74" s="335"/>
      <c r="R74" s="333"/>
      <c r="S74" s="334"/>
      <c r="T74" s="334"/>
      <c r="U74" s="334"/>
      <c r="V74" s="334"/>
      <c r="W74" s="334"/>
      <c r="X74" s="334"/>
      <c r="Y74" s="334"/>
      <c r="Z74" s="334"/>
      <c r="AA74" s="334"/>
      <c r="AB74" s="334"/>
      <c r="AC74" s="334"/>
      <c r="AD74" s="334"/>
      <c r="AE74" s="334"/>
      <c r="AF74" s="334"/>
      <c r="AG74" s="334"/>
      <c r="AH74" s="334"/>
      <c r="AI74" s="334"/>
      <c r="AJ74" s="334"/>
      <c r="AK74" s="334"/>
      <c r="AL74" s="339"/>
      <c r="AO74" s="335"/>
      <c r="AP74" s="335"/>
      <c r="AQ74" s="335"/>
      <c r="AR74" s="335"/>
      <c r="AS74" s="335"/>
      <c r="AT74" s="335"/>
      <c r="AV74" s="333"/>
      <c r="AW74" s="334"/>
      <c r="AX74" s="334"/>
      <c r="AY74" s="334"/>
      <c r="AZ74" s="334"/>
      <c r="BA74" s="334"/>
      <c r="BB74" s="334"/>
      <c r="BC74" s="334"/>
      <c r="BD74" s="334"/>
      <c r="BE74" s="334"/>
      <c r="BF74" s="334"/>
      <c r="BG74" s="334"/>
      <c r="BH74" s="334"/>
      <c r="BI74" s="334"/>
      <c r="BJ74" s="334"/>
      <c r="BK74" s="334"/>
      <c r="BL74" s="334"/>
      <c r="BM74" s="334"/>
      <c r="BN74" s="334"/>
      <c r="BO74" s="334"/>
      <c r="BP74" s="339"/>
      <c r="BQ74" s="297"/>
      <c r="BR74" s="295"/>
      <c r="BS74" s="295"/>
      <c r="BT74" s="295"/>
      <c r="BU74" s="295"/>
      <c r="BV74" s="286"/>
      <c r="BW74" s="286"/>
      <c r="BX74" s="286"/>
    </row>
    <row r="75" spans="1:76" ht="18" customHeight="1" x14ac:dyDescent="0.3">
      <c r="A75" s="278">
        <v>4</v>
      </c>
      <c r="B75" s="279"/>
      <c r="C75" s="280"/>
      <c r="D75" s="280"/>
      <c r="E75" s="280"/>
      <c r="F75" s="280"/>
      <c r="G75" s="280"/>
      <c r="H75" s="280"/>
      <c r="I75" s="280"/>
      <c r="J75" s="338"/>
      <c r="BQ75" s="297"/>
      <c r="BR75" s="295"/>
      <c r="BS75" s="295"/>
      <c r="BT75" s="295"/>
      <c r="BU75" s="295"/>
      <c r="BV75" s="295"/>
      <c r="BW75" s="295"/>
      <c r="BX75" s="286"/>
    </row>
    <row r="76" spans="1:76" ht="18" customHeight="1" x14ac:dyDescent="0.3">
      <c r="A76" s="278">
        <v>4</v>
      </c>
      <c r="B76" s="279"/>
      <c r="C76" s="280"/>
      <c r="D76" s="280"/>
      <c r="E76" s="280"/>
      <c r="F76" s="280"/>
      <c r="G76" s="280"/>
      <c r="H76" s="280"/>
      <c r="I76" s="280"/>
      <c r="J76" s="341"/>
      <c r="BQ76" s="297"/>
      <c r="BR76" s="295"/>
      <c r="BS76" s="295"/>
      <c r="BT76" s="295"/>
      <c r="BU76" s="295"/>
      <c r="BV76" s="295"/>
      <c r="BW76" s="295"/>
      <c r="BX76" s="286"/>
    </row>
    <row r="77" spans="1:76" ht="18" customHeight="1" x14ac:dyDescent="0.3">
      <c r="A77" s="278">
        <v>4</v>
      </c>
      <c r="B77" s="279"/>
      <c r="C77" s="280"/>
      <c r="D77" s="280"/>
      <c r="E77" s="280"/>
      <c r="F77" s="280"/>
      <c r="G77" s="280"/>
      <c r="H77" s="280"/>
      <c r="I77" s="280"/>
      <c r="J77" s="296"/>
      <c r="BQ77" s="297"/>
      <c r="BR77" s="295"/>
      <c r="BS77" s="295"/>
      <c r="BT77" s="295"/>
      <c r="BU77" s="295"/>
      <c r="BV77" s="295"/>
      <c r="BW77" s="295"/>
      <c r="BX77" s="286"/>
    </row>
    <row r="78" spans="1:76" ht="18" customHeight="1" x14ac:dyDescent="0.3">
      <c r="A78" s="278">
        <v>4</v>
      </c>
      <c r="B78" s="279"/>
      <c r="C78" s="280"/>
      <c r="D78" s="280"/>
      <c r="E78" s="280"/>
      <c r="F78" s="280"/>
      <c r="G78" s="280"/>
      <c r="H78" s="280"/>
      <c r="I78" s="280"/>
      <c r="J78" s="296"/>
      <c r="BQ78" s="297"/>
      <c r="BR78" s="295"/>
      <c r="BS78" s="295"/>
      <c r="BT78" s="295"/>
      <c r="BU78" s="295"/>
      <c r="BV78" s="295"/>
      <c r="BW78" s="295"/>
      <c r="BX78" s="286"/>
    </row>
    <row r="79" spans="1:76" ht="13.5" customHeight="1" x14ac:dyDescent="0.3">
      <c r="A79" s="278">
        <v>5</v>
      </c>
      <c r="B79" s="279"/>
      <c r="C79" s="290"/>
      <c r="D79" s="290"/>
      <c r="E79" s="290"/>
      <c r="F79" s="290"/>
      <c r="G79" s="290"/>
      <c r="H79" s="290"/>
      <c r="I79" s="290"/>
      <c r="J79" s="301"/>
      <c r="K79" s="302"/>
      <c r="L79" s="302"/>
      <c r="M79" s="302"/>
      <c r="N79" s="302"/>
      <c r="O79" s="302"/>
      <c r="P79" s="302"/>
      <c r="Q79" s="302"/>
      <c r="R79" s="302"/>
      <c r="S79" s="302"/>
      <c r="T79" s="302"/>
      <c r="U79" s="302"/>
      <c r="V79" s="302"/>
      <c r="W79" s="302"/>
      <c r="X79" s="302"/>
      <c r="Y79" s="302"/>
      <c r="Z79" s="302"/>
      <c r="AA79" s="302"/>
      <c r="AB79" s="302"/>
      <c r="AC79" s="302"/>
      <c r="AD79" s="302"/>
      <c r="AE79" s="302"/>
      <c r="AF79" s="302"/>
      <c r="AG79" s="302"/>
      <c r="AH79" s="302"/>
      <c r="AI79" s="302"/>
      <c r="AJ79" s="302"/>
      <c r="AK79" s="302"/>
      <c r="AL79" s="302"/>
      <c r="AM79" s="302"/>
      <c r="AN79" s="302"/>
      <c r="AO79" s="302"/>
      <c r="AP79" s="302"/>
      <c r="AQ79" s="302"/>
      <c r="AR79" s="302"/>
      <c r="AS79" s="302"/>
      <c r="AT79" s="302"/>
      <c r="AU79" s="302"/>
      <c r="AV79" s="302"/>
      <c r="AW79" s="302"/>
      <c r="AX79" s="302"/>
      <c r="AY79" s="302"/>
      <c r="AZ79" s="302"/>
      <c r="BA79" s="302"/>
      <c r="BB79" s="302"/>
      <c r="BC79" s="302"/>
      <c r="BD79" s="302"/>
      <c r="BE79" s="302"/>
      <c r="BF79" s="302"/>
      <c r="BG79" s="302"/>
      <c r="BH79" s="302"/>
      <c r="BI79" s="302"/>
      <c r="BJ79" s="302"/>
      <c r="BK79" s="302"/>
      <c r="BL79" s="302"/>
      <c r="BM79" s="302"/>
      <c r="BN79" s="302"/>
      <c r="BO79" s="302"/>
      <c r="BP79" s="302"/>
      <c r="BQ79" s="303"/>
      <c r="BR79" s="291"/>
      <c r="BS79" s="291"/>
      <c r="BT79" s="291"/>
      <c r="BU79" s="291"/>
      <c r="BV79" s="291"/>
      <c r="BW79" s="291"/>
      <c r="BX79" s="291"/>
    </row>
    <row r="80" spans="1:76" ht="18" customHeight="1" x14ac:dyDescent="0.3">
      <c r="A80" s="278">
        <v>4</v>
      </c>
      <c r="B80" s="279"/>
      <c r="C80" s="280"/>
      <c r="D80" s="280"/>
      <c r="E80" s="280"/>
      <c r="F80" s="280"/>
      <c r="G80" s="280"/>
      <c r="H80" s="280"/>
      <c r="I80" s="280"/>
      <c r="J80" s="296"/>
      <c r="K80" s="295"/>
      <c r="L80" s="295"/>
      <c r="M80" s="295"/>
      <c r="N80" s="295"/>
      <c r="O80" s="295"/>
      <c r="P80" s="295"/>
      <c r="Q80" s="295"/>
      <c r="R80" s="295"/>
      <c r="S80" s="295"/>
      <c r="T80" s="295"/>
      <c r="U80" s="295"/>
      <c r="V80" s="295"/>
      <c r="W80" s="295"/>
      <c r="X80" s="295"/>
      <c r="Y80" s="295"/>
      <c r="Z80" s="295"/>
      <c r="AA80" s="295"/>
      <c r="AB80" s="295"/>
      <c r="AC80" s="295"/>
      <c r="AD80" s="295"/>
      <c r="AE80" s="295"/>
      <c r="AF80" s="295"/>
      <c r="AG80" s="295"/>
      <c r="AH80" s="295"/>
      <c r="AI80" s="295"/>
      <c r="AJ80" s="295"/>
      <c r="AK80" s="295"/>
      <c r="AL80" s="295"/>
      <c r="AM80" s="295"/>
      <c r="AN80" s="295"/>
      <c r="AO80" s="295"/>
      <c r="AP80" s="295"/>
      <c r="AQ80" s="295"/>
      <c r="AR80" s="295"/>
      <c r="AS80" s="295"/>
      <c r="AT80" s="295"/>
      <c r="AU80" s="295"/>
      <c r="AV80" s="295"/>
      <c r="AW80" s="295"/>
      <c r="AX80" s="295"/>
      <c r="AY80" s="295"/>
      <c r="AZ80" s="295"/>
      <c r="BA80" s="295"/>
      <c r="BB80" s="295"/>
      <c r="BC80" s="295"/>
      <c r="BD80" s="295"/>
      <c r="BE80" s="295"/>
      <c r="BF80" s="295"/>
      <c r="BG80" s="295"/>
      <c r="BH80" s="295"/>
      <c r="BI80" s="295"/>
      <c r="BJ80" s="295"/>
      <c r="BK80" s="295"/>
      <c r="BL80" s="295"/>
      <c r="BM80" s="295"/>
      <c r="BN80" s="295"/>
      <c r="BO80" s="295"/>
      <c r="BP80" s="295"/>
      <c r="BQ80" s="297"/>
      <c r="BR80" s="295"/>
      <c r="BS80" s="295"/>
      <c r="BT80" s="295"/>
      <c r="BU80" s="295"/>
      <c r="BV80" s="295"/>
      <c r="BW80" s="295"/>
      <c r="BX80" s="286"/>
    </row>
    <row r="81" spans="1:76" ht="18" customHeight="1" x14ac:dyDescent="0.3">
      <c r="A81" s="278">
        <v>4</v>
      </c>
      <c r="B81" s="279"/>
      <c r="C81" s="280"/>
      <c r="D81" s="280"/>
      <c r="E81" s="280"/>
      <c r="F81" s="280"/>
      <c r="G81" s="280"/>
      <c r="H81" s="280"/>
      <c r="I81" s="280"/>
      <c r="J81" s="296"/>
      <c r="K81" s="295"/>
      <c r="L81" s="299"/>
      <c r="M81" s="299"/>
      <c r="N81" s="299"/>
      <c r="O81" s="299"/>
      <c r="P81" s="295"/>
      <c r="Q81" s="299"/>
      <c r="R81" s="299"/>
      <c r="S81" s="299"/>
      <c r="T81" s="299"/>
      <c r="U81" s="295"/>
      <c r="V81" s="299"/>
      <c r="W81" s="299"/>
      <c r="X81" s="299"/>
      <c r="Y81" s="299"/>
      <c r="Z81" s="295"/>
      <c r="AA81" s="299"/>
      <c r="AB81" s="299"/>
      <c r="AC81" s="299"/>
      <c r="AD81" s="299"/>
      <c r="AE81" s="295"/>
      <c r="AF81" s="299"/>
      <c r="AG81" s="299"/>
      <c r="AH81" s="299"/>
      <c r="AI81" s="299"/>
      <c r="AJ81" s="295"/>
      <c r="AK81" s="299"/>
      <c r="AL81" s="299"/>
      <c r="AM81" s="299"/>
      <c r="AN81" s="299"/>
      <c r="AO81" s="295"/>
      <c r="AP81" s="299"/>
      <c r="AQ81" s="299"/>
      <c r="AR81" s="299"/>
      <c r="AS81" s="299"/>
      <c r="AT81" s="295"/>
      <c r="AU81" s="295"/>
      <c r="AV81" s="295"/>
      <c r="AW81" s="295"/>
      <c r="AX81" s="295"/>
      <c r="AY81" s="295"/>
      <c r="AZ81" s="295"/>
      <c r="BA81" s="295"/>
      <c r="BB81" s="295"/>
      <c r="BC81" s="295"/>
      <c r="BD81" s="295"/>
      <c r="BE81" s="295"/>
      <c r="BF81" s="295"/>
      <c r="BG81" s="295"/>
      <c r="BH81" s="295"/>
      <c r="BI81" s="295"/>
      <c r="BJ81" s="295"/>
      <c r="BK81" s="295"/>
      <c r="BL81" s="295"/>
      <c r="BM81" s="295"/>
      <c r="BN81" s="295"/>
      <c r="BO81" s="295"/>
      <c r="BP81" s="295"/>
      <c r="BQ81" s="297"/>
      <c r="BR81" s="295"/>
      <c r="BS81" s="295"/>
      <c r="BT81" s="295"/>
      <c r="BU81" s="295"/>
      <c r="BV81" s="295"/>
      <c r="BW81" s="295"/>
      <c r="BX81" s="286"/>
    </row>
    <row r="82" spans="1:76" ht="18" customHeight="1" x14ac:dyDescent="0.3">
      <c r="A82" s="278">
        <v>4</v>
      </c>
      <c r="B82" s="279"/>
      <c r="C82" s="280"/>
      <c r="D82" s="280"/>
      <c r="E82" s="280"/>
      <c r="F82" s="280"/>
      <c r="G82" s="280"/>
      <c r="H82" s="280"/>
      <c r="I82" s="280"/>
      <c r="J82" s="296"/>
      <c r="K82" s="295"/>
      <c r="L82" s="295"/>
      <c r="M82" s="295"/>
      <c r="N82" s="295"/>
      <c r="O82" s="295"/>
      <c r="P82" s="295"/>
      <c r="Q82" s="295"/>
      <c r="R82" s="295"/>
      <c r="S82" s="295"/>
      <c r="T82" s="295"/>
      <c r="U82" s="295"/>
      <c r="V82" s="295"/>
      <c r="W82" s="295"/>
      <c r="X82" s="295"/>
      <c r="Y82" s="295"/>
      <c r="Z82" s="295"/>
      <c r="AA82" s="295"/>
      <c r="AB82" s="295"/>
      <c r="AC82" s="295"/>
      <c r="AD82" s="295"/>
      <c r="AE82" s="295"/>
      <c r="AF82" s="295"/>
      <c r="AG82" s="295"/>
      <c r="AH82" s="295"/>
      <c r="AI82" s="295"/>
      <c r="AJ82" s="295"/>
      <c r="AK82" s="295"/>
      <c r="AL82" s="295"/>
      <c r="AM82" s="295"/>
      <c r="AN82" s="295"/>
      <c r="AO82" s="295"/>
      <c r="AP82" s="295"/>
      <c r="AQ82" s="295"/>
      <c r="AR82" s="295"/>
      <c r="AS82" s="295"/>
      <c r="AT82" s="295"/>
      <c r="AU82" s="295"/>
      <c r="AV82" s="295"/>
      <c r="AW82" s="295"/>
      <c r="AX82" s="295"/>
      <c r="AY82" s="295"/>
      <c r="AZ82" s="295"/>
      <c r="BA82" s="295"/>
      <c r="BB82" s="295"/>
      <c r="BC82" s="295"/>
      <c r="BD82" s="295"/>
      <c r="BE82" s="295"/>
      <c r="BF82" s="295"/>
      <c r="BG82" s="295"/>
      <c r="BH82" s="295"/>
      <c r="BI82" s="295"/>
      <c r="BJ82" s="295"/>
      <c r="BK82" s="295"/>
      <c r="BL82" s="295"/>
      <c r="BM82" s="295"/>
      <c r="BN82" s="295"/>
      <c r="BO82" s="295"/>
      <c r="BP82" s="295"/>
      <c r="BQ82" s="297"/>
      <c r="BR82" s="295"/>
      <c r="BS82" s="295"/>
      <c r="BT82" s="295"/>
      <c r="BU82" s="295"/>
      <c r="BV82" s="295"/>
      <c r="BW82" s="295"/>
      <c r="BX82" s="286"/>
    </row>
    <row r="83" spans="1:76" ht="18" customHeight="1" x14ac:dyDescent="0.3">
      <c r="A83" s="278">
        <v>4</v>
      </c>
      <c r="B83" s="279"/>
      <c r="C83" s="280"/>
      <c r="D83" s="280"/>
      <c r="E83" s="280"/>
      <c r="F83" s="280"/>
      <c r="G83" s="280"/>
      <c r="H83" s="280"/>
      <c r="I83" s="280"/>
      <c r="J83" s="296"/>
      <c r="K83" s="295"/>
      <c r="L83" s="295"/>
      <c r="M83" s="295"/>
      <c r="N83" s="295"/>
      <c r="O83" s="295"/>
      <c r="P83" s="295"/>
      <c r="Q83" s="295"/>
      <c r="R83" s="295"/>
      <c r="S83" s="295"/>
      <c r="T83" s="295"/>
      <c r="U83" s="295"/>
      <c r="V83" s="295"/>
      <c r="W83" s="295"/>
      <c r="X83" s="295"/>
      <c r="Y83" s="295"/>
      <c r="Z83" s="295"/>
      <c r="AA83" s="295"/>
      <c r="AB83" s="295"/>
      <c r="AC83" s="295"/>
      <c r="AD83" s="295"/>
      <c r="AE83" s="295"/>
      <c r="AF83" s="295"/>
      <c r="AG83" s="295"/>
      <c r="AH83" s="295"/>
      <c r="AI83" s="295"/>
      <c r="AJ83" s="295"/>
      <c r="AK83" s="295"/>
      <c r="AL83" s="295"/>
      <c r="AM83" s="295"/>
      <c r="AN83" s="295"/>
      <c r="AO83" s="295"/>
      <c r="AP83" s="295"/>
      <c r="AQ83" s="295"/>
      <c r="AR83" s="295"/>
      <c r="AS83" s="295"/>
      <c r="AT83" s="295"/>
      <c r="AU83" s="295"/>
      <c r="AV83" s="295"/>
      <c r="AW83" s="295"/>
      <c r="AX83" s="295"/>
      <c r="AY83" s="295"/>
      <c r="AZ83" s="295"/>
      <c r="BA83" s="295"/>
      <c r="BB83" s="295"/>
      <c r="BC83" s="295"/>
      <c r="BD83" s="295"/>
      <c r="BE83" s="295"/>
      <c r="BF83" s="295"/>
      <c r="BG83" s="295"/>
      <c r="BH83" s="295"/>
      <c r="BI83" s="295"/>
      <c r="BJ83" s="295"/>
      <c r="BK83" s="295"/>
      <c r="BL83" s="295"/>
      <c r="BM83" s="295"/>
      <c r="BN83" s="295"/>
      <c r="BO83" s="295"/>
      <c r="BP83" s="295"/>
      <c r="BQ83" s="297"/>
      <c r="BR83" s="295"/>
      <c r="BS83" s="295"/>
      <c r="BT83" s="295"/>
      <c r="BU83" s="295"/>
      <c r="BV83" s="295"/>
      <c r="BW83" s="295"/>
      <c r="BX83" s="286"/>
    </row>
    <row r="84" spans="1:76" ht="18" customHeight="1" x14ac:dyDescent="0.3">
      <c r="A84" s="278">
        <v>4</v>
      </c>
      <c r="B84" s="279"/>
      <c r="C84" s="280"/>
      <c r="D84" s="280"/>
      <c r="E84" s="280"/>
      <c r="F84" s="280"/>
      <c r="G84" s="280"/>
      <c r="H84" s="280"/>
      <c r="I84" s="280"/>
      <c r="J84" s="296"/>
      <c r="K84" s="295"/>
      <c r="L84" s="299"/>
      <c r="M84" s="299"/>
      <c r="N84" s="299"/>
      <c r="O84" s="299"/>
      <c r="P84" s="295"/>
      <c r="Q84" s="299"/>
      <c r="R84" s="299"/>
      <c r="S84" s="299"/>
      <c r="T84" s="299"/>
      <c r="U84" s="295"/>
      <c r="V84" s="299"/>
      <c r="W84" s="299"/>
      <c r="X84" s="299"/>
      <c r="Y84" s="299"/>
      <c r="Z84" s="295"/>
      <c r="AA84" s="299"/>
      <c r="AB84" s="299"/>
      <c r="AC84" s="299"/>
      <c r="AD84" s="299"/>
      <c r="AE84" s="295"/>
      <c r="AF84" s="299"/>
      <c r="AG84" s="299"/>
      <c r="AH84" s="299"/>
      <c r="AI84" s="299"/>
      <c r="AJ84" s="295"/>
      <c r="AK84" s="299"/>
      <c r="AL84" s="299"/>
      <c r="AM84" s="299"/>
      <c r="AN84" s="299"/>
      <c r="AO84" s="295"/>
      <c r="AP84" s="299"/>
      <c r="AQ84" s="299"/>
      <c r="AR84" s="299"/>
      <c r="AS84" s="299"/>
      <c r="AT84" s="295"/>
      <c r="AU84" s="295"/>
      <c r="AV84" s="295"/>
      <c r="AW84" s="295"/>
      <c r="AX84" s="295"/>
      <c r="AY84" s="295"/>
      <c r="AZ84" s="295"/>
      <c r="BA84" s="295"/>
      <c r="BB84" s="295"/>
      <c r="BC84" s="295"/>
      <c r="BD84" s="295"/>
      <c r="BE84" s="295"/>
      <c r="BF84" s="295"/>
      <c r="BG84" s="295"/>
      <c r="BH84" s="295"/>
      <c r="BI84" s="295"/>
      <c r="BJ84" s="295"/>
      <c r="BK84" s="295"/>
      <c r="BL84" s="295"/>
      <c r="BM84" s="295"/>
      <c r="BN84" s="295"/>
      <c r="BO84" s="295"/>
      <c r="BP84" s="295"/>
      <c r="BQ84" s="297"/>
      <c r="BR84" s="295"/>
      <c r="BS84" s="295"/>
      <c r="BT84" s="295"/>
      <c r="BU84" s="295"/>
      <c r="BV84" s="295"/>
      <c r="BW84" s="295"/>
      <c r="BX84" s="286"/>
    </row>
    <row r="85" spans="1:76" ht="18" customHeight="1" x14ac:dyDescent="0.3">
      <c r="A85" s="278">
        <v>4</v>
      </c>
      <c r="B85" s="279"/>
      <c r="C85" s="280"/>
      <c r="D85" s="280"/>
      <c r="E85" s="280"/>
      <c r="F85" s="280"/>
      <c r="G85" s="280"/>
      <c r="H85" s="280"/>
      <c r="I85" s="280"/>
      <c r="J85" s="296"/>
      <c r="K85" s="295"/>
      <c r="L85" s="299"/>
      <c r="M85" s="299"/>
      <c r="N85" s="299"/>
      <c r="O85" s="299"/>
      <c r="P85" s="295"/>
      <c r="Q85" s="299"/>
      <c r="R85" s="299"/>
      <c r="S85" s="299"/>
      <c r="T85" s="299"/>
      <c r="U85" s="295"/>
      <c r="V85" s="299"/>
      <c r="W85" s="299"/>
      <c r="X85" s="299"/>
      <c r="Y85" s="299"/>
      <c r="Z85" s="295"/>
      <c r="AA85" s="299"/>
      <c r="AB85" s="299"/>
      <c r="AC85" s="299"/>
      <c r="AD85" s="299"/>
      <c r="AE85" s="295"/>
      <c r="AF85" s="299"/>
      <c r="AG85" s="299"/>
      <c r="AH85" s="299"/>
      <c r="AI85" s="299"/>
      <c r="AJ85" s="295"/>
      <c r="AK85" s="299"/>
      <c r="AL85" s="299"/>
      <c r="AM85" s="299"/>
      <c r="AN85" s="299"/>
      <c r="AO85" s="295"/>
      <c r="AP85" s="299"/>
      <c r="AQ85" s="299"/>
      <c r="AR85" s="299"/>
      <c r="AS85" s="299"/>
      <c r="AT85" s="295"/>
      <c r="AU85" s="295"/>
      <c r="AV85" s="295"/>
      <c r="AW85" s="295"/>
      <c r="AX85" s="295"/>
      <c r="AY85" s="295"/>
      <c r="AZ85" s="295"/>
      <c r="BA85" s="295"/>
      <c r="BB85" s="295"/>
      <c r="BC85" s="295"/>
      <c r="BD85" s="295"/>
      <c r="BE85" s="295"/>
      <c r="BF85" s="295"/>
      <c r="BG85" s="295"/>
      <c r="BH85" s="295"/>
      <c r="BI85" s="295"/>
      <c r="BJ85" s="295"/>
      <c r="BK85" s="295"/>
      <c r="BL85" s="295"/>
      <c r="BM85" s="295"/>
      <c r="BN85" s="295"/>
      <c r="BO85" s="295"/>
      <c r="BP85" s="295"/>
      <c r="BQ85" s="297"/>
      <c r="BR85" s="295"/>
      <c r="BS85" s="295"/>
      <c r="BT85" s="295"/>
      <c r="BU85" s="295"/>
      <c r="BV85" s="295"/>
      <c r="BW85" s="295"/>
      <c r="BX85" s="286"/>
    </row>
    <row r="86" spans="1:76" ht="18" customHeight="1" x14ac:dyDescent="0.3">
      <c r="A86" s="278">
        <v>4</v>
      </c>
      <c r="B86" s="279"/>
      <c r="C86" s="280"/>
      <c r="D86" s="280"/>
      <c r="E86" s="280"/>
      <c r="F86" s="280"/>
      <c r="G86" s="280"/>
      <c r="H86" s="280"/>
      <c r="I86" s="280"/>
      <c r="J86" s="296"/>
      <c r="K86" s="295"/>
      <c r="L86" s="299"/>
      <c r="M86" s="299"/>
      <c r="N86" s="299"/>
      <c r="O86" s="299"/>
      <c r="P86" s="295"/>
      <c r="Q86" s="299"/>
      <c r="R86" s="299"/>
      <c r="S86" s="299"/>
      <c r="T86" s="299"/>
      <c r="U86" s="295"/>
      <c r="V86" s="299"/>
      <c r="W86" s="299"/>
      <c r="X86" s="299"/>
      <c r="Y86" s="299"/>
      <c r="Z86" s="295"/>
      <c r="AA86" s="299"/>
      <c r="AB86" s="299"/>
      <c r="AC86" s="299"/>
      <c r="AD86" s="299"/>
      <c r="AE86" s="295"/>
      <c r="AF86" s="299"/>
      <c r="AG86" s="299"/>
      <c r="AH86" s="299"/>
      <c r="AI86" s="299"/>
      <c r="AJ86" s="295"/>
      <c r="AK86" s="299"/>
      <c r="AL86" s="299"/>
      <c r="AM86" s="299"/>
      <c r="AN86" s="299"/>
      <c r="AO86" s="295"/>
      <c r="AP86" s="299"/>
      <c r="AQ86" s="299"/>
      <c r="AR86" s="299"/>
      <c r="AS86" s="299"/>
      <c r="AT86" s="295"/>
      <c r="AU86" s="295"/>
      <c r="AV86" s="295"/>
      <c r="AW86" s="295"/>
      <c r="AX86" s="295"/>
      <c r="AY86" s="295"/>
      <c r="AZ86" s="295"/>
      <c r="BA86" s="295"/>
      <c r="BB86" s="295"/>
      <c r="BC86" s="295"/>
      <c r="BD86" s="295"/>
      <c r="BE86" s="295"/>
      <c r="BF86" s="295"/>
      <c r="BG86" s="295"/>
      <c r="BH86" s="295"/>
      <c r="BI86" s="295"/>
      <c r="BJ86" s="295"/>
      <c r="BK86" s="295"/>
      <c r="BL86" s="295"/>
      <c r="BM86" s="295"/>
      <c r="BN86" s="295"/>
      <c r="BO86" s="295"/>
      <c r="BP86" s="295"/>
      <c r="BQ86" s="297"/>
      <c r="BR86" s="295"/>
      <c r="BS86" s="295"/>
      <c r="BT86" s="295"/>
      <c r="BU86" s="295"/>
      <c r="BV86" s="295"/>
      <c r="BW86" s="295"/>
      <c r="BX86" s="286"/>
    </row>
    <row r="87" spans="1:76" ht="18" customHeight="1" x14ac:dyDescent="0.3">
      <c r="A87" s="278">
        <v>4</v>
      </c>
      <c r="B87" s="279"/>
      <c r="C87" s="280"/>
      <c r="D87" s="280"/>
      <c r="E87" s="280"/>
      <c r="F87" s="280"/>
      <c r="G87" s="280"/>
      <c r="H87" s="280"/>
      <c r="I87" s="280"/>
      <c r="J87" s="296"/>
      <c r="K87" s="295"/>
      <c r="L87" s="295"/>
      <c r="M87" s="295"/>
      <c r="N87" s="295"/>
      <c r="O87" s="295"/>
      <c r="P87" s="295"/>
      <c r="Q87" s="295"/>
      <c r="R87" s="295"/>
      <c r="S87" s="295"/>
      <c r="T87" s="295"/>
      <c r="U87" s="295"/>
      <c r="V87" s="295"/>
      <c r="W87" s="295"/>
      <c r="X87" s="295"/>
      <c r="Y87" s="295"/>
      <c r="Z87" s="295"/>
      <c r="AA87" s="295"/>
      <c r="AB87" s="295"/>
      <c r="AC87" s="295"/>
      <c r="AD87" s="295"/>
      <c r="AE87" s="295"/>
      <c r="AF87" s="295"/>
      <c r="AG87" s="295"/>
      <c r="AH87" s="295"/>
      <c r="AI87" s="295"/>
      <c r="AJ87" s="295"/>
      <c r="AK87" s="295"/>
      <c r="AL87" s="295"/>
      <c r="AM87" s="295"/>
      <c r="AN87" s="295"/>
      <c r="AO87" s="295"/>
      <c r="AP87" s="295"/>
      <c r="AQ87" s="295"/>
      <c r="AR87" s="295"/>
      <c r="AS87" s="295"/>
      <c r="AT87" s="295"/>
      <c r="AU87" s="295"/>
      <c r="AV87" s="295"/>
      <c r="AW87" s="295"/>
      <c r="AX87" s="295"/>
      <c r="AY87" s="295"/>
      <c r="AZ87" s="295"/>
      <c r="BA87" s="295"/>
      <c r="BB87" s="295"/>
      <c r="BC87" s="295"/>
      <c r="BD87" s="295"/>
      <c r="BE87" s="295"/>
      <c r="BF87" s="295"/>
      <c r="BG87" s="295"/>
      <c r="BH87" s="295"/>
      <c r="BI87" s="295"/>
      <c r="BJ87" s="295"/>
      <c r="BK87" s="295"/>
      <c r="BL87" s="295"/>
      <c r="BM87" s="295"/>
      <c r="BN87" s="295"/>
      <c r="BO87" s="295"/>
      <c r="BP87" s="295"/>
      <c r="BQ87" s="297"/>
      <c r="BR87" s="295"/>
      <c r="BS87" s="295"/>
      <c r="BT87" s="295"/>
      <c r="BU87" s="295"/>
      <c r="BV87" s="295"/>
      <c r="BW87" s="295"/>
      <c r="BX87" s="286"/>
    </row>
    <row r="88" spans="1:76" ht="18" customHeight="1" x14ac:dyDescent="0.3">
      <c r="A88" s="278">
        <v>4</v>
      </c>
      <c r="B88" s="279"/>
      <c r="C88" s="280"/>
      <c r="D88" s="280"/>
      <c r="E88" s="280"/>
      <c r="F88" s="280"/>
      <c r="G88" s="280"/>
      <c r="H88" s="280"/>
      <c r="I88" s="280"/>
      <c r="J88" s="296"/>
      <c r="K88" s="295"/>
      <c r="L88" s="295"/>
      <c r="M88" s="295"/>
      <c r="N88" s="295"/>
      <c r="O88" s="295"/>
      <c r="P88" s="295"/>
      <c r="Q88" s="295"/>
      <c r="R88" s="295"/>
      <c r="S88" s="295"/>
      <c r="T88" s="295"/>
      <c r="U88" s="295"/>
      <c r="V88" s="295"/>
      <c r="W88" s="295"/>
      <c r="X88" s="295"/>
      <c r="Y88" s="295"/>
      <c r="Z88" s="295"/>
      <c r="AA88" s="295"/>
      <c r="AB88" s="295"/>
      <c r="AC88" s="295"/>
      <c r="AD88" s="295"/>
      <c r="AE88" s="295"/>
      <c r="AF88" s="295"/>
      <c r="AG88" s="295"/>
      <c r="AH88" s="295"/>
      <c r="AI88" s="295"/>
      <c r="AJ88" s="295"/>
      <c r="AK88" s="295"/>
      <c r="AL88" s="295"/>
      <c r="AM88" s="295"/>
      <c r="AN88" s="295"/>
      <c r="AO88" s="295"/>
      <c r="AP88" s="295"/>
      <c r="AQ88" s="295"/>
      <c r="AR88" s="295"/>
      <c r="AS88" s="295"/>
      <c r="AT88" s="295"/>
      <c r="AU88" s="295"/>
      <c r="AV88" s="295"/>
      <c r="AW88" s="295"/>
      <c r="AX88" s="295"/>
      <c r="AY88" s="295"/>
      <c r="AZ88" s="295"/>
      <c r="BA88" s="295"/>
      <c r="BB88" s="295"/>
      <c r="BC88" s="295"/>
      <c r="BD88" s="295"/>
      <c r="BE88" s="295"/>
      <c r="BF88" s="295"/>
      <c r="BG88" s="295"/>
      <c r="BH88" s="295"/>
      <c r="BI88" s="295"/>
      <c r="BJ88" s="295"/>
      <c r="BK88" s="295"/>
      <c r="BL88" s="295"/>
      <c r="BM88" s="295"/>
      <c r="BN88" s="295"/>
      <c r="BO88" s="295"/>
      <c r="BP88" s="295"/>
      <c r="BQ88" s="297"/>
      <c r="BR88" s="295"/>
      <c r="BS88" s="295"/>
      <c r="BT88" s="295"/>
      <c r="BU88" s="295"/>
      <c r="BV88" s="295"/>
      <c r="BW88" s="295"/>
      <c r="BX88" s="286"/>
    </row>
    <row r="89" spans="1:76" ht="18" customHeight="1" x14ac:dyDescent="0.3">
      <c r="A89" s="278">
        <v>4</v>
      </c>
      <c r="B89" s="279"/>
      <c r="C89" s="280"/>
      <c r="D89" s="280"/>
      <c r="E89" s="280"/>
      <c r="F89" s="280"/>
      <c r="G89" s="280"/>
      <c r="H89" s="280"/>
      <c r="I89" s="280"/>
      <c r="J89" s="296"/>
      <c r="K89" s="295"/>
      <c r="L89" s="299"/>
      <c r="M89" s="299"/>
      <c r="N89" s="299"/>
      <c r="O89" s="299"/>
      <c r="P89" s="295"/>
      <c r="Q89" s="299"/>
      <c r="R89" s="299"/>
      <c r="S89" s="299"/>
      <c r="T89" s="299"/>
      <c r="U89" s="295"/>
      <c r="V89" s="299"/>
      <c r="W89" s="299"/>
      <c r="X89" s="299"/>
      <c r="Y89" s="299"/>
      <c r="Z89" s="295"/>
      <c r="AA89" s="299"/>
      <c r="AB89" s="299"/>
      <c r="AC89" s="299"/>
      <c r="AD89" s="299"/>
      <c r="AE89" s="295"/>
      <c r="AF89" s="299"/>
      <c r="AG89" s="299"/>
      <c r="AH89" s="299"/>
      <c r="AI89" s="299"/>
      <c r="AJ89" s="295"/>
      <c r="AK89" s="299"/>
      <c r="AL89" s="299"/>
      <c r="AM89" s="299"/>
      <c r="AN89" s="299"/>
      <c r="AO89" s="295"/>
      <c r="AP89" s="299"/>
      <c r="AQ89" s="299"/>
      <c r="AR89" s="299"/>
      <c r="AS89" s="299"/>
      <c r="AT89" s="295"/>
      <c r="AU89" s="295"/>
      <c r="AV89" s="295"/>
      <c r="AW89" s="295"/>
      <c r="AX89" s="295"/>
      <c r="AY89" s="295"/>
      <c r="AZ89" s="295"/>
      <c r="BA89" s="295"/>
      <c r="BB89" s="295"/>
      <c r="BC89" s="295"/>
      <c r="BD89" s="295"/>
      <c r="BE89" s="295"/>
      <c r="BF89" s="295"/>
      <c r="BG89" s="295"/>
      <c r="BH89" s="295"/>
      <c r="BI89" s="295"/>
      <c r="BJ89" s="295"/>
      <c r="BK89" s="295"/>
      <c r="BL89" s="295"/>
      <c r="BM89" s="295"/>
      <c r="BN89" s="295"/>
      <c r="BO89" s="295"/>
      <c r="BP89" s="295"/>
      <c r="BQ89" s="297"/>
      <c r="BR89" s="295"/>
      <c r="BS89" s="295"/>
      <c r="BT89" s="295"/>
      <c r="BU89" s="295"/>
      <c r="BV89" s="295"/>
      <c r="BW89" s="295"/>
      <c r="BX89" s="286"/>
    </row>
    <row r="90" spans="1:76" ht="18" customHeight="1" x14ac:dyDescent="0.3">
      <c r="A90" s="278">
        <v>4</v>
      </c>
      <c r="B90" s="279"/>
      <c r="C90" s="280"/>
      <c r="D90" s="280"/>
      <c r="E90" s="280"/>
      <c r="F90" s="280"/>
      <c r="G90" s="280"/>
      <c r="H90" s="280"/>
      <c r="I90" s="280"/>
      <c r="J90" s="296"/>
      <c r="K90" s="295"/>
      <c r="L90" s="299"/>
      <c r="M90" s="299"/>
      <c r="N90" s="299"/>
      <c r="O90" s="299"/>
      <c r="P90" s="295"/>
      <c r="Q90" s="299"/>
      <c r="R90" s="299"/>
      <c r="S90" s="299"/>
      <c r="T90" s="299"/>
      <c r="U90" s="295"/>
      <c r="V90" s="299"/>
      <c r="W90" s="299"/>
      <c r="X90" s="299"/>
      <c r="Y90" s="299"/>
      <c r="Z90" s="295"/>
      <c r="AA90" s="299"/>
      <c r="AB90" s="299"/>
      <c r="AC90" s="299"/>
      <c r="AD90" s="299"/>
      <c r="AE90" s="295"/>
      <c r="AF90" s="299"/>
      <c r="AG90" s="299"/>
      <c r="AH90" s="299"/>
      <c r="AI90" s="299"/>
      <c r="AJ90" s="295"/>
      <c r="AK90" s="299"/>
      <c r="AL90" s="299"/>
      <c r="AM90" s="299"/>
      <c r="AN90" s="299"/>
      <c r="AO90" s="295"/>
      <c r="AP90" s="299"/>
      <c r="AQ90" s="299"/>
      <c r="AR90" s="299"/>
      <c r="AS90" s="299"/>
      <c r="AT90" s="295"/>
      <c r="AU90" s="295"/>
      <c r="AV90" s="295"/>
      <c r="AW90" s="295"/>
      <c r="AX90" s="295"/>
      <c r="AY90" s="295"/>
      <c r="AZ90" s="295"/>
      <c r="BA90" s="295"/>
      <c r="BB90" s="295"/>
      <c r="BC90" s="295"/>
      <c r="BD90" s="295"/>
      <c r="BE90" s="295"/>
      <c r="BF90" s="295"/>
      <c r="BG90" s="295"/>
      <c r="BH90" s="295"/>
      <c r="BI90" s="295"/>
      <c r="BJ90" s="295"/>
      <c r="BK90" s="295"/>
      <c r="BL90" s="295"/>
      <c r="BM90" s="295"/>
      <c r="BN90" s="295"/>
      <c r="BO90" s="295"/>
      <c r="BP90" s="295"/>
      <c r="BQ90" s="297"/>
      <c r="BR90" s="295"/>
      <c r="BS90" s="295"/>
      <c r="BT90" s="295"/>
      <c r="BU90" s="295"/>
      <c r="BV90" s="295"/>
      <c r="BW90" s="295"/>
      <c r="BX90" s="286"/>
    </row>
    <row r="91" spans="1:76" ht="18" customHeight="1" x14ac:dyDescent="0.3">
      <c r="A91" s="278">
        <v>4</v>
      </c>
      <c r="B91" s="279"/>
      <c r="C91" s="280"/>
      <c r="D91" s="280"/>
      <c r="E91" s="280"/>
      <c r="F91" s="280"/>
      <c r="G91" s="280"/>
      <c r="H91" s="280"/>
      <c r="I91" s="280"/>
      <c r="J91" s="296"/>
      <c r="K91" s="295"/>
      <c r="L91" s="299"/>
      <c r="M91" s="299"/>
      <c r="N91" s="299"/>
      <c r="O91" s="299"/>
      <c r="P91" s="295"/>
      <c r="Q91" s="299"/>
      <c r="R91" s="299"/>
      <c r="S91" s="299"/>
      <c r="T91" s="299"/>
      <c r="U91" s="295"/>
      <c r="V91" s="299"/>
      <c r="W91" s="299"/>
      <c r="X91" s="299"/>
      <c r="Y91" s="299"/>
      <c r="Z91" s="295"/>
      <c r="AA91" s="299"/>
      <c r="AB91" s="299"/>
      <c r="AC91" s="299"/>
      <c r="AD91" s="299"/>
      <c r="AE91" s="295"/>
      <c r="AF91" s="299"/>
      <c r="AG91" s="299"/>
      <c r="AH91" s="299"/>
      <c r="AI91" s="299"/>
      <c r="AJ91" s="295"/>
      <c r="AK91" s="299"/>
      <c r="AL91" s="299"/>
      <c r="AM91" s="299"/>
      <c r="AN91" s="299"/>
      <c r="AO91" s="295"/>
      <c r="AP91" s="299"/>
      <c r="AQ91" s="299"/>
      <c r="AR91" s="299"/>
      <c r="AS91" s="299"/>
      <c r="AT91" s="295"/>
      <c r="AU91" s="295"/>
      <c r="AV91" s="295"/>
      <c r="AW91" s="295"/>
      <c r="AX91" s="295"/>
      <c r="AY91" s="295"/>
      <c r="AZ91" s="295"/>
      <c r="BA91" s="295"/>
      <c r="BB91" s="295"/>
      <c r="BC91" s="295"/>
      <c r="BD91" s="295"/>
      <c r="BE91" s="295"/>
      <c r="BF91" s="295"/>
      <c r="BG91" s="295"/>
      <c r="BH91" s="295"/>
      <c r="BI91" s="295"/>
      <c r="BJ91" s="295"/>
      <c r="BK91" s="295"/>
      <c r="BL91" s="295"/>
      <c r="BM91" s="295"/>
      <c r="BN91" s="295"/>
      <c r="BO91" s="295"/>
      <c r="BP91" s="295"/>
      <c r="BQ91" s="297"/>
      <c r="BR91" s="295"/>
      <c r="BS91" s="295"/>
      <c r="BT91" s="295"/>
      <c r="BU91" s="295"/>
      <c r="BV91" s="295"/>
      <c r="BW91" s="295"/>
      <c r="BX91" s="286"/>
    </row>
    <row r="92" spans="1:76" ht="18" customHeight="1" x14ac:dyDescent="0.3">
      <c r="A92" s="278">
        <v>4</v>
      </c>
      <c r="B92" s="279"/>
      <c r="C92" s="280"/>
      <c r="D92" s="280"/>
      <c r="E92" s="280"/>
      <c r="F92" s="280"/>
      <c r="G92" s="280"/>
      <c r="H92" s="280"/>
      <c r="I92" s="280"/>
      <c r="J92" s="296"/>
      <c r="K92" s="295"/>
      <c r="L92" s="299"/>
      <c r="M92" s="299"/>
      <c r="N92" s="299"/>
      <c r="O92" s="299"/>
      <c r="P92" s="295"/>
      <c r="Q92" s="299"/>
      <c r="R92" s="299"/>
      <c r="S92" s="299"/>
      <c r="T92" s="299"/>
      <c r="U92" s="295"/>
      <c r="V92" s="299"/>
      <c r="W92" s="299"/>
      <c r="X92" s="299"/>
      <c r="Y92" s="299"/>
      <c r="Z92" s="295"/>
      <c r="AA92" s="299"/>
      <c r="AB92" s="299"/>
      <c r="AC92" s="299"/>
      <c r="AD92" s="299"/>
      <c r="AE92" s="295"/>
      <c r="AF92" s="299"/>
      <c r="AG92" s="299"/>
      <c r="AH92" s="299"/>
      <c r="AI92" s="299"/>
      <c r="AJ92" s="295"/>
      <c r="AK92" s="299"/>
      <c r="AL92" s="299"/>
      <c r="AM92" s="299"/>
      <c r="AN92" s="299"/>
      <c r="AO92" s="295"/>
      <c r="AP92" s="299"/>
      <c r="AQ92" s="299"/>
      <c r="AR92" s="299"/>
      <c r="AS92" s="299"/>
      <c r="AT92" s="295"/>
      <c r="AU92" s="295"/>
      <c r="AV92" s="295"/>
      <c r="AW92" s="295"/>
      <c r="AX92" s="295"/>
      <c r="AY92" s="295"/>
      <c r="AZ92" s="295"/>
      <c r="BA92" s="295"/>
      <c r="BB92" s="295"/>
      <c r="BC92" s="295"/>
      <c r="BD92" s="295"/>
      <c r="BE92" s="295"/>
      <c r="BF92" s="295"/>
      <c r="BG92" s="295"/>
      <c r="BH92" s="295"/>
      <c r="BI92" s="295"/>
      <c r="BJ92" s="295"/>
      <c r="BK92" s="295"/>
      <c r="BL92" s="295"/>
      <c r="BM92" s="295"/>
      <c r="BN92" s="295"/>
      <c r="BO92" s="295"/>
      <c r="BP92" s="295"/>
      <c r="BQ92" s="297"/>
      <c r="BR92" s="295"/>
      <c r="BS92" s="295"/>
      <c r="BT92" s="295"/>
      <c r="BU92" s="295"/>
      <c r="BV92" s="295"/>
      <c r="BW92" s="295"/>
      <c r="BX92" s="286"/>
    </row>
    <row r="93" spans="1:76" ht="18" customHeight="1" x14ac:dyDescent="0.3">
      <c r="A93" s="278">
        <v>4</v>
      </c>
      <c r="B93" s="279"/>
      <c r="C93" s="280"/>
      <c r="D93" s="280"/>
      <c r="E93" s="280"/>
      <c r="F93" s="280"/>
      <c r="G93" s="280"/>
      <c r="H93" s="280"/>
      <c r="I93" s="280"/>
      <c r="J93" s="296"/>
      <c r="K93" s="295"/>
      <c r="L93" s="299"/>
      <c r="M93" s="299"/>
      <c r="N93" s="299"/>
      <c r="O93" s="299"/>
      <c r="P93" s="295"/>
      <c r="Q93" s="299"/>
      <c r="R93" s="299"/>
      <c r="S93" s="299"/>
      <c r="T93" s="299"/>
      <c r="U93" s="295"/>
      <c r="V93" s="299"/>
      <c r="W93" s="299"/>
      <c r="X93" s="299"/>
      <c r="Y93" s="299"/>
      <c r="Z93" s="295"/>
      <c r="AA93" s="299"/>
      <c r="AB93" s="299"/>
      <c r="AC93" s="299"/>
      <c r="AD93" s="299"/>
      <c r="AE93" s="295"/>
      <c r="AF93" s="299"/>
      <c r="AG93" s="299"/>
      <c r="AH93" s="299"/>
      <c r="AI93" s="299"/>
      <c r="AJ93" s="295"/>
      <c r="AK93" s="299"/>
      <c r="AL93" s="299"/>
      <c r="AM93" s="299"/>
      <c r="AN93" s="299"/>
      <c r="AO93" s="295"/>
      <c r="AP93" s="299"/>
      <c r="AQ93" s="299"/>
      <c r="AR93" s="299"/>
      <c r="AS93" s="299"/>
      <c r="AT93" s="295"/>
      <c r="AU93" s="295"/>
      <c r="AV93" s="295"/>
      <c r="AW93" s="295"/>
      <c r="AX93" s="295"/>
      <c r="AY93" s="295"/>
      <c r="AZ93" s="295"/>
      <c r="BA93" s="295"/>
      <c r="BB93" s="295"/>
      <c r="BC93" s="295"/>
      <c r="BD93" s="295"/>
      <c r="BE93" s="295"/>
      <c r="BF93" s="295"/>
      <c r="BG93" s="295"/>
      <c r="BH93" s="295"/>
      <c r="BI93" s="295"/>
      <c r="BJ93" s="295"/>
      <c r="BK93" s="295"/>
      <c r="BL93" s="295"/>
      <c r="BM93" s="295"/>
      <c r="BN93" s="295"/>
      <c r="BO93" s="295"/>
      <c r="BP93" s="295"/>
      <c r="BQ93" s="297"/>
      <c r="BR93" s="295"/>
      <c r="BS93" s="295"/>
      <c r="BT93" s="295"/>
      <c r="BU93" s="295"/>
      <c r="BV93" s="295"/>
      <c r="BW93" s="295"/>
      <c r="BX93" s="286"/>
    </row>
    <row r="94" spans="1:76" ht="18" customHeight="1" x14ac:dyDescent="0.3">
      <c r="A94" s="278">
        <v>4</v>
      </c>
      <c r="B94" s="279"/>
      <c r="C94" s="280"/>
      <c r="D94" s="280"/>
      <c r="E94" s="280"/>
      <c r="F94" s="280"/>
      <c r="G94" s="280"/>
      <c r="H94" s="280"/>
      <c r="I94" s="280"/>
      <c r="J94" s="296"/>
      <c r="K94" s="295"/>
      <c r="L94" s="299"/>
      <c r="M94" s="299"/>
      <c r="N94" s="299"/>
      <c r="O94" s="299"/>
      <c r="P94" s="295"/>
      <c r="Q94" s="299"/>
      <c r="R94" s="299"/>
      <c r="S94" s="299"/>
      <c r="T94" s="299"/>
      <c r="U94" s="295"/>
      <c r="V94" s="299"/>
      <c r="W94" s="299"/>
      <c r="X94" s="299"/>
      <c r="Y94" s="299"/>
      <c r="Z94" s="295"/>
      <c r="AA94" s="299"/>
      <c r="AB94" s="299"/>
      <c r="AC94" s="299"/>
      <c r="AD94" s="299"/>
      <c r="AE94" s="295"/>
      <c r="AF94" s="299"/>
      <c r="AG94" s="299"/>
      <c r="AH94" s="299"/>
      <c r="AI94" s="299"/>
      <c r="AJ94" s="295"/>
      <c r="AK94" s="299"/>
      <c r="AL94" s="299"/>
      <c r="AM94" s="299"/>
      <c r="AN94" s="299"/>
      <c r="AO94" s="295"/>
      <c r="AP94" s="299"/>
      <c r="AQ94" s="299"/>
      <c r="AR94" s="299"/>
      <c r="AS94" s="299"/>
      <c r="AT94" s="295"/>
      <c r="AU94" s="295"/>
      <c r="AV94" s="295"/>
      <c r="AW94" s="295"/>
      <c r="AX94" s="295"/>
      <c r="AY94" s="295"/>
      <c r="AZ94" s="295"/>
      <c r="BA94" s="295"/>
      <c r="BB94" s="295"/>
      <c r="BC94" s="295"/>
      <c r="BD94" s="295"/>
      <c r="BE94" s="295"/>
      <c r="BF94" s="295"/>
      <c r="BG94" s="295"/>
      <c r="BH94" s="295"/>
      <c r="BI94" s="295"/>
      <c r="BJ94" s="295"/>
      <c r="BK94" s="295"/>
      <c r="BL94" s="295"/>
      <c r="BM94" s="295"/>
      <c r="BN94" s="295"/>
      <c r="BO94" s="295"/>
      <c r="BP94" s="295"/>
      <c r="BQ94" s="297"/>
      <c r="BR94" s="295"/>
      <c r="BS94" s="295"/>
      <c r="BT94" s="295"/>
      <c r="BU94" s="295"/>
      <c r="BV94" s="295"/>
      <c r="BW94" s="295"/>
      <c r="BX94" s="286"/>
    </row>
    <row r="95" spans="1:76" ht="18" customHeight="1" x14ac:dyDescent="0.3">
      <c r="A95" s="278">
        <v>4</v>
      </c>
      <c r="B95" s="279"/>
      <c r="C95" s="280"/>
      <c r="D95" s="280"/>
      <c r="E95" s="280"/>
      <c r="F95" s="280"/>
      <c r="G95" s="280"/>
      <c r="H95" s="280"/>
      <c r="I95" s="280"/>
      <c r="J95" s="296"/>
      <c r="K95" s="295"/>
      <c r="L95" s="299"/>
      <c r="M95" s="299"/>
      <c r="N95" s="299"/>
      <c r="O95" s="299"/>
      <c r="P95" s="295"/>
      <c r="Q95" s="299"/>
      <c r="R95" s="299"/>
      <c r="S95" s="299"/>
      <c r="T95" s="299"/>
      <c r="U95" s="295"/>
      <c r="V95" s="299"/>
      <c r="W95" s="299"/>
      <c r="X95" s="299"/>
      <c r="Y95" s="299"/>
      <c r="Z95" s="295"/>
      <c r="AA95" s="299"/>
      <c r="AB95" s="299"/>
      <c r="AC95" s="299"/>
      <c r="AD95" s="299"/>
      <c r="AE95" s="295"/>
      <c r="AF95" s="299"/>
      <c r="AG95" s="299"/>
      <c r="AH95" s="299"/>
      <c r="AI95" s="299"/>
      <c r="AJ95" s="295"/>
      <c r="AK95" s="299"/>
      <c r="AL95" s="299"/>
      <c r="AM95" s="299"/>
      <c r="AN95" s="299"/>
      <c r="AO95" s="295"/>
      <c r="AP95" s="299"/>
      <c r="AQ95" s="299"/>
      <c r="AR95" s="299"/>
      <c r="AS95" s="299"/>
      <c r="AT95" s="295"/>
      <c r="AU95" s="295"/>
      <c r="AV95" s="295"/>
      <c r="AW95" s="295"/>
      <c r="AX95" s="295"/>
      <c r="AY95" s="295"/>
      <c r="AZ95" s="295"/>
      <c r="BA95" s="295"/>
      <c r="BB95" s="295"/>
      <c r="BC95" s="295"/>
      <c r="BD95" s="295"/>
      <c r="BE95" s="295"/>
      <c r="BF95" s="295"/>
      <c r="BG95" s="295"/>
      <c r="BH95" s="295"/>
      <c r="BI95" s="295"/>
      <c r="BJ95" s="295"/>
      <c r="BK95" s="295"/>
      <c r="BL95" s="295"/>
      <c r="BM95" s="295"/>
      <c r="BN95" s="295"/>
      <c r="BO95" s="295"/>
      <c r="BP95" s="295"/>
      <c r="BQ95" s="297"/>
      <c r="BR95" s="295"/>
      <c r="BS95" s="295"/>
      <c r="BT95" s="295"/>
      <c r="BU95" s="295"/>
      <c r="BV95" s="295"/>
      <c r="BW95" s="295"/>
      <c r="BX95" s="286"/>
    </row>
    <row r="96" spans="1:76" ht="18" customHeight="1" x14ac:dyDescent="0.3">
      <c r="A96" s="278">
        <v>4</v>
      </c>
      <c r="B96" s="279"/>
      <c r="C96" s="280"/>
      <c r="D96" s="280"/>
      <c r="E96" s="280"/>
      <c r="F96" s="280"/>
      <c r="G96" s="280"/>
      <c r="H96" s="280"/>
      <c r="I96" s="280"/>
      <c r="J96" s="296"/>
      <c r="K96" s="295"/>
      <c r="L96" s="299"/>
      <c r="M96" s="299"/>
      <c r="N96" s="299"/>
      <c r="O96" s="299"/>
      <c r="P96" s="295"/>
      <c r="Q96" s="299"/>
      <c r="R96" s="299"/>
      <c r="S96" s="299"/>
      <c r="T96" s="299"/>
      <c r="U96" s="295"/>
      <c r="V96" s="299"/>
      <c r="W96" s="299"/>
      <c r="X96" s="299"/>
      <c r="Y96" s="299"/>
      <c r="Z96" s="295"/>
      <c r="AA96" s="299"/>
      <c r="AB96" s="299"/>
      <c r="AC96" s="299"/>
      <c r="AD96" s="299"/>
      <c r="AE96" s="295"/>
      <c r="AF96" s="299"/>
      <c r="AG96" s="299"/>
      <c r="AH96" s="299"/>
      <c r="AI96" s="299"/>
      <c r="AJ96" s="295"/>
      <c r="AK96" s="299"/>
      <c r="AL96" s="299"/>
      <c r="AM96" s="299"/>
      <c r="AN96" s="299"/>
      <c r="AO96" s="295"/>
      <c r="AP96" s="299"/>
      <c r="AQ96" s="299"/>
      <c r="AR96" s="299"/>
      <c r="AS96" s="299"/>
      <c r="AT96" s="295"/>
      <c r="AU96" s="295"/>
      <c r="AV96" s="295"/>
      <c r="AW96" s="295"/>
      <c r="AX96" s="295"/>
      <c r="AY96" s="295"/>
      <c r="AZ96" s="295"/>
      <c r="BA96" s="295"/>
      <c r="BB96" s="295"/>
      <c r="BC96" s="295"/>
      <c r="BD96" s="295"/>
      <c r="BE96" s="295"/>
      <c r="BF96" s="295"/>
      <c r="BG96" s="295"/>
      <c r="BH96" s="295"/>
      <c r="BI96" s="295"/>
      <c r="BJ96" s="295"/>
      <c r="BK96" s="295"/>
      <c r="BL96" s="295"/>
      <c r="BM96" s="295"/>
      <c r="BN96" s="295"/>
      <c r="BO96" s="295"/>
      <c r="BP96" s="295"/>
      <c r="BQ96" s="297"/>
      <c r="BR96" s="295"/>
      <c r="BS96" s="295"/>
      <c r="BT96" s="295"/>
      <c r="BU96" s="295"/>
      <c r="BV96" s="295"/>
      <c r="BW96" s="295"/>
      <c r="BX96" s="286"/>
    </row>
    <row r="97" spans="1:76" ht="18" customHeight="1" x14ac:dyDescent="0.3">
      <c r="A97" s="278">
        <v>4</v>
      </c>
      <c r="B97" s="279"/>
      <c r="C97" s="280"/>
      <c r="D97" s="280"/>
      <c r="E97" s="280"/>
      <c r="F97" s="280"/>
      <c r="G97" s="280"/>
      <c r="H97" s="280"/>
      <c r="I97" s="280"/>
      <c r="J97" s="296"/>
      <c r="K97" s="295"/>
      <c r="L97" s="295"/>
      <c r="M97" s="295"/>
      <c r="N97" s="295"/>
      <c r="O97" s="295"/>
      <c r="P97" s="295"/>
      <c r="Q97" s="295"/>
      <c r="R97" s="295"/>
      <c r="S97" s="295"/>
      <c r="T97" s="295"/>
      <c r="U97" s="295"/>
      <c r="V97" s="295"/>
      <c r="W97" s="295"/>
      <c r="X97" s="295"/>
      <c r="Y97" s="295"/>
      <c r="Z97" s="295"/>
      <c r="AA97" s="295"/>
      <c r="AB97" s="295"/>
      <c r="AC97" s="295"/>
      <c r="AD97" s="295"/>
      <c r="AE97" s="295"/>
      <c r="AF97" s="295"/>
      <c r="AG97" s="295"/>
      <c r="AH97" s="295"/>
      <c r="AI97" s="295"/>
      <c r="AJ97" s="295"/>
      <c r="AK97" s="295"/>
      <c r="AL97" s="295"/>
      <c r="AM97" s="295"/>
      <c r="AN97" s="295"/>
      <c r="AO97" s="295"/>
      <c r="AP97" s="295"/>
      <c r="AQ97" s="295"/>
      <c r="AR97" s="295"/>
      <c r="AS97" s="295"/>
      <c r="AT97" s="295"/>
      <c r="AU97" s="295"/>
      <c r="AV97" s="295"/>
      <c r="AW97" s="295"/>
      <c r="AX97" s="295"/>
      <c r="AY97" s="295"/>
      <c r="AZ97" s="295"/>
      <c r="BA97" s="295"/>
      <c r="BB97" s="295"/>
      <c r="BC97" s="295"/>
      <c r="BD97" s="295"/>
      <c r="BE97" s="295"/>
      <c r="BF97" s="295"/>
      <c r="BG97" s="295"/>
      <c r="BH97" s="295"/>
      <c r="BI97" s="295"/>
      <c r="BJ97" s="295"/>
      <c r="BK97" s="295"/>
      <c r="BL97" s="295"/>
      <c r="BM97" s="295"/>
      <c r="BN97" s="295"/>
      <c r="BO97" s="295"/>
      <c r="BP97" s="295"/>
      <c r="BQ97" s="297"/>
      <c r="BR97" s="295"/>
      <c r="BS97" s="295"/>
      <c r="BT97" s="295"/>
      <c r="BU97" s="295"/>
      <c r="BV97" s="295"/>
      <c r="BW97" s="295"/>
      <c r="BX97" s="286"/>
    </row>
    <row r="98" spans="1:76" ht="18" customHeight="1" x14ac:dyDescent="0.3">
      <c r="A98" s="278">
        <v>4</v>
      </c>
      <c r="B98" s="279"/>
      <c r="C98" s="280"/>
      <c r="D98" s="280"/>
      <c r="E98" s="280"/>
      <c r="F98" s="280"/>
      <c r="G98" s="280"/>
      <c r="H98" s="280"/>
      <c r="I98" s="280"/>
      <c r="J98" s="296"/>
      <c r="K98" s="295"/>
      <c r="L98" s="295"/>
      <c r="M98" s="295"/>
      <c r="N98" s="295"/>
      <c r="O98" s="295"/>
      <c r="P98" s="295"/>
      <c r="Q98" s="295"/>
      <c r="R98" s="295"/>
      <c r="S98" s="295"/>
      <c r="T98" s="295"/>
      <c r="U98" s="295"/>
      <c r="V98" s="295"/>
      <c r="W98" s="295"/>
      <c r="X98" s="295"/>
      <c r="Y98" s="295"/>
      <c r="Z98" s="295"/>
      <c r="AA98" s="295"/>
      <c r="AB98" s="295"/>
      <c r="AC98" s="295"/>
      <c r="AD98" s="295"/>
      <c r="AE98" s="295"/>
      <c r="AF98" s="295"/>
      <c r="AG98" s="295"/>
      <c r="AH98" s="295"/>
      <c r="AI98" s="295"/>
      <c r="AJ98" s="295"/>
      <c r="AK98" s="295"/>
      <c r="AL98" s="295"/>
      <c r="AM98" s="295"/>
      <c r="AN98" s="295"/>
      <c r="AO98" s="295"/>
      <c r="AP98" s="295"/>
      <c r="AQ98" s="295"/>
      <c r="AR98" s="295"/>
      <c r="AS98" s="295"/>
      <c r="AT98" s="295"/>
      <c r="AU98" s="295"/>
      <c r="AV98" s="295"/>
      <c r="AW98" s="295"/>
      <c r="AX98" s="295"/>
      <c r="AY98" s="295"/>
      <c r="AZ98" s="295"/>
      <c r="BA98" s="295"/>
      <c r="BB98" s="295"/>
      <c r="BC98" s="295"/>
      <c r="BD98" s="295"/>
      <c r="BE98" s="295"/>
      <c r="BF98" s="295"/>
      <c r="BG98" s="299"/>
      <c r="BH98" s="299"/>
      <c r="BI98" s="299"/>
      <c r="BJ98" s="299"/>
      <c r="BK98" s="299"/>
      <c r="BL98" s="299"/>
      <c r="BM98" s="299"/>
      <c r="BN98" s="299"/>
      <c r="BO98" s="299"/>
      <c r="BP98" s="299"/>
      <c r="BQ98" s="300"/>
      <c r="BR98" s="299"/>
      <c r="BS98" s="299"/>
      <c r="BT98" s="299"/>
      <c r="BU98" s="299"/>
      <c r="BV98" s="299"/>
      <c r="BW98" s="299"/>
      <c r="BX98" s="286"/>
    </row>
    <row r="99" spans="1:76" ht="14.25" customHeight="1" x14ac:dyDescent="0.3">
      <c r="A99" s="278"/>
    </row>
    <row r="100" spans="1:76" s="343" customFormat="1" ht="14.25" customHeight="1" x14ac:dyDescent="0.3">
      <c r="A100" s="342"/>
    </row>
    <row r="101" spans="1:76" s="343" customFormat="1" ht="14.25" customHeight="1" x14ac:dyDescent="0.3">
      <c r="A101" s="342"/>
    </row>
    <row r="102" spans="1:76" s="343" customFormat="1" ht="14.25" customHeight="1" x14ac:dyDescent="0.3">
      <c r="A102" s="342"/>
    </row>
    <row r="103" spans="1:76" s="343" customFormat="1" ht="14.25" customHeight="1" x14ac:dyDescent="0.3">
      <c r="A103" s="342"/>
    </row>
    <row r="104" spans="1:76" s="343" customFormat="1" ht="14.25" customHeight="1" x14ac:dyDescent="0.3">
      <c r="A104" s="342"/>
    </row>
    <row r="105" spans="1:76" s="343" customFormat="1" ht="14.25" customHeight="1" x14ac:dyDescent="0.3">
      <c r="A105" s="342"/>
    </row>
    <row r="106" spans="1:76" s="343" customFormat="1" ht="14.25" customHeight="1" x14ac:dyDescent="0.3">
      <c r="A106" s="342"/>
    </row>
    <row r="107" spans="1:76" s="343" customFormat="1" ht="14.25" customHeight="1" x14ac:dyDescent="0.3">
      <c r="A107" s="342"/>
    </row>
    <row r="108" spans="1:76" s="343" customFormat="1" ht="14.25" customHeight="1" x14ac:dyDescent="0.3">
      <c r="A108" s="342"/>
    </row>
    <row r="109" spans="1:76" s="343" customFormat="1" ht="14.25" customHeight="1" x14ac:dyDescent="0.3">
      <c r="A109" s="342"/>
    </row>
    <row r="110" spans="1:76" s="343" customFormat="1" ht="14.25" customHeight="1" x14ac:dyDescent="0.3">
      <c r="A110" s="342"/>
    </row>
    <row r="111" spans="1:76" s="343" customFormat="1" ht="14.25" customHeight="1" x14ac:dyDescent="0.3">
      <c r="A111" s="342"/>
    </row>
    <row r="112" spans="1:76" s="343" customFormat="1" ht="14.25" customHeight="1" x14ac:dyDescent="0.3">
      <c r="A112" s="342"/>
    </row>
    <row r="113" spans="1:1" s="343" customFormat="1" ht="14.25" customHeight="1" x14ac:dyDescent="0.3">
      <c r="A113" s="342"/>
    </row>
    <row r="114" spans="1:1" s="343" customFormat="1" ht="14.25" customHeight="1" x14ac:dyDescent="0.3">
      <c r="A114" s="342"/>
    </row>
    <row r="115" spans="1:1" s="343" customFormat="1" ht="14.25" customHeight="1" x14ac:dyDescent="0.3">
      <c r="A115" s="342"/>
    </row>
    <row r="116" spans="1:1" s="343" customFormat="1" ht="14.25" customHeight="1" x14ac:dyDescent="0.3">
      <c r="A116" s="342"/>
    </row>
    <row r="117" spans="1:1" s="343" customFormat="1" ht="14.25" customHeight="1" x14ac:dyDescent="0.3">
      <c r="A117" s="342"/>
    </row>
    <row r="118" spans="1:1" s="343" customFormat="1" ht="14.25" customHeight="1" x14ac:dyDescent="0.3">
      <c r="A118" s="342"/>
    </row>
    <row r="119" spans="1:1" s="343" customFormat="1" ht="14.25" customHeight="1" x14ac:dyDescent="0.3">
      <c r="A119" s="342"/>
    </row>
    <row r="120" spans="1:1" s="343" customFormat="1" ht="14.25" customHeight="1" x14ac:dyDescent="0.3">
      <c r="A120" s="342"/>
    </row>
    <row r="121" spans="1:1" s="343" customFormat="1" ht="14.25" customHeight="1" x14ac:dyDescent="0.3">
      <c r="A121" s="342"/>
    </row>
    <row r="122" spans="1:1" s="343" customFormat="1" ht="14.25" customHeight="1" x14ac:dyDescent="0.3">
      <c r="A122" s="342"/>
    </row>
    <row r="123" spans="1:1" s="343" customFormat="1" ht="14.25" customHeight="1" x14ac:dyDescent="0.3">
      <c r="A123" s="342"/>
    </row>
    <row r="124" spans="1:1" s="343" customFormat="1" ht="14.25" customHeight="1" x14ac:dyDescent="0.3">
      <c r="A124" s="342"/>
    </row>
    <row r="125" spans="1:1" s="343" customFormat="1" ht="14.25" customHeight="1" x14ac:dyDescent="0.3">
      <c r="A125" s="342"/>
    </row>
    <row r="126" spans="1:1" s="343" customFormat="1" ht="14.25" customHeight="1" x14ac:dyDescent="0.3">
      <c r="A126" s="342"/>
    </row>
    <row r="127" spans="1:1" s="343" customFormat="1" ht="14.25" customHeight="1" x14ac:dyDescent="0.3">
      <c r="A127" s="342"/>
    </row>
    <row r="128" spans="1:1" s="343" customFormat="1" ht="14.25" customHeight="1" x14ac:dyDescent="0.3">
      <c r="A128" s="342"/>
    </row>
    <row r="129" spans="1:1" s="343" customFormat="1" ht="14.25" customHeight="1" x14ac:dyDescent="0.3">
      <c r="A129" s="342"/>
    </row>
    <row r="130" spans="1:1" s="343" customFormat="1" ht="14.25" customHeight="1" x14ac:dyDescent="0.3">
      <c r="A130" s="342"/>
    </row>
    <row r="131" spans="1:1" s="343" customFormat="1" ht="14.25" customHeight="1" x14ac:dyDescent="0.3">
      <c r="A131" s="342"/>
    </row>
    <row r="132" spans="1:1" s="343" customFormat="1" ht="14.25" customHeight="1" x14ac:dyDescent="0.3">
      <c r="A132" s="342"/>
    </row>
    <row r="133" spans="1:1" s="343" customFormat="1" ht="14.25" customHeight="1" x14ac:dyDescent="0.3">
      <c r="A133" s="342"/>
    </row>
    <row r="134" spans="1:1" s="343" customFormat="1" ht="14.25" customHeight="1" x14ac:dyDescent="0.3">
      <c r="A134" s="342"/>
    </row>
    <row r="135" spans="1:1" s="343" customFormat="1" ht="14.25" customHeight="1" x14ac:dyDescent="0.3">
      <c r="A135" s="342"/>
    </row>
    <row r="136" spans="1:1" s="343" customFormat="1" ht="14.25" customHeight="1" x14ac:dyDescent="0.3">
      <c r="A136" s="342"/>
    </row>
    <row r="137" spans="1:1" s="343" customFormat="1" ht="14.25" customHeight="1" x14ac:dyDescent="0.3">
      <c r="A137" s="342"/>
    </row>
    <row r="138" spans="1:1" s="343" customFormat="1" ht="14.25" customHeight="1" x14ac:dyDescent="0.3">
      <c r="A138" s="342"/>
    </row>
    <row r="139" spans="1:1" s="343" customFormat="1" ht="14.25" customHeight="1" x14ac:dyDescent="0.3">
      <c r="A139" s="342"/>
    </row>
    <row r="140" spans="1:1" s="343" customFormat="1" ht="14.25" customHeight="1" x14ac:dyDescent="0.3">
      <c r="A140" s="342"/>
    </row>
    <row r="141" spans="1:1" s="343" customFormat="1" ht="14.25" customHeight="1" x14ac:dyDescent="0.3">
      <c r="A141" s="342"/>
    </row>
    <row r="142" spans="1:1" s="343" customFormat="1" ht="14.25" customHeight="1" x14ac:dyDescent="0.3">
      <c r="A142" s="342"/>
    </row>
    <row r="143" spans="1:1" s="343" customFormat="1" ht="14.25" customHeight="1" x14ac:dyDescent="0.3">
      <c r="A143" s="342"/>
    </row>
    <row r="144" spans="1:1" s="343" customFormat="1" ht="14.25" customHeight="1" x14ac:dyDescent="0.3">
      <c r="A144" s="342"/>
    </row>
    <row r="145" spans="1:1" s="343" customFormat="1" ht="14.25" customHeight="1" x14ac:dyDescent="0.3">
      <c r="A145" s="342"/>
    </row>
    <row r="146" spans="1:1" s="343" customFormat="1" ht="14.25" customHeight="1" x14ac:dyDescent="0.3">
      <c r="A146" s="342"/>
    </row>
    <row r="147" spans="1:1" s="343" customFormat="1" ht="14.25" customHeight="1" x14ac:dyDescent="0.3">
      <c r="A147" s="342"/>
    </row>
    <row r="148" spans="1:1" s="343" customFormat="1" ht="14.25" customHeight="1" x14ac:dyDescent="0.3">
      <c r="A148" s="342"/>
    </row>
    <row r="149" spans="1:1" s="343" customFormat="1" ht="14.25" customHeight="1" x14ac:dyDescent="0.3">
      <c r="A149" s="342"/>
    </row>
    <row r="150" spans="1:1" s="343" customFormat="1" ht="14.25" customHeight="1" x14ac:dyDescent="0.3">
      <c r="A150" s="342"/>
    </row>
    <row r="151" spans="1:1" s="343" customFormat="1" ht="14.25" customHeight="1" x14ac:dyDescent="0.3">
      <c r="A151" s="342"/>
    </row>
    <row r="152" spans="1:1" s="343" customFormat="1" ht="14.25" customHeight="1" x14ac:dyDescent="0.3">
      <c r="A152" s="342"/>
    </row>
    <row r="153" spans="1:1" s="343" customFormat="1" ht="14.25" customHeight="1" x14ac:dyDescent="0.3">
      <c r="A153" s="342"/>
    </row>
    <row r="154" spans="1:1" s="343" customFormat="1" ht="14.25" customHeight="1" x14ac:dyDescent="0.3">
      <c r="A154" s="342"/>
    </row>
    <row r="155" spans="1:1" s="343" customFormat="1" ht="14.25" customHeight="1" x14ac:dyDescent="0.3">
      <c r="A155" s="342"/>
    </row>
    <row r="156" spans="1:1" s="343" customFormat="1" ht="14.25" customHeight="1" x14ac:dyDescent="0.3">
      <c r="A156" s="342"/>
    </row>
    <row r="157" spans="1:1" s="343" customFormat="1" ht="14.25" customHeight="1" x14ac:dyDescent="0.3">
      <c r="A157" s="342"/>
    </row>
    <row r="158" spans="1:1" s="343" customFormat="1" ht="14.25" customHeight="1" x14ac:dyDescent="0.3">
      <c r="A158" s="342"/>
    </row>
    <row r="159" spans="1:1" s="343" customFormat="1" ht="14.25" customHeight="1" x14ac:dyDescent="0.3">
      <c r="A159" s="342"/>
    </row>
    <row r="160" spans="1:1" s="343" customFormat="1" ht="14.25" customHeight="1" x14ac:dyDescent="0.3">
      <c r="A160" s="342"/>
    </row>
    <row r="161" spans="1:1" s="343" customFormat="1" ht="14.25" customHeight="1" x14ac:dyDescent="0.3">
      <c r="A161" s="342"/>
    </row>
    <row r="162" spans="1:1" s="343" customFormat="1" ht="14.25" customHeight="1" x14ac:dyDescent="0.3">
      <c r="A162" s="342"/>
    </row>
    <row r="163" spans="1:1" s="343" customFormat="1" ht="14.25" customHeight="1" x14ac:dyDescent="0.3">
      <c r="A163" s="342"/>
    </row>
    <row r="164" spans="1:1" s="343" customFormat="1" ht="14.25" customHeight="1" x14ac:dyDescent="0.3">
      <c r="A164" s="342"/>
    </row>
    <row r="165" spans="1:1" s="343" customFormat="1" ht="14.25" customHeight="1" x14ac:dyDescent="0.3">
      <c r="A165" s="342"/>
    </row>
    <row r="166" spans="1:1" s="343" customFormat="1" ht="14.25" customHeight="1" x14ac:dyDescent="0.3">
      <c r="A166" s="342"/>
    </row>
    <row r="167" spans="1:1" s="343" customFormat="1" ht="14.25" customHeight="1" x14ac:dyDescent="0.3">
      <c r="A167" s="342"/>
    </row>
    <row r="168" spans="1:1" s="343" customFormat="1" ht="14.25" customHeight="1" x14ac:dyDescent="0.3">
      <c r="A168" s="342"/>
    </row>
    <row r="169" spans="1:1" s="343" customFormat="1" ht="14.25" customHeight="1" x14ac:dyDescent="0.3">
      <c r="A169" s="342"/>
    </row>
    <row r="170" spans="1:1" s="343" customFormat="1" ht="14.25" customHeight="1" x14ac:dyDescent="0.3">
      <c r="A170" s="342"/>
    </row>
    <row r="171" spans="1:1" s="343" customFormat="1" ht="14.25" customHeight="1" x14ac:dyDescent="0.3">
      <c r="A171" s="342"/>
    </row>
    <row r="172" spans="1:1" s="343" customFormat="1" ht="14.25" customHeight="1" x14ac:dyDescent="0.3">
      <c r="A172" s="342"/>
    </row>
    <row r="173" spans="1:1" s="343" customFormat="1" ht="14.25" customHeight="1" x14ac:dyDescent="0.3">
      <c r="A173" s="342"/>
    </row>
    <row r="174" spans="1:1" s="343" customFormat="1" ht="14.25" customHeight="1" x14ac:dyDescent="0.3">
      <c r="A174" s="342"/>
    </row>
    <row r="175" spans="1:1" s="343" customFormat="1" ht="14.25" customHeight="1" x14ac:dyDescent="0.3">
      <c r="A175" s="342"/>
    </row>
    <row r="176" spans="1:1" s="343" customFormat="1" ht="14.25" customHeight="1" x14ac:dyDescent="0.3">
      <c r="A176" s="342"/>
    </row>
    <row r="177" spans="1:1" s="343" customFormat="1" ht="14.25" customHeight="1" x14ac:dyDescent="0.3">
      <c r="A177" s="342"/>
    </row>
    <row r="178" spans="1:1" s="343" customFormat="1" ht="14.25" customHeight="1" x14ac:dyDescent="0.3">
      <c r="A178" s="342"/>
    </row>
    <row r="179" spans="1:1" s="343" customFormat="1" ht="14.25" customHeight="1" x14ac:dyDescent="0.3">
      <c r="A179" s="342"/>
    </row>
    <row r="180" spans="1:1" s="343" customFormat="1" ht="14.25" customHeight="1" x14ac:dyDescent="0.3">
      <c r="A180" s="342"/>
    </row>
    <row r="181" spans="1:1" s="343" customFormat="1" ht="14.25" customHeight="1" x14ac:dyDescent="0.3">
      <c r="A181" s="342"/>
    </row>
    <row r="182" spans="1:1" s="343" customFormat="1" ht="14.25" customHeight="1" x14ac:dyDescent="0.3">
      <c r="A182" s="342"/>
    </row>
    <row r="183" spans="1:1" s="343" customFormat="1" ht="14.25" customHeight="1" x14ac:dyDescent="0.3">
      <c r="A183" s="342"/>
    </row>
    <row r="184" spans="1:1" s="343" customFormat="1" ht="14.25" customHeight="1" x14ac:dyDescent="0.3">
      <c r="A184" s="342"/>
    </row>
    <row r="185" spans="1:1" s="343" customFormat="1" ht="14.25" customHeight="1" x14ac:dyDescent="0.3">
      <c r="A185" s="342"/>
    </row>
    <row r="186" spans="1:1" s="343" customFormat="1" ht="14.25" customHeight="1" x14ac:dyDescent="0.3">
      <c r="A186" s="342"/>
    </row>
    <row r="187" spans="1:1" s="343" customFormat="1" ht="14.25" customHeight="1" x14ac:dyDescent="0.3">
      <c r="A187" s="342"/>
    </row>
    <row r="188" spans="1:1" s="343" customFormat="1" ht="14.25" customHeight="1" x14ac:dyDescent="0.3">
      <c r="A188" s="342"/>
    </row>
    <row r="189" spans="1:1" s="343" customFormat="1" ht="14.25" customHeight="1" x14ac:dyDescent="0.3">
      <c r="A189" s="342"/>
    </row>
    <row r="190" spans="1:1" s="343" customFormat="1" ht="14.25" customHeight="1" x14ac:dyDescent="0.3">
      <c r="A190" s="342"/>
    </row>
    <row r="191" spans="1:1" s="343" customFormat="1" ht="14.25" customHeight="1" x14ac:dyDescent="0.3">
      <c r="A191" s="342"/>
    </row>
    <row r="192" spans="1:1" s="343" customFormat="1" ht="14.25" customHeight="1" x14ac:dyDescent="0.3">
      <c r="A192" s="342"/>
    </row>
    <row r="193" spans="1:1" s="343" customFormat="1" ht="14.25" customHeight="1" x14ac:dyDescent="0.3">
      <c r="A193" s="342"/>
    </row>
    <row r="194" spans="1:1" s="343" customFormat="1" ht="14.25" customHeight="1" x14ac:dyDescent="0.3">
      <c r="A194" s="342"/>
    </row>
    <row r="195" spans="1:1" s="343" customFormat="1" ht="14.25" customHeight="1" x14ac:dyDescent="0.3">
      <c r="A195" s="342"/>
    </row>
    <row r="196" spans="1:1" s="343" customFormat="1" ht="14.25" customHeight="1" x14ac:dyDescent="0.3">
      <c r="A196" s="342"/>
    </row>
    <row r="197" spans="1:1" s="343" customFormat="1" ht="14.25" customHeight="1" x14ac:dyDescent="0.3">
      <c r="A197" s="342"/>
    </row>
    <row r="198" spans="1:1" s="343" customFormat="1" ht="14.25" customHeight="1" x14ac:dyDescent="0.3">
      <c r="A198" s="342"/>
    </row>
    <row r="199" spans="1:1" s="343" customFormat="1" ht="14.25" customHeight="1" x14ac:dyDescent="0.3">
      <c r="A199" s="342"/>
    </row>
    <row r="200" spans="1:1" s="343" customFormat="1" ht="14.25" customHeight="1" x14ac:dyDescent="0.3">
      <c r="A200" s="342"/>
    </row>
    <row r="201" spans="1:1" s="343" customFormat="1" ht="14.25" customHeight="1" x14ac:dyDescent="0.3">
      <c r="A201" s="342"/>
    </row>
    <row r="202" spans="1:1" s="343" customFormat="1" ht="14.25" customHeight="1" x14ac:dyDescent="0.3">
      <c r="A202" s="342"/>
    </row>
    <row r="203" spans="1:1" s="343" customFormat="1" ht="14.25" customHeight="1" x14ac:dyDescent="0.3">
      <c r="A203" s="342"/>
    </row>
    <row r="204" spans="1:1" s="343" customFormat="1" ht="14.25" customHeight="1" x14ac:dyDescent="0.3">
      <c r="A204" s="342"/>
    </row>
    <row r="205" spans="1:1" s="343" customFormat="1" ht="14.25" customHeight="1" x14ac:dyDescent="0.3">
      <c r="A205" s="342"/>
    </row>
    <row r="206" spans="1:1" s="343" customFormat="1" ht="14.25" customHeight="1" x14ac:dyDescent="0.3">
      <c r="A206" s="342"/>
    </row>
    <row r="207" spans="1:1" s="343" customFormat="1" ht="14.25" customHeight="1" x14ac:dyDescent="0.3">
      <c r="A207" s="342"/>
    </row>
    <row r="208" spans="1:1" s="343" customFormat="1" ht="14.25" customHeight="1" x14ac:dyDescent="0.3">
      <c r="A208" s="342"/>
    </row>
    <row r="209" spans="1:1" s="343" customFormat="1" ht="14.25" customHeight="1" x14ac:dyDescent="0.3">
      <c r="A209" s="342"/>
    </row>
    <row r="210" spans="1:1" s="343" customFormat="1" ht="14.25" customHeight="1" x14ac:dyDescent="0.3">
      <c r="A210" s="342"/>
    </row>
    <row r="211" spans="1:1" s="343" customFormat="1" ht="14.25" customHeight="1" x14ac:dyDescent="0.3">
      <c r="A211" s="342"/>
    </row>
    <row r="212" spans="1:1" s="343" customFormat="1" ht="14.25" customHeight="1" x14ac:dyDescent="0.3">
      <c r="A212" s="342"/>
    </row>
    <row r="213" spans="1:1" s="343" customFormat="1" ht="14.25" customHeight="1" x14ac:dyDescent="0.3">
      <c r="A213" s="342"/>
    </row>
    <row r="214" spans="1:1" s="343" customFormat="1" ht="14.25" customHeight="1" x14ac:dyDescent="0.3">
      <c r="A214" s="342"/>
    </row>
    <row r="215" spans="1:1" s="343" customFormat="1" ht="14.25" customHeight="1" x14ac:dyDescent="0.3">
      <c r="A215" s="342"/>
    </row>
    <row r="216" spans="1:1" s="343" customFormat="1" ht="14.25" customHeight="1" x14ac:dyDescent="0.3">
      <c r="A216" s="342"/>
    </row>
    <row r="217" spans="1:1" s="343" customFormat="1" ht="14.25" customHeight="1" x14ac:dyDescent="0.3">
      <c r="A217" s="342"/>
    </row>
    <row r="218" spans="1:1" s="343" customFormat="1" ht="14.25" customHeight="1" x14ac:dyDescent="0.3">
      <c r="A218" s="342"/>
    </row>
    <row r="219" spans="1:1" s="343" customFormat="1" ht="14.25" customHeight="1" x14ac:dyDescent="0.3">
      <c r="A219" s="342"/>
    </row>
    <row r="220" spans="1:1" s="343" customFormat="1" ht="14.25" customHeight="1" x14ac:dyDescent="0.3">
      <c r="A220" s="342"/>
    </row>
    <row r="221" spans="1:1" s="343" customFormat="1" ht="14.25" customHeight="1" x14ac:dyDescent="0.3">
      <c r="A221" s="342"/>
    </row>
    <row r="222" spans="1:1" s="343" customFormat="1" ht="14.25" customHeight="1" x14ac:dyDescent="0.3">
      <c r="A222" s="342"/>
    </row>
    <row r="223" spans="1:1" s="343" customFormat="1" ht="14.25" customHeight="1" x14ac:dyDescent="0.3">
      <c r="A223" s="342"/>
    </row>
    <row r="224" spans="1:1" s="343" customFormat="1" ht="14.25" customHeight="1" x14ac:dyDescent="0.3">
      <c r="A224" s="342"/>
    </row>
    <row r="225" spans="1:1" s="343" customFormat="1" ht="14.25" customHeight="1" x14ac:dyDescent="0.3">
      <c r="A225" s="342"/>
    </row>
    <row r="226" spans="1:1" s="343" customFormat="1" ht="14.25" customHeight="1" x14ac:dyDescent="0.3">
      <c r="A226" s="342"/>
    </row>
    <row r="227" spans="1:1" s="343" customFormat="1" ht="14.25" customHeight="1" x14ac:dyDescent="0.3">
      <c r="A227" s="342"/>
    </row>
    <row r="228" spans="1:1" s="343" customFormat="1" ht="14.25" customHeight="1" x14ac:dyDescent="0.3">
      <c r="A228" s="342"/>
    </row>
    <row r="229" spans="1:1" s="343" customFormat="1" ht="14.25" customHeight="1" x14ac:dyDescent="0.3">
      <c r="A229" s="342"/>
    </row>
    <row r="230" spans="1:1" s="343" customFormat="1" ht="14.25" customHeight="1" x14ac:dyDescent="0.3">
      <c r="A230" s="342"/>
    </row>
    <row r="231" spans="1:1" s="343" customFormat="1" ht="14.25" customHeight="1" x14ac:dyDescent="0.3">
      <c r="A231" s="342"/>
    </row>
    <row r="232" spans="1:1" s="343" customFormat="1" ht="14.25" customHeight="1" x14ac:dyDescent="0.3">
      <c r="A232" s="342"/>
    </row>
    <row r="233" spans="1:1" s="343" customFormat="1" ht="14.25" customHeight="1" x14ac:dyDescent="0.3">
      <c r="A233" s="342"/>
    </row>
    <row r="234" spans="1:1" s="343" customFormat="1" ht="14.25" customHeight="1" x14ac:dyDescent="0.3">
      <c r="A234" s="342"/>
    </row>
    <row r="235" spans="1:1" s="343" customFormat="1" ht="14.25" customHeight="1" x14ac:dyDescent="0.3">
      <c r="A235" s="342"/>
    </row>
    <row r="236" spans="1:1" s="343" customFormat="1" ht="14.25" customHeight="1" x14ac:dyDescent="0.3">
      <c r="A236" s="342"/>
    </row>
    <row r="237" spans="1:1" s="343" customFormat="1" ht="14.25" customHeight="1" x14ac:dyDescent="0.3">
      <c r="A237" s="342"/>
    </row>
    <row r="238" spans="1:1" s="343" customFormat="1" ht="14.25" customHeight="1" x14ac:dyDescent="0.3">
      <c r="A238" s="342"/>
    </row>
    <row r="239" spans="1:1" s="343" customFormat="1" ht="14.25" customHeight="1" x14ac:dyDescent="0.3">
      <c r="A239" s="342"/>
    </row>
    <row r="240" spans="1:1" s="343" customFormat="1" ht="14.25" customHeight="1" x14ac:dyDescent="0.3">
      <c r="A240" s="342"/>
    </row>
    <row r="241" spans="1:1" s="343" customFormat="1" ht="14.25" customHeight="1" x14ac:dyDescent="0.3">
      <c r="A241" s="342"/>
    </row>
    <row r="242" spans="1:1" s="343" customFormat="1" ht="14.25" customHeight="1" x14ac:dyDescent="0.3">
      <c r="A242" s="342"/>
    </row>
    <row r="243" spans="1:1" s="343" customFormat="1" ht="14.25" customHeight="1" x14ac:dyDescent="0.3">
      <c r="A243" s="342"/>
    </row>
    <row r="244" spans="1:1" s="343" customFormat="1" ht="14.25" customHeight="1" x14ac:dyDescent="0.3">
      <c r="A244" s="342"/>
    </row>
    <row r="245" spans="1:1" s="343" customFormat="1" ht="14.25" customHeight="1" x14ac:dyDescent="0.3">
      <c r="A245" s="342"/>
    </row>
    <row r="246" spans="1:1" s="343" customFormat="1" ht="14.25" customHeight="1" x14ac:dyDescent="0.3">
      <c r="A246" s="342"/>
    </row>
    <row r="247" spans="1:1" s="343" customFormat="1" ht="14.25" customHeight="1" x14ac:dyDescent="0.3">
      <c r="A247" s="342"/>
    </row>
    <row r="248" spans="1:1" s="343" customFormat="1" ht="14.25" customHeight="1" x14ac:dyDescent="0.3">
      <c r="A248" s="342"/>
    </row>
    <row r="249" spans="1:1" s="343" customFormat="1" ht="14.25" customHeight="1" x14ac:dyDescent="0.3">
      <c r="A249" s="342"/>
    </row>
    <row r="250" spans="1:1" s="343" customFormat="1" ht="14.25" customHeight="1" x14ac:dyDescent="0.3">
      <c r="A250" s="342"/>
    </row>
    <row r="251" spans="1:1" s="343" customFormat="1" ht="14.25" customHeight="1" x14ac:dyDescent="0.3">
      <c r="A251" s="342"/>
    </row>
    <row r="252" spans="1:1" s="343" customFormat="1" ht="14.25" customHeight="1" x14ac:dyDescent="0.3">
      <c r="A252" s="342"/>
    </row>
    <row r="253" spans="1:1" s="343" customFormat="1" ht="14.25" customHeight="1" x14ac:dyDescent="0.3">
      <c r="A253" s="342"/>
    </row>
    <row r="254" spans="1:1" s="343" customFormat="1" ht="14.25" customHeight="1" x14ac:dyDescent="0.3">
      <c r="A254" s="342"/>
    </row>
    <row r="255" spans="1:1" s="343" customFormat="1" ht="14.25" customHeight="1" x14ac:dyDescent="0.3">
      <c r="A255" s="342"/>
    </row>
    <row r="256" spans="1:1" s="343" customFormat="1" ht="14.25" customHeight="1" x14ac:dyDescent="0.3">
      <c r="A256" s="342"/>
    </row>
    <row r="257" spans="1:1" s="343" customFormat="1" ht="14.25" customHeight="1" x14ac:dyDescent="0.3">
      <c r="A257" s="342"/>
    </row>
    <row r="258" spans="1:1" s="343" customFormat="1" ht="14.25" customHeight="1" x14ac:dyDescent="0.3">
      <c r="A258" s="342"/>
    </row>
    <row r="259" spans="1:1" s="343" customFormat="1" ht="14.25" customHeight="1" x14ac:dyDescent="0.3">
      <c r="A259" s="342"/>
    </row>
    <row r="260" spans="1:1" s="343" customFormat="1" ht="14.25" customHeight="1" x14ac:dyDescent="0.3">
      <c r="A260" s="342"/>
    </row>
    <row r="261" spans="1:1" s="343" customFormat="1" ht="14.25" customHeight="1" x14ac:dyDescent="0.3">
      <c r="A261" s="342"/>
    </row>
    <row r="262" spans="1:1" s="343" customFormat="1" ht="14.25" customHeight="1" x14ac:dyDescent="0.3">
      <c r="A262" s="342"/>
    </row>
    <row r="263" spans="1:1" s="343" customFormat="1" ht="14.25" customHeight="1" x14ac:dyDescent="0.3">
      <c r="A263" s="342"/>
    </row>
    <row r="264" spans="1:1" s="343" customFormat="1" ht="14.25" customHeight="1" x14ac:dyDescent="0.3">
      <c r="A264" s="342"/>
    </row>
    <row r="265" spans="1:1" s="343" customFormat="1" ht="14.25" customHeight="1" x14ac:dyDescent="0.3">
      <c r="A265" s="342"/>
    </row>
    <row r="266" spans="1:1" s="343" customFormat="1" ht="14.25" customHeight="1" x14ac:dyDescent="0.3">
      <c r="A266" s="342"/>
    </row>
    <row r="267" spans="1:1" s="343" customFormat="1" ht="14.25" customHeight="1" x14ac:dyDescent="0.3">
      <c r="A267" s="342"/>
    </row>
    <row r="268" spans="1:1" s="343" customFormat="1" ht="14.25" customHeight="1" x14ac:dyDescent="0.3">
      <c r="A268" s="342"/>
    </row>
    <row r="269" spans="1:1" s="343" customFormat="1" ht="14.25" customHeight="1" x14ac:dyDescent="0.3">
      <c r="A269" s="342"/>
    </row>
    <row r="270" spans="1:1" s="343" customFormat="1" ht="14.25" customHeight="1" x14ac:dyDescent="0.3">
      <c r="A270" s="342"/>
    </row>
    <row r="271" spans="1:1" s="343" customFormat="1" ht="14.25" customHeight="1" x14ac:dyDescent="0.3">
      <c r="A271" s="342"/>
    </row>
    <row r="272" spans="1:1" s="343" customFormat="1" ht="14.25" customHeight="1" x14ac:dyDescent="0.3">
      <c r="A272" s="342"/>
    </row>
    <row r="273" spans="1:1" s="343" customFormat="1" ht="14.25" customHeight="1" x14ac:dyDescent="0.3">
      <c r="A273" s="342"/>
    </row>
    <row r="274" spans="1:1" s="343" customFormat="1" ht="14.25" customHeight="1" x14ac:dyDescent="0.3">
      <c r="A274" s="342"/>
    </row>
    <row r="275" spans="1:1" s="343" customFormat="1" ht="14.25" customHeight="1" x14ac:dyDescent="0.3">
      <c r="A275" s="342"/>
    </row>
    <row r="276" spans="1:1" s="343" customFormat="1" ht="14.25" customHeight="1" x14ac:dyDescent="0.3">
      <c r="A276" s="342"/>
    </row>
    <row r="277" spans="1:1" s="343" customFormat="1" ht="14.25" customHeight="1" x14ac:dyDescent="0.3">
      <c r="A277" s="342"/>
    </row>
    <row r="278" spans="1:1" s="343" customFormat="1" ht="14.25" customHeight="1" x14ac:dyDescent="0.3">
      <c r="A278" s="342"/>
    </row>
    <row r="279" spans="1:1" s="343" customFormat="1" ht="14.25" customHeight="1" x14ac:dyDescent="0.3">
      <c r="A279" s="342"/>
    </row>
    <row r="280" spans="1:1" s="343" customFormat="1" ht="14.25" customHeight="1" x14ac:dyDescent="0.3">
      <c r="A280" s="342"/>
    </row>
    <row r="281" spans="1:1" s="343" customFormat="1" ht="14.25" customHeight="1" x14ac:dyDescent="0.3">
      <c r="A281" s="342"/>
    </row>
    <row r="282" spans="1:1" s="343" customFormat="1" ht="14.25" customHeight="1" x14ac:dyDescent="0.3">
      <c r="A282" s="342"/>
    </row>
    <row r="283" spans="1:1" s="343" customFormat="1" ht="14.25" customHeight="1" x14ac:dyDescent="0.3">
      <c r="A283" s="342"/>
    </row>
    <row r="284" spans="1:1" s="343" customFormat="1" ht="14.25" customHeight="1" x14ac:dyDescent="0.3">
      <c r="A284" s="342"/>
    </row>
    <row r="285" spans="1:1" s="343" customFormat="1" ht="14.25" customHeight="1" x14ac:dyDescent="0.3">
      <c r="A285" s="342"/>
    </row>
    <row r="286" spans="1:1" s="343" customFormat="1" ht="14.25" customHeight="1" x14ac:dyDescent="0.3">
      <c r="A286" s="342"/>
    </row>
    <row r="287" spans="1:1" s="343" customFormat="1" ht="14.25" customHeight="1" x14ac:dyDescent="0.3">
      <c r="A287" s="342"/>
    </row>
    <row r="288" spans="1:1" s="343" customFormat="1" ht="14.25" customHeight="1" x14ac:dyDescent="0.3">
      <c r="A288" s="342"/>
    </row>
    <row r="289" spans="1:1" s="343" customFormat="1" ht="14.25" customHeight="1" x14ac:dyDescent="0.3">
      <c r="A289" s="342"/>
    </row>
    <row r="290" spans="1:1" s="343" customFormat="1" ht="14.25" customHeight="1" x14ac:dyDescent="0.3">
      <c r="A290" s="342"/>
    </row>
    <row r="291" spans="1:1" s="343" customFormat="1" ht="14.25" customHeight="1" x14ac:dyDescent="0.3">
      <c r="A291" s="342"/>
    </row>
    <row r="292" spans="1:1" s="343" customFormat="1" ht="14.25" customHeight="1" x14ac:dyDescent="0.3">
      <c r="A292" s="342"/>
    </row>
    <row r="293" spans="1:1" s="343" customFormat="1" ht="14.25" customHeight="1" x14ac:dyDescent="0.3">
      <c r="A293" s="342"/>
    </row>
    <row r="294" spans="1:1" s="343" customFormat="1" ht="14.25" customHeight="1" x14ac:dyDescent="0.3">
      <c r="A294" s="342"/>
    </row>
    <row r="295" spans="1:1" s="343" customFormat="1" ht="14.25" customHeight="1" x14ac:dyDescent="0.3">
      <c r="A295" s="342"/>
    </row>
    <row r="296" spans="1:1" s="343" customFormat="1" ht="14.25" customHeight="1" x14ac:dyDescent="0.3">
      <c r="A296" s="342"/>
    </row>
    <row r="297" spans="1:1" s="343" customFormat="1" ht="14.25" customHeight="1" x14ac:dyDescent="0.3">
      <c r="A297" s="342"/>
    </row>
    <row r="298" spans="1:1" s="343" customFormat="1" ht="14.25" customHeight="1" x14ac:dyDescent="0.3">
      <c r="A298" s="342"/>
    </row>
    <row r="299" spans="1:1" s="343" customFormat="1" ht="14.25" customHeight="1" x14ac:dyDescent="0.3">
      <c r="A299" s="342"/>
    </row>
    <row r="300" spans="1:1" s="343" customFormat="1" ht="14.25" customHeight="1" x14ac:dyDescent="0.3">
      <c r="A300" s="342"/>
    </row>
    <row r="301" spans="1:1" s="343" customFormat="1" ht="14.25" customHeight="1" x14ac:dyDescent="0.3">
      <c r="A301" s="342"/>
    </row>
    <row r="302" spans="1:1" s="343" customFormat="1" ht="14.25" customHeight="1" x14ac:dyDescent="0.3">
      <c r="A302" s="342"/>
    </row>
    <row r="303" spans="1:1" s="343" customFormat="1" ht="14.25" customHeight="1" x14ac:dyDescent="0.3">
      <c r="A303" s="342"/>
    </row>
    <row r="304" spans="1:1" s="343" customFormat="1" ht="14.25" customHeight="1" x14ac:dyDescent="0.3">
      <c r="A304" s="342"/>
    </row>
    <row r="305" spans="1:1" s="343" customFormat="1" ht="14.25" customHeight="1" x14ac:dyDescent="0.3">
      <c r="A305" s="342"/>
    </row>
    <row r="306" spans="1:1" s="343" customFormat="1" ht="14.25" customHeight="1" x14ac:dyDescent="0.3">
      <c r="A306" s="342"/>
    </row>
    <row r="307" spans="1:1" s="343" customFormat="1" ht="14.25" customHeight="1" x14ac:dyDescent="0.3">
      <c r="A307" s="342"/>
    </row>
    <row r="308" spans="1:1" s="343" customFormat="1" ht="14.25" customHeight="1" x14ac:dyDescent="0.3">
      <c r="A308" s="342"/>
    </row>
    <row r="309" spans="1:1" s="343" customFormat="1" ht="14.25" customHeight="1" x14ac:dyDescent="0.3">
      <c r="A309" s="342"/>
    </row>
    <row r="310" spans="1:1" s="343" customFormat="1" ht="14.25" customHeight="1" x14ac:dyDescent="0.3">
      <c r="A310" s="342"/>
    </row>
    <row r="311" spans="1:1" s="343" customFormat="1" ht="14.25" customHeight="1" x14ac:dyDescent="0.3">
      <c r="A311" s="342"/>
    </row>
    <row r="312" spans="1:1" s="343" customFormat="1" ht="14.25" customHeight="1" x14ac:dyDescent="0.3">
      <c r="A312" s="342"/>
    </row>
    <row r="313" spans="1:1" s="343" customFormat="1" ht="14.25" customHeight="1" x14ac:dyDescent="0.3">
      <c r="A313" s="342"/>
    </row>
    <row r="314" spans="1:1" s="343" customFormat="1" ht="14.25" customHeight="1" x14ac:dyDescent="0.3">
      <c r="A314" s="342"/>
    </row>
    <row r="315" spans="1:1" s="343" customFormat="1" ht="14.25" customHeight="1" x14ac:dyDescent="0.3">
      <c r="A315" s="342"/>
    </row>
    <row r="316" spans="1:1" s="343" customFormat="1" ht="14.25" customHeight="1" x14ac:dyDescent="0.3">
      <c r="A316" s="342"/>
    </row>
    <row r="317" spans="1:1" s="343" customFormat="1" ht="14.25" customHeight="1" x14ac:dyDescent="0.3">
      <c r="A317" s="342"/>
    </row>
    <row r="318" spans="1:1" s="343" customFormat="1" ht="14.25" customHeight="1" x14ac:dyDescent="0.3">
      <c r="A318" s="342"/>
    </row>
    <row r="319" spans="1:1" s="343" customFormat="1" ht="14.25" customHeight="1" x14ac:dyDescent="0.3">
      <c r="A319" s="342"/>
    </row>
    <row r="320" spans="1:1" s="343" customFormat="1" ht="14.25" customHeight="1" x14ac:dyDescent="0.3">
      <c r="A320" s="342"/>
    </row>
    <row r="321" spans="1:1" s="343" customFormat="1" ht="14.25" customHeight="1" x14ac:dyDescent="0.3">
      <c r="A321" s="342"/>
    </row>
    <row r="322" spans="1:1" s="343" customFormat="1" ht="14.25" customHeight="1" x14ac:dyDescent="0.3">
      <c r="A322" s="342"/>
    </row>
    <row r="323" spans="1:1" s="343" customFormat="1" ht="14.25" customHeight="1" x14ac:dyDescent="0.3">
      <c r="A323" s="342"/>
    </row>
    <row r="324" spans="1:1" s="343" customFormat="1" ht="14.25" customHeight="1" x14ac:dyDescent="0.3">
      <c r="A324" s="342"/>
    </row>
    <row r="325" spans="1:1" s="343" customFormat="1" ht="14.25" customHeight="1" x14ac:dyDescent="0.3">
      <c r="A325" s="342"/>
    </row>
    <row r="326" spans="1:1" s="343" customFormat="1" ht="14.25" customHeight="1" x14ac:dyDescent="0.3">
      <c r="A326" s="342"/>
    </row>
    <row r="327" spans="1:1" s="343" customFormat="1" ht="14.25" customHeight="1" x14ac:dyDescent="0.3">
      <c r="A327" s="342"/>
    </row>
    <row r="328" spans="1:1" s="343" customFormat="1" ht="14.25" customHeight="1" x14ac:dyDescent="0.3">
      <c r="A328" s="342"/>
    </row>
    <row r="329" spans="1:1" s="343" customFormat="1" ht="14.25" customHeight="1" x14ac:dyDescent="0.3">
      <c r="A329" s="342"/>
    </row>
    <row r="330" spans="1:1" s="343" customFormat="1" ht="14.25" customHeight="1" x14ac:dyDescent="0.3">
      <c r="A330" s="342"/>
    </row>
    <row r="331" spans="1:1" s="343" customFormat="1" ht="14.25" customHeight="1" x14ac:dyDescent="0.3">
      <c r="A331" s="342"/>
    </row>
    <row r="332" spans="1:1" s="343" customFormat="1" ht="14.25" customHeight="1" x14ac:dyDescent="0.3">
      <c r="A332" s="342"/>
    </row>
    <row r="333" spans="1:1" s="343" customFormat="1" ht="14.25" customHeight="1" x14ac:dyDescent="0.3">
      <c r="A333" s="342"/>
    </row>
    <row r="334" spans="1:1" s="343" customFormat="1" ht="14.25" customHeight="1" x14ac:dyDescent="0.3">
      <c r="A334" s="342"/>
    </row>
    <row r="335" spans="1:1" s="343" customFormat="1" ht="14.25" customHeight="1" x14ac:dyDescent="0.3">
      <c r="A335" s="342"/>
    </row>
    <row r="336" spans="1:1" s="343" customFormat="1" ht="14.25" customHeight="1" x14ac:dyDescent="0.3">
      <c r="A336" s="342"/>
    </row>
    <row r="337" spans="1:1" s="343" customFormat="1" ht="14.25" customHeight="1" x14ac:dyDescent="0.3">
      <c r="A337" s="342"/>
    </row>
    <row r="338" spans="1:1" s="343" customFormat="1" ht="14.25" customHeight="1" x14ac:dyDescent="0.3">
      <c r="A338" s="342"/>
    </row>
    <row r="339" spans="1:1" s="343" customFormat="1" ht="14.25" customHeight="1" x14ac:dyDescent="0.3">
      <c r="A339" s="342"/>
    </row>
    <row r="340" spans="1:1" s="343" customFormat="1" ht="14.25" customHeight="1" x14ac:dyDescent="0.3">
      <c r="A340" s="342"/>
    </row>
    <row r="341" spans="1:1" s="343" customFormat="1" ht="14.25" customHeight="1" x14ac:dyDescent="0.3">
      <c r="A341" s="342"/>
    </row>
    <row r="342" spans="1:1" s="343" customFormat="1" ht="14.25" customHeight="1" x14ac:dyDescent="0.3">
      <c r="A342" s="342"/>
    </row>
    <row r="343" spans="1:1" s="343" customFormat="1" ht="14.25" customHeight="1" x14ac:dyDescent="0.3">
      <c r="A343" s="342"/>
    </row>
    <row r="344" spans="1:1" s="343" customFormat="1" ht="14.25" customHeight="1" x14ac:dyDescent="0.3">
      <c r="A344" s="342"/>
    </row>
    <row r="345" spans="1:1" s="343" customFormat="1" ht="14.25" customHeight="1" x14ac:dyDescent="0.3">
      <c r="A345" s="342"/>
    </row>
    <row r="346" spans="1:1" s="343" customFormat="1" ht="14.25" customHeight="1" x14ac:dyDescent="0.3">
      <c r="A346" s="342"/>
    </row>
    <row r="347" spans="1:1" s="343" customFormat="1" ht="14.25" customHeight="1" x14ac:dyDescent="0.3">
      <c r="A347" s="342"/>
    </row>
    <row r="348" spans="1:1" s="343" customFormat="1" ht="14.25" customHeight="1" x14ac:dyDescent="0.3">
      <c r="A348" s="342"/>
    </row>
    <row r="349" spans="1:1" s="343" customFormat="1" ht="14.25" customHeight="1" x14ac:dyDescent="0.3">
      <c r="A349" s="342"/>
    </row>
    <row r="350" spans="1:1" s="343" customFormat="1" ht="14.25" customHeight="1" x14ac:dyDescent="0.3">
      <c r="A350" s="342"/>
    </row>
    <row r="351" spans="1:1" s="343" customFormat="1" ht="14.25" customHeight="1" x14ac:dyDescent="0.3">
      <c r="A351" s="342"/>
    </row>
    <row r="352" spans="1:1" s="343" customFormat="1" ht="14.25" customHeight="1" x14ac:dyDescent="0.3">
      <c r="A352" s="342"/>
    </row>
    <row r="353" spans="1:1" s="343" customFormat="1" ht="14.25" customHeight="1" x14ac:dyDescent="0.3">
      <c r="A353" s="342"/>
    </row>
    <row r="354" spans="1:1" s="343" customFormat="1" ht="14.25" customHeight="1" x14ac:dyDescent="0.3">
      <c r="A354" s="342"/>
    </row>
    <row r="355" spans="1:1" s="343" customFormat="1" ht="14.25" customHeight="1" x14ac:dyDescent="0.3">
      <c r="A355" s="342"/>
    </row>
    <row r="356" spans="1:1" s="343" customFormat="1" ht="14.25" customHeight="1" x14ac:dyDescent="0.3">
      <c r="A356" s="342"/>
    </row>
    <row r="357" spans="1:1" s="343" customFormat="1" ht="14.25" customHeight="1" x14ac:dyDescent="0.3">
      <c r="A357" s="342"/>
    </row>
    <row r="358" spans="1:1" s="343" customFormat="1" ht="14.25" customHeight="1" x14ac:dyDescent="0.3">
      <c r="A358" s="342"/>
    </row>
    <row r="359" spans="1:1" s="343" customFormat="1" ht="14.25" customHeight="1" x14ac:dyDescent="0.3">
      <c r="A359" s="342"/>
    </row>
    <row r="360" spans="1:1" s="343" customFormat="1" ht="14.25" customHeight="1" x14ac:dyDescent="0.3">
      <c r="A360" s="342"/>
    </row>
    <row r="361" spans="1:1" s="343" customFormat="1" ht="14.25" customHeight="1" x14ac:dyDescent="0.3">
      <c r="A361" s="342"/>
    </row>
    <row r="362" spans="1:1" s="343" customFormat="1" ht="14.25" customHeight="1" x14ac:dyDescent="0.3">
      <c r="A362" s="342"/>
    </row>
    <row r="363" spans="1:1" s="343" customFormat="1" ht="14.25" customHeight="1" x14ac:dyDescent="0.3">
      <c r="A363" s="342"/>
    </row>
    <row r="364" spans="1:1" s="343" customFormat="1" ht="14.25" customHeight="1" x14ac:dyDescent="0.3">
      <c r="A364" s="342"/>
    </row>
    <row r="365" spans="1:1" s="343" customFormat="1" ht="14.25" customHeight="1" x14ac:dyDescent="0.3">
      <c r="A365" s="342"/>
    </row>
    <row r="366" spans="1:1" s="343" customFormat="1" ht="14.25" customHeight="1" x14ac:dyDescent="0.3">
      <c r="A366" s="342"/>
    </row>
    <row r="367" spans="1:1" s="343" customFormat="1" ht="14.25" customHeight="1" x14ac:dyDescent="0.3">
      <c r="A367" s="342"/>
    </row>
    <row r="368" spans="1:1" s="343" customFormat="1" ht="14.25" customHeight="1" x14ac:dyDescent="0.3">
      <c r="A368" s="342"/>
    </row>
    <row r="369" spans="1:1" s="343" customFormat="1" ht="14.25" customHeight="1" x14ac:dyDescent="0.3">
      <c r="A369" s="342"/>
    </row>
    <row r="370" spans="1:1" s="343" customFormat="1" ht="14.25" customHeight="1" x14ac:dyDescent="0.3">
      <c r="A370" s="342"/>
    </row>
    <row r="371" spans="1:1" s="343" customFormat="1" ht="14.25" customHeight="1" x14ac:dyDescent="0.3">
      <c r="A371" s="342"/>
    </row>
    <row r="372" spans="1:1" s="343" customFormat="1" ht="14.25" customHeight="1" x14ac:dyDescent="0.3">
      <c r="A372" s="342"/>
    </row>
    <row r="373" spans="1:1" s="343" customFormat="1" ht="14.25" customHeight="1" x14ac:dyDescent="0.3">
      <c r="A373" s="342"/>
    </row>
    <row r="374" spans="1:1" s="343" customFormat="1" ht="14.25" customHeight="1" x14ac:dyDescent="0.3">
      <c r="A374" s="342"/>
    </row>
    <row r="375" spans="1:1" s="343" customFormat="1" ht="14.25" customHeight="1" x14ac:dyDescent="0.3">
      <c r="A375" s="342"/>
    </row>
    <row r="376" spans="1:1" s="343" customFormat="1" ht="14.25" customHeight="1" x14ac:dyDescent="0.3">
      <c r="A376" s="342"/>
    </row>
    <row r="377" spans="1:1" s="343" customFormat="1" ht="14.25" customHeight="1" x14ac:dyDescent="0.3">
      <c r="A377" s="342"/>
    </row>
    <row r="378" spans="1:1" s="343" customFormat="1" ht="14.25" customHeight="1" x14ac:dyDescent="0.3">
      <c r="A378" s="342"/>
    </row>
    <row r="379" spans="1:1" s="343" customFormat="1" ht="14.25" customHeight="1" x14ac:dyDescent="0.3">
      <c r="A379" s="342"/>
    </row>
    <row r="380" spans="1:1" s="343" customFormat="1" ht="14.25" customHeight="1" x14ac:dyDescent="0.3">
      <c r="A380" s="342"/>
    </row>
    <row r="381" spans="1:1" s="343" customFormat="1" ht="14.25" customHeight="1" x14ac:dyDescent="0.3">
      <c r="A381" s="342"/>
    </row>
    <row r="382" spans="1:1" s="343" customFormat="1" ht="14.25" customHeight="1" x14ac:dyDescent="0.3">
      <c r="A382" s="342"/>
    </row>
    <row r="383" spans="1:1" s="343" customFormat="1" ht="14.25" customHeight="1" x14ac:dyDescent="0.3">
      <c r="A383" s="342"/>
    </row>
    <row r="384" spans="1:1" s="343" customFormat="1" ht="14.25" customHeight="1" x14ac:dyDescent="0.3">
      <c r="A384" s="342"/>
    </row>
    <row r="385" spans="1:1" s="343" customFormat="1" ht="14.25" customHeight="1" x14ac:dyDescent="0.3">
      <c r="A385" s="342"/>
    </row>
    <row r="386" spans="1:1" s="343" customFormat="1" ht="14.25" customHeight="1" x14ac:dyDescent="0.3">
      <c r="A386" s="342"/>
    </row>
    <row r="387" spans="1:1" s="343" customFormat="1" ht="14.25" customHeight="1" x14ac:dyDescent="0.3">
      <c r="A387" s="342"/>
    </row>
    <row r="388" spans="1:1" s="343" customFormat="1" ht="14.25" customHeight="1" x14ac:dyDescent="0.3">
      <c r="A388" s="342"/>
    </row>
    <row r="389" spans="1:1" s="343" customFormat="1" ht="14.25" customHeight="1" x14ac:dyDescent="0.3">
      <c r="A389" s="342"/>
    </row>
    <row r="390" spans="1:1" s="343" customFormat="1" ht="14.25" customHeight="1" x14ac:dyDescent="0.3">
      <c r="A390" s="342"/>
    </row>
    <row r="391" spans="1:1" s="343" customFormat="1" ht="14.25" customHeight="1" x14ac:dyDescent="0.3">
      <c r="A391" s="342"/>
    </row>
    <row r="392" spans="1:1" s="343" customFormat="1" ht="14.25" customHeight="1" x14ac:dyDescent="0.3">
      <c r="A392" s="342"/>
    </row>
    <row r="393" spans="1:1" s="343" customFormat="1" ht="14.25" customHeight="1" x14ac:dyDescent="0.3">
      <c r="A393" s="342"/>
    </row>
    <row r="394" spans="1:1" s="343" customFormat="1" ht="14.25" customHeight="1" x14ac:dyDescent="0.3">
      <c r="A394" s="342"/>
    </row>
    <row r="395" spans="1:1" s="343" customFormat="1" ht="14.25" customHeight="1" x14ac:dyDescent="0.3">
      <c r="A395" s="342"/>
    </row>
    <row r="396" spans="1:1" s="343" customFormat="1" ht="14.25" customHeight="1" x14ac:dyDescent="0.3">
      <c r="A396" s="342"/>
    </row>
    <row r="397" spans="1:1" s="343" customFormat="1" ht="14.25" customHeight="1" x14ac:dyDescent="0.3">
      <c r="A397" s="342"/>
    </row>
    <row r="398" spans="1:1" s="343" customFormat="1" ht="14.25" customHeight="1" x14ac:dyDescent="0.3">
      <c r="A398" s="342"/>
    </row>
    <row r="399" spans="1:1" s="343" customFormat="1" ht="14.25" customHeight="1" x14ac:dyDescent="0.3">
      <c r="A399" s="342"/>
    </row>
  </sheetData>
  <mergeCells count="212">
    <mergeCell ref="BE73:BG74"/>
    <mergeCell ref="BH73:BJ74"/>
    <mergeCell ref="BK73:BM74"/>
    <mergeCell ref="BN73:BP74"/>
    <mergeCell ref="BE71:BG72"/>
    <mergeCell ref="BH71:BJ72"/>
    <mergeCell ref="BK71:BM72"/>
    <mergeCell ref="BN71:BP72"/>
    <mergeCell ref="R73:T74"/>
    <mergeCell ref="U73:W74"/>
    <mergeCell ref="X73:Z74"/>
    <mergeCell ref="AA73:AC74"/>
    <mergeCell ref="AD73:AF74"/>
    <mergeCell ref="AG73:AI74"/>
    <mergeCell ref="AG71:AI72"/>
    <mergeCell ref="AJ71:AL72"/>
    <mergeCell ref="AO71:AT74"/>
    <mergeCell ref="AV71:AX72"/>
    <mergeCell ref="AY71:BA72"/>
    <mergeCell ref="BB71:BD72"/>
    <mergeCell ref="AJ73:AL74"/>
    <mergeCell ref="AV73:AX74"/>
    <mergeCell ref="AY73:BA74"/>
    <mergeCell ref="BB73:BD74"/>
    <mergeCell ref="BE69:BG70"/>
    <mergeCell ref="BH69:BJ70"/>
    <mergeCell ref="BK69:BM70"/>
    <mergeCell ref="BN69:BP70"/>
    <mergeCell ref="K71:P74"/>
    <mergeCell ref="R71:T72"/>
    <mergeCell ref="U71:W72"/>
    <mergeCell ref="X71:Z72"/>
    <mergeCell ref="AA71:AC72"/>
    <mergeCell ref="AD71:AF72"/>
    <mergeCell ref="AD69:AF70"/>
    <mergeCell ref="AG69:AI70"/>
    <mergeCell ref="AJ69:AL70"/>
    <mergeCell ref="AV69:AX70"/>
    <mergeCell ref="AY69:BA70"/>
    <mergeCell ref="BB69:BD70"/>
    <mergeCell ref="BE67:BG68"/>
    <mergeCell ref="BH67:BJ68"/>
    <mergeCell ref="BK67:BM68"/>
    <mergeCell ref="BN67:BP68"/>
    <mergeCell ref="K68:P70"/>
    <mergeCell ref="AO68:AT70"/>
    <mergeCell ref="R69:T70"/>
    <mergeCell ref="U69:W70"/>
    <mergeCell ref="X69:Z70"/>
    <mergeCell ref="AA69:AC70"/>
    <mergeCell ref="BE65:BG66"/>
    <mergeCell ref="BH65:BJ66"/>
    <mergeCell ref="BK65:BM66"/>
    <mergeCell ref="BN65:BP66"/>
    <mergeCell ref="R67:T68"/>
    <mergeCell ref="U67:W68"/>
    <mergeCell ref="X67:Z68"/>
    <mergeCell ref="AA67:AC68"/>
    <mergeCell ref="AD67:AF68"/>
    <mergeCell ref="AG67:AI68"/>
    <mergeCell ref="AG65:AI66"/>
    <mergeCell ref="AJ65:AL66"/>
    <mergeCell ref="AO65:AT67"/>
    <mergeCell ref="AV65:AX66"/>
    <mergeCell ref="AY65:BA66"/>
    <mergeCell ref="BB65:BD66"/>
    <mergeCell ref="AJ67:AL68"/>
    <mergeCell ref="AV67:AX68"/>
    <mergeCell ref="AY67:BA68"/>
    <mergeCell ref="BB67:BD68"/>
    <mergeCell ref="BE63:BG64"/>
    <mergeCell ref="BH63:BJ64"/>
    <mergeCell ref="BK63:BM64"/>
    <mergeCell ref="BN63:BP64"/>
    <mergeCell ref="K65:P67"/>
    <mergeCell ref="R65:T66"/>
    <mergeCell ref="U65:W66"/>
    <mergeCell ref="X65:Z66"/>
    <mergeCell ref="AA65:AC66"/>
    <mergeCell ref="AD65:AF66"/>
    <mergeCell ref="BE61:BG62"/>
    <mergeCell ref="BH61:BJ62"/>
    <mergeCell ref="BK61:BM62"/>
    <mergeCell ref="BN61:BP62"/>
    <mergeCell ref="R63:T64"/>
    <mergeCell ref="U63:W64"/>
    <mergeCell ref="X63:Z64"/>
    <mergeCell ref="AA63:AC64"/>
    <mergeCell ref="AD63:AF64"/>
    <mergeCell ref="AG63:AI64"/>
    <mergeCell ref="AG61:AI62"/>
    <mergeCell ref="AJ61:AL62"/>
    <mergeCell ref="AO61:AT64"/>
    <mergeCell ref="AV61:AX62"/>
    <mergeCell ref="AY61:BA62"/>
    <mergeCell ref="BB61:BD62"/>
    <mergeCell ref="AJ63:AL64"/>
    <mergeCell ref="AV63:AX64"/>
    <mergeCell ref="AY63:BA64"/>
    <mergeCell ref="BB63:BD64"/>
    <mergeCell ref="BE58:BG59"/>
    <mergeCell ref="BH58:BJ59"/>
    <mergeCell ref="BK58:BM59"/>
    <mergeCell ref="BN58:BP59"/>
    <mergeCell ref="K61:P64"/>
    <mergeCell ref="R61:T62"/>
    <mergeCell ref="U61:W62"/>
    <mergeCell ref="X61:Z62"/>
    <mergeCell ref="AA61:AC62"/>
    <mergeCell ref="AD61:AF62"/>
    <mergeCell ref="BE56:BG57"/>
    <mergeCell ref="BH56:BJ57"/>
    <mergeCell ref="BK56:BM57"/>
    <mergeCell ref="BN56:BP57"/>
    <mergeCell ref="R58:T59"/>
    <mergeCell ref="U58:W59"/>
    <mergeCell ref="X58:Z59"/>
    <mergeCell ref="AA58:AC59"/>
    <mergeCell ref="AD58:AF59"/>
    <mergeCell ref="AG58:AI59"/>
    <mergeCell ref="AG56:AI57"/>
    <mergeCell ref="AJ56:AL57"/>
    <mergeCell ref="AO56:AT59"/>
    <mergeCell ref="AV56:AX57"/>
    <mergeCell ref="AY56:BA57"/>
    <mergeCell ref="BB56:BD57"/>
    <mergeCell ref="AJ58:AL59"/>
    <mergeCell ref="AV58:AX59"/>
    <mergeCell ref="AY58:BA59"/>
    <mergeCell ref="BB58:BD59"/>
    <mergeCell ref="BE54:BG55"/>
    <mergeCell ref="BH54:BJ55"/>
    <mergeCell ref="BK54:BM55"/>
    <mergeCell ref="BN54:BP55"/>
    <mergeCell ref="K56:P59"/>
    <mergeCell ref="R56:T57"/>
    <mergeCell ref="U56:W57"/>
    <mergeCell ref="X56:Z57"/>
    <mergeCell ref="AA56:AC57"/>
    <mergeCell ref="AD56:AF57"/>
    <mergeCell ref="AD54:AF55"/>
    <mergeCell ref="AG54:AI55"/>
    <mergeCell ref="AJ54:AL55"/>
    <mergeCell ref="AV54:AX55"/>
    <mergeCell ref="AY54:BA55"/>
    <mergeCell ref="BB54:BD55"/>
    <mergeCell ref="BE52:BG53"/>
    <mergeCell ref="BH52:BJ53"/>
    <mergeCell ref="BK52:BM53"/>
    <mergeCell ref="BN52:BP53"/>
    <mergeCell ref="K53:P55"/>
    <mergeCell ref="AO53:AT55"/>
    <mergeCell ref="R54:T55"/>
    <mergeCell ref="U54:W55"/>
    <mergeCell ref="X54:Z55"/>
    <mergeCell ref="AA54:AC55"/>
    <mergeCell ref="BE50:BG51"/>
    <mergeCell ref="BH50:BJ51"/>
    <mergeCell ref="BK50:BM51"/>
    <mergeCell ref="BN50:BP51"/>
    <mergeCell ref="R52:T53"/>
    <mergeCell ref="U52:W53"/>
    <mergeCell ref="X52:Z53"/>
    <mergeCell ref="AA52:AC53"/>
    <mergeCell ref="AD52:AF53"/>
    <mergeCell ref="AG52:AI53"/>
    <mergeCell ref="AG50:AI51"/>
    <mergeCell ref="AJ50:AL51"/>
    <mergeCell ref="AO50:AT52"/>
    <mergeCell ref="AV50:AX51"/>
    <mergeCell ref="AY50:BA51"/>
    <mergeCell ref="BB50:BD51"/>
    <mergeCell ref="AJ52:AL53"/>
    <mergeCell ref="AV52:AX53"/>
    <mergeCell ref="AY52:BA53"/>
    <mergeCell ref="BB52:BD53"/>
    <mergeCell ref="BE48:BG49"/>
    <mergeCell ref="BH48:BJ49"/>
    <mergeCell ref="BK48:BM49"/>
    <mergeCell ref="BN48:BP49"/>
    <mergeCell ref="K50:P52"/>
    <mergeCell ref="R50:T51"/>
    <mergeCell ref="U50:W51"/>
    <mergeCell ref="X50:Z51"/>
    <mergeCell ref="AA50:AC51"/>
    <mergeCell ref="AD50:AF51"/>
    <mergeCell ref="BE46:BG47"/>
    <mergeCell ref="BH46:BJ47"/>
    <mergeCell ref="BK46:BM47"/>
    <mergeCell ref="BN46:BP47"/>
    <mergeCell ref="R48:T49"/>
    <mergeCell ref="U48:W49"/>
    <mergeCell ref="X48:Z49"/>
    <mergeCell ref="AA48:AC49"/>
    <mergeCell ref="AD48:AF49"/>
    <mergeCell ref="AG48:AI49"/>
    <mergeCell ref="AG46:AI47"/>
    <mergeCell ref="AJ46:AL47"/>
    <mergeCell ref="AO46:AT49"/>
    <mergeCell ref="AV46:AX47"/>
    <mergeCell ref="AY46:BA47"/>
    <mergeCell ref="BB46:BD47"/>
    <mergeCell ref="AJ48:AL49"/>
    <mergeCell ref="AV48:AX49"/>
    <mergeCell ref="AY48:BA49"/>
    <mergeCell ref="BB48:BD49"/>
    <mergeCell ref="K46:P49"/>
    <mergeCell ref="R46:T47"/>
    <mergeCell ref="U46:W47"/>
    <mergeCell ref="X46:Z47"/>
    <mergeCell ref="AA46:AC47"/>
    <mergeCell ref="AD46:AF47"/>
  </mergeCells>
  <phoneticPr fontId="1"/>
  <printOptions horizontalCentered="1" verticalCentered="1"/>
  <pageMargins left="0" right="0" top="0" bottom="0" header="0" footer="0"/>
  <pageSetup paperSize="9" scale="45" orientation="portrait" r:id="rId1"/>
  <headerFooter alignWithMargins="0"/>
  <drawing r:id="rId2"/>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510AD9E-10D7-413E-8452-F9DF17BD5D13}">
  <dimension ref="B1:BF25"/>
  <sheetViews>
    <sheetView showGridLines="0" topLeftCell="A9" workbookViewId="0">
      <selection activeCell="F14" sqref="F14"/>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9.25" customHeight="1" x14ac:dyDescent="0.4">
      <c r="B11" s="129" t="s">
        <v>170</v>
      </c>
      <c r="C11" s="181" t="s">
        <v>171</v>
      </c>
      <c r="D11" s="129"/>
      <c r="E11" s="182" t="s">
        <v>172</v>
      </c>
      <c r="F11" s="181">
        <v>1</v>
      </c>
      <c r="G11" s="181"/>
      <c r="H11" s="181"/>
      <c r="I11" s="181"/>
      <c r="J11" s="181"/>
      <c r="K11" s="183">
        <v>31</v>
      </c>
      <c r="L11" s="184">
        <v>31</v>
      </c>
      <c r="M11" s="185">
        <v>31</v>
      </c>
      <c r="N11" s="185">
        <v>31</v>
      </c>
      <c r="O11" s="186">
        <v>31</v>
      </c>
      <c r="P11" s="187"/>
      <c r="Q11" s="181"/>
      <c r="R11" s="181"/>
      <c r="S11" s="181"/>
      <c r="T11" s="181"/>
      <c r="U11" s="181"/>
      <c r="V11" s="181"/>
      <c r="W11" s="181"/>
      <c r="X11" s="188"/>
      <c r="Y11" s="189"/>
      <c r="Z11" s="137"/>
      <c r="AA11" s="137"/>
      <c r="AB11" s="190"/>
      <c r="AC11" s="181"/>
      <c r="AD11" s="191"/>
      <c r="AE11" s="192"/>
      <c r="AF11" s="193"/>
      <c r="AG11" s="193"/>
      <c r="AH11" s="188"/>
      <c r="AI11" s="189"/>
      <c r="AJ11" s="137"/>
      <c r="AK11" s="137"/>
      <c r="AL11" s="194"/>
      <c r="AM11" s="181"/>
      <c r="AN11" s="195"/>
      <c r="AO11" s="196"/>
      <c r="AP11" s="197"/>
      <c r="AQ11" s="198"/>
      <c r="AR11" s="129"/>
      <c r="AS11" s="199">
        <v>1</v>
      </c>
      <c r="AT11" s="199"/>
      <c r="AU11" s="199"/>
      <c r="AV11" s="199"/>
      <c r="AW11" s="199"/>
      <c r="AX11" s="200" t="s">
        <v>173</v>
      </c>
      <c r="AY11" s="201" t="s">
        <v>174</v>
      </c>
      <c r="AZ11" s="202" t="s">
        <v>174</v>
      </c>
      <c r="BA11" s="203" t="s">
        <v>174</v>
      </c>
      <c r="BB11" s="200" t="s">
        <v>174</v>
      </c>
      <c r="BC11" s="200" t="s">
        <v>174</v>
      </c>
      <c r="BD11" s="199"/>
      <c r="BE11" s="199"/>
    </row>
    <row r="12" spans="2:58" s="118" customFormat="1" ht="59.25" customHeight="1" x14ac:dyDescent="0.4">
      <c r="B12" s="129"/>
      <c r="C12" s="181" t="s">
        <v>175</v>
      </c>
      <c r="D12" s="129"/>
      <c r="E12" s="182" t="s">
        <v>176</v>
      </c>
      <c r="F12" s="181">
        <v>2</v>
      </c>
      <c r="G12" s="181"/>
      <c r="H12" s="181"/>
      <c r="I12" s="181"/>
      <c r="J12" s="181"/>
      <c r="K12" s="183">
        <v>31</v>
      </c>
      <c r="L12" s="184">
        <v>31</v>
      </c>
      <c r="M12" s="185">
        <v>31</v>
      </c>
      <c r="N12" s="185">
        <v>31</v>
      </c>
      <c r="O12" s="186">
        <v>31</v>
      </c>
      <c r="P12" s="187"/>
      <c r="Q12" s="181"/>
      <c r="R12" s="181"/>
      <c r="S12" s="181"/>
      <c r="T12" s="181"/>
      <c r="U12" s="181"/>
      <c r="V12" s="181"/>
      <c r="W12" s="181"/>
      <c r="X12" s="188"/>
      <c r="Y12" s="189"/>
      <c r="Z12" s="137"/>
      <c r="AA12" s="137"/>
      <c r="AB12" s="190"/>
      <c r="AC12" s="181"/>
      <c r="AD12" s="191"/>
      <c r="AE12" s="192"/>
      <c r="AF12" s="193"/>
      <c r="AG12" s="193"/>
      <c r="AH12" s="188"/>
      <c r="AI12" s="189"/>
      <c r="AJ12" s="137"/>
      <c r="AK12" s="137"/>
      <c r="AL12" s="194"/>
      <c r="AM12" s="181"/>
      <c r="AN12" s="195"/>
      <c r="AO12" s="196"/>
      <c r="AP12" s="197"/>
      <c r="AQ12" s="198"/>
      <c r="AR12" s="129"/>
      <c r="AS12" s="199">
        <v>1</v>
      </c>
      <c r="AT12" s="199"/>
      <c r="AU12" s="199"/>
      <c r="AV12" s="199"/>
      <c r="AW12" s="199"/>
      <c r="AX12" s="200" t="s">
        <v>173</v>
      </c>
      <c r="AY12" s="201" t="s">
        <v>174</v>
      </c>
      <c r="AZ12" s="202" t="s">
        <v>174</v>
      </c>
      <c r="BA12" s="203" t="s">
        <v>174</v>
      </c>
      <c r="BB12" s="200" t="s">
        <v>174</v>
      </c>
      <c r="BC12" s="200" t="s">
        <v>174</v>
      </c>
      <c r="BD12" s="199"/>
      <c r="BE12" s="199"/>
    </row>
    <row r="13" spans="2:58" s="118" customFormat="1" ht="59.25" customHeight="1" x14ac:dyDescent="0.4">
      <c r="B13" s="129"/>
      <c r="C13" s="181" t="s">
        <v>177</v>
      </c>
      <c r="D13" s="129"/>
      <c r="E13" s="182" t="s">
        <v>178</v>
      </c>
      <c r="F13" s="181">
        <v>3</v>
      </c>
      <c r="G13" s="181"/>
      <c r="H13" s="181"/>
      <c r="I13" s="181"/>
      <c r="J13" s="181"/>
      <c r="K13" s="183">
        <v>31</v>
      </c>
      <c r="L13" s="184">
        <v>31</v>
      </c>
      <c r="M13" s="185">
        <v>31</v>
      </c>
      <c r="N13" s="185">
        <v>31</v>
      </c>
      <c r="O13" s="186">
        <v>31</v>
      </c>
      <c r="P13" s="187"/>
      <c r="Q13" s="181"/>
      <c r="R13" s="181"/>
      <c r="S13" s="181"/>
      <c r="T13" s="181"/>
      <c r="U13" s="181"/>
      <c r="V13" s="181"/>
      <c r="W13" s="181"/>
      <c r="X13" s="188"/>
      <c r="Y13" s="189"/>
      <c r="Z13" s="137"/>
      <c r="AA13" s="137"/>
      <c r="AB13" s="190"/>
      <c r="AC13" s="181"/>
      <c r="AD13" s="191"/>
      <c r="AE13" s="192"/>
      <c r="AF13" s="193"/>
      <c r="AG13" s="193"/>
      <c r="AH13" s="188"/>
      <c r="AI13" s="189"/>
      <c r="AJ13" s="137"/>
      <c r="AK13" s="137"/>
      <c r="AL13" s="194"/>
      <c r="AM13" s="181"/>
      <c r="AN13" s="195"/>
      <c r="AO13" s="196"/>
      <c r="AP13" s="197"/>
      <c r="AQ13" s="198"/>
      <c r="AR13" s="129"/>
      <c r="AS13" s="199">
        <v>1</v>
      </c>
      <c r="AT13" s="199"/>
      <c r="AU13" s="199"/>
      <c r="AV13" s="199"/>
      <c r="AW13" s="199"/>
      <c r="AX13" s="200" t="s">
        <v>173</v>
      </c>
      <c r="AY13" s="201" t="s">
        <v>174</v>
      </c>
      <c r="AZ13" s="202" t="s">
        <v>174</v>
      </c>
      <c r="BA13" s="203" t="s">
        <v>174</v>
      </c>
      <c r="BB13" s="200" t="s">
        <v>174</v>
      </c>
      <c r="BC13" s="200" t="s">
        <v>174</v>
      </c>
      <c r="BD13" s="199"/>
      <c r="BE13" s="199"/>
    </row>
    <row r="14" spans="2:58" s="118" customFormat="1" ht="59.25" customHeight="1" x14ac:dyDescent="0.4">
      <c r="B14" s="129"/>
      <c r="C14" s="181" t="s">
        <v>179</v>
      </c>
      <c r="D14" s="129"/>
      <c r="E14" s="182" t="s">
        <v>180</v>
      </c>
      <c r="F14" s="181">
        <v>4</v>
      </c>
      <c r="G14" s="181"/>
      <c r="H14" s="181"/>
      <c r="I14" s="181"/>
      <c r="J14" s="181"/>
      <c r="K14" s="183">
        <v>31</v>
      </c>
      <c r="L14" s="184">
        <v>31</v>
      </c>
      <c r="M14" s="185">
        <v>31</v>
      </c>
      <c r="N14" s="185">
        <v>31</v>
      </c>
      <c r="O14" s="186">
        <v>31</v>
      </c>
      <c r="P14" s="187"/>
      <c r="Q14" s="181"/>
      <c r="R14" s="181"/>
      <c r="S14" s="181"/>
      <c r="T14" s="181"/>
      <c r="U14" s="181"/>
      <c r="V14" s="181"/>
      <c r="W14" s="181"/>
      <c r="X14" s="188"/>
      <c r="Y14" s="189"/>
      <c r="Z14" s="137"/>
      <c r="AA14" s="137"/>
      <c r="AB14" s="190"/>
      <c r="AC14" s="181"/>
      <c r="AD14" s="191"/>
      <c r="AE14" s="192"/>
      <c r="AF14" s="193"/>
      <c r="AG14" s="193"/>
      <c r="AH14" s="188"/>
      <c r="AI14" s="189"/>
      <c r="AJ14" s="137"/>
      <c r="AK14" s="137"/>
      <c r="AL14" s="194"/>
      <c r="AM14" s="181"/>
      <c r="AN14" s="195"/>
      <c r="AO14" s="196"/>
      <c r="AP14" s="197"/>
      <c r="AQ14" s="198"/>
      <c r="AR14" s="129"/>
      <c r="AS14" s="199">
        <v>1</v>
      </c>
      <c r="AT14" s="199"/>
      <c r="AU14" s="199"/>
      <c r="AV14" s="199"/>
      <c r="AW14" s="199"/>
      <c r="AX14" s="200" t="s">
        <v>173</v>
      </c>
      <c r="AY14" s="201" t="s">
        <v>174</v>
      </c>
      <c r="AZ14" s="202" t="s">
        <v>174</v>
      </c>
      <c r="BA14" s="203" t="s">
        <v>174</v>
      </c>
      <c r="BB14" s="200" t="s">
        <v>174</v>
      </c>
      <c r="BC14" s="200" t="s">
        <v>174</v>
      </c>
      <c r="BD14" s="199"/>
      <c r="BE14" s="199"/>
    </row>
    <row r="15" spans="2:58" s="118" customFormat="1" x14ac:dyDescent="0.4">
      <c r="B15" s="129"/>
      <c r="C15" s="129"/>
      <c r="D15" s="129"/>
      <c r="E15" s="182"/>
      <c r="F15" s="181"/>
      <c r="G15" s="181"/>
      <c r="H15" s="181"/>
      <c r="I15" s="181"/>
      <c r="J15" s="181"/>
      <c r="K15" s="181"/>
      <c r="L15" s="204"/>
      <c r="M15" s="205"/>
      <c r="N15" s="205"/>
      <c r="O15" s="181"/>
      <c r="P15" s="181"/>
      <c r="Q15" s="181"/>
      <c r="R15" s="181"/>
      <c r="S15" s="181"/>
      <c r="T15" s="181"/>
      <c r="U15" s="181"/>
      <c r="V15" s="181"/>
      <c r="W15" s="181"/>
      <c r="X15" s="188"/>
      <c r="Y15" s="189"/>
      <c r="Z15" s="137"/>
      <c r="AA15" s="137"/>
      <c r="AB15" s="181"/>
      <c r="AC15" s="181"/>
      <c r="AD15" s="181"/>
      <c r="AE15" s="181"/>
      <c r="AF15" s="181"/>
      <c r="AG15" s="181"/>
      <c r="AH15" s="188"/>
      <c r="AI15" s="189"/>
      <c r="AJ15" s="137"/>
      <c r="AK15" s="137"/>
      <c r="AL15" s="181"/>
      <c r="AM15" s="181"/>
      <c r="AN15" s="181"/>
      <c r="AO15" s="181"/>
      <c r="AP15" s="181"/>
      <c r="AQ15" s="181"/>
      <c r="AS15" s="181"/>
      <c r="AT15" s="181"/>
      <c r="AU15" s="181"/>
      <c r="AV15" s="181"/>
      <c r="AW15" s="181"/>
      <c r="AX15" s="181"/>
      <c r="AY15" s="181"/>
      <c r="AZ15" s="181"/>
      <c r="BA15" s="181"/>
      <c r="BB15" s="181"/>
      <c r="BC15" s="181"/>
      <c r="BD15" s="181"/>
      <c r="BE15" s="181"/>
    </row>
    <row r="16" spans="2:58" s="118" customFormat="1" x14ac:dyDescent="0.4">
      <c r="B16" s="206"/>
      <c r="C16" s="206"/>
      <c r="D16" s="206"/>
      <c r="E16" s="182"/>
      <c r="F16" s="181"/>
      <c r="G16" s="181"/>
      <c r="H16" s="181"/>
      <c r="I16" s="181"/>
      <c r="J16" s="181"/>
      <c r="K16" s="181"/>
      <c r="L16" s="207"/>
      <c r="M16" s="205"/>
      <c r="N16" s="205"/>
      <c r="O16" s="181"/>
      <c r="P16" s="181"/>
      <c r="Q16" s="181"/>
      <c r="R16" s="181"/>
      <c r="S16" s="181"/>
      <c r="T16" s="181"/>
      <c r="U16" s="181"/>
      <c r="V16" s="181"/>
      <c r="W16" s="181"/>
      <c r="X16" s="188"/>
      <c r="Y16" s="189"/>
      <c r="Z16" s="137"/>
      <c r="AA16" s="137"/>
      <c r="AB16" s="181"/>
      <c r="AC16" s="181"/>
      <c r="AD16" s="181"/>
      <c r="AE16" s="181"/>
      <c r="AF16" s="181"/>
      <c r="AG16" s="181"/>
      <c r="AH16" s="188"/>
      <c r="AI16" s="189"/>
      <c r="AJ16" s="137"/>
      <c r="AK16" s="137"/>
      <c r="AL16" s="181"/>
      <c r="AM16" s="181"/>
      <c r="AN16" s="181"/>
      <c r="AO16" s="181"/>
      <c r="AP16" s="181"/>
      <c r="AQ16" s="181"/>
      <c r="AS16" s="181"/>
      <c r="AT16" s="181"/>
      <c r="AU16" s="181"/>
      <c r="AV16" s="181"/>
      <c r="AW16" s="181"/>
      <c r="AX16" s="181"/>
      <c r="AY16" s="181"/>
      <c r="AZ16" s="181"/>
      <c r="BA16" s="181"/>
      <c r="BB16" s="181"/>
      <c r="BC16" s="181"/>
      <c r="BD16" s="181"/>
      <c r="BE16" s="181"/>
    </row>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row r="25"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EF895C1-6C1F-4E8A-AECA-68E17E509630}">
  <sheetPr>
    <pageSetUpPr fitToPage="1"/>
  </sheetPr>
  <dimension ref="B1:H49"/>
  <sheetViews>
    <sheetView showGridLines="0" topLeftCell="A13" zoomScale="130" zoomScaleNormal="130" workbookViewId="0">
      <selection activeCell="E27" sqref="E27"/>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181</v>
      </c>
      <c r="E4" s="105"/>
    </row>
    <row r="5" spans="2:8" ht="11.25" customHeight="1" x14ac:dyDescent="0.15">
      <c r="B5" s="219">
        <v>45444</v>
      </c>
      <c r="C5" s="219">
        <v>45536</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182</v>
      </c>
      <c r="H8" s="124"/>
    </row>
    <row r="9" spans="2:8" x14ac:dyDescent="0.15">
      <c r="B9" s="141"/>
      <c r="C9" s="142"/>
      <c r="D9" s="142"/>
      <c r="E9" s="143"/>
      <c r="F9" s="208"/>
      <c r="G9" s="209"/>
      <c r="H9" s="210"/>
    </row>
    <row r="10" spans="2:8" s="180" customFormat="1" ht="37.5" customHeight="1" x14ac:dyDescent="0.15">
      <c r="B10" s="163" t="s">
        <v>151</v>
      </c>
      <c r="C10" s="163" t="s">
        <v>183</v>
      </c>
      <c r="D10" s="163" t="s">
        <v>120</v>
      </c>
      <c r="E10" s="211" t="s">
        <v>184</v>
      </c>
      <c r="F10" s="212" t="s">
        <v>118</v>
      </c>
      <c r="G10" s="163" t="s">
        <v>185</v>
      </c>
      <c r="H10" s="129" t="s">
        <v>186</v>
      </c>
    </row>
    <row r="11" spans="2:8" s="118" customFormat="1" ht="64.5" x14ac:dyDescent="0.4">
      <c r="B11" s="129" t="s">
        <v>187</v>
      </c>
      <c r="C11" s="181" t="s">
        <v>171</v>
      </c>
      <c r="D11" s="213">
        <v>1</v>
      </c>
      <c r="E11" s="181" t="s">
        <v>188</v>
      </c>
      <c r="F11" s="214" t="s">
        <v>174</v>
      </c>
      <c r="G11" s="215" t="s">
        <v>189</v>
      </c>
      <c r="H11" s="216" t="s">
        <v>190</v>
      </c>
    </row>
    <row r="12" spans="2:8" s="118" customFormat="1" ht="64.5" x14ac:dyDescent="0.4">
      <c r="B12" s="129"/>
      <c r="C12" s="181" t="s">
        <v>175</v>
      </c>
      <c r="D12" s="213">
        <v>2</v>
      </c>
      <c r="E12" s="181" t="s">
        <v>191</v>
      </c>
      <c r="F12" s="214" t="s">
        <v>174</v>
      </c>
      <c r="G12" s="215" t="s">
        <v>189</v>
      </c>
      <c r="H12" s="216" t="s">
        <v>190</v>
      </c>
    </row>
    <row r="13" spans="2:8" s="118" customFormat="1" ht="64.5" x14ac:dyDescent="0.4">
      <c r="B13" s="129"/>
      <c r="C13" s="181" t="s">
        <v>177</v>
      </c>
      <c r="D13" s="213">
        <v>3</v>
      </c>
      <c r="E13" s="181" t="s">
        <v>192</v>
      </c>
      <c r="F13" s="214" t="s">
        <v>174</v>
      </c>
      <c r="G13" s="215" t="s">
        <v>189</v>
      </c>
      <c r="H13" s="216" t="s">
        <v>190</v>
      </c>
    </row>
    <row r="14" spans="2:8" s="118" customFormat="1" ht="64.5" x14ac:dyDescent="0.4">
      <c r="B14" s="129"/>
      <c r="C14" s="181" t="s">
        <v>179</v>
      </c>
      <c r="D14" s="213">
        <v>4</v>
      </c>
      <c r="E14" s="181" t="s">
        <v>193</v>
      </c>
      <c r="F14" s="214" t="s">
        <v>174</v>
      </c>
      <c r="G14" s="215" t="s">
        <v>189</v>
      </c>
      <c r="H14" s="216" t="s">
        <v>190</v>
      </c>
    </row>
    <row r="15" spans="2:8" s="118" customFormat="1" ht="32.25" x14ac:dyDescent="0.4">
      <c r="B15" s="129" t="s">
        <v>194</v>
      </c>
      <c r="C15" s="181" t="s">
        <v>171</v>
      </c>
      <c r="D15" s="213">
        <v>1</v>
      </c>
      <c r="E15" s="181" t="s">
        <v>195</v>
      </c>
      <c r="F15" s="217" t="s">
        <v>174</v>
      </c>
      <c r="G15" s="215" t="s">
        <v>196</v>
      </c>
      <c r="H15" s="216" t="s">
        <v>197</v>
      </c>
    </row>
    <row r="16" spans="2:8" s="118" customFormat="1" ht="32.25" x14ac:dyDescent="0.4">
      <c r="B16" s="129"/>
      <c r="C16" s="181" t="s">
        <v>175</v>
      </c>
      <c r="D16" s="213">
        <v>2</v>
      </c>
      <c r="E16" s="181" t="s">
        <v>198</v>
      </c>
      <c r="F16" s="217" t="s">
        <v>174</v>
      </c>
      <c r="G16" s="215" t="s">
        <v>196</v>
      </c>
      <c r="H16" s="216" t="s">
        <v>197</v>
      </c>
    </row>
    <row r="17" spans="2:8" s="118" customFormat="1" ht="32.25" x14ac:dyDescent="0.4">
      <c r="B17" s="129"/>
      <c r="C17" s="181" t="s">
        <v>177</v>
      </c>
      <c r="D17" s="213">
        <v>3</v>
      </c>
      <c r="E17" s="181" t="s">
        <v>199</v>
      </c>
      <c r="F17" s="217" t="s">
        <v>174</v>
      </c>
      <c r="G17" s="215" t="s">
        <v>196</v>
      </c>
      <c r="H17" s="216" t="s">
        <v>197</v>
      </c>
    </row>
    <row r="18" spans="2:8" s="118" customFormat="1" ht="32.25" x14ac:dyDescent="0.4">
      <c r="B18" s="129"/>
      <c r="C18" s="181" t="s">
        <v>179</v>
      </c>
      <c r="D18" s="213">
        <v>4</v>
      </c>
      <c r="E18" s="181" t="s">
        <v>200</v>
      </c>
      <c r="F18" s="217" t="s">
        <v>174</v>
      </c>
      <c r="G18" s="215" t="s">
        <v>196</v>
      </c>
      <c r="H18" s="216" t="s">
        <v>197</v>
      </c>
    </row>
    <row r="19" spans="2:8" s="118" customFormat="1" ht="23.25" x14ac:dyDescent="0.35">
      <c r="B19" s="129" t="s">
        <v>201</v>
      </c>
      <c r="C19" s="181" t="s">
        <v>171</v>
      </c>
      <c r="D19" s="213">
        <v>1</v>
      </c>
      <c r="E19" s="181" t="s">
        <v>202</v>
      </c>
      <c r="F19" s="218" t="s">
        <v>174</v>
      </c>
      <c r="G19" s="215" t="s">
        <v>203</v>
      </c>
      <c r="H19" s="216" t="s">
        <v>204</v>
      </c>
    </row>
    <row r="20" spans="2:8" s="118" customFormat="1" ht="23.25" x14ac:dyDescent="0.35">
      <c r="B20" s="129"/>
      <c r="C20" s="181" t="s">
        <v>175</v>
      </c>
      <c r="D20" s="213">
        <v>2</v>
      </c>
      <c r="E20" s="181" t="s">
        <v>205</v>
      </c>
      <c r="F20" s="218" t="s">
        <v>174</v>
      </c>
      <c r="G20" s="215" t="s">
        <v>203</v>
      </c>
      <c r="H20" s="216" t="s">
        <v>204</v>
      </c>
    </row>
    <row r="21" spans="2:8" s="118" customFormat="1" ht="23.25" x14ac:dyDescent="0.35">
      <c r="B21" s="129"/>
      <c r="C21" s="181" t="s">
        <v>177</v>
      </c>
      <c r="D21" s="213">
        <v>3</v>
      </c>
      <c r="E21" s="181" t="s">
        <v>206</v>
      </c>
      <c r="F21" s="218" t="s">
        <v>174</v>
      </c>
      <c r="G21" s="215" t="s">
        <v>203</v>
      </c>
      <c r="H21" s="216" t="s">
        <v>204</v>
      </c>
    </row>
    <row r="22" spans="2:8" s="118" customFormat="1" ht="23.25" x14ac:dyDescent="0.35">
      <c r="B22" s="129"/>
      <c r="C22" s="181" t="s">
        <v>179</v>
      </c>
      <c r="D22" s="213">
        <v>4</v>
      </c>
      <c r="E22" s="181" t="s">
        <v>207</v>
      </c>
      <c r="F22" s="218" t="s">
        <v>174</v>
      </c>
      <c r="G22" s="215" t="s">
        <v>203</v>
      </c>
      <c r="H22" s="216" t="s">
        <v>204</v>
      </c>
    </row>
    <row r="23" spans="2:8" s="118" customFormat="1" ht="32.25" x14ac:dyDescent="0.4">
      <c r="B23" s="129" t="s">
        <v>208</v>
      </c>
      <c r="C23" s="181" t="s">
        <v>171</v>
      </c>
      <c r="D23" s="213">
        <v>1</v>
      </c>
      <c r="E23" s="181" t="s">
        <v>209</v>
      </c>
      <c r="F23" s="217" t="s">
        <v>174</v>
      </c>
      <c r="G23" s="215" t="s">
        <v>210</v>
      </c>
      <c r="H23" s="216" t="s">
        <v>211</v>
      </c>
    </row>
    <row r="24" spans="2:8" s="118" customFormat="1" ht="32.25" x14ac:dyDescent="0.4">
      <c r="B24" s="129"/>
      <c r="C24" s="181" t="s">
        <v>175</v>
      </c>
      <c r="D24" s="213">
        <v>2</v>
      </c>
      <c r="E24" s="181" t="s">
        <v>212</v>
      </c>
      <c r="F24" s="217" t="s">
        <v>174</v>
      </c>
      <c r="G24" s="215" t="s">
        <v>210</v>
      </c>
      <c r="H24" s="216" t="s">
        <v>211</v>
      </c>
    </row>
    <row r="25" spans="2:8" s="118" customFormat="1" ht="32.25" x14ac:dyDescent="0.4">
      <c r="B25" s="129"/>
      <c r="C25" s="181" t="s">
        <v>177</v>
      </c>
      <c r="D25" s="213">
        <v>3</v>
      </c>
      <c r="E25" s="181" t="s">
        <v>213</v>
      </c>
      <c r="F25" s="217" t="s">
        <v>174</v>
      </c>
      <c r="G25" s="215" t="s">
        <v>210</v>
      </c>
      <c r="H25" s="216" t="s">
        <v>211</v>
      </c>
    </row>
    <row r="26" spans="2:8" s="118" customFormat="1" ht="32.25" x14ac:dyDescent="0.4">
      <c r="B26" s="129"/>
      <c r="C26" s="181" t="s">
        <v>179</v>
      </c>
      <c r="D26" s="213">
        <v>4</v>
      </c>
      <c r="E26" s="181" t="s">
        <v>214</v>
      </c>
      <c r="F26" s="217" t="s">
        <v>174</v>
      </c>
      <c r="G26" s="215" t="s">
        <v>210</v>
      </c>
      <c r="H26" s="216" t="s">
        <v>211</v>
      </c>
    </row>
    <row r="27" spans="2:8" s="118" customFormat="1" x14ac:dyDescent="0.4">
      <c r="B27" s="129"/>
      <c r="C27" s="181"/>
      <c r="D27" s="181"/>
      <c r="E27" s="181"/>
      <c r="F27" s="181"/>
      <c r="G27" s="163"/>
      <c r="H27" s="181"/>
    </row>
    <row r="28" spans="2:8" s="118" customFormat="1" x14ac:dyDescent="0.4">
      <c r="B28" s="129"/>
      <c r="C28" s="181"/>
      <c r="D28" s="181"/>
      <c r="E28" s="181"/>
      <c r="F28" s="181"/>
      <c r="G28" s="163"/>
      <c r="H28" s="181"/>
    </row>
    <row r="29" spans="2:8" s="118" customFormat="1" x14ac:dyDescent="0.4">
      <c r="B29" s="129"/>
      <c r="C29" s="181"/>
      <c r="D29" s="181"/>
      <c r="E29" s="181"/>
      <c r="F29" s="181"/>
      <c r="G29" s="163"/>
      <c r="H29" s="181"/>
    </row>
    <row r="30" spans="2:8" s="118" customFormat="1" x14ac:dyDescent="0.4">
      <c r="B30" s="129"/>
      <c r="C30" s="181"/>
      <c r="D30" s="181"/>
      <c r="E30" s="181"/>
      <c r="F30" s="181"/>
      <c r="G30" s="163"/>
      <c r="H30" s="181"/>
    </row>
    <row r="31" spans="2:8" s="118" customFormat="1" x14ac:dyDescent="0.4">
      <c r="B31" s="129"/>
      <c r="C31" s="181"/>
      <c r="D31" s="181"/>
      <c r="E31" s="181"/>
      <c r="F31" s="181"/>
      <c r="G31" s="163"/>
      <c r="H31" s="181"/>
    </row>
    <row r="32" spans="2:8" s="118" customFormat="1" x14ac:dyDescent="0.4">
      <c r="B32" s="129"/>
      <c r="C32" s="181"/>
      <c r="D32" s="181"/>
      <c r="E32" s="181"/>
      <c r="F32" s="181"/>
      <c r="G32" s="163"/>
      <c r="H32" s="181"/>
    </row>
    <row r="33" spans="2:8" s="118" customFormat="1" x14ac:dyDescent="0.4">
      <c r="B33" s="129"/>
      <c r="C33" s="181"/>
      <c r="D33" s="181"/>
      <c r="E33" s="181"/>
      <c r="F33" s="181"/>
      <c r="G33" s="163"/>
      <c r="H33" s="181"/>
    </row>
    <row r="34" spans="2:8" s="118" customFormat="1" x14ac:dyDescent="0.4">
      <c r="B34" s="129"/>
      <c r="C34" s="181"/>
      <c r="D34" s="181"/>
      <c r="E34" s="181"/>
      <c r="F34" s="181"/>
      <c r="G34" s="163"/>
      <c r="H34" s="181"/>
    </row>
    <row r="35" spans="2:8" s="118" customFormat="1" x14ac:dyDescent="0.4">
      <c r="B35" s="129"/>
      <c r="C35" s="181"/>
      <c r="D35" s="181"/>
      <c r="E35" s="181"/>
      <c r="F35" s="181"/>
      <c r="G35" s="163"/>
      <c r="H35" s="181"/>
    </row>
    <row r="36" spans="2:8" s="118" customFormat="1" x14ac:dyDescent="0.4">
      <c r="B36" s="129"/>
      <c r="C36" s="181"/>
      <c r="D36" s="181"/>
      <c r="E36" s="181"/>
      <c r="F36" s="181"/>
      <c r="G36" s="163"/>
      <c r="H36" s="181"/>
    </row>
    <row r="37" spans="2:8" s="118" customFormat="1" x14ac:dyDescent="0.4">
      <c r="B37" s="129"/>
      <c r="C37" s="181"/>
      <c r="D37" s="181"/>
      <c r="E37" s="181"/>
      <c r="F37" s="181"/>
      <c r="G37" s="163"/>
      <c r="H37" s="181"/>
    </row>
    <row r="38" spans="2:8" s="118" customFormat="1" x14ac:dyDescent="0.4">
      <c r="B38" s="129"/>
      <c r="C38" s="181"/>
      <c r="D38" s="181"/>
      <c r="E38" s="181"/>
      <c r="F38" s="181"/>
      <c r="G38" s="163"/>
      <c r="H38" s="181"/>
    </row>
    <row r="39" spans="2:8" s="118" customFormat="1" x14ac:dyDescent="0.4">
      <c r="B39" s="129"/>
      <c r="C39" s="181"/>
      <c r="D39" s="181"/>
      <c r="E39" s="181"/>
      <c r="F39" s="181"/>
      <c r="G39" s="163"/>
      <c r="H39" s="181"/>
    </row>
    <row r="40" spans="2:8" s="118" customFormat="1" x14ac:dyDescent="0.4">
      <c r="B40" s="206"/>
      <c r="C40" s="181"/>
      <c r="D40" s="181"/>
      <c r="E40" s="181"/>
      <c r="F40" s="181"/>
      <c r="G40" s="163"/>
      <c r="H40" s="181"/>
    </row>
    <row r="41" spans="2:8" s="118" customFormat="1" x14ac:dyDescent="0.4"/>
    <row r="42" spans="2:8" s="118" customFormat="1" x14ac:dyDescent="0.4"/>
    <row r="43" spans="2:8" s="118" customFormat="1" x14ac:dyDescent="0.4"/>
    <row r="44" spans="2:8" s="118" customFormat="1" x14ac:dyDescent="0.4"/>
    <row r="45" spans="2:8" s="118" customFormat="1" x14ac:dyDescent="0.4"/>
    <row r="46" spans="2:8" s="118" customFormat="1" x14ac:dyDescent="0.4"/>
    <row r="47" spans="2:8" s="118" customFormat="1" x14ac:dyDescent="0.4"/>
    <row r="48" spans="2:8" s="118" customFormat="1" x14ac:dyDescent="0.4"/>
    <row r="49" s="118" customFormat="1" x14ac:dyDescent="0.4"/>
  </sheetData>
  <phoneticPr fontId="1"/>
  <pageMargins left="0.17" right="0.31" top="1" bottom="1" header="0.51200000000000001" footer="0.51200000000000001"/>
  <pageSetup paperSize="9" scale="74" orientation="landscape" r:id="rId1"/>
  <headerFooter alignWithMargins="0"/>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93FEFDD-1455-43A1-A2AC-F1A97F4E2701}">
  <dimension ref="A1:BA56"/>
  <sheetViews>
    <sheetView workbookViewId="0">
      <selection activeCell="A14" sqref="A14:IV14"/>
    </sheetView>
  </sheetViews>
  <sheetFormatPr defaultRowHeight="12" x14ac:dyDescent="0.15"/>
  <cols>
    <col min="1" max="16384" width="9" style="101"/>
  </cols>
  <sheetData>
    <row r="1" spans="1:53" ht="20.25" x14ac:dyDescent="0.15">
      <c r="A1" s="203" t="s">
        <v>174</v>
      </c>
      <c r="B1" s="220"/>
      <c r="C1" s="221"/>
    </row>
    <row r="2" spans="1:53" x14ac:dyDescent="0.15">
      <c r="B2" s="222"/>
      <c r="C2" s="221"/>
    </row>
    <row r="3" spans="1:53" x14ac:dyDescent="0.15">
      <c r="B3" s="223"/>
      <c r="C3" s="221"/>
    </row>
    <row r="4" spans="1:53" x14ac:dyDescent="0.15">
      <c r="B4" s="224"/>
      <c r="C4" s="221"/>
    </row>
    <row r="5" spans="1:53" x14ac:dyDescent="0.15">
      <c r="B5" s="225"/>
      <c r="C5" s="221"/>
    </row>
    <row r="6" spans="1:53" x14ac:dyDescent="0.15">
      <c r="B6" s="226"/>
      <c r="C6" s="221"/>
    </row>
    <row r="7" spans="1:53" x14ac:dyDescent="0.15">
      <c r="B7" s="227"/>
      <c r="C7" s="221"/>
    </row>
    <row r="8" spans="1:53" x14ac:dyDescent="0.15">
      <c r="B8" s="228"/>
      <c r="C8" s="221"/>
    </row>
    <row r="9" spans="1:53" x14ac:dyDescent="0.15">
      <c r="B9" s="229"/>
      <c r="C9" s="221"/>
    </row>
    <row r="10" spans="1:53" x14ac:dyDescent="0.15">
      <c r="B10" s="230"/>
      <c r="C10" s="221"/>
    </row>
    <row r="11" spans="1:53" x14ac:dyDescent="0.15">
      <c r="B11" s="231"/>
      <c r="C11" s="221"/>
      <c r="J11" s="101" t="s">
        <v>215</v>
      </c>
      <c r="K11" s="101" t="s">
        <v>350</v>
      </c>
      <c r="L11" s="101" t="s">
        <v>299</v>
      </c>
      <c r="M11" s="101" t="s">
        <v>300</v>
      </c>
      <c r="O11" s="101" t="s">
        <v>351</v>
      </c>
      <c r="AX11" s="101" t="s">
        <v>221</v>
      </c>
      <c r="AY11" s="101" t="s">
        <v>222</v>
      </c>
      <c r="AZ11" s="101" t="s">
        <v>223</v>
      </c>
      <c r="BA11" s="101" t="s">
        <v>224</v>
      </c>
    </row>
    <row r="12" spans="1:53" x14ac:dyDescent="0.15">
      <c r="B12" s="232"/>
      <c r="C12" s="221"/>
      <c r="J12" s="101" t="s">
        <v>225</v>
      </c>
      <c r="K12" s="101" t="s">
        <v>352</v>
      </c>
      <c r="L12" s="101" t="s">
        <v>227</v>
      </c>
      <c r="M12" s="101" t="s">
        <v>304</v>
      </c>
      <c r="N12" s="101" t="s">
        <v>353</v>
      </c>
      <c r="O12" s="101" t="s">
        <v>354</v>
      </c>
      <c r="AX12" s="101" t="s">
        <v>231</v>
      </c>
      <c r="AY12" s="101" t="s">
        <v>232</v>
      </c>
      <c r="AZ12" s="101" t="s">
        <v>233</v>
      </c>
      <c r="BA12" s="101" t="s">
        <v>234</v>
      </c>
    </row>
    <row r="13" spans="1:53" x14ac:dyDescent="0.15">
      <c r="B13" s="233"/>
      <c r="C13" s="221"/>
      <c r="J13" s="101" t="s">
        <v>235</v>
      </c>
      <c r="K13" s="101" t="s">
        <v>355</v>
      </c>
      <c r="L13" s="101" t="s">
        <v>237</v>
      </c>
      <c r="M13" s="101" t="s">
        <v>356</v>
      </c>
      <c r="N13" s="101" t="s">
        <v>357</v>
      </c>
      <c r="O13" s="101" t="s">
        <v>358</v>
      </c>
      <c r="AX13" s="101" t="s">
        <v>241</v>
      </c>
      <c r="AY13" s="101" t="s">
        <v>242</v>
      </c>
      <c r="AZ13" s="101" t="s">
        <v>243</v>
      </c>
      <c r="BA13" s="101" t="s">
        <v>244</v>
      </c>
    </row>
    <row r="14" spans="1:53" x14ac:dyDescent="0.15">
      <c r="B14" s="234"/>
      <c r="C14" s="221"/>
      <c r="J14" s="101" t="s">
        <v>245</v>
      </c>
      <c r="K14" s="101" t="s">
        <v>359</v>
      </c>
      <c r="L14" s="101" t="s">
        <v>360</v>
      </c>
      <c r="M14" s="101" t="s">
        <v>361</v>
      </c>
      <c r="N14" s="101" t="s">
        <v>362</v>
      </c>
      <c r="O14" s="101" t="s">
        <v>363</v>
      </c>
      <c r="AX14" s="101" t="s">
        <v>251</v>
      </c>
      <c r="AY14" s="101" t="s">
        <v>252</v>
      </c>
      <c r="AZ14" s="101" t="s">
        <v>253</v>
      </c>
      <c r="BA14" s="101" t="s">
        <v>254</v>
      </c>
    </row>
    <row r="15" spans="1:53" x14ac:dyDescent="0.15">
      <c r="B15" s="235"/>
      <c r="C15" s="221"/>
    </row>
    <row r="16" spans="1:53" x14ac:dyDescent="0.15">
      <c r="B16" s="236"/>
      <c r="C16" s="221"/>
    </row>
    <row r="17" spans="2:3" x14ac:dyDescent="0.15">
      <c r="B17" s="237"/>
      <c r="C17" s="221"/>
    </row>
    <row r="18" spans="2:3" x14ac:dyDescent="0.15">
      <c r="B18" s="238"/>
      <c r="C18" s="221"/>
    </row>
    <row r="19" spans="2:3" x14ac:dyDescent="0.15">
      <c r="B19" s="239"/>
      <c r="C19" s="221"/>
    </row>
    <row r="20" spans="2:3" x14ac:dyDescent="0.15">
      <c r="B20" s="240"/>
      <c r="C20" s="221"/>
    </row>
    <row r="21" spans="2:3" x14ac:dyDescent="0.15">
      <c r="B21" s="241"/>
    </row>
    <row r="22" spans="2:3" x14ac:dyDescent="0.15">
      <c r="B22" s="242"/>
    </row>
    <row r="23" spans="2:3" x14ac:dyDescent="0.15">
      <c r="B23" s="243"/>
    </row>
    <row r="24" spans="2:3" x14ac:dyDescent="0.15">
      <c r="B24" s="244"/>
    </row>
    <row r="25" spans="2:3" x14ac:dyDescent="0.15">
      <c r="B25" s="245"/>
    </row>
    <row r="26" spans="2:3" x14ac:dyDescent="0.15">
      <c r="B26" s="246"/>
    </row>
    <row r="27" spans="2:3" x14ac:dyDescent="0.15">
      <c r="B27" s="247"/>
    </row>
    <row r="28" spans="2:3" x14ac:dyDescent="0.15">
      <c r="B28" s="248"/>
    </row>
    <row r="29" spans="2:3" x14ac:dyDescent="0.15">
      <c r="B29" s="249"/>
    </row>
    <row r="30" spans="2:3" x14ac:dyDescent="0.15">
      <c r="B30" s="250"/>
    </row>
    <row r="31" spans="2:3" x14ac:dyDescent="0.15">
      <c r="B31" s="251"/>
    </row>
    <row r="32" spans="2:3" x14ac:dyDescent="0.15">
      <c r="B32" s="252"/>
    </row>
    <row r="33" spans="2:2" x14ac:dyDescent="0.15">
      <c r="B33" s="253"/>
    </row>
    <row r="34" spans="2:2" x14ac:dyDescent="0.15">
      <c r="B34" s="254"/>
    </row>
    <row r="35" spans="2:2" x14ac:dyDescent="0.15">
      <c r="B35" s="255"/>
    </row>
    <row r="36" spans="2:2" x14ac:dyDescent="0.15">
      <c r="B36" s="256"/>
    </row>
    <row r="37" spans="2:2" x14ac:dyDescent="0.15">
      <c r="B37" s="257"/>
    </row>
    <row r="38" spans="2:2" x14ac:dyDescent="0.15">
      <c r="B38" s="258"/>
    </row>
    <row r="39" spans="2:2" x14ac:dyDescent="0.15">
      <c r="B39" s="259"/>
    </row>
    <row r="40" spans="2:2" x14ac:dyDescent="0.15">
      <c r="B40" s="221"/>
    </row>
    <row r="41" spans="2:2" x14ac:dyDescent="0.15">
      <c r="B41" s="260"/>
    </row>
    <row r="42" spans="2:2" x14ac:dyDescent="0.15">
      <c r="B42" s="261"/>
    </row>
    <row r="43" spans="2:2" x14ac:dyDescent="0.15">
      <c r="B43" s="262"/>
    </row>
    <row r="44" spans="2:2" x14ac:dyDescent="0.15">
      <c r="B44" s="263"/>
    </row>
    <row r="45" spans="2:2" x14ac:dyDescent="0.15">
      <c r="B45" s="264"/>
    </row>
    <row r="46" spans="2:2" x14ac:dyDescent="0.15">
      <c r="B46" s="265"/>
    </row>
    <row r="47" spans="2:2" x14ac:dyDescent="0.15">
      <c r="B47" s="266"/>
    </row>
    <row r="48" spans="2:2" x14ac:dyDescent="0.15">
      <c r="B48" s="267"/>
    </row>
    <row r="49" spans="2:2" x14ac:dyDescent="0.15">
      <c r="B49" s="268"/>
    </row>
    <row r="50" spans="2:2" x14ac:dyDescent="0.15">
      <c r="B50" s="269"/>
    </row>
    <row r="51" spans="2:2" x14ac:dyDescent="0.15">
      <c r="B51" s="270"/>
    </row>
    <row r="52" spans="2:2" x14ac:dyDescent="0.15">
      <c r="B52" s="271"/>
    </row>
    <row r="53" spans="2:2" x14ac:dyDescent="0.15">
      <c r="B53" s="272"/>
    </row>
    <row r="54" spans="2:2" x14ac:dyDescent="0.15">
      <c r="B54" s="273"/>
    </row>
    <row r="55" spans="2:2" x14ac:dyDescent="0.15">
      <c r="B55" s="274"/>
    </row>
    <row r="56" spans="2:2" x14ac:dyDescent="0.15">
      <c r="B56" s="275"/>
    </row>
  </sheetData>
  <phoneticPr fontId="1"/>
  <pageMargins left="0.75" right="0.75" top="1" bottom="1" header="0.51200000000000001" footer="0.51200000000000001"/>
  <headerFooter alignWithMargins="0"/>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FAD0F21-2870-46A6-820D-C76D3A0FACDA}">
  <sheetPr>
    <pageSetUpPr fitToPage="1"/>
  </sheetPr>
  <dimension ref="A1:GO399"/>
  <sheetViews>
    <sheetView showGridLines="0" defaultGridColor="0" colorId="23" zoomScale="40" zoomScaleNormal="40" workbookViewId="0">
      <selection activeCell="B2" sqref="B2"/>
    </sheetView>
  </sheetViews>
  <sheetFormatPr defaultColWidth="7.875" defaultRowHeight="14.25" customHeight="1" x14ac:dyDescent="0.3"/>
  <cols>
    <col min="1" max="1" width="10.625" style="276" customWidth="1"/>
    <col min="2" max="2" width="2.625" style="277" customWidth="1"/>
    <col min="3" max="9" width="3" style="277" customWidth="1"/>
    <col min="10" max="69" width="2.5" style="277" customWidth="1"/>
    <col min="70" max="76" width="3" style="277" customWidth="1"/>
    <col min="77" max="77" width="10.625" style="277" customWidth="1"/>
    <col min="78" max="111" width="1.875" style="343" customWidth="1"/>
    <col min="112" max="196" width="8" style="343" customWidth="1"/>
    <col min="197" max="197" width="7.875" style="343"/>
    <col min="198" max="256" width="7.875" style="277"/>
    <col min="257" max="257" width="9.375" style="277" customWidth="1"/>
    <col min="258" max="258" width="2.625" style="277" customWidth="1"/>
    <col min="259" max="265" width="3" style="277" customWidth="1"/>
    <col min="266" max="325" width="2.5" style="277" customWidth="1"/>
    <col min="326" max="332" width="3" style="277" customWidth="1"/>
    <col min="333" max="333" width="9.375" style="277" customWidth="1"/>
    <col min="334" max="367" width="1.875" style="277" customWidth="1"/>
    <col min="368" max="452" width="8" style="277" customWidth="1"/>
    <col min="453" max="512" width="7.875" style="277"/>
    <col min="513" max="513" width="9.375" style="277" customWidth="1"/>
    <col min="514" max="514" width="2.625" style="277" customWidth="1"/>
    <col min="515" max="521" width="3" style="277" customWidth="1"/>
    <col min="522" max="581" width="2.5" style="277" customWidth="1"/>
    <col min="582" max="588" width="3" style="277" customWidth="1"/>
    <col min="589" max="589" width="9.375" style="277" customWidth="1"/>
    <col min="590" max="623" width="1.875" style="277" customWidth="1"/>
    <col min="624" max="708" width="8" style="277" customWidth="1"/>
    <col min="709" max="768" width="7.875" style="277"/>
    <col min="769" max="769" width="9.375" style="277" customWidth="1"/>
    <col min="770" max="770" width="2.625" style="277" customWidth="1"/>
    <col min="771" max="777" width="3" style="277" customWidth="1"/>
    <col min="778" max="837" width="2.5" style="277" customWidth="1"/>
    <col min="838" max="844" width="3" style="277" customWidth="1"/>
    <col min="845" max="845" width="9.375" style="277" customWidth="1"/>
    <col min="846" max="879" width="1.875" style="277" customWidth="1"/>
    <col min="880" max="964" width="8" style="277" customWidth="1"/>
    <col min="965" max="1024" width="7.875" style="277"/>
    <col min="1025" max="1025" width="9.375" style="277" customWidth="1"/>
    <col min="1026" max="1026" width="2.625" style="277" customWidth="1"/>
    <col min="1027" max="1033" width="3" style="277" customWidth="1"/>
    <col min="1034" max="1093" width="2.5" style="277" customWidth="1"/>
    <col min="1094" max="1100" width="3" style="277" customWidth="1"/>
    <col min="1101" max="1101" width="9.375" style="277" customWidth="1"/>
    <col min="1102" max="1135" width="1.875" style="277" customWidth="1"/>
    <col min="1136" max="1220" width="8" style="277" customWidth="1"/>
    <col min="1221" max="1280" width="7.875" style="277"/>
    <col min="1281" max="1281" width="9.375" style="277" customWidth="1"/>
    <col min="1282" max="1282" width="2.625" style="277" customWidth="1"/>
    <col min="1283" max="1289" width="3" style="277" customWidth="1"/>
    <col min="1290" max="1349" width="2.5" style="277" customWidth="1"/>
    <col min="1350" max="1356" width="3" style="277" customWidth="1"/>
    <col min="1357" max="1357" width="9.375" style="277" customWidth="1"/>
    <col min="1358" max="1391" width="1.875" style="277" customWidth="1"/>
    <col min="1392" max="1476" width="8" style="277" customWidth="1"/>
    <col min="1477" max="1536" width="7.875" style="277"/>
    <col min="1537" max="1537" width="9.375" style="277" customWidth="1"/>
    <col min="1538" max="1538" width="2.625" style="277" customWidth="1"/>
    <col min="1539" max="1545" width="3" style="277" customWidth="1"/>
    <col min="1546" max="1605" width="2.5" style="277" customWidth="1"/>
    <col min="1606" max="1612" width="3" style="277" customWidth="1"/>
    <col min="1613" max="1613" width="9.375" style="277" customWidth="1"/>
    <col min="1614" max="1647" width="1.875" style="277" customWidth="1"/>
    <col min="1648" max="1732" width="8" style="277" customWidth="1"/>
    <col min="1733" max="1792" width="7.875" style="277"/>
    <col min="1793" max="1793" width="9.375" style="277" customWidth="1"/>
    <col min="1794" max="1794" width="2.625" style="277" customWidth="1"/>
    <col min="1795" max="1801" width="3" style="277" customWidth="1"/>
    <col min="1802" max="1861" width="2.5" style="277" customWidth="1"/>
    <col min="1862" max="1868" width="3" style="277" customWidth="1"/>
    <col min="1869" max="1869" width="9.375" style="277" customWidth="1"/>
    <col min="1870" max="1903" width="1.875" style="277" customWidth="1"/>
    <col min="1904" max="1988" width="8" style="277" customWidth="1"/>
    <col min="1989" max="2048" width="7.875" style="277"/>
    <col min="2049" max="2049" width="9.375" style="277" customWidth="1"/>
    <col min="2050" max="2050" width="2.625" style="277" customWidth="1"/>
    <col min="2051" max="2057" width="3" style="277" customWidth="1"/>
    <col min="2058" max="2117" width="2.5" style="277" customWidth="1"/>
    <col min="2118" max="2124" width="3" style="277" customWidth="1"/>
    <col min="2125" max="2125" width="9.375" style="277" customWidth="1"/>
    <col min="2126" max="2159" width="1.875" style="277" customWidth="1"/>
    <col min="2160" max="2244" width="8" style="277" customWidth="1"/>
    <col min="2245" max="2304" width="7.875" style="277"/>
    <col min="2305" max="2305" width="9.375" style="277" customWidth="1"/>
    <col min="2306" max="2306" width="2.625" style="277" customWidth="1"/>
    <col min="2307" max="2313" width="3" style="277" customWidth="1"/>
    <col min="2314" max="2373" width="2.5" style="277" customWidth="1"/>
    <col min="2374" max="2380" width="3" style="277" customWidth="1"/>
    <col min="2381" max="2381" width="9.375" style="277" customWidth="1"/>
    <col min="2382" max="2415" width="1.875" style="277" customWidth="1"/>
    <col min="2416" max="2500" width="8" style="277" customWidth="1"/>
    <col min="2501" max="2560" width="7.875" style="277"/>
    <col min="2561" max="2561" width="9.375" style="277" customWidth="1"/>
    <col min="2562" max="2562" width="2.625" style="277" customWidth="1"/>
    <col min="2563" max="2569" width="3" style="277" customWidth="1"/>
    <col min="2570" max="2629" width="2.5" style="277" customWidth="1"/>
    <col min="2630" max="2636" width="3" style="277" customWidth="1"/>
    <col min="2637" max="2637" width="9.375" style="277" customWidth="1"/>
    <col min="2638" max="2671" width="1.875" style="277" customWidth="1"/>
    <col min="2672" max="2756" width="8" style="277" customWidth="1"/>
    <col min="2757" max="2816" width="7.875" style="277"/>
    <col min="2817" max="2817" width="9.375" style="277" customWidth="1"/>
    <col min="2818" max="2818" width="2.625" style="277" customWidth="1"/>
    <col min="2819" max="2825" width="3" style="277" customWidth="1"/>
    <col min="2826" max="2885" width="2.5" style="277" customWidth="1"/>
    <col min="2886" max="2892" width="3" style="277" customWidth="1"/>
    <col min="2893" max="2893" width="9.375" style="277" customWidth="1"/>
    <col min="2894" max="2927" width="1.875" style="277" customWidth="1"/>
    <col min="2928" max="3012" width="8" style="277" customWidth="1"/>
    <col min="3013" max="3072" width="7.875" style="277"/>
    <col min="3073" max="3073" width="9.375" style="277" customWidth="1"/>
    <col min="3074" max="3074" width="2.625" style="277" customWidth="1"/>
    <col min="3075" max="3081" width="3" style="277" customWidth="1"/>
    <col min="3082" max="3141" width="2.5" style="277" customWidth="1"/>
    <col min="3142" max="3148" width="3" style="277" customWidth="1"/>
    <col min="3149" max="3149" width="9.375" style="277" customWidth="1"/>
    <col min="3150" max="3183" width="1.875" style="277" customWidth="1"/>
    <col min="3184" max="3268" width="8" style="277" customWidth="1"/>
    <col min="3269" max="3328" width="7.875" style="277"/>
    <col min="3329" max="3329" width="9.375" style="277" customWidth="1"/>
    <col min="3330" max="3330" width="2.625" style="277" customWidth="1"/>
    <col min="3331" max="3337" width="3" style="277" customWidth="1"/>
    <col min="3338" max="3397" width="2.5" style="277" customWidth="1"/>
    <col min="3398" max="3404" width="3" style="277" customWidth="1"/>
    <col min="3405" max="3405" width="9.375" style="277" customWidth="1"/>
    <col min="3406" max="3439" width="1.875" style="277" customWidth="1"/>
    <col min="3440" max="3524" width="8" style="277" customWidth="1"/>
    <col min="3525" max="3584" width="7.875" style="277"/>
    <col min="3585" max="3585" width="9.375" style="277" customWidth="1"/>
    <col min="3586" max="3586" width="2.625" style="277" customWidth="1"/>
    <col min="3587" max="3593" width="3" style="277" customWidth="1"/>
    <col min="3594" max="3653" width="2.5" style="277" customWidth="1"/>
    <col min="3654" max="3660" width="3" style="277" customWidth="1"/>
    <col min="3661" max="3661" width="9.375" style="277" customWidth="1"/>
    <col min="3662" max="3695" width="1.875" style="277" customWidth="1"/>
    <col min="3696" max="3780" width="8" style="277" customWidth="1"/>
    <col min="3781" max="3840" width="7.875" style="277"/>
    <col min="3841" max="3841" width="9.375" style="277" customWidth="1"/>
    <col min="3842" max="3842" width="2.625" style="277" customWidth="1"/>
    <col min="3843" max="3849" width="3" style="277" customWidth="1"/>
    <col min="3850" max="3909" width="2.5" style="277" customWidth="1"/>
    <col min="3910" max="3916" width="3" style="277" customWidth="1"/>
    <col min="3917" max="3917" width="9.375" style="277" customWidth="1"/>
    <col min="3918" max="3951" width="1.875" style="277" customWidth="1"/>
    <col min="3952" max="4036" width="8" style="277" customWidth="1"/>
    <col min="4037" max="4096" width="7.875" style="277"/>
    <col min="4097" max="4097" width="9.375" style="277" customWidth="1"/>
    <col min="4098" max="4098" width="2.625" style="277" customWidth="1"/>
    <col min="4099" max="4105" width="3" style="277" customWidth="1"/>
    <col min="4106" max="4165" width="2.5" style="277" customWidth="1"/>
    <col min="4166" max="4172" width="3" style="277" customWidth="1"/>
    <col min="4173" max="4173" width="9.375" style="277" customWidth="1"/>
    <col min="4174" max="4207" width="1.875" style="277" customWidth="1"/>
    <col min="4208" max="4292" width="8" style="277" customWidth="1"/>
    <col min="4293" max="4352" width="7.875" style="277"/>
    <col min="4353" max="4353" width="9.375" style="277" customWidth="1"/>
    <col min="4354" max="4354" width="2.625" style="277" customWidth="1"/>
    <col min="4355" max="4361" width="3" style="277" customWidth="1"/>
    <col min="4362" max="4421" width="2.5" style="277" customWidth="1"/>
    <col min="4422" max="4428" width="3" style="277" customWidth="1"/>
    <col min="4429" max="4429" width="9.375" style="277" customWidth="1"/>
    <col min="4430" max="4463" width="1.875" style="277" customWidth="1"/>
    <col min="4464" max="4548" width="8" style="277" customWidth="1"/>
    <col min="4549" max="4608" width="7.875" style="277"/>
    <col min="4609" max="4609" width="9.375" style="277" customWidth="1"/>
    <col min="4610" max="4610" width="2.625" style="277" customWidth="1"/>
    <col min="4611" max="4617" width="3" style="277" customWidth="1"/>
    <col min="4618" max="4677" width="2.5" style="277" customWidth="1"/>
    <col min="4678" max="4684" width="3" style="277" customWidth="1"/>
    <col min="4685" max="4685" width="9.375" style="277" customWidth="1"/>
    <col min="4686" max="4719" width="1.875" style="277" customWidth="1"/>
    <col min="4720" max="4804" width="8" style="277" customWidth="1"/>
    <col min="4805" max="4864" width="7.875" style="277"/>
    <col min="4865" max="4865" width="9.375" style="277" customWidth="1"/>
    <col min="4866" max="4866" width="2.625" style="277" customWidth="1"/>
    <col min="4867" max="4873" width="3" style="277" customWidth="1"/>
    <col min="4874" max="4933" width="2.5" style="277" customWidth="1"/>
    <col min="4934" max="4940" width="3" style="277" customWidth="1"/>
    <col min="4941" max="4941" width="9.375" style="277" customWidth="1"/>
    <col min="4942" max="4975" width="1.875" style="277" customWidth="1"/>
    <col min="4976" max="5060" width="8" style="277" customWidth="1"/>
    <col min="5061" max="5120" width="7.875" style="277"/>
    <col min="5121" max="5121" width="9.375" style="277" customWidth="1"/>
    <col min="5122" max="5122" width="2.625" style="277" customWidth="1"/>
    <col min="5123" max="5129" width="3" style="277" customWidth="1"/>
    <col min="5130" max="5189" width="2.5" style="277" customWidth="1"/>
    <col min="5190" max="5196" width="3" style="277" customWidth="1"/>
    <col min="5197" max="5197" width="9.375" style="277" customWidth="1"/>
    <col min="5198" max="5231" width="1.875" style="277" customWidth="1"/>
    <col min="5232" max="5316" width="8" style="277" customWidth="1"/>
    <col min="5317" max="5376" width="7.875" style="277"/>
    <col min="5377" max="5377" width="9.375" style="277" customWidth="1"/>
    <col min="5378" max="5378" width="2.625" style="277" customWidth="1"/>
    <col min="5379" max="5385" width="3" style="277" customWidth="1"/>
    <col min="5386" max="5445" width="2.5" style="277" customWidth="1"/>
    <col min="5446" max="5452" width="3" style="277" customWidth="1"/>
    <col min="5453" max="5453" width="9.375" style="277" customWidth="1"/>
    <col min="5454" max="5487" width="1.875" style="277" customWidth="1"/>
    <col min="5488" max="5572" width="8" style="277" customWidth="1"/>
    <col min="5573" max="5632" width="7.875" style="277"/>
    <col min="5633" max="5633" width="9.375" style="277" customWidth="1"/>
    <col min="5634" max="5634" width="2.625" style="277" customWidth="1"/>
    <col min="5635" max="5641" width="3" style="277" customWidth="1"/>
    <col min="5642" max="5701" width="2.5" style="277" customWidth="1"/>
    <col min="5702" max="5708" width="3" style="277" customWidth="1"/>
    <col min="5709" max="5709" width="9.375" style="277" customWidth="1"/>
    <col min="5710" max="5743" width="1.875" style="277" customWidth="1"/>
    <col min="5744" max="5828" width="8" style="277" customWidth="1"/>
    <col min="5829" max="5888" width="7.875" style="277"/>
    <col min="5889" max="5889" width="9.375" style="277" customWidth="1"/>
    <col min="5890" max="5890" width="2.625" style="277" customWidth="1"/>
    <col min="5891" max="5897" width="3" style="277" customWidth="1"/>
    <col min="5898" max="5957" width="2.5" style="277" customWidth="1"/>
    <col min="5958" max="5964" width="3" style="277" customWidth="1"/>
    <col min="5965" max="5965" width="9.375" style="277" customWidth="1"/>
    <col min="5966" max="5999" width="1.875" style="277" customWidth="1"/>
    <col min="6000" max="6084" width="8" style="277" customWidth="1"/>
    <col min="6085" max="6144" width="7.875" style="277"/>
    <col min="6145" max="6145" width="9.375" style="277" customWidth="1"/>
    <col min="6146" max="6146" width="2.625" style="277" customWidth="1"/>
    <col min="6147" max="6153" width="3" style="277" customWidth="1"/>
    <col min="6154" max="6213" width="2.5" style="277" customWidth="1"/>
    <col min="6214" max="6220" width="3" style="277" customWidth="1"/>
    <col min="6221" max="6221" width="9.375" style="277" customWidth="1"/>
    <col min="6222" max="6255" width="1.875" style="277" customWidth="1"/>
    <col min="6256" max="6340" width="8" style="277" customWidth="1"/>
    <col min="6341" max="6400" width="7.875" style="277"/>
    <col min="6401" max="6401" width="9.375" style="277" customWidth="1"/>
    <col min="6402" max="6402" width="2.625" style="277" customWidth="1"/>
    <col min="6403" max="6409" width="3" style="277" customWidth="1"/>
    <col min="6410" max="6469" width="2.5" style="277" customWidth="1"/>
    <col min="6470" max="6476" width="3" style="277" customWidth="1"/>
    <col min="6477" max="6477" width="9.375" style="277" customWidth="1"/>
    <col min="6478" max="6511" width="1.875" style="277" customWidth="1"/>
    <col min="6512" max="6596" width="8" style="277" customWidth="1"/>
    <col min="6597" max="6656" width="7.875" style="277"/>
    <col min="6657" max="6657" width="9.375" style="277" customWidth="1"/>
    <col min="6658" max="6658" width="2.625" style="277" customWidth="1"/>
    <col min="6659" max="6665" width="3" style="277" customWidth="1"/>
    <col min="6666" max="6725" width="2.5" style="277" customWidth="1"/>
    <col min="6726" max="6732" width="3" style="277" customWidth="1"/>
    <col min="6733" max="6733" width="9.375" style="277" customWidth="1"/>
    <col min="6734" max="6767" width="1.875" style="277" customWidth="1"/>
    <col min="6768" max="6852" width="8" style="277" customWidth="1"/>
    <col min="6853" max="6912" width="7.875" style="277"/>
    <col min="6913" max="6913" width="9.375" style="277" customWidth="1"/>
    <col min="6914" max="6914" width="2.625" style="277" customWidth="1"/>
    <col min="6915" max="6921" width="3" style="277" customWidth="1"/>
    <col min="6922" max="6981" width="2.5" style="277" customWidth="1"/>
    <col min="6982" max="6988" width="3" style="277" customWidth="1"/>
    <col min="6989" max="6989" width="9.375" style="277" customWidth="1"/>
    <col min="6990" max="7023" width="1.875" style="277" customWidth="1"/>
    <col min="7024" max="7108" width="8" style="277" customWidth="1"/>
    <col min="7109" max="7168" width="7.875" style="277"/>
    <col min="7169" max="7169" width="9.375" style="277" customWidth="1"/>
    <col min="7170" max="7170" width="2.625" style="277" customWidth="1"/>
    <col min="7171" max="7177" width="3" style="277" customWidth="1"/>
    <col min="7178" max="7237" width="2.5" style="277" customWidth="1"/>
    <col min="7238" max="7244" width="3" style="277" customWidth="1"/>
    <col min="7245" max="7245" width="9.375" style="277" customWidth="1"/>
    <col min="7246" max="7279" width="1.875" style="277" customWidth="1"/>
    <col min="7280" max="7364" width="8" style="277" customWidth="1"/>
    <col min="7365" max="7424" width="7.875" style="277"/>
    <col min="7425" max="7425" width="9.375" style="277" customWidth="1"/>
    <col min="7426" max="7426" width="2.625" style="277" customWidth="1"/>
    <col min="7427" max="7433" width="3" style="277" customWidth="1"/>
    <col min="7434" max="7493" width="2.5" style="277" customWidth="1"/>
    <col min="7494" max="7500" width="3" style="277" customWidth="1"/>
    <col min="7501" max="7501" width="9.375" style="277" customWidth="1"/>
    <col min="7502" max="7535" width="1.875" style="277" customWidth="1"/>
    <col min="7536" max="7620" width="8" style="277" customWidth="1"/>
    <col min="7621" max="7680" width="7.875" style="277"/>
    <col min="7681" max="7681" width="9.375" style="277" customWidth="1"/>
    <col min="7682" max="7682" width="2.625" style="277" customWidth="1"/>
    <col min="7683" max="7689" width="3" style="277" customWidth="1"/>
    <col min="7690" max="7749" width="2.5" style="277" customWidth="1"/>
    <col min="7750" max="7756" width="3" style="277" customWidth="1"/>
    <col min="7757" max="7757" width="9.375" style="277" customWidth="1"/>
    <col min="7758" max="7791" width="1.875" style="277" customWidth="1"/>
    <col min="7792" max="7876" width="8" style="277" customWidth="1"/>
    <col min="7877" max="7936" width="7.875" style="277"/>
    <col min="7937" max="7937" width="9.375" style="277" customWidth="1"/>
    <col min="7938" max="7938" width="2.625" style="277" customWidth="1"/>
    <col min="7939" max="7945" width="3" style="277" customWidth="1"/>
    <col min="7946" max="8005" width="2.5" style="277" customWidth="1"/>
    <col min="8006" max="8012" width="3" style="277" customWidth="1"/>
    <col min="8013" max="8013" width="9.375" style="277" customWidth="1"/>
    <col min="8014" max="8047" width="1.875" style="277" customWidth="1"/>
    <col min="8048" max="8132" width="8" style="277" customWidth="1"/>
    <col min="8133" max="8192" width="7.875" style="277"/>
    <col min="8193" max="8193" width="9.375" style="277" customWidth="1"/>
    <col min="8194" max="8194" width="2.625" style="277" customWidth="1"/>
    <col min="8195" max="8201" width="3" style="277" customWidth="1"/>
    <col min="8202" max="8261" width="2.5" style="277" customWidth="1"/>
    <col min="8262" max="8268" width="3" style="277" customWidth="1"/>
    <col min="8269" max="8269" width="9.375" style="277" customWidth="1"/>
    <col min="8270" max="8303" width="1.875" style="277" customWidth="1"/>
    <col min="8304" max="8388" width="8" style="277" customWidth="1"/>
    <col min="8389" max="8448" width="7.875" style="277"/>
    <col min="8449" max="8449" width="9.375" style="277" customWidth="1"/>
    <col min="8450" max="8450" width="2.625" style="277" customWidth="1"/>
    <col min="8451" max="8457" width="3" style="277" customWidth="1"/>
    <col min="8458" max="8517" width="2.5" style="277" customWidth="1"/>
    <col min="8518" max="8524" width="3" style="277" customWidth="1"/>
    <col min="8525" max="8525" width="9.375" style="277" customWidth="1"/>
    <col min="8526" max="8559" width="1.875" style="277" customWidth="1"/>
    <col min="8560" max="8644" width="8" style="277" customWidth="1"/>
    <col min="8645" max="8704" width="7.875" style="277"/>
    <col min="8705" max="8705" width="9.375" style="277" customWidth="1"/>
    <col min="8706" max="8706" width="2.625" style="277" customWidth="1"/>
    <col min="8707" max="8713" width="3" style="277" customWidth="1"/>
    <col min="8714" max="8773" width="2.5" style="277" customWidth="1"/>
    <col min="8774" max="8780" width="3" style="277" customWidth="1"/>
    <col min="8781" max="8781" width="9.375" style="277" customWidth="1"/>
    <col min="8782" max="8815" width="1.875" style="277" customWidth="1"/>
    <col min="8816" max="8900" width="8" style="277" customWidth="1"/>
    <col min="8901" max="8960" width="7.875" style="277"/>
    <col min="8961" max="8961" width="9.375" style="277" customWidth="1"/>
    <col min="8962" max="8962" width="2.625" style="277" customWidth="1"/>
    <col min="8963" max="8969" width="3" style="277" customWidth="1"/>
    <col min="8970" max="9029" width="2.5" style="277" customWidth="1"/>
    <col min="9030" max="9036" width="3" style="277" customWidth="1"/>
    <col min="9037" max="9037" width="9.375" style="277" customWidth="1"/>
    <col min="9038" max="9071" width="1.875" style="277" customWidth="1"/>
    <col min="9072" max="9156" width="8" style="277" customWidth="1"/>
    <col min="9157" max="9216" width="7.875" style="277"/>
    <col min="9217" max="9217" width="9.375" style="277" customWidth="1"/>
    <col min="9218" max="9218" width="2.625" style="277" customWidth="1"/>
    <col min="9219" max="9225" width="3" style="277" customWidth="1"/>
    <col min="9226" max="9285" width="2.5" style="277" customWidth="1"/>
    <col min="9286" max="9292" width="3" style="277" customWidth="1"/>
    <col min="9293" max="9293" width="9.375" style="277" customWidth="1"/>
    <col min="9294" max="9327" width="1.875" style="277" customWidth="1"/>
    <col min="9328" max="9412" width="8" style="277" customWidth="1"/>
    <col min="9413" max="9472" width="7.875" style="277"/>
    <col min="9473" max="9473" width="9.375" style="277" customWidth="1"/>
    <col min="9474" max="9474" width="2.625" style="277" customWidth="1"/>
    <col min="9475" max="9481" width="3" style="277" customWidth="1"/>
    <col min="9482" max="9541" width="2.5" style="277" customWidth="1"/>
    <col min="9542" max="9548" width="3" style="277" customWidth="1"/>
    <col min="9549" max="9549" width="9.375" style="277" customWidth="1"/>
    <col min="9550" max="9583" width="1.875" style="277" customWidth="1"/>
    <col min="9584" max="9668" width="8" style="277" customWidth="1"/>
    <col min="9669" max="9728" width="7.875" style="277"/>
    <col min="9729" max="9729" width="9.375" style="277" customWidth="1"/>
    <col min="9730" max="9730" width="2.625" style="277" customWidth="1"/>
    <col min="9731" max="9737" width="3" style="277" customWidth="1"/>
    <col min="9738" max="9797" width="2.5" style="277" customWidth="1"/>
    <col min="9798" max="9804" width="3" style="277" customWidth="1"/>
    <col min="9805" max="9805" width="9.375" style="277" customWidth="1"/>
    <col min="9806" max="9839" width="1.875" style="277" customWidth="1"/>
    <col min="9840" max="9924" width="8" style="277" customWidth="1"/>
    <col min="9925" max="9984" width="7.875" style="277"/>
    <col min="9985" max="9985" width="9.375" style="277" customWidth="1"/>
    <col min="9986" max="9986" width="2.625" style="277" customWidth="1"/>
    <col min="9987" max="9993" width="3" style="277" customWidth="1"/>
    <col min="9994" max="10053" width="2.5" style="277" customWidth="1"/>
    <col min="10054" max="10060" width="3" style="277" customWidth="1"/>
    <col min="10061" max="10061" width="9.375" style="277" customWidth="1"/>
    <col min="10062" max="10095" width="1.875" style="277" customWidth="1"/>
    <col min="10096" max="10180" width="8" style="277" customWidth="1"/>
    <col min="10181" max="10240" width="7.875" style="277"/>
    <col min="10241" max="10241" width="9.375" style="277" customWidth="1"/>
    <col min="10242" max="10242" width="2.625" style="277" customWidth="1"/>
    <col min="10243" max="10249" width="3" style="277" customWidth="1"/>
    <col min="10250" max="10309" width="2.5" style="277" customWidth="1"/>
    <col min="10310" max="10316" width="3" style="277" customWidth="1"/>
    <col min="10317" max="10317" width="9.375" style="277" customWidth="1"/>
    <col min="10318" max="10351" width="1.875" style="277" customWidth="1"/>
    <col min="10352" max="10436" width="8" style="277" customWidth="1"/>
    <col min="10437" max="10496" width="7.875" style="277"/>
    <col min="10497" max="10497" width="9.375" style="277" customWidth="1"/>
    <col min="10498" max="10498" width="2.625" style="277" customWidth="1"/>
    <col min="10499" max="10505" width="3" style="277" customWidth="1"/>
    <col min="10506" max="10565" width="2.5" style="277" customWidth="1"/>
    <col min="10566" max="10572" width="3" style="277" customWidth="1"/>
    <col min="10573" max="10573" width="9.375" style="277" customWidth="1"/>
    <col min="10574" max="10607" width="1.875" style="277" customWidth="1"/>
    <col min="10608" max="10692" width="8" style="277" customWidth="1"/>
    <col min="10693" max="10752" width="7.875" style="277"/>
    <col min="10753" max="10753" width="9.375" style="277" customWidth="1"/>
    <col min="10754" max="10754" width="2.625" style="277" customWidth="1"/>
    <col min="10755" max="10761" width="3" style="277" customWidth="1"/>
    <col min="10762" max="10821" width="2.5" style="277" customWidth="1"/>
    <col min="10822" max="10828" width="3" style="277" customWidth="1"/>
    <col min="10829" max="10829" width="9.375" style="277" customWidth="1"/>
    <col min="10830" max="10863" width="1.875" style="277" customWidth="1"/>
    <col min="10864" max="10948" width="8" style="277" customWidth="1"/>
    <col min="10949" max="11008" width="7.875" style="277"/>
    <col min="11009" max="11009" width="9.375" style="277" customWidth="1"/>
    <col min="11010" max="11010" width="2.625" style="277" customWidth="1"/>
    <col min="11011" max="11017" width="3" style="277" customWidth="1"/>
    <col min="11018" max="11077" width="2.5" style="277" customWidth="1"/>
    <col min="11078" max="11084" width="3" style="277" customWidth="1"/>
    <col min="11085" max="11085" width="9.375" style="277" customWidth="1"/>
    <col min="11086" max="11119" width="1.875" style="277" customWidth="1"/>
    <col min="11120" max="11204" width="8" style="277" customWidth="1"/>
    <col min="11205" max="11264" width="7.875" style="277"/>
    <col min="11265" max="11265" width="9.375" style="277" customWidth="1"/>
    <col min="11266" max="11266" width="2.625" style="277" customWidth="1"/>
    <col min="11267" max="11273" width="3" style="277" customWidth="1"/>
    <col min="11274" max="11333" width="2.5" style="277" customWidth="1"/>
    <col min="11334" max="11340" width="3" style="277" customWidth="1"/>
    <col min="11341" max="11341" width="9.375" style="277" customWidth="1"/>
    <col min="11342" max="11375" width="1.875" style="277" customWidth="1"/>
    <col min="11376" max="11460" width="8" style="277" customWidth="1"/>
    <col min="11461" max="11520" width="7.875" style="277"/>
    <col min="11521" max="11521" width="9.375" style="277" customWidth="1"/>
    <col min="11522" max="11522" width="2.625" style="277" customWidth="1"/>
    <col min="11523" max="11529" width="3" style="277" customWidth="1"/>
    <col min="11530" max="11589" width="2.5" style="277" customWidth="1"/>
    <col min="11590" max="11596" width="3" style="277" customWidth="1"/>
    <col min="11597" max="11597" width="9.375" style="277" customWidth="1"/>
    <col min="11598" max="11631" width="1.875" style="277" customWidth="1"/>
    <col min="11632" max="11716" width="8" style="277" customWidth="1"/>
    <col min="11717" max="11776" width="7.875" style="277"/>
    <col min="11777" max="11777" width="9.375" style="277" customWidth="1"/>
    <col min="11778" max="11778" width="2.625" style="277" customWidth="1"/>
    <col min="11779" max="11785" width="3" style="277" customWidth="1"/>
    <col min="11786" max="11845" width="2.5" style="277" customWidth="1"/>
    <col min="11846" max="11852" width="3" style="277" customWidth="1"/>
    <col min="11853" max="11853" width="9.375" style="277" customWidth="1"/>
    <col min="11854" max="11887" width="1.875" style="277" customWidth="1"/>
    <col min="11888" max="11972" width="8" style="277" customWidth="1"/>
    <col min="11973" max="12032" width="7.875" style="277"/>
    <col min="12033" max="12033" width="9.375" style="277" customWidth="1"/>
    <col min="12034" max="12034" width="2.625" style="277" customWidth="1"/>
    <col min="12035" max="12041" width="3" style="277" customWidth="1"/>
    <col min="12042" max="12101" width="2.5" style="277" customWidth="1"/>
    <col min="12102" max="12108" width="3" style="277" customWidth="1"/>
    <col min="12109" max="12109" width="9.375" style="277" customWidth="1"/>
    <col min="12110" max="12143" width="1.875" style="277" customWidth="1"/>
    <col min="12144" max="12228" width="8" style="277" customWidth="1"/>
    <col min="12229" max="12288" width="7.875" style="277"/>
    <col min="12289" max="12289" width="9.375" style="277" customWidth="1"/>
    <col min="12290" max="12290" width="2.625" style="277" customWidth="1"/>
    <col min="12291" max="12297" width="3" style="277" customWidth="1"/>
    <col min="12298" max="12357" width="2.5" style="277" customWidth="1"/>
    <col min="12358" max="12364" width="3" style="277" customWidth="1"/>
    <col min="12365" max="12365" width="9.375" style="277" customWidth="1"/>
    <col min="12366" max="12399" width="1.875" style="277" customWidth="1"/>
    <col min="12400" max="12484" width="8" style="277" customWidth="1"/>
    <col min="12485" max="12544" width="7.875" style="277"/>
    <col min="12545" max="12545" width="9.375" style="277" customWidth="1"/>
    <col min="12546" max="12546" width="2.625" style="277" customWidth="1"/>
    <col min="12547" max="12553" width="3" style="277" customWidth="1"/>
    <col min="12554" max="12613" width="2.5" style="277" customWidth="1"/>
    <col min="12614" max="12620" width="3" style="277" customWidth="1"/>
    <col min="12621" max="12621" width="9.375" style="277" customWidth="1"/>
    <col min="12622" max="12655" width="1.875" style="277" customWidth="1"/>
    <col min="12656" max="12740" width="8" style="277" customWidth="1"/>
    <col min="12741" max="12800" width="7.875" style="277"/>
    <col min="12801" max="12801" width="9.375" style="277" customWidth="1"/>
    <col min="12802" max="12802" width="2.625" style="277" customWidth="1"/>
    <col min="12803" max="12809" width="3" style="277" customWidth="1"/>
    <col min="12810" max="12869" width="2.5" style="277" customWidth="1"/>
    <col min="12870" max="12876" width="3" style="277" customWidth="1"/>
    <col min="12877" max="12877" width="9.375" style="277" customWidth="1"/>
    <col min="12878" max="12911" width="1.875" style="277" customWidth="1"/>
    <col min="12912" max="12996" width="8" style="277" customWidth="1"/>
    <col min="12997" max="13056" width="7.875" style="277"/>
    <col min="13057" max="13057" width="9.375" style="277" customWidth="1"/>
    <col min="13058" max="13058" width="2.625" style="277" customWidth="1"/>
    <col min="13059" max="13065" width="3" style="277" customWidth="1"/>
    <col min="13066" max="13125" width="2.5" style="277" customWidth="1"/>
    <col min="13126" max="13132" width="3" style="277" customWidth="1"/>
    <col min="13133" max="13133" width="9.375" style="277" customWidth="1"/>
    <col min="13134" max="13167" width="1.875" style="277" customWidth="1"/>
    <col min="13168" max="13252" width="8" style="277" customWidth="1"/>
    <col min="13253" max="13312" width="7.875" style="277"/>
    <col min="13313" max="13313" width="9.375" style="277" customWidth="1"/>
    <col min="13314" max="13314" width="2.625" style="277" customWidth="1"/>
    <col min="13315" max="13321" width="3" style="277" customWidth="1"/>
    <col min="13322" max="13381" width="2.5" style="277" customWidth="1"/>
    <col min="13382" max="13388" width="3" style="277" customWidth="1"/>
    <col min="13389" max="13389" width="9.375" style="277" customWidth="1"/>
    <col min="13390" max="13423" width="1.875" style="277" customWidth="1"/>
    <col min="13424" max="13508" width="8" style="277" customWidth="1"/>
    <col min="13509" max="13568" width="7.875" style="277"/>
    <col min="13569" max="13569" width="9.375" style="277" customWidth="1"/>
    <col min="13570" max="13570" width="2.625" style="277" customWidth="1"/>
    <col min="13571" max="13577" width="3" style="277" customWidth="1"/>
    <col min="13578" max="13637" width="2.5" style="277" customWidth="1"/>
    <col min="13638" max="13644" width="3" style="277" customWidth="1"/>
    <col min="13645" max="13645" width="9.375" style="277" customWidth="1"/>
    <col min="13646" max="13679" width="1.875" style="277" customWidth="1"/>
    <col min="13680" max="13764" width="8" style="277" customWidth="1"/>
    <col min="13765" max="13824" width="7.875" style="277"/>
    <col min="13825" max="13825" width="9.375" style="277" customWidth="1"/>
    <col min="13826" max="13826" width="2.625" style="277" customWidth="1"/>
    <col min="13827" max="13833" width="3" style="277" customWidth="1"/>
    <col min="13834" max="13893" width="2.5" style="277" customWidth="1"/>
    <col min="13894" max="13900" width="3" style="277" customWidth="1"/>
    <col min="13901" max="13901" width="9.375" style="277" customWidth="1"/>
    <col min="13902" max="13935" width="1.875" style="277" customWidth="1"/>
    <col min="13936" max="14020" width="8" style="277" customWidth="1"/>
    <col min="14021" max="14080" width="7.875" style="277"/>
    <col min="14081" max="14081" width="9.375" style="277" customWidth="1"/>
    <col min="14082" max="14082" width="2.625" style="277" customWidth="1"/>
    <col min="14083" max="14089" width="3" style="277" customWidth="1"/>
    <col min="14090" max="14149" width="2.5" style="277" customWidth="1"/>
    <col min="14150" max="14156" width="3" style="277" customWidth="1"/>
    <col min="14157" max="14157" width="9.375" style="277" customWidth="1"/>
    <col min="14158" max="14191" width="1.875" style="277" customWidth="1"/>
    <col min="14192" max="14276" width="8" style="277" customWidth="1"/>
    <col min="14277" max="14336" width="7.875" style="277"/>
    <col min="14337" max="14337" width="9.375" style="277" customWidth="1"/>
    <col min="14338" max="14338" width="2.625" style="277" customWidth="1"/>
    <col min="14339" max="14345" width="3" style="277" customWidth="1"/>
    <col min="14346" max="14405" width="2.5" style="277" customWidth="1"/>
    <col min="14406" max="14412" width="3" style="277" customWidth="1"/>
    <col min="14413" max="14413" width="9.375" style="277" customWidth="1"/>
    <col min="14414" max="14447" width="1.875" style="277" customWidth="1"/>
    <col min="14448" max="14532" width="8" style="277" customWidth="1"/>
    <col min="14533" max="14592" width="7.875" style="277"/>
    <col min="14593" max="14593" width="9.375" style="277" customWidth="1"/>
    <col min="14594" max="14594" width="2.625" style="277" customWidth="1"/>
    <col min="14595" max="14601" width="3" style="277" customWidth="1"/>
    <col min="14602" max="14661" width="2.5" style="277" customWidth="1"/>
    <col min="14662" max="14668" width="3" style="277" customWidth="1"/>
    <col min="14669" max="14669" width="9.375" style="277" customWidth="1"/>
    <col min="14670" max="14703" width="1.875" style="277" customWidth="1"/>
    <col min="14704" max="14788" width="8" style="277" customWidth="1"/>
    <col min="14789" max="14848" width="7.875" style="277"/>
    <col min="14849" max="14849" width="9.375" style="277" customWidth="1"/>
    <col min="14850" max="14850" width="2.625" style="277" customWidth="1"/>
    <col min="14851" max="14857" width="3" style="277" customWidth="1"/>
    <col min="14858" max="14917" width="2.5" style="277" customWidth="1"/>
    <col min="14918" max="14924" width="3" style="277" customWidth="1"/>
    <col min="14925" max="14925" width="9.375" style="277" customWidth="1"/>
    <col min="14926" max="14959" width="1.875" style="277" customWidth="1"/>
    <col min="14960" max="15044" width="8" style="277" customWidth="1"/>
    <col min="15045" max="15104" width="7.875" style="277"/>
    <col min="15105" max="15105" width="9.375" style="277" customWidth="1"/>
    <col min="15106" max="15106" width="2.625" style="277" customWidth="1"/>
    <col min="15107" max="15113" width="3" style="277" customWidth="1"/>
    <col min="15114" max="15173" width="2.5" style="277" customWidth="1"/>
    <col min="15174" max="15180" width="3" style="277" customWidth="1"/>
    <col min="15181" max="15181" width="9.375" style="277" customWidth="1"/>
    <col min="15182" max="15215" width="1.875" style="277" customWidth="1"/>
    <col min="15216" max="15300" width="8" style="277" customWidth="1"/>
    <col min="15301" max="15360" width="7.875" style="277"/>
    <col min="15361" max="15361" width="9.375" style="277" customWidth="1"/>
    <col min="15362" max="15362" width="2.625" style="277" customWidth="1"/>
    <col min="15363" max="15369" width="3" style="277" customWidth="1"/>
    <col min="15370" max="15429" width="2.5" style="277" customWidth="1"/>
    <col min="15430" max="15436" width="3" style="277" customWidth="1"/>
    <col min="15437" max="15437" width="9.375" style="277" customWidth="1"/>
    <col min="15438" max="15471" width="1.875" style="277" customWidth="1"/>
    <col min="15472" max="15556" width="8" style="277" customWidth="1"/>
    <col min="15557" max="15616" width="7.875" style="277"/>
    <col min="15617" max="15617" width="9.375" style="277" customWidth="1"/>
    <col min="15618" max="15618" width="2.625" style="277" customWidth="1"/>
    <col min="15619" max="15625" width="3" style="277" customWidth="1"/>
    <col min="15626" max="15685" width="2.5" style="277" customWidth="1"/>
    <col min="15686" max="15692" width="3" style="277" customWidth="1"/>
    <col min="15693" max="15693" width="9.375" style="277" customWidth="1"/>
    <col min="15694" max="15727" width="1.875" style="277" customWidth="1"/>
    <col min="15728" max="15812" width="8" style="277" customWidth="1"/>
    <col min="15813" max="15872" width="7.875" style="277"/>
    <col min="15873" max="15873" width="9.375" style="277" customWidth="1"/>
    <col min="15874" max="15874" width="2.625" style="277" customWidth="1"/>
    <col min="15875" max="15881" width="3" style="277" customWidth="1"/>
    <col min="15882" max="15941" width="2.5" style="277" customWidth="1"/>
    <col min="15942" max="15948" width="3" style="277" customWidth="1"/>
    <col min="15949" max="15949" width="9.375" style="277" customWidth="1"/>
    <col min="15950" max="15983" width="1.875" style="277" customWidth="1"/>
    <col min="15984" max="16068" width="8" style="277" customWidth="1"/>
    <col min="16069" max="16128" width="7.875" style="277"/>
    <col min="16129" max="16129" width="9.375" style="277" customWidth="1"/>
    <col min="16130" max="16130" width="2.625" style="277" customWidth="1"/>
    <col min="16131" max="16137" width="3" style="277" customWidth="1"/>
    <col min="16138" max="16197" width="2.5" style="277" customWidth="1"/>
    <col min="16198" max="16204" width="3" style="277" customWidth="1"/>
    <col min="16205" max="16205" width="9.375" style="277" customWidth="1"/>
    <col min="16206" max="16239" width="1.875" style="277" customWidth="1"/>
    <col min="16240" max="16324" width="8" style="277" customWidth="1"/>
    <col min="16325" max="16384" width="7.875" style="277"/>
  </cols>
  <sheetData>
    <row r="1" spans="1:197" s="276" customFormat="1" ht="39.950000000000003" customHeight="1" x14ac:dyDescent="0.3">
      <c r="C1" s="276">
        <v>1</v>
      </c>
      <c r="D1" s="276">
        <v>1</v>
      </c>
      <c r="E1" s="276">
        <v>1</v>
      </c>
      <c r="F1" s="276">
        <v>1</v>
      </c>
      <c r="G1" s="276">
        <v>1</v>
      </c>
      <c r="H1" s="276">
        <v>1</v>
      </c>
      <c r="I1" s="276">
        <v>1</v>
      </c>
      <c r="J1" s="276">
        <v>2</v>
      </c>
      <c r="K1" s="276">
        <v>3</v>
      </c>
      <c r="L1" s="276">
        <v>3</v>
      </c>
      <c r="M1" s="276">
        <v>3</v>
      </c>
      <c r="N1" s="276">
        <v>3</v>
      </c>
      <c r="O1" s="276">
        <v>3</v>
      </c>
      <c r="P1" s="276">
        <v>3</v>
      </c>
      <c r="Q1" s="276">
        <v>3</v>
      </c>
      <c r="R1" s="276">
        <v>3</v>
      </c>
      <c r="S1" s="276">
        <v>3</v>
      </c>
      <c r="T1" s="276">
        <v>3</v>
      </c>
      <c r="U1" s="276">
        <v>3</v>
      </c>
      <c r="V1" s="276">
        <v>3</v>
      </c>
      <c r="W1" s="276">
        <v>3</v>
      </c>
      <c r="X1" s="276">
        <v>3</v>
      </c>
      <c r="Y1" s="276">
        <v>3</v>
      </c>
      <c r="Z1" s="276">
        <v>3</v>
      </c>
      <c r="AA1" s="276">
        <v>3</v>
      </c>
      <c r="AB1" s="276">
        <v>3</v>
      </c>
      <c r="AC1" s="276">
        <v>3</v>
      </c>
      <c r="AD1" s="276">
        <v>3</v>
      </c>
      <c r="AE1" s="276">
        <v>3</v>
      </c>
      <c r="AF1" s="276">
        <v>3</v>
      </c>
      <c r="AG1" s="276">
        <v>3</v>
      </c>
      <c r="AH1" s="276">
        <v>3</v>
      </c>
      <c r="AI1" s="276">
        <v>3</v>
      </c>
      <c r="AJ1" s="276">
        <v>3</v>
      </c>
      <c r="AK1" s="276">
        <v>3</v>
      </c>
      <c r="AL1" s="276">
        <v>3</v>
      </c>
      <c r="AM1" s="276">
        <v>3</v>
      </c>
      <c r="AN1" s="276">
        <v>3</v>
      </c>
      <c r="AO1" s="276">
        <v>3</v>
      </c>
      <c r="AP1" s="276">
        <v>3</v>
      </c>
      <c r="AQ1" s="276">
        <v>3</v>
      </c>
      <c r="AR1" s="276">
        <v>3</v>
      </c>
      <c r="AS1" s="276">
        <v>3</v>
      </c>
      <c r="AT1" s="276">
        <v>3</v>
      </c>
      <c r="AU1" s="276">
        <v>3</v>
      </c>
      <c r="AV1" s="276">
        <v>3</v>
      </c>
      <c r="AW1" s="276">
        <v>3</v>
      </c>
      <c r="AX1" s="276">
        <v>3</v>
      </c>
      <c r="AY1" s="276">
        <v>3</v>
      </c>
      <c r="AZ1" s="276">
        <v>3</v>
      </c>
      <c r="BA1" s="276">
        <v>3</v>
      </c>
      <c r="BB1" s="276">
        <v>3</v>
      </c>
      <c r="BC1" s="276">
        <v>3</v>
      </c>
      <c r="BD1" s="276">
        <v>3</v>
      </c>
      <c r="BE1" s="276">
        <v>3</v>
      </c>
      <c r="BF1" s="276">
        <v>3</v>
      </c>
      <c r="BG1" s="276">
        <v>3</v>
      </c>
      <c r="BH1" s="276">
        <v>3</v>
      </c>
      <c r="BI1" s="276">
        <v>3</v>
      </c>
      <c r="BJ1" s="276">
        <v>3</v>
      </c>
      <c r="BK1" s="276">
        <v>3</v>
      </c>
      <c r="BL1" s="276">
        <v>3</v>
      </c>
      <c r="BM1" s="276">
        <v>3</v>
      </c>
      <c r="BN1" s="276">
        <v>3</v>
      </c>
      <c r="BO1" s="276">
        <v>3</v>
      </c>
      <c r="BP1" s="276">
        <v>3</v>
      </c>
      <c r="BQ1" s="276">
        <v>2</v>
      </c>
      <c r="BR1" s="276">
        <v>1</v>
      </c>
      <c r="BS1" s="276">
        <v>1</v>
      </c>
      <c r="BT1" s="276">
        <v>1</v>
      </c>
      <c r="BU1" s="276">
        <v>1</v>
      </c>
      <c r="BV1" s="276">
        <v>1</v>
      </c>
      <c r="BW1" s="276">
        <v>1</v>
      </c>
      <c r="BX1" s="276">
        <v>1</v>
      </c>
      <c r="BZ1" s="342"/>
      <c r="CA1" s="342"/>
      <c r="CB1" s="342"/>
      <c r="CC1" s="342"/>
      <c r="CD1" s="342"/>
      <c r="CE1" s="342"/>
      <c r="CF1" s="342"/>
      <c r="CG1" s="342"/>
      <c r="CH1" s="342"/>
      <c r="CI1" s="342"/>
      <c r="CJ1" s="342"/>
      <c r="CK1" s="342"/>
      <c r="CL1" s="342"/>
      <c r="CM1" s="342"/>
      <c r="CN1" s="342"/>
      <c r="CO1" s="342"/>
      <c r="CP1" s="342"/>
      <c r="CQ1" s="342"/>
      <c r="CR1" s="342"/>
      <c r="CS1" s="342"/>
      <c r="CT1" s="342"/>
      <c r="CU1" s="342"/>
      <c r="CV1" s="342"/>
      <c r="CW1" s="342"/>
      <c r="CX1" s="342"/>
      <c r="CY1" s="342"/>
      <c r="CZ1" s="342"/>
      <c r="DA1" s="342"/>
      <c r="DB1" s="342"/>
      <c r="DC1" s="342"/>
      <c r="DD1" s="342"/>
      <c r="DE1" s="342"/>
      <c r="DF1" s="342"/>
      <c r="DG1" s="342"/>
      <c r="DH1" s="342"/>
      <c r="DI1" s="342"/>
      <c r="DJ1" s="342"/>
      <c r="DK1" s="342"/>
      <c r="DL1" s="342"/>
      <c r="DM1" s="342"/>
      <c r="DN1" s="342"/>
      <c r="DO1" s="342"/>
      <c r="DP1" s="342"/>
      <c r="DQ1" s="342"/>
      <c r="DR1" s="342"/>
      <c r="DS1" s="342"/>
      <c r="DT1" s="342"/>
      <c r="DU1" s="342"/>
      <c r="DV1" s="342"/>
      <c r="DW1" s="342"/>
      <c r="DX1" s="342"/>
      <c r="DY1" s="342"/>
      <c r="DZ1" s="342"/>
      <c r="EA1" s="342"/>
      <c r="EB1" s="342"/>
      <c r="EC1" s="342"/>
      <c r="ED1" s="342"/>
      <c r="EE1" s="342"/>
      <c r="EF1" s="342"/>
      <c r="EG1" s="342"/>
      <c r="EH1" s="342"/>
      <c r="EI1" s="342"/>
      <c r="EJ1" s="342"/>
      <c r="EK1" s="342"/>
      <c r="EL1" s="342"/>
      <c r="EM1" s="342"/>
      <c r="EN1" s="342"/>
      <c r="EO1" s="342"/>
      <c r="EP1" s="342"/>
      <c r="EQ1" s="342"/>
      <c r="ER1" s="342"/>
      <c r="ES1" s="342"/>
      <c r="ET1" s="342"/>
      <c r="EU1" s="342"/>
      <c r="EV1" s="342"/>
      <c r="EW1" s="342"/>
      <c r="EX1" s="342"/>
      <c r="EY1" s="342"/>
      <c r="EZ1" s="342"/>
      <c r="FA1" s="342"/>
      <c r="FB1" s="342"/>
      <c r="FC1" s="342"/>
      <c r="FD1" s="342"/>
      <c r="FE1" s="342"/>
      <c r="FF1" s="342"/>
      <c r="FG1" s="342"/>
      <c r="FH1" s="342"/>
      <c r="FI1" s="342"/>
      <c r="FJ1" s="342"/>
      <c r="FK1" s="342"/>
      <c r="FL1" s="342"/>
      <c r="FM1" s="342"/>
      <c r="FN1" s="342"/>
      <c r="FO1" s="342"/>
      <c r="FP1" s="342"/>
      <c r="FQ1" s="342"/>
      <c r="FR1" s="342"/>
      <c r="FS1" s="342"/>
      <c r="FT1" s="342"/>
      <c r="FU1" s="342"/>
      <c r="FV1" s="342"/>
      <c r="FW1" s="342"/>
      <c r="FX1" s="342"/>
      <c r="FY1" s="342"/>
      <c r="FZ1" s="342"/>
      <c r="GA1" s="342"/>
      <c r="GB1" s="342"/>
      <c r="GC1" s="342"/>
      <c r="GD1" s="342"/>
      <c r="GE1" s="342"/>
      <c r="GF1" s="342"/>
      <c r="GG1" s="342"/>
      <c r="GH1" s="342"/>
      <c r="GI1" s="342"/>
      <c r="GJ1" s="342"/>
      <c r="GK1" s="342"/>
      <c r="GL1" s="342"/>
      <c r="GM1" s="342"/>
      <c r="GN1" s="342"/>
      <c r="GO1" s="342"/>
    </row>
    <row r="2" spans="1:197" ht="4.7" customHeight="1" x14ac:dyDescent="0.3"/>
    <row r="3" spans="1:197" ht="78.75" customHeight="1" x14ac:dyDescent="0.3">
      <c r="A3" s="278">
        <v>1</v>
      </c>
      <c r="B3" s="279"/>
      <c r="C3" s="280"/>
      <c r="D3" s="280"/>
      <c r="E3" s="280"/>
      <c r="F3" s="280"/>
      <c r="G3" s="280"/>
      <c r="H3" s="280"/>
      <c r="I3" s="280"/>
      <c r="J3" s="281"/>
      <c r="K3" s="282"/>
      <c r="L3" s="283"/>
      <c r="M3" s="283"/>
      <c r="N3" s="283"/>
      <c r="O3" s="283"/>
      <c r="P3" s="283"/>
      <c r="Q3" s="283"/>
      <c r="R3" s="283"/>
      <c r="S3" s="283"/>
      <c r="T3" s="283"/>
      <c r="U3" s="283"/>
      <c r="V3" s="283"/>
      <c r="W3" s="283"/>
      <c r="X3" s="283"/>
      <c r="Y3" s="283"/>
      <c r="Z3" s="283"/>
      <c r="AA3" s="283"/>
      <c r="AB3" s="283"/>
      <c r="AC3" s="283"/>
      <c r="AD3" s="283"/>
      <c r="AE3" s="283"/>
      <c r="AF3" s="283"/>
      <c r="AG3" s="283"/>
      <c r="AH3" s="283"/>
      <c r="AI3" s="283"/>
      <c r="AJ3" s="283"/>
      <c r="AK3" s="283"/>
      <c r="AL3" s="283"/>
      <c r="AM3" s="283"/>
      <c r="AN3" s="283"/>
      <c r="AO3" s="283"/>
      <c r="AP3" s="283"/>
      <c r="AQ3" s="283"/>
      <c r="AR3" s="283"/>
      <c r="AS3" s="283"/>
      <c r="AT3" s="283"/>
      <c r="AU3" s="283"/>
      <c r="AV3" s="283"/>
      <c r="AW3" s="283"/>
      <c r="AX3" s="283"/>
      <c r="AY3" s="283"/>
      <c r="AZ3" s="283"/>
      <c r="BA3" s="283"/>
      <c r="BB3" s="283"/>
      <c r="BC3" s="283"/>
      <c r="BD3" s="283"/>
      <c r="BE3" s="283"/>
      <c r="BF3" s="283"/>
      <c r="BG3" s="283"/>
      <c r="BH3" s="283"/>
      <c r="BI3" s="283"/>
      <c r="BJ3" s="283"/>
      <c r="BK3" s="283"/>
      <c r="BL3" s="283"/>
      <c r="BM3" s="283"/>
      <c r="BN3" s="283"/>
      <c r="BO3" s="283"/>
      <c r="BP3" s="284"/>
      <c r="BQ3" s="285"/>
      <c r="BR3" s="286"/>
      <c r="BS3" s="286"/>
      <c r="BT3" s="286"/>
      <c r="BU3" s="286"/>
      <c r="BV3" s="286"/>
      <c r="BW3" s="286"/>
      <c r="BX3" s="286"/>
    </row>
    <row r="4" spans="1:197" ht="30.75" customHeight="1" x14ac:dyDescent="0.3">
      <c r="A4" s="278">
        <v>2</v>
      </c>
      <c r="B4" s="279"/>
      <c r="C4" s="280"/>
      <c r="D4" s="280"/>
      <c r="E4" s="280"/>
      <c r="F4" s="280"/>
      <c r="G4" s="280"/>
      <c r="H4" s="280"/>
      <c r="I4" s="280"/>
      <c r="J4" s="281"/>
      <c r="K4" s="287"/>
      <c r="L4" s="286"/>
      <c r="M4" s="286"/>
      <c r="N4" s="286"/>
      <c r="O4" s="286"/>
      <c r="P4" s="286"/>
      <c r="Q4" s="286"/>
      <c r="R4" s="286"/>
      <c r="S4" s="286"/>
      <c r="T4" s="286"/>
      <c r="U4" s="286"/>
      <c r="V4" s="286"/>
      <c r="W4" s="286"/>
      <c r="X4" s="286"/>
      <c r="Y4" s="286"/>
      <c r="Z4" s="286"/>
      <c r="AA4" s="286"/>
      <c r="AB4" s="286"/>
      <c r="AC4" s="286"/>
      <c r="AD4" s="286"/>
      <c r="AE4" s="286"/>
      <c r="AF4" s="286"/>
      <c r="AG4" s="286"/>
      <c r="AH4" s="286"/>
      <c r="AI4" s="286"/>
      <c r="AJ4" s="286"/>
      <c r="AK4" s="286"/>
      <c r="AL4" s="286"/>
      <c r="AM4" s="286"/>
      <c r="AN4" s="286"/>
      <c r="AO4" s="286"/>
      <c r="AP4" s="286"/>
      <c r="AQ4" s="286"/>
      <c r="AR4" s="286"/>
      <c r="AS4" s="286"/>
      <c r="AT4" s="286"/>
      <c r="AU4" s="286"/>
      <c r="AV4" s="286"/>
      <c r="AW4" s="286"/>
      <c r="AX4" s="286"/>
      <c r="AY4" s="286"/>
      <c r="AZ4" s="286"/>
      <c r="BA4" s="286"/>
      <c r="BB4" s="286"/>
      <c r="BC4" s="286"/>
      <c r="BD4" s="286"/>
      <c r="BE4" s="286"/>
      <c r="BF4" s="286"/>
      <c r="BG4" s="286"/>
      <c r="BH4" s="286"/>
      <c r="BI4" s="286"/>
      <c r="BJ4" s="286"/>
      <c r="BK4" s="286"/>
      <c r="BL4" s="286"/>
      <c r="BM4" s="286"/>
      <c r="BN4" s="286"/>
      <c r="BO4" s="286"/>
      <c r="BP4" s="288"/>
      <c r="BQ4" s="285"/>
      <c r="BR4" s="286"/>
      <c r="BS4" s="286"/>
      <c r="BT4" s="286"/>
      <c r="BU4" s="286"/>
      <c r="BV4" s="286"/>
      <c r="BW4" s="286"/>
      <c r="BX4" s="286"/>
    </row>
    <row r="5" spans="1:197" ht="30.75" customHeight="1" x14ac:dyDescent="0.3">
      <c r="A5" s="278">
        <v>2</v>
      </c>
      <c r="B5" s="279"/>
      <c r="C5" s="280"/>
      <c r="D5" s="280"/>
      <c r="E5" s="280"/>
      <c r="F5" s="280"/>
      <c r="G5" s="280"/>
      <c r="H5" s="280"/>
      <c r="I5" s="280"/>
      <c r="J5" s="281"/>
      <c r="K5" s="289"/>
      <c r="L5" s="286"/>
      <c r="M5" s="286"/>
      <c r="N5" s="286"/>
      <c r="O5" s="286"/>
      <c r="P5" s="286"/>
      <c r="Q5" s="286"/>
      <c r="R5" s="286"/>
      <c r="S5" s="286"/>
      <c r="T5" s="286"/>
      <c r="U5" s="286"/>
      <c r="V5" s="286"/>
      <c r="W5" s="286"/>
      <c r="X5" s="286"/>
      <c r="Y5" s="286"/>
      <c r="Z5" s="286"/>
      <c r="AA5" s="286"/>
      <c r="AB5" s="286"/>
      <c r="AC5" s="286"/>
      <c r="AD5" s="286"/>
      <c r="AE5" s="286"/>
      <c r="AF5" s="286"/>
      <c r="AG5" s="286"/>
      <c r="AH5" s="286"/>
      <c r="AI5" s="286"/>
      <c r="AJ5" s="286"/>
      <c r="AK5" s="286"/>
      <c r="AL5" s="286"/>
      <c r="AM5" s="286"/>
      <c r="AN5" s="286"/>
      <c r="AO5" s="286"/>
      <c r="AP5" s="286"/>
      <c r="AQ5" s="286"/>
      <c r="AR5" s="286"/>
      <c r="AS5" s="286"/>
      <c r="AT5" s="286"/>
      <c r="AU5" s="286"/>
      <c r="AV5" s="286"/>
      <c r="AW5" s="286"/>
      <c r="AX5" s="286"/>
      <c r="AY5" s="286"/>
      <c r="AZ5" s="286"/>
      <c r="BA5" s="286"/>
      <c r="BB5" s="286"/>
      <c r="BC5" s="286"/>
      <c r="BD5" s="286"/>
      <c r="BE5" s="286"/>
      <c r="BF5" s="286"/>
      <c r="BG5" s="286"/>
      <c r="BH5" s="286"/>
      <c r="BI5" s="286"/>
      <c r="BJ5" s="286"/>
      <c r="BK5" s="286"/>
      <c r="BL5" s="286"/>
      <c r="BM5" s="286"/>
      <c r="BN5" s="286"/>
      <c r="BO5" s="286"/>
      <c r="BP5" s="288"/>
      <c r="BQ5" s="285"/>
      <c r="BR5" s="286"/>
      <c r="BS5" s="286"/>
      <c r="BT5" s="286"/>
      <c r="BU5" s="286"/>
      <c r="BV5" s="286"/>
      <c r="BW5" s="286"/>
      <c r="BX5" s="286"/>
    </row>
    <row r="6" spans="1:197" ht="30.75" customHeight="1" x14ac:dyDescent="0.3">
      <c r="A6" s="278">
        <v>2</v>
      </c>
      <c r="B6" s="279"/>
      <c r="C6" s="280"/>
      <c r="D6" s="280"/>
      <c r="E6" s="280"/>
      <c r="F6" s="280"/>
      <c r="G6" s="280"/>
      <c r="H6" s="280"/>
      <c r="I6" s="280"/>
      <c r="J6" s="281"/>
      <c r="K6" s="289"/>
      <c r="L6" s="286"/>
      <c r="M6" s="286"/>
      <c r="N6" s="286"/>
      <c r="O6" s="286"/>
      <c r="P6" s="286"/>
      <c r="Q6" s="286"/>
      <c r="R6" s="286"/>
      <c r="S6" s="286"/>
      <c r="T6" s="286"/>
      <c r="U6" s="286"/>
      <c r="V6" s="286"/>
      <c r="W6" s="286"/>
      <c r="X6" s="286"/>
      <c r="Y6" s="286"/>
      <c r="Z6" s="286"/>
      <c r="AA6" s="286"/>
      <c r="AB6" s="286"/>
      <c r="AC6" s="286"/>
      <c r="AD6" s="286"/>
      <c r="AE6" s="286"/>
      <c r="AF6" s="286"/>
      <c r="AG6" s="286"/>
      <c r="AH6" s="286"/>
      <c r="AI6" s="286"/>
      <c r="AJ6" s="286"/>
      <c r="AK6" s="286"/>
      <c r="AL6" s="286"/>
      <c r="AM6" s="286"/>
      <c r="AN6" s="286"/>
      <c r="AO6" s="286"/>
      <c r="AP6" s="286"/>
      <c r="AQ6" s="286"/>
      <c r="AR6" s="286"/>
      <c r="AS6" s="286"/>
      <c r="AT6" s="286"/>
      <c r="AU6" s="286"/>
      <c r="AV6" s="286"/>
      <c r="AW6" s="286"/>
      <c r="AX6" s="286"/>
      <c r="AY6" s="286"/>
      <c r="AZ6" s="286"/>
      <c r="BA6" s="286"/>
      <c r="BB6" s="286"/>
      <c r="BC6" s="286"/>
      <c r="BD6" s="286"/>
      <c r="BE6" s="286"/>
      <c r="BF6" s="286"/>
      <c r="BG6" s="286"/>
      <c r="BH6" s="286"/>
      <c r="BI6" s="286"/>
      <c r="BJ6" s="286"/>
      <c r="BK6" s="286"/>
      <c r="BL6" s="286"/>
      <c r="BM6" s="286"/>
      <c r="BN6" s="286"/>
      <c r="BO6" s="286"/>
      <c r="BP6" s="288"/>
      <c r="BQ6" s="285"/>
      <c r="BR6" s="286"/>
      <c r="BS6" s="286"/>
      <c r="BT6" s="286"/>
      <c r="BU6" s="286"/>
      <c r="BV6" s="286"/>
      <c r="BW6" s="286"/>
      <c r="BX6" s="286"/>
    </row>
    <row r="7" spans="1:197" ht="21" x14ac:dyDescent="0.3">
      <c r="A7" s="278">
        <v>2</v>
      </c>
      <c r="B7" s="279"/>
      <c r="C7" s="280"/>
      <c r="D7" s="280"/>
      <c r="E7" s="280"/>
      <c r="F7" s="280"/>
      <c r="G7" s="280"/>
      <c r="H7" s="280"/>
      <c r="I7" s="280"/>
      <c r="J7" s="281"/>
      <c r="K7" s="289"/>
      <c r="L7" s="286"/>
      <c r="M7" s="286"/>
      <c r="N7" s="286"/>
      <c r="O7" s="286"/>
      <c r="P7" s="286"/>
      <c r="Q7" s="286"/>
      <c r="R7" s="286"/>
      <c r="S7" s="286"/>
      <c r="T7" s="286"/>
      <c r="U7" s="286"/>
      <c r="V7" s="286"/>
      <c r="W7" s="286"/>
      <c r="X7" s="286"/>
      <c r="Y7" s="286"/>
      <c r="Z7" s="286"/>
      <c r="AA7" s="286"/>
      <c r="AB7" s="286"/>
      <c r="AC7" s="286"/>
      <c r="AD7" s="286"/>
      <c r="AE7" s="286"/>
      <c r="AF7" s="286"/>
      <c r="AG7" s="286"/>
      <c r="AH7" s="286"/>
      <c r="AI7" s="286"/>
      <c r="AJ7" s="286"/>
      <c r="AK7" s="286"/>
      <c r="AL7" s="286"/>
      <c r="AM7" s="286"/>
      <c r="AN7" s="286"/>
      <c r="AO7" s="286"/>
      <c r="AP7" s="286"/>
      <c r="AQ7" s="286"/>
      <c r="AR7" s="286"/>
      <c r="AS7" s="286"/>
      <c r="AT7" s="286"/>
      <c r="AU7" s="286"/>
      <c r="AV7" s="286"/>
      <c r="AW7" s="286"/>
      <c r="AX7" s="286"/>
      <c r="AY7" s="286"/>
      <c r="AZ7" s="286"/>
      <c r="BA7" s="286"/>
      <c r="BB7" s="286"/>
      <c r="BC7" s="286"/>
      <c r="BD7" s="286"/>
      <c r="BE7" s="286"/>
      <c r="BF7" s="286"/>
      <c r="BG7" s="286"/>
      <c r="BH7" s="286"/>
      <c r="BI7" s="286"/>
      <c r="BJ7" s="286"/>
      <c r="BK7" s="286"/>
      <c r="BL7" s="286"/>
      <c r="BM7" s="286"/>
      <c r="BN7" s="286"/>
      <c r="BO7" s="286"/>
      <c r="BP7" s="288"/>
      <c r="BQ7" s="285"/>
      <c r="BR7" s="286"/>
      <c r="BS7" s="286"/>
      <c r="BT7" s="286"/>
      <c r="BU7" s="286"/>
      <c r="BV7" s="286"/>
      <c r="BW7" s="286"/>
      <c r="BX7" s="286"/>
    </row>
    <row r="8" spans="1:197" ht="21" x14ac:dyDescent="0.3">
      <c r="A8" s="278">
        <v>2</v>
      </c>
      <c r="B8" s="279"/>
      <c r="C8" s="280"/>
      <c r="D8" s="280"/>
      <c r="E8" s="280"/>
      <c r="F8" s="280"/>
      <c r="G8" s="280"/>
      <c r="H8" s="280"/>
      <c r="I8" s="280"/>
      <c r="J8" s="281"/>
      <c r="K8" s="289"/>
      <c r="L8" s="286"/>
      <c r="M8" s="286"/>
      <c r="N8" s="286"/>
      <c r="O8" s="286"/>
      <c r="P8" s="286"/>
      <c r="Q8" s="286"/>
      <c r="R8" s="286"/>
      <c r="S8" s="286"/>
      <c r="T8" s="286"/>
      <c r="U8" s="286"/>
      <c r="V8" s="286"/>
      <c r="W8" s="286"/>
      <c r="X8" s="286"/>
      <c r="Y8" s="286"/>
      <c r="Z8" s="286"/>
      <c r="AA8" s="286"/>
      <c r="AB8" s="286"/>
      <c r="AC8" s="286"/>
      <c r="AD8" s="286"/>
      <c r="AE8" s="286"/>
      <c r="AF8" s="286"/>
      <c r="AG8" s="286"/>
      <c r="AH8" s="286"/>
      <c r="AI8" s="286"/>
      <c r="AJ8" s="286"/>
      <c r="AK8" s="286"/>
      <c r="AL8" s="286"/>
      <c r="AM8" s="286"/>
      <c r="AN8" s="286"/>
      <c r="AO8" s="286"/>
      <c r="AP8" s="286"/>
      <c r="AQ8" s="286"/>
      <c r="AR8" s="286"/>
      <c r="AS8" s="286"/>
      <c r="AT8" s="286"/>
      <c r="AU8" s="286"/>
      <c r="AV8" s="286"/>
      <c r="AW8" s="286"/>
      <c r="AX8" s="286"/>
      <c r="AY8" s="286"/>
      <c r="AZ8" s="286"/>
      <c r="BA8" s="286"/>
      <c r="BB8" s="286"/>
      <c r="BC8" s="286"/>
      <c r="BD8" s="286"/>
      <c r="BE8" s="286"/>
      <c r="BF8" s="286"/>
      <c r="BG8" s="286"/>
      <c r="BH8" s="286"/>
      <c r="BI8" s="286"/>
      <c r="BJ8" s="286"/>
      <c r="BK8" s="286"/>
      <c r="BL8" s="286"/>
      <c r="BM8" s="286"/>
      <c r="BN8" s="286"/>
      <c r="BO8" s="286"/>
      <c r="BP8" s="288"/>
      <c r="BQ8" s="285"/>
      <c r="BR8" s="286"/>
      <c r="BS8" s="286"/>
      <c r="BT8" s="286"/>
      <c r="BU8" s="286"/>
      <c r="BV8" s="286"/>
      <c r="BW8" s="286"/>
      <c r="BX8" s="286"/>
    </row>
    <row r="9" spans="1:197" ht="21" x14ac:dyDescent="0.3">
      <c r="A9" s="278">
        <v>2</v>
      </c>
      <c r="B9" s="279"/>
      <c r="C9" s="290"/>
      <c r="D9" s="290"/>
      <c r="E9" s="290"/>
      <c r="F9" s="290"/>
      <c r="G9" s="290"/>
      <c r="H9" s="290"/>
      <c r="I9" s="290"/>
      <c r="J9" s="281"/>
      <c r="K9" s="289"/>
      <c r="L9" s="286"/>
      <c r="M9" s="286"/>
      <c r="N9" s="286"/>
      <c r="O9" s="286"/>
      <c r="P9" s="286"/>
      <c r="Q9" s="286"/>
      <c r="R9" s="286"/>
      <c r="S9" s="286"/>
      <c r="T9" s="286"/>
      <c r="U9" s="286"/>
      <c r="V9" s="286"/>
      <c r="W9" s="286"/>
      <c r="X9" s="286"/>
      <c r="Y9" s="286"/>
      <c r="Z9" s="286"/>
      <c r="AA9" s="286"/>
      <c r="AB9" s="286"/>
      <c r="AC9" s="286"/>
      <c r="AD9" s="286"/>
      <c r="AE9" s="286"/>
      <c r="AF9" s="286"/>
      <c r="AG9" s="286"/>
      <c r="AH9" s="286"/>
      <c r="AI9" s="286"/>
      <c r="AJ9" s="286"/>
      <c r="AK9" s="286"/>
      <c r="AL9" s="286"/>
      <c r="AM9" s="286"/>
      <c r="AN9" s="286"/>
      <c r="AO9" s="286"/>
      <c r="AP9" s="286"/>
      <c r="AQ9" s="286"/>
      <c r="AR9" s="286"/>
      <c r="AS9" s="286"/>
      <c r="AT9" s="286"/>
      <c r="AU9" s="286"/>
      <c r="AV9" s="286"/>
      <c r="AW9" s="286"/>
      <c r="AX9" s="286"/>
      <c r="AY9" s="286"/>
      <c r="AZ9" s="286"/>
      <c r="BA9" s="286"/>
      <c r="BB9" s="286"/>
      <c r="BC9" s="286"/>
      <c r="BD9" s="286"/>
      <c r="BE9" s="286"/>
      <c r="BF9" s="286"/>
      <c r="BG9" s="286"/>
      <c r="BH9" s="286"/>
      <c r="BI9" s="286"/>
      <c r="BJ9" s="286"/>
      <c r="BK9" s="286"/>
      <c r="BL9" s="286"/>
      <c r="BM9" s="286"/>
      <c r="BN9" s="286"/>
      <c r="BO9" s="286"/>
      <c r="BP9" s="288"/>
      <c r="BQ9" s="285"/>
      <c r="BR9" s="291"/>
      <c r="BS9" s="291"/>
      <c r="BT9" s="291"/>
      <c r="BU9" s="291"/>
      <c r="BV9" s="291"/>
      <c r="BW9" s="291"/>
      <c r="BX9" s="291"/>
    </row>
    <row r="10" spans="1:197" ht="21" customHeight="1" x14ac:dyDescent="0.3">
      <c r="A10" s="278">
        <v>3</v>
      </c>
      <c r="B10" s="279"/>
      <c r="C10" s="280"/>
      <c r="D10" s="280"/>
      <c r="E10" s="280"/>
      <c r="F10" s="280"/>
      <c r="G10" s="280"/>
      <c r="H10" s="280"/>
      <c r="I10" s="280"/>
      <c r="J10" s="292"/>
      <c r="K10" s="293"/>
      <c r="L10" s="293"/>
      <c r="M10" s="293"/>
      <c r="N10" s="293"/>
      <c r="O10" s="293"/>
      <c r="P10" s="293"/>
      <c r="Q10" s="293"/>
      <c r="R10" s="293"/>
      <c r="S10" s="293"/>
      <c r="T10" s="293"/>
      <c r="U10" s="293"/>
      <c r="V10" s="293"/>
      <c r="W10" s="293"/>
      <c r="X10" s="293"/>
      <c r="Y10" s="293"/>
      <c r="Z10" s="293"/>
      <c r="AA10" s="293"/>
      <c r="AB10" s="293"/>
      <c r="AC10" s="293"/>
      <c r="AD10" s="293"/>
      <c r="AE10" s="293"/>
      <c r="AF10" s="293"/>
      <c r="AG10" s="293"/>
      <c r="AH10" s="293"/>
      <c r="AI10" s="293"/>
      <c r="AJ10" s="293"/>
      <c r="AK10" s="293"/>
      <c r="AL10" s="293"/>
      <c r="AM10" s="293"/>
      <c r="AN10" s="293"/>
      <c r="AO10" s="293"/>
      <c r="AP10" s="293"/>
      <c r="AQ10" s="293"/>
      <c r="AR10" s="293"/>
      <c r="AS10" s="293"/>
      <c r="AT10" s="293"/>
      <c r="AU10" s="293"/>
      <c r="AV10" s="293"/>
      <c r="AW10" s="293"/>
      <c r="AX10" s="293"/>
      <c r="AY10" s="293"/>
      <c r="AZ10" s="293"/>
      <c r="BA10" s="293"/>
      <c r="BB10" s="293"/>
      <c r="BC10" s="293"/>
      <c r="BD10" s="293"/>
      <c r="BE10" s="293"/>
      <c r="BF10" s="293"/>
      <c r="BG10" s="293"/>
      <c r="BH10" s="293"/>
      <c r="BI10" s="293"/>
      <c r="BJ10" s="293"/>
      <c r="BK10" s="293"/>
      <c r="BL10" s="293"/>
      <c r="BM10" s="293"/>
      <c r="BN10" s="293"/>
      <c r="BO10" s="293"/>
      <c r="BP10" s="293"/>
      <c r="BQ10" s="294"/>
      <c r="BR10" s="295"/>
      <c r="BS10" s="295"/>
      <c r="BT10" s="295"/>
      <c r="BU10" s="295"/>
      <c r="BV10" s="295"/>
      <c r="BW10" s="295"/>
      <c r="BX10" s="286"/>
    </row>
    <row r="11" spans="1:197" ht="18" customHeight="1" x14ac:dyDescent="0.3">
      <c r="A11" s="278">
        <v>4</v>
      </c>
      <c r="B11" s="279"/>
      <c r="C11" s="280"/>
      <c r="D11" s="280"/>
      <c r="E11" s="280"/>
      <c r="F11" s="280"/>
      <c r="G11" s="280"/>
      <c r="H11" s="280"/>
      <c r="I11" s="280"/>
      <c r="J11" s="296"/>
      <c r="K11" s="286"/>
      <c r="L11" s="286"/>
      <c r="M11" s="286"/>
      <c r="N11" s="286"/>
      <c r="O11" s="286"/>
      <c r="P11" s="286"/>
      <c r="Q11" s="286"/>
      <c r="R11" s="286"/>
      <c r="S11" s="286"/>
      <c r="T11" s="286"/>
      <c r="U11" s="286"/>
      <c r="V11" s="286"/>
      <c r="W11" s="286"/>
      <c r="X11" s="286"/>
      <c r="Y11" s="286"/>
      <c r="Z11" s="286"/>
      <c r="AA11" s="286"/>
      <c r="AB11" s="286"/>
      <c r="AC11" s="286"/>
      <c r="AD11" s="286"/>
      <c r="AE11" s="286"/>
      <c r="AF11" s="286"/>
      <c r="AG11" s="286"/>
      <c r="AH11" s="286"/>
      <c r="AI11" s="286"/>
      <c r="AJ11" s="286"/>
      <c r="AK11" s="286"/>
      <c r="AL11" s="286"/>
      <c r="AM11" s="286"/>
      <c r="AN11" s="286"/>
      <c r="AO11" s="286"/>
      <c r="AP11" s="286"/>
      <c r="AQ11" s="286"/>
      <c r="AR11" s="286"/>
      <c r="AS11" s="286"/>
      <c r="AT11" s="295"/>
      <c r="AU11" s="295"/>
      <c r="AV11" s="295"/>
      <c r="AW11" s="295"/>
      <c r="AX11" s="295"/>
      <c r="AY11" s="295"/>
      <c r="AZ11" s="295"/>
      <c r="BA11" s="295"/>
      <c r="BB11" s="295"/>
      <c r="BC11" s="295"/>
      <c r="BD11" s="295"/>
      <c r="BE11" s="295"/>
      <c r="BF11" s="295"/>
      <c r="BG11" s="295"/>
      <c r="BH11" s="295"/>
      <c r="BI11" s="295"/>
      <c r="BJ11" s="295"/>
      <c r="BK11" s="295"/>
      <c r="BL11" s="295"/>
      <c r="BM11" s="295"/>
      <c r="BN11" s="295"/>
      <c r="BO11" s="295"/>
      <c r="BP11" s="295"/>
      <c r="BQ11" s="297"/>
      <c r="BR11" s="295"/>
      <c r="BS11" s="295"/>
      <c r="BT11" s="295"/>
      <c r="BU11" s="295"/>
      <c r="BV11" s="295"/>
      <c r="BW11" s="295"/>
      <c r="BX11" s="286"/>
    </row>
    <row r="12" spans="1:197" ht="18" customHeight="1" x14ac:dyDescent="0.3">
      <c r="A12" s="278">
        <v>4</v>
      </c>
      <c r="B12" s="279"/>
      <c r="C12" s="280"/>
      <c r="D12" s="280"/>
      <c r="E12" s="280"/>
      <c r="F12" s="280"/>
      <c r="G12" s="280"/>
      <c r="H12" s="280"/>
      <c r="I12" s="280"/>
      <c r="J12" s="296"/>
      <c r="K12" s="286"/>
      <c r="L12" s="286"/>
      <c r="M12" s="286"/>
      <c r="N12" s="286"/>
      <c r="O12" s="286"/>
      <c r="P12" s="286"/>
      <c r="Q12" s="286"/>
      <c r="R12" s="286"/>
      <c r="S12" s="286"/>
      <c r="T12" s="286"/>
      <c r="U12" s="286"/>
      <c r="V12" s="286"/>
      <c r="W12" s="286"/>
      <c r="X12" s="286"/>
      <c r="Y12" s="286"/>
      <c r="Z12" s="286"/>
      <c r="AA12" s="286"/>
      <c r="AB12" s="286"/>
      <c r="AC12" s="286"/>
      <c r="AD12" s="286"/>
      <c r="AE12" s="286"/>
      <c r="AF12" s="286"/>
      <c r="AG12" s="286"/>
      <c r="AH12" s="286"/>
      <c r="AI12" s="286"/>
      <c r="AJ12" s="286"/>
      <c r="AK12" s="286"/>
      <c r="AL12" s="286"/>
      <c r="AM12" s="286"/>
      <c r="AN12" s="286"/>
      <c r="AO12" s="286"/>
      <c r="AP12" s="286"/>
      <c r="AQ12" s="286"/>
      <c r="AR12" s="286"/>
      <c r="AS12" s="286"/>
      <c r="AT12" s="295"/>
      <c r="AU12" s="295"/>
      <c r="AV12" s="295"/>
      <c r="AW12" s="295"/>
      <c r="AX12" s="295"/>
      <c r="AY12" s="295"/>
      <c r="AZ12" s="295"/>
      <c r="BA12" s="295"/>
      <c r="BB12" s="295"/>
      <c r="BC12" s="295"/>
      <c r="BD12" s="295"/>
      <c r="BE12" s="295"/>
      <c r="BF12" s="295"/>
      <c r="BG12" s="295"/>
      <c r="BH12" s="295"/>
      <c r="BI12" s="295"/>
      <c r="BJ12" s="295"/>
      <c r="BK12" s="295"/>
      <c r="BL12" s="295"/>
      <c r="BM12" s="295"/>
      <c r="BN12" s="295"/>
      <c r="BO12" s="295"/>
      <c r="BP12" s="295"/>
      <c r="BQ12" s="297"/>
      <c r="BR12" s="295"/>
      <c r="BS12" s="295"/>
      <c r="BT12" s="295"/>
      <c r="BU12" s="295"/>
      <c r="BV12" s="295"/>
      <c r="BW12" s="295"/>
      <c r="BX12" s="286"/>
    </row>
    <row r="13" spans="1:197" ht="18" customHeight="1" x14ac:dyDescent="0.3">
      <c r="A13" s="278">
        <v>4</v>
      </c>
      <c r="B13" s="279"/>
      <c r="C13" s="280"/>
      <c r="D13" s="280"/>
      <c r="E13" s="280"/>
      <c r="F13" s="280"/>
      <c r="G13" s="280"/>
      <c r="H13" s="280"/>
      <c r="I13" s="280"/>
      <c r="J13" s="296"/>
      <c r="K13" s="286"/>
      <c r="L13" s="286"/>
      <c r="M13" s="286"/>
      <c r="N13" s="286"/>
      <c r="O13" s="286"/>
      <c r="P13" s="286"/>
      <c r="Q13" s="286"/>
      <c r="R13" s="286"/>
      <c r="S13" s="286"/>
      <c r="T13" s="286"/>
      <c r="U13" s="286"/>
      <c r="V13" s="286"/>
      <c r="W13" s="286"/>
      <c r="X13" s="286"/>
      <c r="Y13" s="286"/>
      <c r="Z13" s="286"/>
      <c r="AA13" s="286"/>
      <c r="AB13" s="286"/>
      <c r="AC13" s="286"/>
      <c r="AD13" s="286"/>
      <c r="AE13" s="286"/>
      <c r="AF13" s="286"/>
      <c r="AG13" s="286"/>
      <c r="AH13" s="286"/>
      <c r="AI13" s="286"/>
      <c r="AJ13" s="286"/>
      <c r="AK13" s="286"/>
      <c r="AL13" s="286"/>
      <c r="AM13" s="286"/>
      <c r="AN13" s="286"/>
      <c r="AO13" s="286"/>
      <c r="AP13" s="286"/>
      <c r="AQ13" s="286"/>
      <c r="AR13" s="286"/>
      <c r="AS13" s="286"/>
      <c r="AT13" s="295"/>
      <c r="AU13" s="295"/>
      <c r="AV13" s="295"/>
      <c r="AW13" s="295"/>
      <c r="AX13" s="295"/>
      <c r="AY13" s="295"/>
      <c r="AZ13" s="295"/>
      <c r="BA13" s="295"/>
      <c r="BB13" s="295"/>
      <c r="BC13" s="295"/>
      <c r="BD13" s="295"/>
      <c r="BE13" s="295"/>
      <c r="BF13" s="295"/>
      <c r="BG13" s="295"/>
      <c r="BH13" s="295"/>
      <c r="BI13" s="295"/>
      <c r="BJ13" s="295"/>
      <c r="BK13" s="295"/>
      <c r="BL13" s="295"/>
      <c r="BM13" s="295"/>
      <c r="BN13" s="295"/>
      <c r="BO13" s="295"/>
      <c r="BP13" s="295"/>
      <c r="BQ13" s="297"/>
      <c r="BR13" s="295"/>
      <c r="BS13" s="295"/>
      <c r="BT13" s="295"/>
      <c r="BU13" s="295"/>
      <c r="BV13" s="295"/>
      <c r="BW13" s="295"/>
      <c r="BX13" s="286"/>
    </row>
    <row r="14" spans="1:197" ht="18" customHeight="1" x14ac:dyDescent="0.3">
      <c r="A14" s="278">
        <v>4</v>
      </c>
      <c r="B14" s="279"/>
      <c r="C14" s="280"/>
      <c r="D14" s="280"/>
      <c r="E14" s="280"/>
      <c r="F14" s="280"/>
      <c r="G14" s="280"/>
      <c r="H14" s="280"/>
      <c r="I14" s="280"/>
      <c r="J14" s="296"/>
      <c r="K14" s="286"/>
      <c r="L14" s="286"/>
      <c r="M14" s="286"/>
      <c r="N14" s="286"/>
      <c r="O14" s="286"/>
      <c r="P14" s="286"/>
      <c r="Q14" s="286"/>
      <c r="R14" s="286"/>
      <c r="S14" s="286"/>
      <c r="T14" s="286"/>
      <c r="U14" s="286"/>
      <c r="V14" s="286"/>
      <c r="W14" s="286"/>
      <c r="X14" s="286"/>
      <c r="Y14" s="286"/>
      <c r="Z14" s="286"/>
      <c r="AA14" s="286"/>
      <c r="AB14" s="286"/>
      <c r="AC14" s="286"/>
      <c r="AD14" s="286"/>
      <c r="AE14" s="286"/>
      <c r="AF14" s="286"/>
      <c r="AG14" s="286"/>
      <c r="AH14" s="286"/>
      <c r="AI14" s="286"/>
      <c r="AJ14" s="286"/>
      <c r="AK14" s="286"/>
      <c r="AL14" s="286"/>
      <c r="AM14" s="286"/>
      <c r="AN14" s="286"/>
      <c r="AO14" s="286"/>
      <c r="AP14" s="286"/>
      <c r="AQ14" s="286"/>
      <c r="AR14" s="286"/>
      <c r="AS14" s="286"/>
      <c r="AT14" s="295"/>
      <c r="AU14" s="295"/>
      <c r="AV14" s="295"/>
      <c r="AW14" s="295"/>
      <c r="AX14" s="295"/>
      <c r="AY14" s="295"/>
      <c r="AZ14" s="295"/>
      <c r="BA14" s="295"/>
      <c r="BB14" s="295"/>
      <c r="BC14" s="295"/>
      <c r="BD14" s="295"/>
      <c r="BE14" s="295"/>
      <c r="BF14" s="295"/>
      <c r="BG14" s="295"/>
      <c r="BH14" s="295"/>
      <c r="BI14" s="295"/>
      <c r="BJ14" s="295"/>
      <c r="BK14" s="295"/>
      <c r="BL14" s="295"/>
      <c r="BM14" s="295"/>
      <c r="BN14" s="295"/>
      <c r="BO14" s="295"/>
      <c r="BP14" s="295"/>
      <c r="BQ14" s="297"/>
      <c r="BR14" s="295"/>
      <c r="BS14" s="295"/>
      <c r="BT14" s="295"/>
      <c r="BU14" s="295"/>
      <c r="BV14" s="295"/>
      <c r="BW14" s="295"/>
      <c r="BX14" s="286"/>
    </row>
    <row r="15" spans="1:197" ht="18" customHeight="1" x14ac:dyDescent="0.3">
      <c r="A15" s="278">
        <v>4</v>
      </c>
      <c r="B15" s="279"/>
      <c r="C15" s="280"/>
      <c r="D15" s="280"/>
      <c r="E15" s="280"/>
      <c r="F15" s="280"/>
      <c r="G15" s="280"/>
      <c r="H15" s="280"/>
      <c r="I15" s="280"/>
      <c r="J15" s="296"/>
      <c r="K15" s="286"/>
      <c r="L15" s="286"/>
      <c r="M15" s="286"/>
      <c r="N15" s="286"/>
      <c r="O15" s="286"/>
      <c r="P15" s="286"/>
      <c r="Q15" s="286"/>
      <c r="R15" s="286"/>
      <c r="S15" s="286"/>
      <c r="T15" s="286"/>
      <c r="U15" s="286"/>
      <c r="V15" s="286"/>
      <c r="W15" s="286"/>
      <c r="X15" s="286"/>
      <c r="Y15" s="286"/>
      <c r="Z15" s="286"/>
      <c r="AA15" s="286"/>
      <c r="AB15" s="286"/>
      <c r="AC15" s="286"/>
      <c r="AD15" s="286"/>
      <c r="AE15" s="286"/>
      <c r="AF15" s="286"/>
      <c r="AG15" s="286"/>
      <c r="AH15" s="286"/>
      <c r="AI15" s="286"/>
      <c r="AJ15" s="286"/>
      <c r="AK15" s="286"/>
      <c r="AL15" s="286"/>
      <c r="AM15" s="286"/>
      <c r="AN15" s="286"/>
      <c r="AO15" s="286"/>
      <c r="AP15" s="286"/>
      <c r="AQ15" s="286"/>
      <c r="AR15" s="286"/>
      <c r="AS15" s="286"/>
      <c r="AT15" s="295"/>
      <c r="AU15" s="295"/>
      <c r="AV15" s="295"/>
      <c r="AW15" s="295"/>
      <c r="AX15" s="295"/>
      <c r="AY15" s="295"/>
      <c r="AZ15" s="295"/>
      <c r="BA15" s="295"/>
      <c r="BB15" s="295"/>
      <c r="BC15" s="295"/>
      <c r="BD15" s="295"/>
      <c r="BE15" s="295"/>
      <c r="BF15" s="295"/>
      <c r="BG15" s="295"/>
      <c r="BH15" s="295"/>
      <c r="BI15" s="295"/>
      <c r="BJ15" s="295"/>
      <c r="BK15" s="295"/>
      <c r="BL15" s="295"/>
      <c r="BM15" s="295"/>
      <c r="BN15" s="295"/>
      <c r="BO15" s="295"/>
      <c r="BP15" s="295"/>
      <c r="BQ15" s="297"/>
      <c r="BR15" s="295"/>
      <c r="BS15" s="295"/>
      <c r="BT15" s="295"/>
      <c r="BU15" s="295"/>
      <c r="BV15" s="295"/>
      <c r="BW15" s="295"/>
      <c r="BX15" s="286"/>
    </row>
    <row r="16" spans="1:197" ht="18" customHeight="1" x14ac:dyDescent="0.3">
      <c r="A16" s="278">
        <v>4</v>
      </c>
      <c r="B16" s="279"/>
      <c r="C16" s="280"/>
      <c r="D16" s="280"/>
      <c r="E16" s="280"/>
      <c r="F16" s="280"/>
      <c r="G16" s="280"/>
      <c r="H16" s="280"/>
      <c r="I16" s="280"/>
      <c r="J16" s="296"/>
      <c r="K16" s="286"/>
      <c r="L16" s="286"/>
      <c r="M16" s="286"/>
      <c r="N16" s="286"/>
      <c r="O16" s="286"/>
      <c r="P16" s="286"/>
      <c r="Q16" s="286"/>
      <c r="R16" s="286"/>
      <c r="S16" s="286"/>
      <c r="T16" s="286"/>
      <c r="U16" s="286"/>
      <c r="V16" s="286"/>
      <c r="W16" s="286"/>
      <c r="X16" s="286"/>
      <c r="Y16" s="286"/>
      <c r="Z16" s="286"/>
      <c r="AA16" s="286"/>
      <c r="AB16" s="286"/>
      <c r="AC16" s="286"/>
      <c r="AD16" s="286"/>
      <c r="AE16" s="286"/>
      <c r="AF16" s="286"/>
      <c r="AG16" s="286"/>
      <c r="AH16" s="286"/>
      <c r="AI16" s="286"/>
      <c r="AJ16" s="286"/>
      <c r="AK16" s="286"/>
      <c r="AL16" s="286"/>
      <c r="AM16" s="286"/>
      <c r="AN16" s="286"/>
      <c r="AO16" s="286"/>
      <c r="AP16" s="286"/>
      <c r="AQ16" s="286"/>
      <c r="AR16" s="286"/>
      <c r="AS16" s="286"/>
      <c r="AT16" s="298"/>
      <c r="AU16" s="295"/>
      <c r="AV16" s="295"/>
      <c r="AW16" s="295"/>
      <c r="AX16" s="295"/>
      <c r="AY16" s="295"/>
      <c r="AZ16" s="295"/>
      <c r="BA16" s="295"/>
      <c r="BB16" s="295"/>
      <c r="BC16" s="295"/>
      <c r="BD16" s="295"/>
      <c r="BE16" s="295"/>
      <c r="BF16" s="295"/>
      <c r="BG16" s="295"/>
      <c r="BH16" s="295"/>
      <c r="BI16" s="295"/>
      <c r="BJ16" s="295"/>
      <c r="BK16" s="295"/>
      <c r="BL16" s="295"/>
      <c r="BM16" s="295"/>
      <c r="BN16" s="295"/>
      <c r="BO16" s="295"/>
      <c r="BP16" s="295"/>
      <c r="BQ16" s="297"/>
      <c r="BR16" s="295"/>
      <c r="BS16" s="295"/>
      <c r="BT16" s="295"/>
      <c r="BU16" s="295"/>
      <c r="BV16" s="295"/>
      <c r="BW16" s="295"/>
      <c r="BX16" s="286"/>
    </row>
    <row r="17" spans="1:76" ht="18" customHeight="1" x14ac:dyDescent="0.3">
      <c r="A17" s="278">
        <v>4</v>
      </c>
      <c r="B17" s="279"/>
      <c r="C17" s="280"/>
      <c r="D17" s="280"/>
      <c r="E17" s="280"/>
      <c r="F17" s="280"/>
      <c r="G17" s="280"/>
      <c r="H17" s="280"/>
      <c r="I17" s="280"/>
      <c r="J17" s="296"/>
      <c r="K17" s="286"/>
      <c r="L17" s="286"/>
      <c r="M17" s="286"/>
      <c r="N17" s="286"/>
      <c r="O17" s="286"/>
      <c r="P17" s="286"/>
      <c r="Q17" s="286"/>
      <c r="R17" s="286"/>
      <c r="S17" s="286"/>
      <c r="T17" s="286"/>
      <c r="U17" s="286"/>
      <c r="V17" s="286"/>
      <c r="W17" s="286"/>
      <c r="X17" s="286"/>
      <c r="Y17" s="286"/>
      <c r="Z17" s="286"/>
      <c r="AA17" s="286"/>
      <c r="AB17" s="286"/>
      <c r="AC17" s="286"/>
      <c r="AD17" s="286"/>
      <c r="AE17" s="286"/>
      <c r="AF17" s="286"/>
      <c r="AG17" s="286"/>
      <c r="AH17" s="286"/>
      <c r="AI17" s="286"/>
      <c r="AJ17" s="286"/>
      <c r="AK17" s="286"/>
      <c r="AL17" s="286"/>
      <c r="AM17" s="286"/>
      <c r="AN17" s="286"/>
      <c r="AO17" s="286"/>
      <c r="AP17" s="286"/>
      <c r="AQ17" s="286"/>
      <c r="AR17" s="286"/>
      <c r="AS17" s="286"/>
      <c r="AT17" s="295"/>
      <c r="AU17" s="295"/>
      <c r="AV17" s="295"/>
      <c r="AW17" s="295"/>
      <c r="AX17" s="295"/>
      <c r="AY17" s="295"/>
      <c r="AZ17" s="295"/>
      <c r="BA17" s="295"/>
      <c r="BB17" s="295"/>
      <c r="BC17" s="295"/>
      <c r="BD17" s="295"/>
      <c r="BE17" s="295"/>
      <c r="BF17" s="295"/>
      <c r="BG17" s="295"/>
      <c r="BH17" s="295"/>
      <c r="BI17" s="295"/>
      <c r="BJ17" s="295"/>
      <c r="BK17" s="295"/>
      <c r="BL17" s="295"/>
      <c r="BM17" s="295"/>
      <c r="BN17" s="295"/>
      <c r="BO17" s="295"/>
      <c r="BP17" s="295"/>
      <c r="BQ17" s="297"/>
      <c r="BR17" s="295"/>
      <c r="BS17" s="295"/>
      <c r="BT17" s="295"/>
      <c r="BU17" s="295"/>
      <c r="BV17" s="295"/>
      <c r="BW17" s="295"/>
      <c r="BX17" s="286"/>
    </row>
    <row r="18" spans="1:76" ht="18" customHeight="1" x14ac:dyDescent="0.3">
      <c r="A18" s="278">
        <v>4</v>
      </c>
      <c r="B18" s="279"/>
      <c r="C18" s="280"/>
      <c r="D18" s="280"/>
      <c r="E18" s="280"/>
      <c r="F18" s="280"/>
      <c r="G18" s="280"/>
      <c r="H18" s="280"/>
      <c r="I18" s="280"/>
      <c r="J18" s="296"/>
      <c r="K18" s="286"/>
      <c r="L18" s="286"/>
      <c r="M18" s="286"/>
      <c r="N18" s="286"/>
      <c r="O18" s="286"/>
      <c r="P18" s="286"/>
      <c r="Q18" s="286"/>
      <c r="R18" s="286"/>
      <c r="S18" s="286"/>
      <c r="T18" s="286"/>
      <c r="U18" s="286"/>
      <c r="V18" s="286"/>
      <c r="W18" s="286"/>
      <c r="X18" s="286"/>
      <c r="Y18" s="286"/>
      <c r="Z18" s="286"/>
      <c r="AA18" s="286"/>
      <c r="AB18" s="286"/>
      <c r="AC18" s="286"/>
      <c r="AD18" s="286"/>
      <c r="AE18" s="286"/>
      <c r="AF18" s="286"/>
      <c r="AG18" s="286"/>
      <c r="AH18" s="286"/>
      <c r="AI18" s="286"/>
      <c r="AJ18" s="286"/>
      <c r="AK18" s="286"/>
      <c r="AL18" s="286"/>
      <c r="AM18" s="286"/>
      <c r="AN18" s="286"/>
      <c r="AO18" s="286"/>
      <c r="AP18" s="286"/>
      <c r="AQ18" s="286"/>
      <c r="AR18" s="286"/>
      <c r="AS18" s="286"/>
      <c r="AT18" s="295"/>
      <c r="AU18" s="295"/>
      <c r="AV18" s="295"/>
      <c r="AW18" s="295"/>
      <c r="AX18" s="295"/>
      <c r="AY18" s="295"/>
      <c r="AZ18" s="295"/>
      <c r="BA18" s="295"/>
      <c r="BB18" s="295"/>
      <c r="BC18" s="295"/>
      <c r="BD18" s="295"/>
      <c r="BE18" s="295"/>
      <c r="BF18" s="295"/>
      <c r="BG18" s="295"/>
      <c r="BH18" s="295"/>
      <c r="BI18" s="295"/>
      <c r="BJ18" s="295"/>
      <c r="BK18" s="295"/>
      <c r="BL18" s="295"/>
      <c r="BM18" s="295"/>
      <c r="BN18" s="295"/>
      <c r="BO18" s="295"/>
      <c r="BP18" s="295"/>
      <c r="BQ18" s="297"/>
      <c r="BR18" s="295"/>
      <c r="BS18" s="295"/>
      <c r="BT18" s="295"/>
      <c r="BU18" s="295"/>
      <c r="BV18" s="295"/>
      <c r="BW18" s="295"/>
      <c r="BX18" s="286"/>
    </row>
    <row r="19" spans="1:76" ht="18" customHeight="1" x14ac:dyDescent="0.3">
      <c r="A19" s="278">
        <v>4</v>
      </c>
      <c r="B19" s="279"/>
      <c r="C19" s="280"/>
      <c r="D19" s="280"/>
      <c r="E19" s="280"/>
      <c r="F19" s="280"/>
      <c r="G19" s="280"/>
      <c r="H19" s="280"/>
      <c r="I19" s="280"/>
      <c r="J19" s="296"/>
      <c r="K19" s="295"/>
      <c r="L19" s="295"/>
      <c r="M19" s="295"/>
      <c r="N19" s="295"/>
      <c r="O19" s="295"/>
      <c r="P19" s="295"/>
      <c r="Q19" s="295"/>
      <c r="R19" s="295"/>
      <c r="S19" s="295"/>
      <c r="T19" s="295"/>
      <c r="U19" s="295"/>
      <c r="V19" s="295"/>
      <c r="W19" s="295"/>
      <c r="X19" s="295"/>
      <c r="Y19" s="295"/>
      <c r="Z19" s="295"/>
      <c r="AA19" s="295"/>
      <c r="AB19" s="295"/>
      <c r="AC19" s="295"/>
      <c r="AD19" s="295"/>
      <c r="AE19" s="295"/>
      <c r="AF19" s="295"/>
      <c r="AG19" s="295"/>
      <c r="AH19" s="295"/>
      <c r="AI19" s="295"/>
      <c r="AJ19" s="295"/>
      <c r="AK19" s="295"/>
      <c r="AL19" s="295"/>
      <c r="AM19" s="295"/>
      <c r="AN19" s="295"/>
      <c r="AO19" s="295"/>
      <c r="AP19" s="295"/>
      <c r="AQ19" s="295"/>
      <c r="AR19" s="295"/>
      <c r="AS19" s="295"/>
      <c r="AT19" s="295"/>
      <c r="AU19" s="295"/>
      <c r="AV19" s="295"/>
      <c r="AW19" s="295"/>
      <c r="AX19" s="295"/>
      <c r="AY19" s="295"/>
      <c r="AZ19" s="295"/>
      <c r="BA19" s="295"/>
      <c r="BB19" s="295"/>
      <c r="BC19" s="295"/>
      <c r="BD19" s="295"/>
      <c r="BE19" s="295"/>
      <c r="BF19" s="295"/>
      <c r="BG19" s="295"/>
      <c r="BH19" s="295"/>
      <c r="BI19" s="295"/>
      <c r="BJ19" s="295"/>
      <c r="BK19" s="295"/>
      <c r="BL19" s="295"/>
      <c r="BM19" s="295"/>
      <c r="BN19" s="295"/>
      <c r="BO19" s="295"/>
      <c r="BP19" s="295"/>
      <c r="BQ19" s="297"/>
      <c r="BR19" s="295"/>
      <c r="BS19" s="295"/>
      <c r="BT19" s="295"/>
      <c r="BU19" s="295"/>
      <c r="BV19" s="295"/>
      <c r="BW19" s="295"/>
      <c r="BX19" s="286"/>
    </row>
    <row r="20" spans="1:76" ht="18" customHeight="1" x14ac:dyDescent="0.3">
      <c r="A20" s="278">
        <v>4</v>
      </c>
      <c r="B20" s="279"/>
      <c r="C20" s="280"/>
      <c r="D20" s="280"/>
      <c r="E20" s="280"/>
      <c r="F20" s="280"/>
      <c r="G20" s="280"/>
      <c r="H20" s="280"/>
      <c r="I20" s="280"/>
      <c r="J20" s="296"/>
      <c r="K20" s="295"/>
      <c r="L20" s="299"/>
      <c r="M20" s="299"/>
      <c r="N20" s="299"/>
      <c r="O20" s="299"/>
      <c r="P20" s="295"/>
      <c r="Q20" s="299"/>
      <c r="R20" s="299"/>
      <c r="S20" s="299"/>
      <c r="T20" s="299"/>
      <c r="U20" s="295"/>
      <c r="V20" s="299"/>
      <c r="W20" s="299"/>
      <c r="X20" s="299"/>
      <c r="Y20" s="299"/>
      <c r="Z20" s="295"/>
      <c r="AA20" s="299"/>
      <c r="AB20" s="299"/>
      <c r="AC20" s="299"/>
      <c r="AD20" s="299"/>
      <c r="AE20" s="295"/>
      <c r="AF20" s="299"/>
      <c r="AG20" s="299"/>
      <c r="AH20" s="299"/>
      <c r="AI20" s="299"/>
      <c r="AJ20" s="295"/>
      <c r="AK20" s="299"/>
      <c r="AL20" s="299"/>
      <c r="AM20" s="299"/>
      <c r="AN20" s="299"/>
      <c r="AO20" s="295"/>
      <c r="AP20" s="299"/>
      <c r="AQ20" s="299"/>
      <c r="AR20" s="299"/>
      <c r="AS20" s="299"/>
      <c r="AT20" s="295"/>
      <c r="AU20" s="295"/>
      <c r="AV20" s="295"/>
      <c r="AW20" s="295"/>
      <c r="AX20" s="295"/>
      <c r="AY20" s="295"/>
      <c r="AZ20" s="295"/>
      <c r="BA20" s="295"/>
      <c r="BB20" s="295"/>
      <c r="BC20" s="295"/>
      <c r="BD20" s="295"/>
      <c r="BE20" s="295"/>
      <c r="BF20" s="295"/>
      <c r="BG20" s="295"/>
      <c r="BH20" s="295"/>
      <c r="BI20" s="295"/>
      <c r="BJ20" s="295"/>
      <c r="BK20" s="295"/>
      <c r="BL20" s="295"/>
      <c r="BM20" s="295"/>
      <c r="BN20" s="295"/>
      <c r="BO20" s="295"/>
      <c r="BP20" s="295"/>
      <c r="BQ20" s="297"/>
      <c r="BR20" s="295"/>
      <c r="BS20" s="295"/>
      <c r="BT20" s="295"/>
      <c r="BU20" s="295"/>
      <c r="BV20" s="295"/>
      <c r="BW20" s="295"/>
      <c r="BX20" s="286"/>
    </row>
    <row r="21" spans="1:76" ht="18" customHeight="1" x14ac:dyDescent="0.3">
      <c r="A21" s="278">
        <v>4</v>
      </c>
      <c r="B21" s="279"/>
      <c r="C21" s="280"/>
      <c r="D21" s="280"/>
      <c r="E21" s="280"/>
      <c r="F21" s="280"/>
      <c r="G21" s="280"/>
      <c r="H21" s="280"/>
      <c r="I21" s="280"/>
      <c r="J21" s="296"/>
      <c r="K21" s="295"/>
      <c r="L21" s="299"/>
      <c r="M21" s="299"/>
      <c r="N21" s="299"/>
      <c r="O21" s="299"/>
      <c r="P21" s="295"/>
      <c r="Q21" s="299"/>
      <c r="R21" s="299"/>
      <c r="S21" s="299"/>
      <c r="T21" s="299"/>
      <c r="U21" s="295"/>
      <c r="V21" s="299"/>
      <c r="W21" s="299"/>
      <c r="X21" s="299"/>
      <c r="Y21" s="299"/>
      <c r="Z21" s="295"/>
      <c r="AA21" s="299"/>
      <c r="AB21" s="299"/>
      <c r="AC21" s="299"/>
      <c r="AD21" s="299"/>
      <c r="AE21" s="295"/>
      <c r="AF21" s="299"/>
      <c r="AG21" s="299"/>
      <c r="AH21" s="299"/>
      <c r="AI21" s="299"/>
      <c r="AJ21" s="295"/>
      <c r="AK21" s="299"/>
      <c r="AL21" s="299"/>
      <c r="AM21" s="299"/>
      <c r="AN21" s="299"/>
      <c r="AO21" s="295"/>
      <c r="AP21" s="299"/>
      <c r="AQ21" s="299"/>
      <c r="AR21" s="299"/>
      <c r="AS21" s="299"/>
      <c r="AT21" s="295"/>
      <c r="AU21" s="295"/>
      <c r="AV21" s="295"/>
      <c r="AW21" s="295"/>
      <c r="AX21" s="295"/>
      <c r="AY21" s="295"/>
      <c r="AZ21" s="295"/>
      <c r="BA21" s="295"/>
      <c r="BB21" s="295"/>
      <c r="BC21" s="295"/>
      <c r="BD21" s="295"/>
      <c r="BE21" s="295"/>
      <c r="BF21" s="295"/>
      <c r="BG21" s="295"/>
      <c r="BH21" s="295"/>
      <c r="BI21" s="295"/>
      <c r="BJ21" s="295"/>
      <c r="BK21" s="295"/>
      <c r="BL21" s="295"/>
      <c r="BM21" s="295"/>
      <c r="BN21" s="295"/>
      <c r="BO21" s="295"/>
      <c r="BP21" s="295"/>
      <c r="BQ21" s="297"/>
      <c r="BR21" s="295"/>
      <c r="BS21" s="295"/>
      <c r="BT21" s="295"/>
      <c r="BU21" s="295"/>
      <c r="BV21" s="295"/>
      <c r="BW21" s="295"/>
      <c r="BX21" s="286"/>
    </row>
    <row r="22" spans="1:76" ht="18" customHeight="1" x14ac:dyDescent="0.3">
      <c r="A22" s="278">
        <v>4</v>
      </c>
      <c r="B22" s="279"/>
      <c r="C22" s="280"/>
      <c r="D22" s="280"/>
      <c r="E22" s="280"/>
      <c r="F22" s="280"/>
      <c r="G22" s="280"/>
      <c r="H22" s="280"/>
      <c r="I22" s="280"/>
      <c r="J22" s="296"/>
      <c r="K22" s="295"/>
      <c r="L22" s="295"/>
      <c r="M22" s="295"/>
      <c r="N22" s="295"/>
      <c r="O22" s="295"/>
      <c r="P22" s="295"/>
      <c r="Q22" s="295"/>
      <c r="R22" s="295"/>
      <c r="S22" s="295"/>
      <c r="T22" s="295"/>
      <c r="U22" s="295"/>
      <c r="V22" s="295"/>
      <c r="W22" s="295"/>
      <c r="X22" s="295"/>
      <c r="Y22" s="295"/>
      <c r="Z22" s="295"/>
      <c r="AA22" s="295"/>
      <c r="AB22" s="295"/>
      <c r="AC22" s="295"/>
      <c r="AD22" s="295"/>
      <c r="AE22" s="295"/>
      <c r="AF22" s="295"/>
      <c r="AG22" s="295"/>
      <c r="AH22" s="295"/>
      <c r="AI22" s="295"/>
      <c r="AJ22" s="295"/>
      <c r="AK22" s="295"/>
      <c r="AL22" s="295"/>
      <c r="AM22" s="295"/>
      <c r="AN22" s="295"/>
      <c r="AO22" s="295"/>
      <c r="AP22" s="295"/>
      <c r="AQ22" s="295"/>
      <c r="AR22" s="295"/>
      <c r="AS22" s="295"/>
      <c r="AT22" s="295"/>
      <c r="AU22" s="295"/>
      <c r="AV22" s="295"/>
      <c r="AW22" s="295"/>
      <c r="AX22" s="295"/>
      <c r="AY22" s="295"/>
      <c r="AZ22" s="295"/>
      <c r="BA22" s="295"/>
      <c r="BB22" s="295"/>
      <c r="BC22" s="295"/>
      <c r="BD22" s="295"/>
      <c r="BE22" s="295"/>
      <c r="BF22" s="295"/>
      <c r="BG22" s="299"/>
      <c r="BH22" s="299"/>
      <c r="BI22" s="299"/>
      <c r="BJ22" s="299"/>
      <c r="BK22" s="299"/>
      <c r="BL22" s="299"/>
      <c r="BM22" s="299"/>
      <c r="BN22" s="299"/>
      <c r="BO22" s="299"/>
      <c r="BP22" s="299"/>
      <c r="BQ22" s="300"/>
      <c r="BR22" s="299"/>
      <c r="BS22" s="299"/>
      <c r="BT22" s="299"/>
      <c r="BU22" s="299"/>
      <c r="BV22" s="299"/>
      <c r="BW22" s="299"/>
      <c r="BX22" s="286"/>
    </row>
    <row r="23" spans="1:76" ht="18" customHeight="1" x14ac:dyDescent="0.3">
      <c r="A23" s="278">
        <v>4</v>
      </c>
      <c r="B23" s="279"/>
      <c r="C23" s="280"/>
      <c r="D23" s="280"/>
      <c r="E23" s="280"/>
      <c r="F23" s="280"/>
      <c r="G23" s="280"/>
      <c r="H23" s="280"/>
      <c r="I23" s="280"/>
      <c r="J23" s="296"/>
      <c r="K23" s="295"/>
      <c r="L23" s="295"/>
      <c r="M23" s="295"/>
      <c r="N23" s="295"/>
      <c r="O23" s="295"/>
      <c r="P23" s="295"/>
      <c r="Q23" s="295"/>
      <c r="R23" s="295"/>
      <c r="S23" s="295"/>
      <c r="T23" s="295"/>
      <c r="U23" s="295"/>
      <c r="V23" s="295"/>
      <c r="W23" s="295"/>
      <c r="X23" s="295"/>
      <c r="Y23" s="295"/>
      <c r="Z23" s="295"/>
      <c r="AA23" s="295"/>
      <c r="AB23" s="295"/>
      <c r="AC23" s="295"/>
      <c r="AD23" s="295"/>
      <c r="AE23" s="295"/>
      <c r="AF23" s="295"/>
      <c r="AG23" s="295"/>
      <c r="AH23" s="295"/>
      <c r="AI23" s="295"/>
      <c r="AJ23" s="295"/>
      <c r="AK23" s="295"/>
      <c r="AL23" s="295"/>
      <c r="AM23" s="295"/>
      <c r="AN23" s="295"/>
      <c r="AO23" s="295"/>
      <c r="AP23" s="295"/>
      <c r="AQ23" s="295"/>
      <c r="AR23" s="295"/>
      <c r="AS23" s="295"/>
      <c r="AT23" s="295"/>
      <c r="AU23" s="295"/>
      <c r="AV23" s="295"/>
      <c r="AW23" s="295"/>
      <c r="AX23" s="295"/>
      <c r="AY23" s="295"/>
      <c r="AZ23" s="295"/>
      <c r="BA23" s="295"/>
      <c r="BB23" s="295"/>
      <c r="BC23" s="295"/>
      <c r="BD23" s="295"/>
      <c r="BE23" s="295"/>
      <c r="BF23" s="295"/>
      <c r="BG23" s="295"/>
      <c r="BH23" s="295"/>
      <c r="BI23" s="295"/>
      <c r="BJ23" s="295"/>
      <c r="BK23" s="295"/>
      <c r="BL23" s="295"/>
      <c r="BM23" s="295"/>
      <c r="BN23" s="295"/>
      <c r="BO23" s="295"/>
      <c r="BP23" s="295"/>
      <c r="BQ23" s="297"/>
      <c r="BR23" s="295"/>
      <c r="BS23" s="295"/>
      <c r="BT23" s="295"/>
      <c r="BU23" s="295"/>
      <c r="BV23" s="295"/>
      <c r="BW23" s="295"/>
      <c r="BX23" s="286"/>
    </row>
    <row r="24" spans="1:76" ht="18" customHeight="1" x14ac:dyDescent="0.3">
      <c r="A24" s="278">
        <v>4</v>
      </c>
      <c r="B24" s="279"/>
      <c r="C24" s="280"/>
      <c r="D24" s="280"/>
      <c r="E24" s="280"/>
      <c r="F24" s="280"/>
      <c r="G24" s="280"/>
      <c r="H24" s="280"/>
      <c r="I24" s="280"/>
      <c r="J24" s="296"/>
      <c r="K24" s="295"/>
      <c r="L24" s="295"/>
      <c r="M24" s="295"/>
      <c r="N24" s="295"/>
      <c r="O24" s="295"/>
      <c r="P24" s="295"/>
      <c r="Q24" s="295"/>
      <c r="R24" s="295"/>
      <c r="S24" s="295"/>
      <c r="T24" s="295"/>
      <c r="U24" s="295"/>
      <c r="V24" s="295"/>
      <c r="W24" s="295"/>
      <c r="X24" s="295"/>
      <c r="Y24" s="295"/>
      <c r="Z24" s="295"/>
      <c r="AA24" s="295"/>
      <c r="AB24" s="295"/>
      <c r="AC24" s="295"/>
      <c r="AD24" s="295"/>
      <c r="AE24" s="295"/>
      <c r="AF24" s="295"/>
      <c r="AG24" s="295"/>
      <c r="AH24" s="295"/>
      <c r="AI24" s="295"/>
      <c r="AJ24" s="295"/>
      <c r="AK24" s="295"/>
      <c r="AL24" s="295"/>
      <c r="AM24" s="295"/>
      <c r="AN24" s="295"/>
      <c r="AO24" s="295"/>
      <c r="AP24" s="295"/>
      <c r="AQ24" s="295"/>
      <c r="AR24" s="295"/>
      <c r="AS24" s="295"/>
      <c r="AT24" s="295"/>
      <c r="AU24" s="295"/>
      <c r="AV24" s="295"/>
      <c r="AW24" s="295"/>
      <c r="AX24" s="295"/>
      <c r="AY24" s="295"/>
      <c r="AZ24" s="295"/>
      <c r="BA24" s="295"/>
      <c r="BB24" s="295"/>
      <c r="BC24" s="295"/>
      <c r="BD24" s="295"/>
      <c r="BE24" s="295"/>
      <c r="BF24" s="295"/>
      <c r="BG24" s="295"/>
      <c r="BH24" s="295"/>
      <c r="BI24" s="295"/>
      <c r="BJ24" s="295"/>
      <c r="BK24" s="295"/>
      <c r="BL24" s="295"/>
      <c r="BM24" s="295"/>
      <c r="BN24" s="295"/>
      <c r="BO24" s="295"/>
      <c r="BP24" s="295"/>
      <c r="BQ24" s="297"/>
      <c r="BR24" s="295"/>
      <c r="BS24" s="295"/>
      <c r="BT24" s="295"/>
      <c r="BU24" s="295"/>
      <c r="BV24" s="295"/>
      <c r="BW24" s="295"/>
      <c r="BX24" s="286"/>
    </row>
    <row r="25" spans="1:76" ht="18" customHeight="1" x14ac:dyDescent="0.3">
      <c r="A25" s="278">
        <v>4</v>
      </c>
      <c r="B25" s="279"/>
      <c r="C25" s="280"/>
      <c r="D25" s="280"/>
      <c r="E25" s="280"/>
      <c r="F25" s="280"/>
      <c r="G25" s="280"/>
      <c r="H25" s="280"/>
      <c r="I25" s="280"/>
      <c r="J25" s="296"/>
      <c r="K25" s="295"/>
      <c r="L25" s="295"/>
      <c r="M25" s="295"/>
      <c r="N25" s="295"/>
      <c r="O25" s="295"/>
      <c r="P25" s="295"/>
      <c r="Q25" s="295"/>
      <c r="R25" s="295"/>
      <c r="S25" s="295"/>
      <c r="T25" s="295"/>
      <c r="U25" s="295"/>
      <c r="V25" s="295"/>
      <c r="W25" s="295"/>
      <c r="X25" s="295"/>
      <c r="Y25" s="295"/>
      <c r="Z25" s="295"/>
      <c r="AA25" s="295"/>
      <c r="AB25" s="295"/>
      <c r="AC25" s="295"/>
      <c r="AD25" s="295"/>
      <c r="AE25" s="295"/>
      <c r="AF25" s="295"/>
      <c r="AG25" s="295"/>
      <c r="AH25" s="295"/>
      <c r="AI25" s="295"/>
      <c r="AJ25" s="295"/>
      <c r="AK25" s="295"/>
      <c r="AL25" s="295"/>
      <c r="AM25" s="295"/>
      <c r="AN25" s="295"/>
      <c r="AO25" s="295"/>
      <c r="AP25" s="295"/>
      <c r="AQ25" s="295"/>
      <c r="AR25" s="295"/>
      <c r="AS25" s="295"/>
      <c r="AT25" s="295"/>
      <c r="AU25" s="295"/>
      <c r="AV25" s="295"/>
      <c r="AW25" s="295"/>
      <c r="AX25" s="295"/>
      <c r="AY25" s="295"/>
      <c r="AZ25" s="295"/>
      <c r="BA25" s="295"/>
      <c r="BB25" s="295"/>
      <c r="BC25" s="295"/>
      <c r="BD25" s="295"/>
      <c r="BE25" s="295"/>
      <c r="BF25" s="295"/>
      <c r="BG25" s="295"/>
      <c r="BH25" s="295"/>
      <c r="BI25" s="295"/>
      <c r="BJ25" s="295"/>
      <c r="BK25" s="295"/>
      <c r="BL25" s="295"/>
      <c r="BM25" s="295"/>
      <c r="BN25" s="295"/>
      <c r="BO25" s="295"/>
      <c r="BP25" s="295"/>
      <c r="BQ25" s="297"/>
      <c r="BR25" s="295"/>
      <c r="BS25" s="295"/>
      <c r="BT25" s="295"/>
      <c r="BU25" s="295"/>
      <c r="BV25" s="295"/>
      <c r="BW25" s="295"/>
      <c r="BX25" s="286"/>
    </row>
    <row r="26" spans="1:76" ht="18" customHeight="1" x14ac:dyDescent="0.3">
      <c r="A26" s="278">
        <v>4</v>
      </c>
      <c r="B26" s="279"/>
      <c r="C26" s="280"/>
      <c r="D26" s="280"/>
      <c r="E26" s="280"/>
      <c r="F26" s="280"/>
      <c r="G26" s="280"/>
      <c r="H26" s="280"/>
      <c r="I26" s="280"/>
      <c r="J26" s="296"/>
      <c r="K26" s="295"/>
      <c r="L26" s="295"/>
      <c r="M26" s="295"/>
      <c r="N26" s="295"/>
      <c r="O26" s="295"/>
      <c r="P26" s="295"/>
      <c r="Q26" s="295"/>
      <c r="R26" s="295"/>
      <c r="S26" s="295"/>
      <c r="T26" s="295"/>
      <c r="U26" s="295"/>
      <c r="V26" s="295"/>
      <c r="W26" s="295"/>
      <c r="X26" s="295"/>
      <c r="Y26" s="295"/>
      <c r="Z26" s="295"/>
      <c r="AA26" s="295"/>
      <c r="AB26" s="295"/>
      <c r="AC26" s="295"/>
      <c r="AD26" s="295"/>
      <c r="AE26" s="295"/>
      <c r="AF26" s="295"/>
      <c r="AG26" s="295"/>
      <c r="AH26" s="295"/>
      <c r="AI26" s="295"/>
      <c r="AJ26" s="295"/>
      <c r="AK26" s="295"/>
      <c r="AL26" s="295"/>
      <c r="AM26" s="295"/>
      <c r="AN26" s="295"/>
      <c r="AO26" s="295"/>
      <c r="AP26" s="295"/>
      <c r="AQ26" s="295"/>
      <c r="AR26" s="295"/>
      <c r="AS26" s="295"/>
      <c r="AT26" s="295"/>
      <c r="AU26" s="295"/>
      <c r="AV26" s="295"/>
      <c r="AW26" s="295"/>
      <c r="AX26" s="295"/>
      <c r="AY26" s="295"/>
      <c r="AZ26" s="295"/>
      <c r="BA26" s="295"/>
      <c r="BB26" s="295"/>
      <c r="BC26" s="295"/>
      <c r="BD26" s="295"/>
      <c r="BE26" s="295"/>
      <c r="BF26" s="295"/>
      <c r="BG26" s="295"/>
      <c r="BH26" s="295"/>
      <c r="BI26" s="295"/>
      <c r="BJ26" s="295"/>
      <c r="BK26" s="295"/>
      <c r="BL26" s="295"/>
      <c r="BM26" s="295"/>
      <c r="BN26" s="295"/>
      <c r="BO26" s="295"/>
      <c r="BP26" s="295"/>
      <c r="BQ26" s="297"/>
      <c r="BR26" s="295"/>
      <c r="BS26" s="295"/>
      <c r="BT26" s="295"/>
      <c r="BU26" s="295"/>
      <c r="BV26" s="295"/>
      <c r="BW26" s="295"/>
      <c r="BX26" s="286"/>
    </row>
    <row r="27" spans="1:76" ht="18" customHeight="1" x14ac:dyDescent="0.3">
      <c r="A27" s="278">
        <v>4</v>
      </c>
      <c r="B27" s="279"/>
      <c r="C27" s="280"/>
      <c r="D27" s="280"/>
      <c r="E27" s="280"/>
      <c r="F27" s="280"/>
      <c r="G27" s="280"/>
      <c r="H27" s="280"/>
      <c r="I27" s="280"/>
      <c r="J27" s="296"/>
      <c r="K27" s="286"/>
      <c r="L27" s="286"/>
      <c r="M27" s="286"/>
      <c r="N27" s="286"/>
      <c r="O27" s="286"/>
      <c r="P27" s="286"/>
      <c r="Q27" s="286"/>
      <c r="R27" s="286"/>
      <c r="S27" s="286"/>
      <c r="T27" s="286"/>
      <c r="U27" s="286"/>
      <c r="V27" s="286"/>
      <c r="W27" s="286"/>
      <c r="X27" s="286"/>
      <c r="Y27" s="286"/>
      <c r="Z27" s="286"/>
      <c r="AA27" s="286"/>
      <c r="AB27" s="286"/>
      <c r="AC27" s="286"/>
      <c r="AD27" s="286"/>
      <c r="AE27" s="286"/>
      <c r="AF27" s="286"/>
      <c r="AG27" s="286"/>
      <c r="AH27" s="286"/>
      <c r="AI27" s="286"/>
      <c r="AJ27" s="286"/>
      <c r="AK27" s="286"/>
      <c r="AL27" s="286"/>
      <c r="AM27" s="286"/>
      <c r="AN27" s="286"/>
      <c r="AO27" s="286"/>
      <c r="AP27" s="286"/>
      <c r="AQ27" s="286"/>
      <c r="AR27" s="286"/>
      <c r="AS27" s="286"/>
      <c r="AT27" s="295"/>
      <c r="AU27" s="295"/>
      <c r="AV27" s="295"/>
      <c r="AW27" s="295"/>
      <c r="AX27" s="295"/>
      <c r="AY27" s="295"/>
      <c r="AZ27" s="295"/>
      <c r="BA27" s="295"/>
      <c r="BB27" s="295"/>
      <c r="BC27" s="295"/>
      <c r="BD27" s="295"/>
      <c r="BE27" s="295"/>
      <c r="BF27" s="295"/>
      <c r="BG27" s="295"/>
      <c r="BH27" s="295"/>
      <c r="BI27" s="295"/>
      <c r="BJ27" s="295"/>
      <c r="BK27" s="295"/>
      <c r="BL27" s="295"/>
      <c r="BM27" s="295"/>
      <c r="BN27" s="295"/>
      <c r="BO27" s="295"/>
      <c r="BP27" s="295"/>
      <c r="BQ27" s="297"/>
      <c r="BR27" s="295"/>
      <c r="BS27" s="295"/>
      <c r="BT27" s="295"/>
      <c r="BU27" s="295"/>
      <c r="BV27" s="295"/>
      <c r="BW27" s="295"/>
      <c r="BX27" s="286"/>
    </row>
    <row r="28" spans="1:76" ht="18" customHeight="1" x14ac:dyDescent="0.3">
      <c r="A28" s="278">
        <v>4</v>
      </c>
      <c r="B28" s="279"/>
      <c r="C28" s="280"/>
      <c r="D28" s="280"/>
      <c r="E28" s="280"/>
      <c r="F28" s="280"/>
      <c r="G28" s="280"/>
      <c r="H28" s="280"/>
      <c r="I28" s="280"/>
      <c r="J28" s="296"/>
      <c r="K28" s="286"/>
      <c r="L28" s="286"/>
      <c r="M28" s="286"/>
      <c r="N28" s="286"/>
      <c r="O28" s="286"/>
      <c r="P28" s="286"/>
      <c r="Q28" s="286"/>
      <c r="R28" s="286"/>
      <c r="S28" s="286"/>
      <c r="T28" s="286"/>
      <c r="U28" s="286"/>
      <c r="V28" s="286"/>
      <c r="W28" s="286"/>
      <c r="X28" s="286"/>
      <c r="Y28" s="286"/>
      <c r="Z28" s="286"/>
      <c r="AA28" s="286"/>
      <c r="AB28" s="286"/>
      <c r="AC28" s="286"/>
      <c r="AD28" s="286"/>
      <c r="AE28" s="286"/>
      <c r="AF28" s="286"/>
      <c r="AG28" s="286"/>
      <c r="AH28" s="286"/>
      <c r="AI28" s="286"/>
      <c r="AJ28" s="286"/>
      <c r="AK28" s="286"/>
      <c r="AL28" s="286"/>
      <c r="AM28" s="286"/>
      <c r="AN28" s="286"/>
      <c r="AO28" s="286"/>
      <c r="AP28" s="286"/>
      <c r="AQ28" s="286"/>
      <c r="AR28" s="286"/>
      <c r="AS28" s="286"/>
      <c r="AT28" s="295"/>
      <c r="AU28" s="295"/>
      <c r="AV28" s="295"/>
      <c r="AW28" s="295"/>
      <c r="AX28" s="295"/>
      <c r="AY28" s="295"/>
      <c r="AZ28" s="295"/>
      <c r="BA28" s="295"/>
      <c r="BB28" s="295"/>
      <c r="BC28" s="295"/>
      <c r="BD28" s="295"/>
      <c r="BE28" s="295"/>
      <c r="BF28" s="295"/>
      <c r="BG28" s="295"/>
      <c r="BH28" s="295"/>
      <c r="BI28" s="295"/>
      <c r="BJ28" s="295"/>
      <c r="BK28" s="295"/>
      <c r="BL28" s="295"/>
      <c r="BM28" s="295"/>
      <c r="BN28" s="295"/>
      <c r="BO28" s="295"/>
      <c r="BP28" s="295"/>
      <c r="BQ28" s="297"/>
      <c r="BR28" s="295"/>
      <c r="BS28" s="295"/>
      <c r="BT28" s="295"/>
      <c r="BU28" s="295"/>
      <c r="BV28" s="295"/>
      <c r="BW28" s="295"/>
      <c r="BX28" s="286"/>
    </row>
    <row r="29" spans="1:76" ht="18" customHeight="1" x14ac:dyDescent="0.3">
      <c r="A29" s="278">
        <v>4</v>
      </c>
      <c r="B29" s="279"/>
      <c r="C29" s="280"/>
      <c r="D29" s="280"/>
      <c r="E29" s="280"/>
      <c r="F29" s="280"/>
      <c r="G29" s="280"/>
      <c r="H29" s="280"/>
      <c r="I29" s="280"/>
      <c r="J29" s="296"/>
      <c r="K29" s="286"/>
      <c r="L29" s="286"/>
      <c r="M29" s="286"/>
      <c r="N29" s="286"/>
      <c r="O29" s="286"/>
      <c r="P29" s="286"/>
      <c r="Q29" s="286"/>
      <c r="R29" s="286"/>
      <c r="S29" s="299"/>
      <c r="T29" s="299"/>
      <c r="U29" s="295"/>
      <c r="V29" s="299"/>
      <c r="W29" s="299"/>
      <c r="X29" s="299"/>
      <c r="Y29" s="299"/>
      <c r="Z29" s="295"/>
      <c r="AA29" s="299"/>
      <c r="AB29" s="299"/>
      <c r="AC29" s="299"/>
      <c r="AD29" s="299"/>
      <c r="AE29" s="295"/>
      <c r="AF29" s="299"/>
      <c r="AG29" s="299"/>
      <c r="AH29" s="299"/>
      <c r="AI29" s="299"/>
      <c r="AJ29" s="295"/>
      <c r="AK29" s="299"/>
      <c r="AL29" s="299"/>
      <c r="AM29" s="299"/>
      <c r="AN29" s="299"/>
      <c r="AO29" s="295"/>
      <c r="AP29" s="299"/>
      <c r="AQ29" s="299"/>
      <c r="AR29" s="299"/>
      <c r="AS29" s="299"/>
      <c r="AT29" s="295"/>
      <c r="AU29" s="295"/>
      <c r="AV29" s="295"/>
      <c r="AW29" s="295"/>
      <c r="AX29" s="295"/>
      <c r="AY29" s="295"/>
      <c r="AZ29" s="295"/>
      <c r="BA29" s="295"/>
      <c r="BB29" s="295"/>
      <c r="BC29" s="295"/>
      <c r="BD29" s="295"/>
      <c r="BE29" s="295"/>
      <c r="BF29" s="295"/>
      <c r="BG29" s="295"/>
      <c r="BH29" s="295"/>
      <c r="BI29" s="295"/>
      <c r="BJ29" s="295"/>
      <c r="BK29" s="295"/>
      <c r="BL29" s="295"/>
      <c r="BM29" s="295"/>
      <c r="BN29" s="295"/>
      <c r="BO29" s="295"/>
      <c r="BP29" s="295"/>
      <c r="BQ29" s="297"/>
      <c r="BR29" s="295"/>
      <c r="BS29" s="295"/>
      <c r="BT29" s="295"/>
      <c r="BU29" s="295"/>
      <c r="BV29" s="295"/>
      <c r="BW29" s="295"/>
      <c r="BX29" s="286"/>
    </row>
    <row r="30" spans="1:76" ht="18" customHeight="1" x14ac:dyDescent="0.3">
      <c r="A30" s="278">
        <v>4</v>
      </c>
      <c r="B30" s="279"/>
      <c r="C30" s="280"/>
      <c r="D30" s="280"/>
      <c r="E30" s="280"/>
      <c r="F30" s="280"/>
      <c r="G30" s="280"/>
      <c r="H30" s="280"/>
      <c r="I30" s="280"/>
      <c r="J30" s="296"/>
      <c r="K30" s="295"/>
      <c r="L30" s="295"/>
      <c r="M30" s="295"/>
      <c r="N30" s="295"/>
      <c r="O30" s="295"/>
      <c r="P30" s="295"/>
      <c r="Q30" s="295"/>
      <c r="R30" s="295"/>
      <c r="S30" s="295"/>
      <c r="T30" s="295"/>
      <c r="U30" s="295"/>
      <c r="V30" s="295"/>
      <c r="W30" s="295"/>
      <c r="X30" s="295"/>
      <c r="Y30" s="295"/>
      <c r="Z30" s="295"/>
      <c r="AA30" s="295"/>
      <c r="AB30" s="295"/>
      <c r="AC30" s="295"/>
      <c r="AD30" s="295"/>
      <c r="AE30" s="295"/>
      <c r="AF30" s="295"/>
      <c r="AG30" s="295"/>
      <c r="AH30" s="295"/>
      <c r="AI30" s="295"/>
      <c r="AJ30" s="295"/>
      <c r="AK30" s="295"/>
      <c r="AL30" s="295"/>
      <c r="AM30" s="295"/>
      <c r="AN30" s="295"/>
      <c r="AO30" s="295"/>
      <c r="AP30" s="295"/>
      <c r="AQ30" s="295"/>
      <c r="AR30" s="295"/>
      <c r="AS30" s="295"/>
      <c r="AT30" s="295"/>
      <c r="AU30" s="295"/>
      <c r="AV30" s="295"/>
      <c r="AW30" s="295"/>
      <c r="AX30" s="295"/>
      <c r="AY30" s="295"/>
      <c r="AZ30" s="295"/>
      <c r="BA30" s="295"/>
      <c r="BB30" s="295"/>
      <c r="BC30" s="295"/>
      <c r="BD30" s="295"/>
      <c r="BE30" s="295"/>
      <c r="BF30" s="295"/>
      <c r="BG30" s="295"/>
      <c r="BH30" s="295"/>
      <c r="BI30" s="295"/>
      <c r="BJ30" s="295"/>
      <c r="BK30" s="295"/>
      <c r="BL30" s="295"/>
      <c r="BM30" s="295"/>
      <c r="BN30" s="295"/>
      <c r="BO30" s="295"/>
      <c r="BP30" s="295"/>
      <c r="BQ30" s="297"/>
      <c r="BR30" s="295"/>
      <c r="BS30" s="295"/>
      <c r="BT30" s="295"/>
      <c r="BU30" s="295"/>
      <c r="BV30" s="295"/>
      <c r="BW30" s="295"/>
      <c r="BX30" s="286"/>
    </row>
    <row r="31" spans="1:76" ht="18" customHeight="1" x14ac:dyDescent="0.3">
      <c r="A31" s="278">
        <v>4</v>
      </c>
      <c r="B31" s="279"/>
      <c r="C31" s="280"/>
      <c r="D31" s="280"/>
      <c r="E31" s="280"/>
      <c r="F31" s="280"/>
      <c r="G31" s="280"/>
      <c r="H31" s="280"/>
      <c r="I31" s="280"/>
      <c r="J31" s="296"/>
      <c r="K31" s="295"/>
      <c r="L31" s="299"/>
      <c r="M31" s="299"/>
      <c r="N31" s="299"/>
      <c r="O31" s="299"/>
      <c r="P31" s="295"/>
      <c r="Q31" s="299"/>
      <c r="R31" s="299"/>
      <c r="S31" s="299"/>
      <c r="T31" s="299"/>
      <c r="U31" s="295"/>
      <c r="V31" s="299"/>
      <c r="W31" s="299"/>
      <c r="X31" s="299"/>
      <c r="Y31" s="299"/>
      <c r="Z31" s="295"/>
      <c r="AA31" s="299"/>
      <c r="AB31" s="299"/>
      <c r="AC31" s="299"/>
      <c r="AD31" s="299"/>
      <c r="AE31" s="295"/>
      <c r="AF31" s="299"/>
      <c r="AG31" s="299"/>
      <c r="AH31" s="299"/>
      <c r="AI31" s="299"/>
      <c r="AJ31" s="295"/>
      <c r="AK31" s="299"/>
      <c r="AL31" s="299"/>
      <c r="AM31" s="299"/>
      <c r="AN31" s="299"/>
      <c r="AO31" s="295"/>
      <c r="AP31" s="299"/>
      <c r="AQ31" s="299"/>
      <c r="AR31" s="299"/>
      <c r="AS31" s="299"/>
      <c r="AT31" s="295"/>
      <c r="AU31" s="295"/>
      <c r="AV31" s="295"/>
      <c r="AW31" s="295"/>
      <c r="AX31" s="295"/>
      <c r="AY31" s="295"/>
      <c r="AZ31" s="295"/>
      <c r="BA31" s="295"/>
      <c r="BB31" s="295"/>
      <c r="BC31" s="295"/>
      <c r="BD31" s="295"/>
      <c r="BE31" s="295"/>
      <c r="BF31" s="295"/>
      <c r="BG31" s="295"/>
      <c r="BH31" s="295"/>
      <c r="BI31" s="295"/>
      <c r="BJ31" s="295"/>
      <c r="BK31" s="295"/>
      <c r="BL31" s="295"/>
      <c r="BM31" s="295"/>
      <c r="BN31" s="295"/>
      <c r="BO31" s="295"/>
      <c r="BP31" s="295"/>
      <c r="BQ31" s="297"/>
      <c r="BR31" s="295"/>
      <c r="BS31" s="295"/>
      <c r="BT31" s="295"/>
      <c r="BU31" s="295"/>
      <c r="BV31" s="295"/>
      <c r="BW31" s="295"/>
      <c r="BX31" s="286"/>
    </row>
    <row r="32" spans="1:76" ht="18" customHeight="1" x14ac:dyDescent="0.3">
      <c r="A32" s="278">
        <v>4</v>
      </c>
      <c r="B32" s="279"/>
      <c r="C32" s="280"/>
      <c r="D32" s="280"/>
      <c r="E32" s="280"/>
      <c r="F32" s="280"/>
      <c r="G32" s="280"/>
      <c r="H32" s="280"/>
      <c r="I32" s="280"/>
      <c r="J32" s="296"/>
      <c r="K32" s="295"/>
      <c r="L32" s="299"/>
      <c r="M32" s="299"/>
      <c r="N32" s="299"/>
      <c r="O32" s="299"/>
      <c r="P32" s="295"/>
      <c r="Q32" s="299"/>
      <c r="R32" s="299"/>
      <c r="S32" s="299"/>
      <c r="T32" s="299"/>
      <c r="U32" s="295"/>
      <c r="V32" s="299"/>
      <c r="W32" s="299"/>
      <c r="X32" s="299"/>
      <c r="Y32" s="299"/>
      <c r="Z32" s="295"/>
      <c r="AA32" s="299"/>
      <c r="AB32" s="299"/>
      <c r="AC32" s="299"/>
      <c r="AD32" s="299"/>
      <c r="AE32" s="295"/>
      <c r="AF32" s="299"/>
      <c r="AG32" s="299"/>
      <c r="AH32" s="299"/>
      <c r="AI32" s="299"/>
      <c r="AJ32" s="295"/>
      <c r="AK32" s="299"/>
      <c r="AL32" s="299"/>
      <c r="AM32" s="299"/>
      <c r="AN32" s="299"/>
      <c r="AO32" s="295"/>
      <c r="AP32" s="299"/>
      <c r="AQ32" s="299"/>
      <c r="AR32" s="299"/>
      <c r="AS32" s="299"/>
      <c r="AT32" s="295"/>
      <c r="AU32" s="295"/>
      <c r="AV32" s="295"/>
      <c r="AW32" s="295"/>
      <c r="AX32" s="295"/>
      <c r="AY32" s="295"/>
      <c r="AZ32" s="295"/>
      <c r="BA32" s="295"/>
      <c r="BB32" s="295"/>
      <c r="BC32" s="295"/>
      <c r="BD32" s="295"/>
      <c r="BE32" s="295"/>
      <c r="BF32" s="295"/>
      <c r="BG32" s="295"/>
      <c r="BH32" s="295"/>
      <c r="BI32" s="295"/>
      <c r="BJ32" s="295"/>
      <c r="BK32" s="295"/>
      <c r="BL32" s="295"/>
      <c r="BM32" s="295"/>
      <c r="BN32" s="295"/>
      <c r="BO32" s="295"/>
      <c r="BP32" s="295"/>
      <c r="BQ32" s="297"/>
      <c r="BR32" s="295"/>
      <c r="BS32" s="295"/>
      <c r="BT32" s="295"/>
      <c r="BU32" s="295"/>
      <c r="BV32" s="295"/>
      <c r="BW32" s="295"/>
      <c r="BX32" s="286"/>
    </row>
    <row r="33" spans="1:76" ht="18" customHeight="1" x14ac:dyDescent="0.3">
      <c r="A33" s="278">
        <v>4</v>
      </c>
      <c r="B33" s="279"/>
      <c r="C33" s="280"/>
      <c r="D33" s="280"/>
      <c r="E33" s="280"/>
      <c r="F33" s="280"/>
      <c r="G33" s="280"/>
      <c r="H33" s="280"/>
      <c r="I33" s="280"/>
      <c r="J33" s="296"/>
      <c r="K33" s="295"/>
      <c r="L33" s="299"/>
      <c r="M33" s="299"/>
      <c r="N33" s="299"/>
      <c r="O33" s="299"/>
      <c r="P33" s="295"/>
      <c r="Q33" s="299"/>
      <c r="R33" s="299"/>
      <c r="S33" s="299"/>
      <c r="T33" s="299"/>
      <c r="U33" s="295"/>
      <c r="V33" s="299"/>
      <c r="W33" s="299"/>
      <c r="X33" s="299"/>
      <c r="Y33" s="299"/>
      <c r="Z33" s="295"/>
      <c r="AA33" s="299"/>
      <c r="AB33" s="299"/>
      <c r="AC33" s="299"/>
      <c r="AD33" s="299"/>
      <c r="AE33" s="295"/>
      <c r="AF33" s="299"/>
      <c r="AG33" s="299"/>
      <c r="AH33" s="299"/>
      <c r="AI33" s="299"/>
      <c r="AJ33" s="295"/>
      <c r="AK33" s="299"/>
      <c r="AL33" s="299"/>
      <c r="AM33" s="299"/>
      <c r="AN33" s="299"/>
      <c r="AO33" s="295"/>
      <c r="AP33" s="299"/>
      <c r="AQ33" s="299"/>
      <c r="AR33" s="299"/>
      <c r="AS33" s="299"/>
      <c r="AT33" s="295"/>
      <c r="AU33" s="295"/>
      <c r="AV33" s="295"/>
      <c r="AW33" s="295"/>
      <c r="AX33" s="295"/>
      <c r="AY33" s="295"/>
      <c r="AZ33" s="295"/>
      <c r="BA33" s="295"/>
      <c r="BB33" s="295"/>
      <c r="BC33" s="295"/>
      <c r="BD33" s="295"/>
      <c r="BE33" s="295"/>
      <c r="BF33" s="295"/>
      <c r="BG33" s="295"/>
      <c r="BH33" s="295"/>
      <c r="BI33" s="295"/>
      <c r="BJ33" s="295"/>
      <c r="BK33" s="295"/>
      <c r="BL33" s="295"/>
      <c r="BM33" s="295"/>
      <c r="BN33" s="295"/>
      <c r="BO33" s="295"/>
      <c r="BP33" s="295"/>
      <c r="BQ33" s="297"/>
      <c r="BR33" s="295"/>
      <c r="BS33" s="295"/>
      <c r="BT33" s="295"/>
      <c r="BU33" s="295"/>
      <c r="BV33" s="295"/>
      <c r="BW33" s="295"/>
      <c r="BX33" s="286"/>
    </row>
    <row r="34" spans="1:76" ht="18" customHeight="1" x14ac:dyDescent="0.3">
      <c r="A34" s="278">
        <v>4</v>
      </c>
      <c r="B34" s="279"/>
      <c r="C34" s="280"/>
      <c r="D34" s="280"/>
      <c r="E34" s="280"/>
      <c r="F34" s="280"/>
      <c r="G34" s="280"/>
      <c r="H34" s="280"/>
      <c r="I34" s="280"/>
      <c r="J34" s="296"/>
      <c r="K34" s="295"/>
      <c r="L34" s="299"/>
      <c r="M34" s="299"/>
      <c r="N34" s="299"/>
      <c r="O34" s="299"/>
      <c r="P34" s="295"/>
      <c r="Q34" s="299"/>
      <c r="R34" s="299"/>
      <c r="S34" s="299"/>
      <c r="T34" s="299"/>
      <c r="U34" s="295"/>
      <c r="V34" s="299"/>
      <c r="W34" s="299"/>
      <c r="X34" s="299"/>
      <c r="Y34" s="299"/>
      <c r="Z34" s="295"/>
      <c r="AA34" s="299"/>
      <c r="AB34" s="299"/>
      <c r="AC34" s="299"/>
      <c r="AD34" s="299"/>
      <c r="AE34" s="295"/>
      <c r="AF34" s="299"/>
      <c r="AG34" s="299"/>
      <c r="AH34" s="299"/>
      <c r="AI34" s="299"/>
      <c r="AJ34" s="295"/>
      <c r="AK34" s="299"/>
      <c r="AL34" s="299"/>
      <c r="AM34" s="299"/>
      <c r="AN34" s="299"/>
      <c r="AO34" s="295"/>
      <c r="AP34" s="299"/>
      <c r="AQ34" s="299"/>
      <c r="AR34" s="299"/>
      <c r="AS34" s="299"/>
      <c r="AT34" s="295"/>
      <c r="AU34" s="295"/>
      <c r="AV34" s="295"/>
      <c r="AW34" s="295"/>
      <c r="AX34" s="295"/>
      <c r="AY34" s="295"/>
      <c r="AZ34" s="295"/>
      <c r="BA34" s="295"/>
      <c r="BB34" s="295"/>
      <c r="BC34" s="295"/>
      <c r="BD34" s="295"/>
      <c r="BE34" s="295"/>
      <c r="BF34" s="295"/>
      <c r="BG34" s="295"/>
      <c r="BH34" s="295"/>
      <c r="BI34" s="295"/>
      <c r="BJ34" s="295"/>
      <c r="BK34" s="295"/>
      <c r="BL34" s="295"/>
      <c r="BM34" s="295"/>
      <c r="BN34" s="295"/>
      <c r="BO34" s="295"/>
      <c r="BP34" s="295"/>
      <c r="BQ34" s="297"/>
      <c r="BR34" s="295"/>
      <c r="BS34" s="295"/>
      <c r="BT34" s="295"/>
      <c r="BU34" s="295"/>
      <c r="BV34" s="295"/>
      <c r="BW34" s="295"/>
      <c r="BX34" s="286"/>
    </row>
    <row r="35" spans="1:76" ht="18" customHeight="1" x14ac:dyDescent="0.3">
      <c r="A35" s="278">
        <v>4</v>
      </c>
      <c r="B35" s="279"/>
      <c r="C35" s="280"/>
      <c r="D35" s="280"/>
      <c r="E35" s="280"/>
      <c r="F35" s="280"/>
      <c r="G35" s="280"/>
      <c r="H35" s="280"/>
      <c r="I35" s="280"/>
      <c r="J35" s="296"/>
      <c r="K35" s="295"/>
      <c r="L35" s="295"/>
      <c r="M35" s="295"/>
      <c r="N35" s="295"/>
      <c r="O35" s="295"/>
      <c r="P35" s="295"/>
      <c r="Q35" s="295"/>
      <c r="R35" s="295"/>
      <c r="S35" s="295"/>
      <c r="T35" s="295"/>
      <c r="U35" s="295"/>
      <c r="V35" s="295"/>
      <c r="W35" s="295"/>
      <c r="X35" s="295"/>
      <c r="Y35" s="295"/>
      <c r="Z35" s="295"/>
      <c r="AA35" s="295"/>
      <c r="AB35" s="295"/>
      <c r="AC35" s="295"/>
      <c r="AD35" s="295"/>
      <c r="AE35" s="295"/>
      <c r="AF35" s="295"/>
      <c r="AG35" s="295"/>
      <c r="AH35" s="295"/>
      <c r="AI35" s="295"/>
      <c r="AJ35" s="295"/>
      <c r="AK35" s="295"/>
      <c r="AL35" s="295"/>
      <c r="AM35" s="295"/>
      <c r="AN35" s="295"/>
      <c r="AO35" s="295"/>
      <c r="AP35" s="295"/>
      <c r="AQ35" s="295"/>
      <c r="AR35" s="295"/>
      <c r="AS35" s="295"/>
      <c r="AT35" s="295"/>
      <c r="AU35" s="295"/>
      <c r="AV35" s="295"/>
      <c r="AW35" s="295"/>
      <c r="AX35" s="295"/>
      <c r="AY35" s="295"/>
      <c r="AZ35" s="295"/>
      <c r="BA35" s="295"/>
      <c r="BB35" s="295"/>
      <c r="BC35" s="295"/>
      <c r="BD35" s="295"/>
      <c r="BE35" s="295"/>
      <c r="BF35" s="295"/>
      <c r="BG35" s="295"/>
      <c r="BH35" s="295"/>
      <c r="BI35" s="295"/>
      <c r="BJ35" s="295"/>
      <c r="BK35" s="295"/>
      <c r="BL35" s="295"/>
      <c r="BM35" s="295"/>
      <c r="BN35" s="295"/>
      <c r="BO35" s="295"/>
      <c r="BP35" s="295"/>
      <c r="BQ35" s="297"/>
      <c r="BR35" s="295"/>
      <c r="BS35" s="295"/>
      <c r="BT35" s="295"/>
      <c r="BU35" s="295"/>
      <c r="BV35" s="295"/>
      <c r="BW35" s="295"/>
      <c r="BX35" s="286"/>
    </row>
    <row r="36" spans="1:76" ht="18" customHeight="1" x14ac:dyDescent="0.3">
      <c r="A36" s="278">
        <v>4</v>
      </c>
      <c r="B36" s="279"/>
      <c r="C36" s="280"/>
      <c r="D36" s="280"/>
      <c r="E36" s="280"/>
      <c r="F36" s="280"/>
      <c r="G36" s="280"/>
      <c r="H36" s="280"/>
      <c r="I36" s="280"/>
      <c r="J36" s="296"/>
      <c r="K36" s="295"/>
      <c r="L36" s="295"/>
      <c r="M36" s="295"/>
      <c r="N36" s="295"/>
      <c r="O36" s="295"/>
      <c r="P36" s="295"/>
      <c r="Q36" s="295"/>
      <c r="R36" s="295"/>
      <c r="S36" s="295"/>
      <c r="T36" s="295"/>
      <c r="U36" s="295"/>
      <c r="V36" s="295"/>
      <c r="W36" s="295"/>
      <c r="X36" s="295"/>
      <c r="Y36" s="295"/>
      <c r="Z36" s="295"/>
      <c r="AA36" s="295"/>
      <c r="AB36" s="295"/>
      <c r="AC36" s="295"/>
      <c r="AD36" s="295"/>
      <c r="AE36" s="295"/>
      <c r="AF36" s="295"/>
      <c r="AG36" s="295"/>
      <c r="AH36" s="295"/>
      <c r="AI36" s="295"/>
      <c r="AJ36" s="295"/>
      <c r="AK36" s="295"/>
      <c r="AL36" s="295"/>
      <c r="AM36" s="295"/>
      <c r="AN36" s="295"/>
      <c r="AO36" s="295"/>
      <c r="AP36" s="295"/>
      <c r="AQ36" s="295"/>
      <c r="AR36" s="295"/>
      <c r="AS36" s="295"/>
      <c r="AT36" s="295"/>
      <c r="AU36" s="295"/>
      <c r="AV36" s="295"/>
      <c r="AW36" s="295"/>
      <c r="AX36" s="295"/>
      <c r="AY36" s="295"/>
      <c r="AZ36" s="295"/>
      <c r="BA36" s="295"/>
      <c r="BB36" s="295"/>
      <c r="BC36" s="295"/>
      <c r="BD36" s="295"/>
      <c r="BE36" s="295"/>
      <c r="BF36" s="295"/>
      <c r="BG36" s="295"/>
      <c r="BH36" s="295"/>
      <c r="BI36" s="295"/>
      <c r="BJ36" s="295"/>
      <c r="BK36" s="295"/>
      <c r="BL36" s="295"/>
      <c r="BM36" s="295"/>
      <c r="BN36" s="295"/>
      <c r="BO36" s="295"/>
      <c r="BP36" s="295"/>
      <c r="BQ36" s="297"/>
      <c r="BR36" s="295"/>
      <c r="BS36" s="295"/>
      <c r="BT36" s="295"/>
      <c r="BU36" s="295"/>
      <c r="BV36" s="295"/>
      <c r="BW36" s="295"/>
      <c r="BX36" s="286"/>
    </row>
    <row r="37" spans="1:76" ht="18" customHeight="1" x14ac:dyDescent="0.3">
      <c r="A37" s="278">
        <v>4</v>
      </c>
      <c r="B37" s="279"/>
      <c r="C37" s="280"/>
      <c r="D37" s="280"/>
      <c r="E37" s="280"/>
      <c r="F37" s="280"/>
      <c r="G37" s="280"/>
      <c r="H37" s="280"/>
      <c r="I37" s="280"/>
      <c r="J37" s="296"/>
      <c r="K37" s="295"/>
      <c r="L37" s="295"/>
      <c r="M37" s="295"/>
      <c r="N37" s="295"/>
      <c r="O37" s="295"/>
      <c r="P37" s="295"/>
      <c r="Q37" s="295"/>
      <c r="R37" s="295"/>
      <c r="S37" s="295"/>
      <c r="T37" s="295"/>
      <c r="U37" s="295"/>
      <c r="V37" s="295"/>
      <c r="W37" s="295"/>
      <c r="X37" s="295"/>
      <c r="Y37" s="295"/>
      <c r="Z37" s="295"/>
      <c r="AA37" s="295"/>
      <c r="AB37" s="295"/>
      <c r="AC37" s="295"/>
      <c r="AD37" s="295"/>
      <c r="AE37" s="295"/>
      <c r="AF37" s="295"/>
      <c r="AG37" s="295"/>
      <c r="AH37" s="295"/>
      <c r="AI37" s="295"/>
      <c r="AJ37" s="295"/>
      <c r="AK37" s="295"/>
      <c r="AL37" s="295"/>
      <c r="AM37" s="295"/>
      <c r="AN37" s="295"/>
      <c r="AO37" s="295"/>
      <c r="AP37" s="295"/>
      <c r="AQ37" s="295"/>
      <c r="AR37" s="295"/>
      <c r="AS37" s="295"/>
      <c r="AT37" s="295"/>
      <c r="AU37" s="295"/>
      <c r="AV37" s="295"/>
      <c r="AW37" s="295"/>
      <c r="AX37" s="295"/>
      <c r="AY37" s="295"/>
      <c r="AZ37" s="295"/>
      <c r="BA37" s="295"/>
      <c r="BB37" s="295"/>
      <c r="BC37" s="295"/>
      <c r="BD37" s="295"/>
      <c r="BE37" s="295"/>
      <c r="BF37" s="295"/>
      <c r="BG37" s="295"/>
      <c r="BH37" s="295"/>
      <c r="BI37" s="295"/>
      <c r="BJ37" s="295"/>
      <c r="BK37" s="295"/>
      <c r="BL37" s="295"/>
      <c r="BM37" s="295"/>
      <c r="BN37" s="295"/>
      <c r="BO37" s="295"/>
      <c r="BP37" s="295"/>
      <c r="BQ37" s="297"/>
      <c r="BR37" s="295"/>
      <c r="BS37" s="295"/>
      <c r="BT37" s="295"/>
      <c r="BU37" s="295"/>
      <c r="BV37" s="295"/>
      <c r="BW37" s="295"/>
      <c r="BX37" s="286"/>
    </row>
    <row r="38" spans="1:76" ht="18" customHeight="1" x14ac:dyDescent="0.3">
      <c r="A38" s="278">
        <v>4</v>
      </c>
      <c r="B38" s="279"/>
      <c r="C38" s="280"/>
      <c r="D38" s="280"/>
      <c r="E38" s="280"/>
      <c r="F38" s="280"/>
      <c r="G38" s="280"/>
      <c r="H38" s="280"/>
      <c r="I38" s="280"/>
      <c r="J38" s="296"/>
      <c r="K38" s="295"/>
      <c r="L38" s="295"/>
      <c r="M38" s="295"/>
      <c r="N38" s="295"/>
      <c r="O38" s="295"/>
      <c r="P38" s="295"/>
      <c r="Q38" s="295"/>
      <c r="R38" s="295"/>
      <c r="S38" s="295"/>
      <c r="T38" s="295"/>
      <c r="U38" s="295"/>
      <c r="V38" s="295"/>
      <c r="W38" s="295"/>
      <c r="X38" s="295"/>
      <c r="Y38" s="295"/>
      <c r="Z38" s="295"/>
      <c r="AA38" s="295"/>
      <c r="AB38" s="295"/>
      <c r="AC38" s="295"/>
      <c r="AD38" s="295"/>
      <c r="AE38" s="295"/>
      <c r="AF38" s="295"/>
      <c r="AG38" s="295"/>
      <c r="AH38" s="295"/>
      <c r="AI38" s="295"/>
      <c r="AJ38" s="295"/>
      <c r="AK38" s="295"/>
      <c r="AL38" s="295"/>
      <c r="AM38" s="295"/>
      <c r="AN38" s="295"/>
      <c r="AO38" s="295"/>
      <c r="AP38" s="295"/>
      <c r="AQ38" s="295"/>
      <c r="AR38" s="295"/>
      <c r="AS38" s="295"/>
      <c r="AT38" s="295"/>
      <c r="AU38" s="295"/>
      <c r="AV38" s="295"/>
      <c r="AW38" s="295"/>
      <c r="AX38" s="295"/>
      <c r="AY38" s="295"/>
      <c r="AZ38" s="295"/>
      <c r="BA38" s="295"/>
      <c r="BB38" s="295"/>
      <c r="BC38" s="295"/>
      <c r="BD38" s="295"/>
      <c r="BE38" s="295"/>
      <c r="BF38" s="295"/>
      <c r="BG38" s="295"/>
      <c r="BH38" s="295"/>
      <c r="BI38" s="295"/>
      <c r="BJ38" s="295"/>
      <c r="BK38" s="295"/>
      <c r="BL38" s="295"/>
      <c r="BM38" s="295"/>
      <c r="BN38" s="295"/>
      <c r="BO38" s="295"/>
      <c r="BP38" s="295"/>
      <c r="BQ38" s="297"/>
      <c r="BR38" s="295"/>
      <c r="BS38" s="295"/>
      <c r="BT38" s="295"/>
      <c r="BU38" s="295"/>
      <c r="BV38" s="295"/>
      <c r="BW38" s="295"/>
      <c r="BX38" s="286"/>
    </row>
    <row r="39" spans="1:76" ht="18" customHeight="1" x14ac:dyDescent="0.3">
      <c r="A39" s="278">
        <v>4</v>
      </c>
      <c r="B39" s="279"/>
      <c r="C39" s="280"/>
      <c r="D39" s="280"/>
      <c r="E39" s="280"/>
      <c r="F39" s="280"/>
      <c r="G39" s="280"/>
      <c r="H39" s="280"/>
      <c r="I39" s="280"/>
      <c r="J39" s="296"/>
      <c r="K39" s="295"/>
      <c r="L39" s="295"/>
      <c r="M39" s="295"/>
      <c r="N39" s="295"/>
      <c r="O39" s="295"/>
      <c r="P39" s="295"/>
      <c r="Q39" s="295"/>
      <c r="R39" s="295"/>
      <c r="S39" s="295"/>
      <c r="T39" s="295"/>
      <c r="U39" s="295"/>
      <c r="V39" s="295"/>
      <c r="W39" s="295"/>
      <c r="X39" s="295"/>
      <c r="Y39" s="295"/>
      <c r="Z39" s="295"/>
      <c r="AA39" s="295"/>
      <c r="AB39" s="295"/>
      <c r="AC39" s="295"/>
      <c r="AD39" s="295"/>
      <c r="AE39" s="295"/>
      <c r="AF39" s="295"/>
      <c r="AG39" s="295"/>
      <c r="AH39" s="295"/>
      <c r="AI39" s="295"/>
      <c r="AJ39" s="295"/>
      <c r="AK39" s="295"/>
      <c r="AL39" s="295"/>
      <c r="AM39" s="295"/>
      <c r="AN39" s="295"/>
      <c r="AO39" s="295"/>
      <c r="AP39" s="295"/>
      <c r="AQ39" s="295"/>
      <c r="AR39" s="295"/>
      <c r="AS39" s="295"/>
      <c r="AT39" s="295"/>
      <c r="AU39" s="295"/>
      <c r="AV39" s="295"/>
      <c r="AW39" s="295"/>
      <c r="AX39" s="295"/>
      <c r="AY39" s="295"/>
      <c r="AZ39" s="295"/>
      <c r="BA39" s="295"/>
      <c r="BB39" s="295"/>
      <c r="BC39" s="295"/>
      <c r="BD39" s="295"/>
      <c r="BE39" s="295"/>
      <c r="BF39" s="295"/>
      <c r="BG39" s="295"/>
      <c r="BH39" s="295"/>
      <c r="BI39" s="295"/>
      <c r="BJ39" s="295"/>
      <c r="BK39" s="295"/>
      <c r="BL39" s="295"/>
      <c r="BM39" s="295"/>
      <c r="BN39" s="295"/>
      <c r="BO39" s="295"/>
      <c r="BP39" s="295"/>
      <c r="BQ39" s="297"/>
      <c r="BR39" s="295"/>
      <c r="BS39" s="295"/>
      <c r="BT39" s="295"/>
      <c r="BU39" s="295"/>
      <c r="BV39" s="295"/>
      <c r="BW39" s="295"/>
      <c r="BX39" s="286"/>
    </row>
    <row r="40" spans="1:76" ht="18" customHeight="1" x14ac:dyDescent="0.3">
      <c r="A40" s="278">
        <v>4</v>
      </c>
      <c r="B40" s="279"/>
      <c r="C40" s="280"/>
      <c r="D40" s="280"/>
      <c r="E40" s="280"/>
      <c r="F40" s="280"/>
      <c r="G40" s="280"/>
      <c r="H40" s="280"/>
      <c r="I40" s="280"/>
      <c r="J40" s="296"/>
      <c r="K40" s="295"/>
      <c r="L40" s="299"/>
      <c r="M40" s="299"/>
      <c r="N40" s="299"/>
      <c r="O40" s="299"/>
      <c r="P40" s="295"/>
      <c r="Q40" s="299"/>
      <c r="R40" s="299"/>
      <c r="S40" s="299"/>
      <c r="T40" s="299"/>
      <c r="U40" s="295"/>
      <c r="V40" s="299"/>
      <c r="W40" s="299"/>
      <c r="X40" s="299"/>
      <c r="Y40" s="299"/>
      <c r="Z40" s="295"/>
      <c r="AA40" s="299"/>
      <c r="AB40" s="299"/>
      <c r="AC40" s="299"/>
      <c r="AD40" s="299"/>
      <c r="AE40" s="295"/>
      <c r="AF40" s="299"/>
      <c r="AG40" s="299"/>
      <c r="AH40" s="299"/>
      <c r="AI40" s="299"/>
      <c r="AJ40" s="295"/>
      <c r="AK40" s="299"/>
      <c r="AL40" s="299"/>
      <c r="AM40" s="299"/>
      <c r="AN40" s="299"/>
      <c r="AO40" s="295"/>
      <c r="AP40" s="299"/>
      <c r="AQ40" s="299"/>
      <c r="AR40" s="299"/>
      <c r="AS40" s="299"/>
      <c r="AT40" s="295"/>
      <c r="AU40" s="295"/>
      <c r="AV40" s="295"/>
      <c r="AW40" s="295"/>
      <c r="AX40" s="295"/>
      <c r="AY40" s="295"/>
      <c r="AZ40" s="295"/>
      <c r="BA40" s="295"/>
      <c r="BB40" s="295"/>
      <c r="BC40" s="295"/>
      <c r="BD40" s="295"/>
      <c r="BE40" s="295"/>
      <c r="BF40" s="295"/>
      <c r="BG40" s="295"/>
      <c r="BH40" s="295"/>
      <c r="BI40" s="295"/>
      <c r="BJ40" s="295"/>
      <c r="BK40" s="295"/>
      <c r="BL40" s="295"/>
      <c r="BM40" s="295"/>
      <c r="BN40" s="295"/>
      <c r="BO40" s="295"/>
      <c r="BP40" s="295"/>
      <c r="BQ40" s="297"/>
      <c r="BR40" s="295"/>
      <c r="BS40" s="295"/>
      <c r="BT40" s="295"/>
      <c r="BU40" s="295"/>
      <c r="BV40" s="295"/>
      <c r="BW40" s="295"/>
      <c r="BX40" s="286"/>
    </row>
    <row r="41" spans="1:76" ht="18" customHeight="1" x14ac:dyDescent="0.3">
      <c r="A41" s="278">
        <v>4</v>
      </c>
      <c r="B41" s="279"/>
      <c r="C41" s="280"/>
      <c r="D41" s="280"/>
      <c r="E41" s="280"/>
      <c r="F41" s="280"/>
      <c r="G41" s="280"/>
      <c r="H41" s="280"/>
      <c r="I41" s="280"/>
      <c r="J41" s="296"/>
      <c r="K41" s="295"/>
      <c r="L41" s="299"/>
      <c r="M41" s="299"/>
      <c r="N41" s="299"/>
      <c r="O41" s="299"/>
      <c r="P41" s="295"/>
      <c r="Q41" s="299"/>
      <c r="R41" s="299"/>
      <c r="S41" s="299"/>
      <c r="T41" s="299"/>
      <c r="U41" s="295"/>
      <c r="V41" s="299"/>
      <c r="W41" s="299"/>
      <c r="X41" s="299"/>
      <c r="Y41" s="299"/>
      <c r="Z41" s="295"/>
      <c r="AA41" s="299"/>
      <c r="AB41" s="299"/>
      <c r="AC41" s="299"/>
      <c r="AD41" s="299"/>
      <c r="AE41" s="295"/>
      <c r="AF41" s="299"/>
      <c r="AG41" s="299"/>
      <c r="AH41" s="299"/>
      <c r="AI41" s="299"/>
      <c r="AJ41" s="295"/>
      <c r="AK41" s="299"/>
      <c r="AL41" s="299"/>
      <c r="AM41" s="299"/>
      <c r="AN41" s="299"/>
      <c r="AO41" s="295"/>
      <c r="AP41" s="299"/>
      <c r="AQ41" s="299"/>
      <c r="AR41" s="299"/>
      <c r="AS41" s="299"/>
      <c r="AT41" s="295"/>
      <c r="AU41" s="295"/>
      <c r="AV41" s="295"/>
      <c r="AW41" s="295"/>
      <c r="AX41" s="295"/>
      <c r="AY41" s="295"/>
      <c r="AZ41" s="295"/>
      <c r="BA41" s="295"/>
      <c r="BB41" s="295"/>
      <c r="BC41" s="295"/>
      <c r="BD41" s="295"/>
      <c r="BE41" s="295"/>
      <c r="BF41" s="295"/>
      <c r="BG41" s="295"/>
      <c r="BH41" s="295"/>
      <c r="BI41" s="295"/>
      <c r="BJ41" s="295"/>
      <c r="BK41" s="295"/>
      <c r="BL41" s="295"/>
      <c r="BM41" s="295"/>
      <c r="BN41" s="295"/>
      <c r="BO41" s="295"/>
      <c r="BP41" s="295"/>
      <c r="BQ41" s="297"/>
      <c r="BR41" s="295"/>
      <c r="BS41" s="295"/>
      <c r="BT41" s="295"/>
      <c r="BU41" s="295"/>
      <c r="BV41" s="295"/>
      <c r="BW41" s="295"/>
      <c r="BX41" s="286"/>
    </row>
    <row r="42" spans="1:76" ht="18" customHeight="1" x14ac:dyDescent="0.3">
      <c r="A42" s="278">
        <v>4</v>
      </c>
      <c r="B42" s="279"/>
      <c r="C42" s="280"/>
      <c r="D42" s="280"/>
      <c r="E42" s="280"/>
      <c r="F42" s="280"/>
      <c r="G42" s="280"/>
      <c r="H42" s="280"/>
      <c r="I42" s="280"/>
      <c r="J42" s="296"/>
      <c r="K42" s="295"/>
      <c r="L42" s="299"/>
      <c r="M42" s="299"/>
      <c r="N42" s="299"/>
      <c r="O42" s="299"/>
      <c r="P42" s="295"/>
      <c r="Q42" s="299"/>
      <c r="R42" s="299"/>
      <c r="S42" s="299"/>
      <c r="T42" s="299"/>
      <c r="U42" s="295"/>
      <c r="V42" s="299"/>
      <c r="W42" s="299"/>
      <c r="X42" s="299"/>
      <c r="Y42" s="299"/>
      <c r="Z42" s="295"/>
      <c r="AA42" s="299"/>
      <c r="AB42" s="299"/>
      <c r="AC42" s="299"/>
      <c r="AD42" s="299"/>
      <c r="AE42" s="295"/>
      <c r="AF42" s="299"/>
      <c r="AG42" s="299"/>
      <c r="AH42" s="299"/>
      <c r="AI42" s="299"/>
      <c r="AJ42" s="295"/>
      <c r="AK42" s="299"/>
      <c r="AL42" s="299"/>
      <c r="AM42" s="299"/>
      <c r="AN42" s="299"/>
      <c r="AO42" s="299"/>
      <c r="AP42" s="299"/>
      <c r="AQ42" s="299"/>
      <c r="AR42" s="299"/>
      <c r="AS42" s="299"/>
      <c r="AT42" s="299"/>
      <c r="AU42" s="299"/>
      <c r="AV42" s="299"/>
      <c r="AW42" s="299"/>
      <c r="AX42" s="299"/>
      <c r="AY42" s="299"/>
      <c r="AZ42" s="299"/>
      <c r="BA42" s="299"/>
      <c r="BB42" s="299"/>
      <c r="BC42" s="299"/>
      <c r="BD42" s="299"/>
      <c r="BE42" s="299"/>
      <c r="BF42" s="299"/>
      <c r="BG42" s="299"/>
      <c r="BH42" s="299"/>
      <c r="BI42" s="299"/>
      <c r="BJ42" s="299"/>
      <c r="BK42" s="299"/>
      <c r="BL42" s="299"/>
      <c r="BM42" s="299"/>
      <c r="BN42" s="299"/>
      <c r="BO42" s="299"/>
      <c r="BP42" s="299"/>
      <c r="BQ42" s="297"/>
      <c r="BR42" s="295"/>
      <c r="BS42" s="295"/>
      <c r="BT42" s="295"/>
      <c r="BU42" s="295"/>
      <c r="BV42" s="295"/>
      <c r="BW42" s="295"/>
      <c r="BX42" s="286"/>
    </row>
    <row r="43" spans="1:76" ht="18" customHeight="1" x14ac:dyDescent="0.3">
      <c r="A43" s="278">
        <v>4</v>
      </c>
      <c r="B43" s="279"/>
      <c r="C43" s="280"/>
      <c r="D43" s="280"/>
      <c r="E43" s="280"/>
      <c r="F43" s="280"/>
      <c r="G43" s="280"/>
      <c r="H43" s="280"/>
      <c r="I43" s="280"/>
      <c r="J43" s="296"/>
      <c r="K43" s="295"/>
      <c r="L43" s="299"/>
      <c r="M43" s="299"/>
      <c r="N43" s="299"/>
      <c r="O43" s="299"/>
      <c r="P43" s="295"/>
      <c r="Q43" s="299"/>
      <c r="R43" s="299"/>
      <c r="S43" s="299"/>
      <c r="T43" s="299"/>
      <c r="U43" s="295"/>
      <c r="V43" s="299"/>
      <c r="W43" s="299"/>
      <c r="X43" s="299"/>
      <c r="Y43" s="299"/>
      <c r="Z43" s="295"/>
      <c r="AA43" s="299"/>
      <c r="AB43" s="299"/>
      <c r="AC43" s="299"/>
      <c r="AD43" s="299"/>
      <c r="AE43" s="295"/>
      <c r="AF43" s="299"/>
      <c r="AG43" s="299"/>
      <c r="AH43" s="299"/>
      <c r="AI43" s="299"/>
      <c r="AJ43" s="295"/>
      <c r="AK43" s="299"/>
      <c r="AL43" s="299"/>
      <c r="AM43" s="299"/>
      <c r="AN43" s="299"/>
      <c r="AO43" s="295"/>
      <c r="AP43" s="299"/>
      <c r="AQ43" s="299"/>
      <c r="AR43" s="299"/>
      <c r="AS43" s="299"/>
      <c r="AT43" s="295"/>
      <c r="AU43" s="295"/>
      <c r="AV43" s="295"/>
      <c r="AW43" s="295"/>
      <c r="AX43" s="295"/>
      <c r="AY43" s="295"/>
      <c r="AZ43" s="295"/>
      <c r="BA43" s="295"/>
      <c r="BB43" s="295"/>
      <c r="BC43" s="295"/>
      <c r="BD43" s="295"/>
      <c r="BE43" s="295"/>
      <c r="BF43" s="295"/>
      <c r="BG43" s="295"/>
      <c r="BH43" s="295"/>
      <c r="BI43" s="295"/>
      <c r="BJ43" s="295"/>
      <c r="BK43" s="295"/>
      <c r="BL43" s="295"/>
      <c r="BM43" s="295"/>
      <c r="BN43" s="295"/>
      <c r="BO43" s="295"/>
      <c r="BP43" s="295"/>
      <c r="BQ43" s="297"/>
      <c r="BR43" s="295"/>
      <c r="BS43" s="295"/>
      <c r="BT43" s="295"/>
      <c r="BU43" s="295"/>
      <c r="BV43" s="295"/>
      <c r="BW43" s="295"/>
      <c r="BX43" s="286"/>
    </row>
    <row r="44" spans="1:76" ht="13.5" customHeight="1" x14ac:dyDescent="0.3">
      <c r="A44" s="278">
        <v>5</v>
      </c>
      <c r="B44" s="279"/>
      <c r="C44" s="290"/>
      <c r="D44" s="290"/>
      <c r="E44" s="290"/>
      <c r="F44" s="290"/>
      <c r="G44" s="290"/>
      <c r="H44" s="290"/>
      <c r="I44" s="290"/>
      <c r="J44" s="301"/>
      <c r="K44" s="302"/>
      <c r="L44" s="302"/>
      <c r="M44" s="302"/>
      <c r="N44" s="302"/>
      <c r="O44" s="302"/>
      <c r="P44" s="302"/>
      <c r="Q44" s="302"/>
      <c r="R44" s="302"/>
      <c r="S44" s="302"/>
      <c r="T44" s="302"/>
      <c r="U44" s="302"/>
      <c r="V44" s="302"/>
      <c r="W44" s="302"/>
      <c r="X44" s="302"/>
      <c r="Y44" s="302"/>
      <c r="Z44" s="302"/>
      <c r="AA44" s="302"/>
      <c r="AB44" s="302"/>
      <c r="AC44" s="302"/>
      <c r="AD44" s="302"/>
      <c r="AE44" s="302"/>
      <c r="AF44" s="302"/>
      <c r="AG44" s="302"/>
      <c r="AH44" s="302"/>
      <c r="AI44" s="302"/>
      <c r="AJ44" s="302"/>
      <c r="AK44" s="302"/>
      <c r="AL44" s="302"/>
      <c r="AM44" s="302"/>
      <c r="AN44" s="302"/>
      <c r="AO44" s="302"/>
      <c r="AP44" s="302"/>
      <c r="AQ44" s="302"/>
      <c r="AR44" s="302"/>
      <c r="AS44" s="302"/>
      <c r="AT44" s="302"/>
      <c r="AU44" s="302"/>
      <c r="AV44" s="302"/>
      <c r="AW44" s="302"/>
      <c r="AX44" s="302"/>
      <c r="AY44" s="302"/>
      <c r="AZ44" s="302"/>
      <c r="BA44" s="302"/>
      <c r="BB44" s="302"/>
      <c r="BC44" s="302"/>
      <c r="BD44" s="302"/>
      <c r="BE44" s="302"/>
      <c r="BF44" s="302"/>
      <c r="BG44" s="302"/>
      <c r="BH44" s="302"/>
      <c r="BI44" s="302"/>
      <c r="BJ44" s="302"/>
      <c r="BK44" s="302"/>
      <c r="BL44" s="302"/>
      <c r="BM44" s="302"/>
      <c r="BN44" s="302"/>
      <c r="BO44" s="302"/>
      <c r="BP44" s="302"/>
      <c r="BQ44" s="303"/>
      <c r="BR44" s="291"/>
      <c r="BS44" s="291"/>
      <c r="BT44" s="291"/>
      <c r="BU44" s="291"/>
      <c r="BV44" s="291"/>
      <c r="BW44" s="291"/>
      <c r="BX44" s="291"/>
    </row>
    <row r="45" spans="1:76" ht="16.5" customHeight="1" x14ac:dyDescent="0.3">
      <c r="A45" s="278">
        <v>3</v>
      </c>
      <c r="B45" s="279"/>
      <c r="C45" s="280"/>
      <c r="D45" s="280"/>
      <c r="E45" s="280"/>
      <c r="F45" s="280"/>
      <c r="G45" s="280"/>
      <c r="H45" s="280"/>
      <c r="I45" s="280"/>
      <c r="J45" s="304"/>
      <c r="K45" s="305"/>
      <c r="L45" s="305"/>
      <c r="M45" s="305"/>
      <c r="N45" s="305"/>
      <c r="O45" s="305"/>
      <c r="P45" s="305"/>
      <c r="Q45" s="305"/>
      <c r="R45" s="305"/>
      <c r="S45" s="305"/>
      <c r="T45" s="305"/>
      <c r="U45" s="305"/>
      <c r="V45" s="305"/>
      <c r="W45" s="305"/>
      <c r="X45" s="305"/>
      <c r="Y45" s="305"/>
      <c r="Z45" s="305"/>
      <c r="AA45" s="305"/>
      <c r="AB45" s="305"/>
      <c r="AC45" s="305"/>
      <c r="AD45" s="305"/>
      <c r="AE45" s="305"/>
      <c r="AF45" s="305"/>
      <c r="AG45" s="305"/>
      <c r="AH45" s="305"/>
      <c r="AI45" s="305"/>
      <c r="AJ45" s="305"/>
      <c r="AK45" s="305"/>
      <c r="AL45" s="305"/>
      <c r="AM45" s="305"/>
      <c r="AN45" s="305"/>
      <c r="AO45" s="305"/>
      <c r="AP45" s="305"/>
      <c r="AQ45" s="305"/>
      <c r="AR45" s="305"/>
      <c r="AS45" s="305"/>
      <c r="AT45" s="305"/>
      <c r="AU45" s="305"/>
      <c r="AV45" s="305"/>
      <c r="AW45" s="305"/>
      <c r="AX45" s="305"/>
      <c r="AY45" s="305"/>
      <c r="AZ45" s="305"/>
      <c r="BA45" s="305"/>
      <c r="BB45" s="305"/>
      <c r="BC45" s="305"/>
      <c r="BD45" s="305"/>
      <c r="BE45" s="305"/>
      <c r="BF45" s="305"/>
      <c r="BG45" s="305"/>
      <c r="BH45" s="305"/>
      <c r="BI45" s="305"/>
      <c r="BJ45" s="305"/>
      <c r="BK45" s="305"/>
      <c r="BL45" s="305"/>
      <c r="BM45" s="305"/>
      <c r="BN45" s="305"/>
      <c r="BO45" s="305"/>
      <c r="BP45" s="305"/>
      <c r="BQ45" s="297"/>
      <c r="BR45" s="295"/>
      <c r="BS45" s="295"/>
      <c r="BT45" s="295"/>
      <c r="BU45" s="295"/>
      <c r="BV45" s="295"/>
      <c r="BW45" s="295"/>
      <c r="BX45" s="286"/>
    </row>
    <row r="46" spans="1:76" ht="18" customHeight="1" x14ac:dyDescent="0.3">
      <c r="A46" s="278">
        <v>4</v>
      </c>
      <c r="B46" s="279"/>
      <c r="C46" s="280"/>
      <c r="D46" s="280"/>
      <c r="E46" s="280"/>
      <c r="F46" s="280"/>
      <c r="G46" s="280"/>
      <c r="H46" s="280"/>
      <c r="I46" s="280"/>
      <c r="J46" s="306"/>
      <c r="K46" s="307" t="s">
        <v>316</v>
      </c>
      <c r="L46" s="307"/>
      <c r="M46" s="307"/>
      <c r="N46" s="307"/>
      <c r="O46" s="307"/>
      <c r="P46" s="307"/>
      <c r="R46" s="308" t="s">
        <v>173</v>
      </c>
      <c r="S46" s="309"/>
      <c r="T46" s="310"/>
      <c r="U46" s="311" t="s">
        <v>256</v>
      </c>
      <c r="V46" s="309"/>
      <c r="W46" s="310"/>
      <c r="X46" s="312" t="s">
        <v>257</v>
      </c>
      <c r="Y46" s="309"/>
      <c r="Z46" s="310"/>
      <c r="AA46" s="313" t="s">
        <v>258</v>
      </c>
      <c r="AB46" s="309"/>
      <c r="AC46" s="310"/>
      <c r="AD46" s="314" t="s">
        <v>259</v>
      </c>
      <c r="AE46" s="309"/>
      <c r="AF46" s="310"/>
      <c r="AG46" s="315" t="s">
        <v>260</v>
      </c>
      <c r="AH46" s="316"/>
      <c r="AI46" s="317"/>
      <c r="AJ46" s="318" t="s">
        <v>261</v>
      </c>
      <c r="AK46" s="319"/>
      <c r="AL46" s="319"/>
      <c r="AO46" s="307" t="s">
        <v>332</v>
      </c>
      <c r="AP46" s="307"/>
      <c r="AQ46" s="307"/>
      <c r="AR46" s="307"/>
      <c r="AS46" s="307"/>
      <c r="AT46" s="307"/>
      <c r="AV46" s="308" t="s">
        <v>173</v>
      </c>
      <c r="AW46" s="309"/>
      <c r="AX46" s="310"/>
      <c r="AY46" s="311" t="s">
        <v>256</v>
      </c>
      <c r="AZ46" s="309"/>
      <c r="BA46" s="310"/>
      <c r="BB46" s="312" t="s">
        <v>257</v>
      </c>
      <c r="BC46" s="309"/>
      <c r="BD46" s="310"/>
      <c r="BE46" s="313" t="s">
        <v>258</v>
      </c>
      <c r="BF46" s="309"/>
      <c r="BG46" s="310"/>
      <c r="BH46" s="314" t="s">
        <v>259</v>
      </c>
      <c r="BI46" s="309"/>
      <c r="BJ46" s="310"/>
      <c r="BK46" s="315" t="s">
        <v>260</v>
      </c>
      <c r="BL46" s="316"/>
      <c r="BM46" s="317"/>
      <c r="BN46" s="318" t="s">
        <v>261</v>
      </c>
      <c r="BO46" s="319"/>
      <c r="BP46" s="319"/>
      <c r="BQ46" s="297"/>
      <c r="BR46" s="295"/>
      <c r="BS46" s="295"/>
      <c r="BT46" s="295"/>
      <c r="BU46" s="295"/>
      <c r="BV46" s="295"/>
      <c r="BW46" s="295"/>
      <c r="BX46" s="286"/>
    </row>
    <row r="47" spans="1:76" ht="18" customHeight="1" x14ac:dyDescent="0.3">
      <c r="A47" s="278">
        <v>4</v>
      </c>
      <c r="B47" s="279"/>
      <c r="C47" s="280"/>
      <c r="D47" s="280"/>
      <c r="E47" s="280"/>
      <c r="F47" s="280"/>
      <c r="G47" s="280"/>
      <c r="H47" s="280"/>
      <c r="I47" s="280"/>
      <c r="J47" s="306"/>
      <c r="K47" s="307"/>
      <c r="L47" s="307"/>
      <c r="M47" s="307"/>
      <c r="N47" s="307"/>
      <c r="O47" s="307"/>
      <c r="P47" s="307"/>
      <c r="R47" s="320"/>
      <c r="S47" s="320"/>
      <c r="T47" s="321"/>
      <c r="U47" s="322"/>
      <c r="V47" s="320"/>
      <c r="W47" s="321"/>
      <c r="X47" s="322"/>
      <c r="Y47" s="320"/>
      <c r="Z47" s="321"/>
      <c r="AA47" s="322"/>
      <c r="AB47" s="320"/>
      <c r="AC47" s="321"/>
      <c r="AD47" s="322"/>
      <c r="AE47" s="320"/>
      <c r="AF47" s="321"/>
      <c r="AG47" s="323"/>
      <c r="AH47" s="324"/>
      <c r="AI47" s="325"/>
      <c r="AJ47" s="326"/>
      <c r="AK47" s="327"/>
      <c r="AL47" s="327"/>
      <c r="AO47" s="307"/>
      <c r="AP47" s="307"/>
      <c r="AQ47" s="307"/>
      <c r="AR47" s="307"/>
      <c r="AS47" s="307"/>
      <c r="AT47" s="307"/>
      <c r="AV47" s="320"/>
      <c r="AW47" s="320"/>
      <c r="AX47" s="321"/>
      <c r="AY47" s="322"/>
      <c r="AZ47" s="320"/>
      <c r="BA47" s="321"/>
      <c r="BB47" s="322"/>
      <c r="BC47" s="320"/>
      <c r="BD47" s="321"/>
      <c r="BE47" s="322"/>
      <c r="BF47" s="320"/>
      <c r="BG47" s="321"/>
      <c r="BH47" s="322"/>
      <c r="BI47" s="320"/>
      <c r="BJ47" s="321"/>
      <c r="BK47" s="323"/>
      <c r="BL47" s="324"/>
      <c r="BM47" s="325"/>
      <c r="BN47" s="326"/>
      <c r="BO47" s="327"/>
      <c r="BP47" s="327"/>
      <c r="BQ47" s="297"/>
      <c r="BR47" s="295"/>
      <c r="BS47" s="295"/>
      <c r="BT47" s="295"/>
      <c r="BU47" s="295"/>
      <c r="BV47" s="295"/>
      <c r="BW47" s="295"/>
      <c r="BX47" s="286"/>
    </row>
    <row r="48" spans="1:76" ht="18" customHeight="1" x14ac:dyDescent="0.3">
      <c r="A48" s="278">
        <v>4</v>
      </c>
      <c r="B48" s="279"/>
      <c r="C48" s="280"/>
      <c r="D48" s="280"/>
      <c r="E48" s="280"/>
      <c r="F48" s="280"/>
      <c r="G48" s="280"/>
      <c r="H48" s="280"/>
      <c r="I48" s="280"/>
      <c r="J48" s="306"/>
      <c r="K48" s="307"/>
      <c r="L48" s="307"/>
      <c r="M48" s="307"/>
      <c r="N48" s="307"/>
      <c r="O48" s="307"/>
      <c r="P48" s="307"/>
      <c r="R48" s="333" t="s">
        <v>318</v>
      </c>
      <c r="S48" s="334"/>
      <c r="T48" s="334"/>
      <c r="U48" s="334" t="e">
        <f>R48+1</f>
        <v>#VALUE!</v>
      </c>
      <c r="V48" s="334"/>
      <c r="W48" s="334"/>
      <c r="X48" s="334" t="e">
        <f>U48+1</f>
        <v>#VALUE!</v>
      </c>
      <c r="Y48" s="334"/>
      <c r="Z48" s="334"/>
      <c r="AA48" s="334" t="e">
        <f>X48+1</f>
        <v>#VALUE!</v>
      </c>
      <c r="AB48" s="334"/>
      <c r="AC48" s="334"/>
      <c r="AD48" s="334" t="e">
        <f>AA48+1</f>
        <v>#VALUE!</v>
      </c>
      <c r="AE48" s="334"/>
      <c r="AF48" s="334"/>
      <c r="AG48" s="331" t="e">
        <f>AD48+1</f>
        <v>#VALUE!</v>
      </c>
      <c r="AH48" s="331"/>
      <c r="AI48" s="331"/>
      <c r="AJ48" s="329" t="e">
        <f>AG48+1</f>
        <v>#VALUE!</v>
      </c>
      <c r="AK48" s="329"/>
      <c r="AL48" s="332"/>
      <c r="AO48" s="307"/>
      <c r="AP48" s="307"/>
      <c r="AQ48" s="307"/>
      <c r="AR48" s="307"/>
      <c r="AS48" s="307"/>
      <c r="AT48" s="307"/>
      <c r="AV48" s="336" t="s">
        <v>334</v>
      </c>
      <c r="AW48" s="330"/>
      <c r="AX48" s="330"/>
      <c r="AY48" s="330" t="e">
        <f>AV48+1</f>
        <v>#VALUE!</v>
      </c>
      <c r="AZ48" s="330"/>
      <c r="BA48" s="330"/>
      <c r="BB48" s="330" t="e">
        <f>AY48+1</f>
        <v>#VALUE!</v>
      </c>
      <c r="BC48" s="330"/>
      <c r="BD48" s="330"/>
      <c r="BE48" s="330" t="e">
        <f>BB48+1</f>
        <v>#VALUE!</v>
      </c>
      <c r="BF48" s="330"/>
      <c r="BG48" s="330"/>
      <c r="BH48" s="330" t="e">
        <f>BE48+1</f>
        <v>#VALUE!</v>
      </c>
      <c r="BI48" s="330"/>
      <c r="BJ48" s="330"/>
      <c r="BK48" s="331" t="e">
        <f>BH48+1</f>
        <v>#VALUE!</v>
      </c>
      <c r="BL48" s="331"/>
      <c r="BM48" s="331"/>
      <c r="BN48" s="329" t="e">
        <f>BK48+1</f>
        <v>#VALUE!</v>
      </c>
      <c r="BO48" s="329"/>
      <c r="BP48" s="332"/>
      <c r="BQ48" s="297"/>
      <c r="BR48" s="295"/>
      <c r="BS48" s="295"/>
      <c r="BT48" s="295"/>
      <c r="BU48" s="295"/>
      <c r="BV48" s="295"/>
      <c r="BW48" s="295"/>
      <c r="BX48" s="286"/>
    </row>
    <row r="49" spans="1:76" ht="18" customHeight="1" x14ac:dyDescent="0.3">
      <c r="A49" s="278">
        <v>4</v>
      </c>
      <c r="B49" s="279"/>
      <c r="C49" s="280"/>
      <c r="D49" s="280"/>
      <c r="E49" s="280"/>
      <c r="F49" s="280"/>
      <c r="G49" s="280"/>
      <c r="H49" s="280"/>
      <c r="I49" s="280"/>
      <c r="J49" s="306"/>
      <c r="K49" s="307"/>
      <c r="L49" s="307"/>
      <c r="M49" s="307"/>
      <c r="N49" s="307"/>
      <c r="O49" s="307"/>
      <c r="P49" s="307"/>
      <c r="R49" s="333"/>
      <c r="S49" s="334"/>
      <c r="T49" s="334"/>
      <c r="U49" s="334"/>
      <c r="V49" s="334"/>
      <c r="W49" s="334"/>
      <c r="X49" s="334"/>
      <c r="Y49" s="334"/>
      <c r="Z49" s="334"/>
      <c r="AA49" s="334"/>
      <c r="AB49" s="334"/>
      <c r="AC49" s="334"/>
      <c r="AD49" s="334"/>
      <c r="AE49" s="334"/>
      <c r="AF49" s="334"/>
      <c r="AG49" s="331"/>
      <c r="AH49" s="331"/>
      <c r="AI49" s="331"/>
      <c r="AJ49" s="329"/>
      <c r="AK49" s="329"/>
      <c r="AL49" s="332"/>
      <c r="AO49" s="307"/>
      <c r="AP49" s="307"/>
      <c r="AQ49" s="307"/>
      <c r="AR49" s="307"/>
      <c r="AS49" s="307"/>
      <c r="AT49" s="307"/>
      <c r="AV49" s="336"/>
      <c r="AW49" s="330"/>
      <c r="AX49" s="330"/>
      <c r="AY49" s="330"/>
      <c r="AZ49" s="330"/>
      <c r="BA49" s="330"/>
      <c r="BB49" s="330"/>
      <c r="BC49" s="330"/>
      <c r="BD49" s="330"/>
      <c r="BE49" s="330"/>
      <c r="BF49" s="330"/>
      <c r="BG49" s="330"/>
      <c r="BH49" s="330"/>
      <c r="BI49" s="330"/>
      <c r="BJ49" s="330"/>
      <c r="BK49" s="331"/>
      <c r="BL49" s="331"/>
      <c r="BM49" s="331"/>
      <c r="BN49" s="329"/>
      <c r="BO49" s="329"/>
      <c r="BP49" s="332"/>
      <c r="BQ49" s="297"/>
      <c r="BR49" s="295"/>
      <c r="BS49" s="295"/>
      <c r="BT49" s="295"/>
      <c r="BU49" s="295"/>
      <c r="BV49" s="295"/>
      <c r="BW49" s="295"/>
      <c r="BX49" s="286"/>
    </row>
    <row r="50" spans="1:76" ht="18" customHeight="1" x14ac:dyDescent="0.3">
      <c r="A50" s="278">
        <v>4</v>
      </c>
      <c r="B50" s="279"/>
      <c r="C50" s="280"/>
      <c r="D50" s="280"/>
      <c r="E50" s="280"/>
      <c r="F50" s="280"/>
      <c r="G50" s="280"/>
      <c r="H50" s="280"/>
      <c r="I50" s="280"/>
      <c r="J50" s="306"/>
      <c r="K50" s="335" t="s">
        <v>317</v>
      </c>
      <c r="L50" s="335"/>
      <c r="M50" s="335"/>
      <c r="N50" s="335"/>
      <c r="O50" s="335"/>
      <c r="P50" s="335"/>
      <c r="R50" s="336" t="e">
        <f>AJ48+1</f>
        <v>#VALUE!</v>
      </c>
      <c r="S50" s="330"/>
      <c r="T50" s="330"/>
      <c r="U50" s="330" t="e">
        <f>R50+1</f>
        <v>#VALUE!</v>
      </c>
      <c r="V50" s="330"/>
      <c r="W50" s="330"/>
      <c r="X50" s="330" t="e">
        <f>U50+1</f>
        <v>#VALUE!</v>
      </c>
      <c r="Y50" s="330"/>
      <c r="Z50" s="330"/>
      <c r="AA50" s="330" t="e">
        <f>X50+1</f>
        <v>#VALUE!</v>
      </c>
      <c r="AB50" s="330"/>
      <c r="AC50" s="330"/>
      <c r="AD50" s="330" t="e">
        <f>AA50+1</f>
        <v>#VALUE!</v>
      </c>
      <c r="AE50" s="330"/>
      <c r="AF50" s="330"/>
      <c r="AG50" s="331" t="e">
        <f>AD50+1</f>
        <v>#VALUE!</v>
      </c>
      <c r="AH50" s="331"/>
      <c r="AI50" s="331"/>
      <c r="AJ50" s="329" t="e">
        <f>AG50+1</f>
        <v>#VALUE!</v>
      </c>
      <c r="AK50" s="329"/>
      <c r="AL50" s="332"/>
      <c r="AO50" s="335" t="s">
        <v>333</v>
      </c>
      <c r="AP50" s="335"/>
      <c r="AQ50" s="335"/>
      <c r="AR50" s="335"/>
      <c r="AS50" s="335"/>
      <c r="AT50" s="335"/>
      <c r="AV50" s="336" t="e">
        <f>BN48+1</f>
        <v>#VALUE!</v>
      </c>
      <c r="AW50" s="330"/>
      <c r="AX50" s="330"/>
      <c r="AY50" s="330" t="e">
        <f>AV50+1</f>
        <v>#VALUE!</v>
      </c>
      <c r="AZ50" s="330"/>
      <c r="BA50" s="330"/>
      <c r="BB50" s="330" t="e">
        <f>AY50+1</f>
        <v>#VALUE!</v>
      </c>
      <c r="BC50" s="330"/>
      <c r="BD50" s="330"/>
      <c r="BE50" s="330" t="e">
        <f>BB50+1</f>
        <v>#VALUE!</v>
      </c>
      <c r="BF50" s="330"/>
      <c r="BG50" s="330"/>
      <c r="BH50" s="330" t="e">
        <f>BE50+1</f>
        <v>#VALUE!</v>
      </c>
      <c r="BI50" s="330"/>
      <c r="BJ50" s="330"/>
      <c r="BK50" s="331" t="e">
        <f>BH50+1</f>
        <v>#VALUE!</v>
      </c>
      <c r="BL50" s="331"/>
      <c r="BM50" s="331"/>
      <c r="BN50" s="329" t="e">
        <f>BK50+1</f>
        <v>#VALUE!</v>
      </c>
      <c r="BO50" s="329"/>
      <c r="BP50" s="332"/>
      <c r="BQ50" s="297"/>
      <c r="BR50" s="295"/>
      <c r="BS50" s="295"/>
      <c r="BT50" s="295"/>
      <c r="BU50" s="295"/>
      <c r="BV50" s="295"/>
      <c r="BW50" s="295"/>
      <c r="BX50" s="286"/>
    </row>
    <row r="51" spans="1:76" ht="18" customHeight="1" x14ac:dyDescent="0.3">
      <c r="A51" s="278">
        <v>4</v>
      </c>
      <c r="B51" s="279"/>
      <c r="C51" s="280"/>
      <c r="D51" s="280"/>
      <c r="E51" s="280"/>
      <c r="F51" s="280"/>
      <c r="G51" s="280"/>
      <c r="H51" s="280"/>
      <c r="I51" s="280"/>
      <c r="J51" s="306"/>
      <c r="K51" s="335"/>
      <c r="L51" s="335"/>
      <c r="M51" s="335"/>
      <c r="N51" s="335"/>
      <c r="O51" s="335"/>
      <c r="P51" s="335"/>
      <c r="R51" s="336"/>
      <c r="S51" s="330"/>
      <c r="T51" s="330"/>
      <c r="U51" s="330"/>
      <c r="V51" s="330"/>
      <c r="W51" s="330"/>
      <c r="X51" s="330"/>
      <c r="Y51" s="330"/>
      <c r="Z51" s="330"/>
      <c r="AA51" s="330"/>
      <c r="AB51" s="330"/>
      <c r="AC51" s="330"/>
      <c r="AD51" s="330"/>
      <c r="AE51" s="330"/>
      <c r="AF51" s="330"/>
      <c r="AG51" s="331"/>
      <c r="AH51" s="331"/>
      <c r="AI51" s="331"/>
      <c r="AJ51" s="329"/>
      <c r="AK51" s="329"/>
      <c r="AL51" s="332"/>
      <c r="AO51" s="335"/>
      <c r="AP51" s="335"/>
      <c r="AQ51" s="335"/>
      <c r="AR51" s="335"/>
      <c r="AS51" s="335"/>
      <c r="AT51" s="335"/>
      <c r="AV51" s="336"/>
      <c r="AW51" s="330"/>
      <c r="AX51" s="330"/>
      <c r="AY51" s="330"/>
      <c r="AZ51" s="330"/>
      <c r="BA51" s="330"/>
      <c r="BB51" s="330"/>
      <c r="BC51" s="330"/>
      <c r="BD51" s="330"/>
      <c r="BE51" s="330"/>
      <c r="BF51" s="330"/>
      <c r="BG51" s="330"/>
      <c r="BH51" s="330"/>
      <c r="BI51" s="330"/>
      <c r="BJ51" s="330"/>
      <c r="BK51" s="331"/>
      <c r="BL51" s="331"/>
      <c r="BM51" s="331"/>
      <c r="BN51" s="329"/>
      <c r="BO51" s="329"/>
      <c r="BP51" s="332"/>
      <c r="BQ51" s="297"/>
      <c r="BR51" s="295"/>
      <c r="BS51" s="295"/>
      <c r="BT51" s="295"/>
      <c r="BU51" s="295"/>
      <c r="BV51" s="295"/>
      <c r="BW51" s="295"/>
      <c r="BX51" s="286"/>
    </row>
    <row r="52" spans="1:76" ht="18" customHeight="1" x14ac:dyDescent="0.3">
      <c r="A52" s="278">
        <v>4</v>
      </c>
      <c r="B52" s="279"/>
      <c r="C52" s="280"/>
      <c r="D52" s="280"/>
      <c r="E52" s="280"/>
      <c r="F52" s="280"/>
      <c r="G52" s="280"/>
      <c r="H52" s="280"/>
      <c r="I52" s="280"/>
      <c r="J52" s="306"/>
      <c r="K52" s="335"/>
      <c r="L52" s="335"/>
      <c r="M52" s="335"/>
      <c r="N52" s="335"/>
      <c r="O52" s="335"/>
      <c r="P52" s="335"/>
      <c r="R52" s="336" t="e">
        <f>AJ50+1</f>
        <v>#VALUE!</v>
      </c>
      <c r="S52" s="330"/>
      <c r="T52" s="330"/>
      <c r="U52" s="330" t="e">
        <f>R52+1</f>
        <v>#VALUE!</v>
      </c>
      <c r="V52" s="330"/>
      <c r="W52" s="330"/>
      <c r="X52" s="330" t="e">
        <f>U52+1</f>
        <v>#VALUE!</v>
      </c>
      <c r="Y52" s="330"/>
      <c r="Z52" s="330"/>
      <c r="AA52" s="330" t="e">
        <f>X52+1</f>
        <v>#VALUE!</v>
      </c>
      <c r="AB52" s="330"/>
      <c r="AC52" s="330"/>
      <c r="AD52" s="330" t="e">
        <f>AA52+1</f>
        <v>#VALUE!</v>
      </c>
      <c r="AE52" s="330"/>
      <c r="AF52" s="330"/>
      <c r="AG52" s="331" t="e">
        <f>AD52+1</f>
        <v>#VALUE!</v>
      </c>
      <c r="AH52" s="331"/>
      <c r="AI52" s="331"/>
      <c r="AJ52" s="329" t="e">
        <f>AG52+1</f>
        <v>#VALUE!</v>
      </c>
      <c r="AK52" s="329"/>
      <c r="AL52" s="332"/>
      <c r="AO52" s="335"/>
      <c r="AP52" s="335"/>
      <c r="AQ52" s="335"/>
      <c r="AR52" s="335"/>
      <c r="AS52" s="335"/>
      <c r="AT52" s="335"/>
      <c r="AV52" s="328" t="e">
        <f>BN50+1</f>
        <v>#VALUE!</v>
      </c>
      <c r="AW52" s="329"/>
      <c r="AX52" s="329"/>
      <c r="AY52" s="330" t="e">
        <f>AV52+1</f>
        <v>#VALUE!</v>
      </c>
      <c r="AZ52" s="330"/>
      <c r="BA52" s="330"/>
      <c r="BB52" s="330" t="e">
        <f>AY52+1</f>
        <v>#VALUE!</v>
      </c>
      <c r="BC52" s="330"/>
      <c r="BD52" s="330"/>
      <c r="BE52" s="330" t="e">
        <f>BB52+1</f>
        <v>#VALUE!</v>
      </c>
      <c r="BF52" s="330"/>
      <c r="BG52" s="330"/>
      <c r="BH52" s="330" t="e">
        <f>BE52+1</f>
        <v>#VALUE!</v>
      </c>
      <c r="BI52" s="330"/>
      <c r="BJ52" s="330"/>
      <c r="BK52" s="331" t="e">
        <f>BH52+1</f>
        <v>#VALUE!</v>
      </c>
      <c r="BL52" s="331"/>
      <c r="BM52" s="331"/>
      <c r="BN52" s="329" t="e">
        <f>BK52+1</f>
        <v>#VALUE!</v>
      </c>
      <c r="BO52" s="329"/>
      <c r="BP52" s="332"/>
      <c r="BQ52" s="297"/>
      <c r="BR52" s="295"/>
      <c r="BS52" s="295"/>
      <c r="BT52" s="295"/>
      <c r="BU52" s="295"/>
      <c r="BV52" s="286"/>
      <c r="BW52" s="286"/>
      <c r="BX52" s="286"/>
    </row>
    <row r="53" spans="1:76" ht="18" customHeight="1" x14ac:dyDescent="0.3">
      <c r="A53" s="278">
        <v>4</v>
      </c>
      <c r="B53" s="279"/>
      <c r="C53" s="280"/>
      <c r="D53" s="280"/>
      <c r="E53" s="280"/>
      <c r="F53" s="280"/>
      <c r="G53" s="280"/>
      <c r="H53" s="280"/>
      <c r="I53" s="280"/>
      <c r="J53" s="306"/>
      <c r="K53" s="337" t="s">
        <v>265</v>
      </c>
      <c r="L53" s="337"/>
      <c r="M53" s="337"/>
      <c r="N53" s="337"/>
      <c r="O53" s="337"/>
      <c r="P53" s="337"/>
      <c r="R53" s="336"/>
      <c r="S53" s="330"/>
      <c r="T53" s="330"/>
      <c r="U53" s="330"/>
      <c r="V53" s="330"/>
      <c r="W53" s="330"/>
      <c r="X53" s="330"/>
      <c r="Y53" s="330"/>
      <c r="Z53" s="330"/>
      <c r="AA53" s="330"/>
      <c r="AB53" s="330"/>
      <c r="AC53" s="330"/>
      <c r="AD53" s="330"/>
      <c r="AE53" s="330"/>
      <c r="AF53" s="330"/>
      <c r="AG53" s="331"/>
      <c r="AH53" s="331"/>
      <c r="AI53" s="331"/>
      <c r="AJ53" s="329"/>
      <c r="AK53" s="329"/>
      <c r="AL53" s="332"/>
      <c r="AO53" s="337" t="s">
        <v>265</v>
      </c>
      <c r="AP53" s="337"/>
      <c r="AQ53" s="337"/>
      <c r="AR53" s="337"/>
      <c r="AS53" s="337"/>
      <c r="AT53" s="337"/>
      <c r="AV53" s="328"/>
      <c r="AW53" s="329"/>
      <c r="AX53" s="329"/>
      <c r="AY53" s="330"/>
      <c r="AZ53" s="330"/>
      <c r="BA53" s="330"/>
      <c r="BB53" s="330"/>
      <c r="BC53" s="330"/>
      <c r="BD53" s="330"/>
      <c r="BE53" s="330"/>
      <c r="BF53" s="330"/>
      <c r="BG53" s="330"/>
      <c r="BH53" s="330"/>
      <c r="BI53" s="330"/>
      <c r="BJ53" s="330"/>
      <c r="BK53" s="331"/>
      <c r="BL53" s="331"/>
      <c r="BM53" s="331"/>
      <c r="BN53" s="329"/>
      <c r="BO53" s="329"/>
      <c r="BP53" s="332"/>
      <c r="BQ53" s="297"/>
      <c r="BR53" s="295"/>
      <c r="BS53" s="295"/>
      <c r="BT53" s="295"/>
      <c r="BU53" s="295"/>
      <c r="BV53" s="286"/>
      <c r="BW53" s="286"/>
      <c r="BX53" s="286"/>
    </row>
    <row r="54" spans="1:76" ht="18" customHeight="1" x14ac:dyDescent="0.3">
      <c r="A54" s="278">
        <v>4</v>
      </c>
      <c r="B54" s="279"/>
      <c r="C54" s="280"/>
      <c r="D54" s="280"/>
      <c r="E54" s="280"/>
      <c r="F54" s="280"/>
      <c r="G54" s="280"/>
      <c r="H54" s="280"/>
      <c r="I54" s="280"/>
      <c r="J54" s="338"/>
      <c r="K54" s="337"/>
      <c r="L54" s="337"/>
      <c r="M54" s="337"/>
      <c r="N54" s="337"/>
      <c r="O54" s="337"/>
      <c r="P54" s="337"/>
      <c r="R54" s="336" t="e">
        <f>AJ52+1</f>
        <v>#VALUE!</v>
      </c>
      <c r="S54" s="330"/>
      <c r="T54" s="330"/>
      <c r="U54" s="330" t="e">
        <f>R54+1</f>
        <v>#VALUE!</v>
      </c>
      <c r="V54" s="330"/>
      <c r="W54" s="330"/>
      <c r="X54" s="330" t="e">
        <f>U54+1</f>
        <v>#VALUE!</v>
      </c>
      <c r="Y54" s="330"/>
      <c r="Z54" s="330"/>
      <c r="AA54" s="330" t="e">
        <f>X54+1</f>
        <v>#VALUE!</v>
      </c>
      <c r="AB54" s="330"/>
      <c r="AC54" s="330"/>
      <c r="AD54" s="330" t="e">
        <f>AA54+1</f>
        <v>#VALUE!</v>
      </c>
      <c r="AE54" s="330"/>
      <c r="AF54" s="330"/>
      <c r="AG54" s="331" t="e">
        <f>AD54+1</f>
        <v>#VALUE!</v>
      </c>
      <c r="AH54" s="331"/>
      <c r="AI54" s="331"/>
      <c r="AJ54" s="329" t="e">
        <f>AG54+1</f>
        <v>#VALUE!</v>
      </c>
      <c r="AK54" s="329"/>
      <c r="AL54" s="332"/>
      <c r="AO54" s="337"/>
      <c r="AP54" s="337"/>
      <c r="AQ54" s="337"/>
      <c r="AR54" s="337"/>
      <c r="AS54" s="337"/>
      <c r="AT54" s="337"/>
      <c r="AV54" s="336" t="e">
        <f>BN52+1</f>
        <v>#VALUE!</v>
      </c>
      <c r="AW54" s="330"/>
      <c r="AX54" s="330"/>
      <c r="AY54" s="330" t="e">
        <f>AV54+1</f>
        <v>#VALUE!</v>
      </c>
      <c r="AZ54" s="330"/>
      <c r="BA54" s="330"/>
      <c r="BB54" s="330" t="e">
        <f>AY54+1</f>
        <v>#VALUE!</v>
      </c>
      <c r="BC54" s="330"/>
      <c r="BD54" s="330"/>
      <c r="BE54" s="330" t="e">
        <f>BB54+1</f>
        <v>#VALUE!</v>
      </c>
      <c r="BF54" s="330"/>
      <c r="BG54" s="330"/>
      <c r="BH54" s="330" t="e">
        <f>BE54+1</f>
        <v>#VALUE!</v>
      </c>
      <c r="BI54" s="330"/>
      <c r="BJ54" s="330"/>
      <c r="BK54" s="331" t="e">
        <f>BH54+1</f>
        <v>#VALUE!</v>
      </c>
      <c r="BL54" s="331"/>
      <c r="BM54" s="331"/>
      <c r="BN54" s="329" t="e">
        <f>BK54+1</f>
        <v>#VALUE!</v>
      </c>
      <c r="BO54" s="329"/>
      <c r="BP54" s="332"/>
      <c r="BQ54" s="297"/>
      <c r="BR54" s="295"/>
      <c r="BS54" s="295"/>
      <c r="BT54" s="295"/>
      <c r="BU54" s="295"/>
      <c r="BV54" s="286"/>
      <c r="BW54" s="286"/>
      <c r="BX54" s="286"/>
    </row>
    <row r="55" spans="1:76" ht="18" customHeight="1" x14ac:dyDescent="0.3">
      <c r="A55" s="278">
        <v>4</v>
      </c>
      <c r="B55" s="279"/>
      <c r="C55" s="280"/>
      <c r="D55" s="280"/>
      <c r="E55" s="280"/>
      <c r="F55" s="280"/>
      <c r="G55" s="280"/>
      <c r="H55" s="280"/>
      <c r="I55" s="280"/>
      <c r="J55" s="338"/>
      <c r="K55" s="337"/>
      <c r="L55" s="337"/>
      <c r="M55" s="337"/>
      <c r="N55" s="337"/>
      <c r="O55" s="337"/>
      <c r="P55" s="337"/>
      <c r="R55" s="336"/>
      <c r="S55" s="330"/>
      <c r="T55" s="330"/>
      <c r="U55" s="330"/>
      <c r="V55" s="330"/>
      <c r="W55" s="330"/>
      <c r="X55" s="330"/>
      <c r="Y55" s="330"/>
      <c r="Z55" s="330"/>
      <c r="AA55" s="330"/>
      <c r="AB55" s="330"/>
      <c r="AC55" s="330"/>
      <c r="AD55" s="330"/>
      <c r="AE55" s="330"/>
      <c r="AF55" s="330"/>
      <c r="AG55" s="331"/>
      <c r="AH55" s="331"/>
      <c r="AI55" s="331"/>
      <c r="AJ55" s="329"/>
      <c r="AK55" s="329"/>
      <c r="AL55" s="332"/>
      <c r="AO55" s="337"/>
      <c r="AP55" s="337"/>
      <c r="AQ55" s="337"/>
      <c r="AR55" s="337"/>
      <c r="AS55" s="337"/>
      <c r="AT55" s="337"/>
      <c r="AV55" s="336"/>
      <c r="AW55" s="330"/>
      <c r="AX55" s="330"/>
      <c r="AY55" s="330"/>
      <c r="AZ55" s="330"/>
      <c r="BA55" s="330"/>
      <c r="BB55" s="330"/>
      <c r="BC55" s="330"/>
      <c r="BD55" s="330"/>
      <c r="BE55" s="330"/>
      <c r="BF55" s="330"/>
      <c r="BG55" s="330"/>
      <c r="BH55" s="330"/>
      <c r="BI55" s="330"/>
      <c r="BJ55" s="330"/>
      <c r="BK55" s="331"/>
      <c r="BL55" s="331"/>
      <c r="BM55" s="331"/>
      <c r="BN55" s="329"/>
      <c r="BO55" s="329"/>
      <c r="BP55" s="332"/>
      <c r="BQ55" s="297"/>
      <c r="BR55" s="295"/>
      <c r="BS55" s="295"/>
      <c r="BT55" s="295"/>
      <c r="BU55" s="295"/>
      <c r="BV55" s="286"/>
      <c r="BW55" s="286"/>
      <c r="BX55" s="286"/>
    </row>
    <row r="56" spans="1:76" ht="18" customHeight="1" x14ac:dyDescent="0.3">
      <c r="A56" s="278">
        <v>4</v>
      </c>
      <c r="B56" s="279"/>
      <c r="C56" s="280"/>
      <c r="D56" s="280"/>
      <c r="E56" s="280"/>
      <c r="F56" s="280"/>
      <c r="G56" s="280"/>
      <c r="H56" s="280"/>
      <c r="I56" s="280"/>
      <c r="J56" s="338"/>
      <c r="K56" s="335" t="s">
        <v>266</v>
      </c>
      <c r="L56" s="335"/>
      <c r="M56" s="335"/>
      <c r="N56" s="335"/>
      <c r="O56" s="335"/>
      <c r="P56" s="335"/>
      <c r="R56" s="336" t="e">
        <f>AJ54+1</f>
        <v>#VALUE!</v>
      </c>
      <c r="S56" s="330"/>
      <c r="T56" s="330"/>
      <c r="U56" s="330" t="e">
        <f>R56+1</f>
        <v>#VALUE!</v>
      </c>
      <c r="V56" s="330"/>
      <c r="W56" s="330"/>
      <c r="X56" s="330" t="e">
        <f>U56+1</f>
        <v>#VALUE!</v>
      </c>
      <c r="Y56" s="330"/>
      <c r="Z56" s="330"/>
      <c r="AA56" s="330" t="e">
        <f>X56+1</f>
        <v>#VALUE!</v>
      </c>
      <c r="AB56" s="330"/>
      <c r="AC56" s="330"/>
      <c r="AD56" s="330" t="e">
        <f>AA56+1</f>
        <v>#VALUE!</v>
      </c>
      <c r="AE56" s="330"/>
      <c r="AF56" s="330"/>
      <c r="AG56" s="331" t="e">
        <f>AD56+1</f>
        <v>#VALUE!</v>
      </c>
      <c r="AH56" s="331"/>
      <c r="AI56" s="331"/>
      <c r="AJ56" s="329" t="e">
        <f>AG56+1</f>
        <v>#VALUE!</v>
      </c>
      <c r="AK56" s="329"/>
      <c r="AL56" s="332"/>
      <c r="AO56" s="335" t="s">
        <v>266</v>
      </c>
      <c r="AP56" s="335"/>
      <c r="AQ56" s="335"/>
      <c r="AR56" s="335"/>
      <c r="AS56" s="335"/>
      <c r="AT56" s="335"/>
      <c r="AV56" s="336" t="e">
        <f>BN54+1</f>
        <v>#VALUE!</v>
      </c>
      <c r="AW56" s="330"/>
      <c r="AX56" s="330"/>
      <c r="AY56" s="330" t="e">
        <f>AV56+1</f>
        <v>#VALUE!</v>
      </c>
      <c r="AZ56" s="330"/>
      <c r="BA56" s="330"/>
      <c r="BB56" s="330" t="e">
        <f>AY56+1</f>
        <v>#VALUE!</v>
      </c>
      <c r="BC56" s="330"/>
      <c r="BD56" s="330"/>
      <c r="BE56" s="334" t="e">
        <f>BB56+1</f>
        <v>#VALUE!</v>
      </c>
      <c r="BF56" s="334"/>
      <c r="BG56" s="334"/>
      <c r="BH56" s="334" t="e">
        <f>BE56+1</f>
        <v>#VALUE!</v>
      </c>
      <c r="BI56" s="334"/>
      <c r="BJ56" s="334"/>
      <c r="BK56" s="334" t="e">
        <f>BH56+1</f>
        <v>#VALUE!</v>
      </c>
      <c r="BL56" s="334"/>
      <c r="BM56" s="334"/>
      <c r="BN56" s="334" t="e">
        <f>BK56+1</f>
        <v>#VALUE!</v>
      </c>
      <c r="BO56" s="334"/>
      <c r="BP56" s="339"/>
      <c r="BQ56" s="297"/>
      <c r="BR56" s="295"/>
      <c r="BS56" s="295"/>
      <c r="BT56" s="295"/>
      <c r="BU56" s="295"/>
      <c r="BV56" s="286"/>
      <c r="BW56" s="286"/>
      <c r="BX56" s="286"/>
    </row>
    <row r="57" spans="1:76" ht="18" customHeight="1" x14ac:dyDescent="0.3">
      <c r="A57" s="278">
        <v>4</v>
      </c>
      <c r="B57" s="279"/>
      <c r="C57" s="280"/>
      <c r="D57" s="280"/>
      <c r="E57" s="280"/>
      <c r="F57" s="280"/>
      <c r="G57" s="280"/>
      <c r="H57" s="280"/>
      <c r="I57" s="280"/>
      <c r="J57" s="338"/>
      <c r="K57" s="335"/>
      <c r="L57" s="335"/>
      <c r="M57" s="335"/>
      <c r="N57" s="335"/>
      <c r="O57" s="335"/>
      <c r="P57" s="335"/>
      <c r="R57" s="336"/>
      <c r="S57" s="330"/>
      <c r="T57" s="330"/>
      <c r="U57" s="330"/>
      <c r="V57" s="330"/>
      <c r="W57" s="330"/>
      <c r="X57" s="330"/>
      <c r="Y57" s="330"/>
      <c r="Z57" s="330"/>
      <c r="AA57" s="330"/>
      <c r="AB57" s="330"/>
      <c r="AC57" s="330"/>
      <c r="AD57" s="330"/>
      <c r="AE57" s="330"/>
      <c r="AF57" s="330"/>
      <c r="AG57" s="331"/>
      <c r="AH57" s="331"/>
      <c r="AI57" s="331"/>
      <c r="AJ57" s="329"/>
      <c r="AK57" s="329"/>
      <c r="AL57" s="332"/>
      <c r="AO57" s="335"/>
      <c r="AP57" s="335"/>
      <c r="AQ57" s="335"/>
      <c r="AR57" s="335"/>
      <c r="AS57" s="335"/>
      <c r="AT57" s="335"/>
      <c r="AV57" s="336"/>
      <c r="AW57" s="330"/>
      <c r="AX57" s="330"/>
      <c r="AY57" s="330"/>
      <c r="AZ57" s="330"/>
      <c r="BA57" s="330"/>
      <c r="BB57" s="330"/>
      <c r="BC57" s="330"/>
      <c r="BD57" s="330"/>
      <c r="BE57" s="334"/>
      <c r="BF57" s="334"/>
      <c r="BG57" s="334"/>
      <c r="BH57" s="334"/>
      <c r="BI57" s="334"/>
      <c r="BJ57" s="334"/>
      <c r="BK57" s="334"/>
      <c r="BL57" s="334"/>
      <c r="BM57" s="334"/>
      <c r="BN57" s="334"/>
      <c r="BO57" s="334"/>
      <c r="BP57" s="339"/>
      <c r="BQ57" s="297"/>
      <c r="BR57" s="295"/>
      <c r="BS57" s="295"/>
      <c r="BT57" s="295"/>
      <c r="BU57" s="295"/>
      <c r="BV57" s="286"/>
      <c r="BW57" s="286"/>
      <c r="BX57" s="286"/>
    </row>
    <row r="58" spans="1:76" ht="18" customHeight="1" x14ac:dyDescent="0.3">
      <c r="A58" s="278">
        <v>4</v>
      </c>
      <c r="B58" s="279"/>
      <c r="C58" s="280"/>
      <c r="D58" s="280"/>
      <c r="E58" s="280"/>
      <c r="F58" s="280"/>
      <c r="G58" s="280"/>
      <c r="H58" s="280"/>
      <c r="I58" s="280"/>
      <c r="J58" s="338"/>
      <c r="K58" s="335"/>
      <c r="L58" s="335"/>
      <c r="M58" s="335"/>
      <c r="N58" s="335"/>
      <c r="O58" s="335"/>
      <c r="P58" s="335"/>
      <c r="Q58" s="340" t="s">
        <v>267</v>
      </c>
      <c r="R58" s="333" t="e">
        <f>AJ56+1</f>
        <v>#VALUE!</v>
      </c>
      <c r="S58" s="334"/>
      <c r="T58" s="334"/>
      <c r="U58" s="334" t="e">
        <f>R58+1</f>
        <v>#VALUE!</v>
      </c>
      <c r="V58" s="334"/>
      <c r="W58" s="334"/>
      <c r="X58" s="334" t="e">
        <f>U58+1</f>
        <v>#VALUE!</v>
      </c>
      <c r="Y58" s="334"/>
      <c r="Z58" s="334"/>
      <c r="AA58" s="334" t="e">
        <f>X58+1</f>
        <v>#VALUE!</v>
      </c>
      <c r="AB58" s="334"/>
      <c r="AC58" s="334"/>
      <c r="AD58" s="334" t="e">
        <f>AA58+1</f>
        <v>#VALUE!</v>
      </c>
      <c r="AE58" s="334"/>
      <c r="AF58" s="334"/>
      <c r="AG58" s="334" t="e">
        <f>AD58+1</f>
        <v>#VALUE!</v>
      </c>
      <c r="AH58" s="334"/>
      <c r="AI58" s="334"/>
      <c r="AJ58" s="334" t="e">
        <f>AG58+1</f>
        <v>#VALUE!</v>
      </c>
      <c r="AK58" s="334"/>
      <c r="AL58" s="339"/>
      <c r="AO58" s="335"/>
      <c r="AP58" s="335"/>
      <c r="AQ58" s="335"/>
      <c r="AR58" s="335"/>
      <c r="AS58" s="335"/>
      <c r="AT58" s="335"/>
      <c r="AV58" s="333" t="e">
        <f>BN56+1</f>
        <v>#VALUE!</v>
      </c>
      <c r="AW58" s="334"/>
      <c r="AX58" s="334"/>
      <c r="AY58" s="334" t="e">
        <f>AV58+1</f>
        <v>#VALUE!</v>
      </c>
      <c r="AZ58" s="334"/>
      <c r="BA58" s="334"/>
      <c r="BB58" s="334" t="e">
        <f>AY58+1</f>
        <v>#VALUE!</v>
      </c>
      <c r="BC58" s="334"/>
      <c r="BD58" s="334"/>
      <c r="BE58" s="334" t="e">
        <f>BB58+1</f>
        <v>#VALUE!</v>
      </c>
      <c r="BF58" s="334"/>
      <c r="BG58" s="334"/>
      <c r="BH58" s="334" t="e">
        <f>BE58+1</f>
        <v>#VALUE!</v>
      </c>
      <c r="BI58" s="334"/>
      <c r="BJ58" s="334"/>
      <c r="BK58" s="334" t="e">
        <f>BH58+1</f>
        <v>#VALUE!</v>
      </c>
      <c r="BL58" s="334"/>
      <c r="BM58" s="334"/>
      <c r="BN58" s="334" t="e">
        <f>BK58+1</f>
        <v>#VALUE!</v>
      </c>
      <c r="BO58" s="334"/>
      <c r="BP58" s="339"/>
      <c r="BQ58" s="297"/>
      <c r="BR58" s="295"/>
      <c r="BS58" s="295"/>
      <c r="BT58" s="295"/>
      <c r="BU58" s="295"/>
      <c r="BV58" s="286"/>
      <c r="BW58" s="286"/>
      <c r="BX58" s="286"/>
    </row>
    <row r="59" spans="1:76" ht="18" customHeight="1" x14ac:dyDescent="0.3">
      <c r="A59" s="278">
        <v>4</v>
      </c>
      <c r="B59" s="279"/>
      <c r="C59" s="280"/>
      <c r="D59" s="280"/>
      <c r="E59" s="280"/>
      <c r="F59" s="280"/>
      <c r="G59" s="280"/>
      <c r="H59" s="280"/>
      <c r="I59" s="280"/>
      <c r="J59" s="338"/>
      <c r="K59" s="335"/>
      <c r="L59" s="335"/>
      <c r="M59" s="335"/>
      <c r="N59" s="335"/>
      <c r="O59" s="335"/>
      <c r="P59" s="335"/>
      <c r="R59" s="333"/>
      <c r="S59" s="334"/>
      <c r="T59" s="334"/>
      <c r="U59" s="334"/>
      <c r="V59" s="334"/>
      <c r="W59" s="334"/>
      <c r="X59" s="334"/>
      <c r="Y59" s="334"/>
      <c r="Z59" s="334"/>
      <c r="AA59" s="334"/>
      <c r="AB59" s="334"/>
      <c r="AC59" s="334"/>
      <c r="AD59" s="334"/>
      <c r="AE59" s="334"/>
      <c r="AF59" s="334"/>
      <c r="AG59" s="334"/>
      <c r="AH59" s="334"/>
      <c r="AI59" s="334"/>
      <c r="AJ59" s="334"/>
      <c r="AK59" s="334"/>
      <c r="AL59" s="339"/>
      <c r="AO59" s="335"/>
      <c r="AP59" s="335"/>
      <c r="AQ59" s="335"/>
      <c r="AR59" s="335"/>
      <c r="AS59" s="335"/>
      <c r="AT59" s="335"/>
      <c r="AV59" s="333"/>
      <c r="AW59" s="334"/>
      <c r="AX59" s="334"/>
      <c r="AY59" s="334"/>
      <c r="AZ59" s="334"/>
      <c r="BA59" s="334"/>
      <c r="BB59" s="334"/>
      <c r="BC59" s="334"/>
      <c r="BD59" s="334"/>
      <c r="BE59" s="334"/>
      <c r="BF59" s="334"/>
      <c r="BG59" s="334"/>
      <c r="BH59" s="334"/>
      <c r="BI59" s="334"/>
      <c r="BJ59" s="334"/>
      <c r="BK59" s="334"/>
      <c r="BL59" s="334"/>
      <c r="BM59" s="334"/>
      <c r="BN59" s="334"/>
      <c r="BO59" s="334"/>
      <c r="BP59" s="339"/>
      <c r="BQ59" s="297"/>
      <c r="BR59" s="295"/>
      <c r="BS59" s="295"/>
      <c r="BT59" s="295"/>
      <c r="BU59" s="295"/>
      <c r="BV59" s="286"/>
      <c r="BW59" s="286"/>
      <c r="BX59" s="286"/>
    </row>
    <row r="60" spans="1:76" ht="18" customHeight="1" x14ac:dyDescent="0.3">
      <c r="A60" s="278">
        <v>4</v>
      </c>
      <c r="B60" s="279"/>
      <c r="C60" s="280"/>
      <c r="D60" s="280"/>
      <c r="E60" s="280"/>
      <c r="F60" s="280"/>
      <c r="G60" s="280"/>
      <c r="H60" s="280"/>
      <c r="I60" s="280"/>
      <c r="J60" s="338"/>
      <c r="BQ60" s="297"/>
      <c r="BR60" s="295"/>
      <c r="BS60" s="295"/>
      <c r="BT60" s="295"/>
      <c r="BU60" s="295"/>
      <c r="BV60" s="286"/>
      <c r="BW60" s="286"/>
      <c r="BX60" s="286"/>
    </row>
    <row r="61" spans="1:76" ht="18" customHeight="1" x14ac:dyDescent="0.3">
      <c r="A61" s="278">
        <v>4</v>
      </c>
      <c r="B61" s="279"/>
      <c r="C61" s="280"/>
      <c r="D61" s="280"/>
      <c r="E61" s="280"/>
      <c r="F61" s="280"/>
      <c r="G61" s="280"/>
      <c r="H61" s="280"/>
      <c r="I61" s="280"/>
      <c r="J61" s="338"/>
      <c r="K61" s="307" t="s">
        <v>190</v>
      </c>
      <c r="L61" s="307"/>
      <c r="M61" s="307"/>
      <c r="N61" s="307"/>
      <c r="O61" s="307"/>
      <c r="P61" s="307"/>
      <c r="R61" s="308" t="s">
        <v>173</v>
      </c>
      <c r="S61" s="309"/>
      <c r="T61" s="310"/>
      <c r="U61" s="311" t="s">
        <v>256</v>
      </c>
      <c r="V61" s="309"/>
      <c r="W61" s="310"/>
      <c r="X61" s="312" t="s">
        <v>257</v>
      </c>
      <c r="Y61" s="309"/>
      <c r="Z61" s="310"/>
      <c r="AA61" s="313" t="s">
        <v>258</v>
      </c>
      <c r="AB61" s="309"/>
      <c r="AC61" s="310"/>
      <c r="AD61" s="314" t="s">
        <v>259</v>
      </c>
      <c r="AE61" s="309"/>
      <c r="AF61" s="310"/>
      <c r="AG61" s="315" t="s">
        <v>260</v>
      </c>
      <c r="AH61" s="316"/>
      <c r="AI61" s="317"/>
      <c r="AJ61" s="318" t="s">
        <v>261</v>
      </c>
      <c r="AK61" s="319"/>
      <c r="AL61" s="319"/>
      <c r="AO61" s="307" t="s">
        <v>364</v>
      </c>
      <c r="AP61" s="307"/>
      <c r="AQ61" s="307"/>
      <c r="AR61" s="307"/>
      <c r="AS61" s="307"/>
      <c r="AT61" s="307"/>
      <c r="AV61" s="308" t="s">
        <v>173</v>
      </c>
      <c r="AW61" s="309"/>
      <c r="AX61" s="310"/>
      <c r="AY61" s="311" t="s">
        <v>256</v>
      </c>
      <c r="AZ61" s="309"/>
      <c r="BA61" s="310"/>
      <c r="BB61" s="312" t="s">
        <v>257</v>
      </c>
      <c r="BC61" s="309"/>
      <c r="BD61" s="310"/>
      <c r="BE61" s="313" t="s">
        <v>258</v>
      </c>
      <c r="BF61" s="309"/>
      <c r="BG61" s="310"/>
      <c r="BH61" s="314" t="s">
        <v>259</v>
      </c>
      <c r="BI61" s="309"/>
      <c r="BJ61" s="310"/>
      <c r="BK61" s="315" t="s">
        <v>260</v>
      </c>
      <c r="BL61" s="316"/>
      <c r="BM61" s="317"/>
      <c r="BN61" s="318" t="s">
        <v>261</v>
      </c>
      <c r="BO61" s="319"/>
      <c r="BP61" s="319"/>
      <c r="BQ61" s="297"/>
      <c r="BR61" s="295"/>
      <c r="BS61" s="295"/>
      <c r="BT61" s="295"/>
      <c r="BU61" s="295"/>
      <c r="BV61" s="286"/>
      <c r="BW61" s="286"/>
      <c r="BX61" s="286"/>
    </row>
    <row r="62" spans="1:76" ht="18" customHeight="1" x14ac:dyDescent="0.3">
      <c r="A62" s="278">
        <v>4</v>
      </c>
      <c r="B62" s="279"/>
      <c r="C62" s="280"/>
      <c r="D62" s="280"/>
      <c r="E62" s="280"/>
      <c r="F62" s="280"/>
      <c r="G62" s="280"/>
      <c r="H62" s="280"/>
      <c r="I62" s="280"/>
      <c r="J62" s="338"/>
      <c r="K62" s="307"/>
      <c r="L62" s="307"/>
      <c r="M62" s="307"/>
      <c r="N62" s="307"/>
      <c r="O62" s="307"/>
      <c r="P62" s="307"/>
      <c r="R62" s="320"/>
      <c r="S62" s="320"/>
      <c r="T62" s="321"/>
      <c r="U62" s="322"/>
      <c r="V62" s="320"/>
      <c r="W62" s="321"/>
      <c r="X62" s="322"/>
      <c r="Y62" s="320"/>
      <c r="Z62" s="321"/>
      <c r="AA62" s="322"/>
      <c r="AB62" s="320"/>
      <c r="AC62" s="321"/>
      <c r="AD62" s="322"/>
      <c r="AE62" s="320"/>
      <c r="AF62" s="321"/>
      <c r="AG62" s="323"/>
      <c r="AH62" s="324"/>
      <c r="AI62" s="325"/>
      <c r="AJ62" s="326"/>
      <c r="AK62" s="327"/>
      <c r="AL62" s="327"/>
      <c r="AO62" s="307"/>
      <c r="AP62" s="307"/>
      <c r="AQ62" s="307"/>
      <c r="AR62" s="307"/>
      <c r="AS62" s="307"/>
      <c r="AT62" s="307"/>
      <c r="AV62" s="320"/>
      <c r="AW62" s="320"/>
      <c r="AX62" s="321"/>
      <c r="AY62" s="322"/>
      <c r="AZ62" s="320"/>
      <c r="BA62" s="321"/>
      <c r="BB62" s="322"/>
      <c r="BC62" s="320"/>
      <c r="BD62" s="321"/>
      <c r="BE62" s="322"/>
      <c r="BF62" s="320"/>
      <c r="BG62" s="321"/>
      <c r="BH62" s="322"/>
      <c r="BI62" s="320"/>
      <c r="BJ62" s="321"/>
      <c r="BK62" s="323"/>
      <c r="BL62" s="324"/>
      <c r="BM62" s="325"/>
      <c r="BN62" s="326"/>
      <c r="BO62" s="327"/>
      <c r="BP62" s="327"/>
      <c r="BQ62" s="297"/>
      <c r="BR62" s="295"/>
      <c r="BS62" s="295"/>
      <c r="BT62" s="295"/>
      <c r="BU62" s="295"/>
      <c r="BV62" s="286"/>
      <c r="BW62" s="286"/>
      <c r="BX62" s="286"/>
    </row>
    <row r="63" spans="1:76" ht="18" customHeight="1" x14ac:dyDescent="0.3">
      <c r="A63" s="278">
        <v>4</v>
      </c>
      <c r="B63" s="279"/>
      <c r="C63" s="280"/>
      <c r="D63" s="280"/>
      <c r="E63" s="280"/>
      <c r="F63" s="280"/>
      <c r="G63" s="280"/>
      <c r="H63" s="280"/>
      <c r="I63" s="280"/>
      <c r="J63" s="338"/>
      <c r="K63" s="307"/>
      <c r="L63" s="307"/>
      <c r="M63" s="307"/>
      <c r="N63" s="307"/>
      <c r="O63" s="307"/>
      <c r="P63" s="307"/>
      <c r="R63" s="333" t="s">
        <v>349</v>
      </c>
      <c r="S63" s="334"/>
      <c r="T63" s="334"/>
      <c r="U63" s="334" t="e">
        <f>R63+1</f>
        <v>#VALUE!</v>
      </c>
      <c r="V63" s="334"/>
      <c r="W63" s="334"/>
      <c r="X63" s="334" t="e">
        <f>U63+1</f>
        <v>#VALUE!</v>
      </c>
      <c r="Y63" s="334"/>
      <c r="Z63" s="334"/>
      <c r="AA63" s="330" t="e">
        <f>X63+1</f>
        <v>#VALUE!</v>
      </c>
      <c r="AB63" s="330"/>
      <c r="AC63" s="330"/>
      <c r="AD63" s="330" t="e">
        <f>AA63+1</f>
        <v>#VALUE!</v>
      </c>
      <c r="AE63" s="330"/>
      <c r="AF63" s="330"/>
      <c r="AG63" s="331" t="e">
        <f>AD63+1</f>
        <v>#VALUE!</v>
      </c>
      <c r="AH63" s="331"/>
      <c r="AI63" s="331"/>
      <c r="AJ63" s="329" t="e">
        <f>AG63+1</f>
        <v>#VALUE!</v>
      </c>
      <c r="AK63" s="329"/>
      <c r="AL63" s="332"/>
      <c r="AO63" s="307"/>
      <c r="AP63" s="307"/>
      <c r="AQ63" s="307"/>
      <c r="AR63" s="307"/>
      <c r="AS63" s="307"/>
      <c r="AT63" s="307"/>
      <c r="AV63" s="333" t="s">
        <v>366</v>
      </c>
      <c r="AW63" s="334"/>
      <c r="AX63" s="334"/>
      <c r="AY63" s="334" t="e">
        <f>AV63+1</f>
        <v>#VALUE!</v>
      </c>
      <c r="AZ63" s="334"/>
      <c r="BA63" s="334"/>
      <c r="BB63" s="334" t="e">
        <f>AY63+1</f>
        <v>#VALUE!</v>
      </c>
      <c r="BC63" s="334"/>
      <c r="BD63" s="334"/>
      <c r="BE63" s="334" t="e">
        <f>BB63+1</f>
        <v>#VALUE!</v>
      </c>
      <c r="BF63" s="334"/>
      <c r="BG63" s="334"/>
      <c r="BH63" s="334" t="e">
        <f>BE63+1</f>
        <v>#VALUE!</v>
      </c>
      <c r="BI63" s="334"/>
      <c r="BJ63" s="334"/>
      <c r="BK63" s="334" t="e">
        <f>BH63+1</f>
        <v>#VALUE!</v>
      </c>
      <c r="BL63" s="334"/>
      <c r="BM63" s="334"/>
      <c r="BN63" s="329" t="e">
        <f>BK63+1</f>
        <v>#VALUE!</v>
      </c>
      <c r="BO63" s="329"/>
      <c r="BP63" s="332"/>
      <c r="BQ63" s="297"/>
      <c r="BR63" s="295"/>
      <c r="BS63" s="295"/>
      <c r="BT63" s="295"/>
      <c r="BU63" s="295"/>
      <c r="BV63" s="286"/>
      <c r="BW63" s="286"/>
      <c r="BX63" s="286"/>
    </row>
    <row r="64" spans="1:76" ht="18" customHeight="1" x14ac:dyDescent="0.3">
      <c r="A64" s="278">
        <v>4</v>
      </c>
      <c r="B64" s="279"/>
      <c r="C64" s="280"/>
      <c r="D64" s="280"/>
      <c r="E64" s="280"/>
      <c r="F64" s="280"/>
      <c r="G64" s="280"/>
      <c r="H64" s="280"/>
      <c r="I64" s="280"/>
      <c r="J64" s="338"/>
      <c r="K64" s="307"/>
      <c r="L64" s="307"/>
      <c r="M64" s="307"/>
      <c r="N64" s="307"/>
      <c r="O64" s="307"/>
      <c r="P64" s="307"/>
      <c r="R64" s="333"/>
      <c r="S64" s="334"/>
      <c r="T64" s="334"/>
      <c r="U64" s="334"/>
      <c r="V64" s="334"/>
      <c r="W64" s="334"/>
      <c r="X64" s="334"/>
      <c r="Y64" s="334"/>
      <c r="Z64" s="334"/>
      <c r="AA64" s="330"/>
      <c r="AB64" s="330"/>
      <c r="AC64" s="330"/>
      <c r="AD64" s="330"/>
      <c r="AE64" s="330"/>
      <c r="AF64" s="330"/>
      <c r="AG64" s="331"/>
      <c r="AH64" s="331"/>
      <c r="AI64" s="331"/>
      <c r="AJ64" s="329"/>
      <c r="AK64" s="329"/>
      <c r="AL64" s="332"/>
      <c r="AO64" s="307"/>
      <c r="AP64" s="307"/>
      <c r="AQ64" s="307"/>
      <c r="AR64" s="307"/>
      <c r="AS64" s="307"/>
      <c r="AT64" s="307"/>
      <c r="AV64" s="333"/>
      <c r="AW64" s="334"/>
      <c r="AX64" s="334"/>
      <c r="AY64" s="334"/>
      <c r="AZ64" s="334"/>
      <c r="BA64" s="334"/>
      <c r="BB64" s="334"/>
      <c r="BC64" s="334"/>
      <c r="BD64" s="334"/>
      <c r="BE64" s="334"/>
      <c r="BF64" s="334"/>
      <c r="BG64" s="334"/>
      <c r="BH64" s="334"/>
      <c r="BI64" s="334"/>
      <c r="BJ64" s="334"/>
      <c r="BK64" s="334"/>
      <c r="BL64" s="334"/>
      <c r="BM64" s="334"/>
      <c r="BN64" s="329"/>
      <c r="BO64" s="329"/>
      <c r="BP64" s="332"/>
      <c r="BQ64" s="297"/>
      <c r="BR64" s="295"/>
      <c r="BS64" s="295"/>
      <c r="BT64" s="295"/>
      <c r="BU64" s="295"/>
      <c r="BV64" s="286"/>
      <c r="BW64" s="286"/>
      <c r="BX64" s="286"/>
    </row>
    <row r="65" spans="1:76" ht="18" customHeight="1" x14ac:dyDescent="0.3">
      <c r="A65" s="278">
        <v>4</v>
      </c>
      <c r="B65" s="279"/>
      <c r="C65" s="280"/>
      <c r="D65" s="280"/>
      <c r="E65" s="280"/>
      <c r="F65" s="280"/>
      <c r="G65" s="280"/>
      <c r="H65" s="280"/>
      <c r="I65" s="280"/>
      <c r="J65" s="338"/>
      <c r="K65" s="335" t="s">
        <v>197</v>
      </c>
      <c r="L65" s="335"/>
      <c r="M65" s="335"/>
      <c r="N65" s="335"/>
      <c r="O65" s="335"/>
      <c r="P65" s="335"/>
      <c r="R65" s="336" t="e">
        <f>AJ63+1</f>
        <v>#VALUE!</v>
      </c>
      <c r="S65" s="330"/>
      <c r="T65" s="330"/>
      <c r="U65" s="330" t="e">
        <f>R65+1</f>
        <v>#VALUE!</v>
      </c>
      <c r="V65" s="330"/>
      <c r="W65" s="330"/>
      <c r="X65" s="330" t="e">
        <f>U65+1</f>
        <v>#VALUE!</v>
      </c>
      <c r="Y65" s="330"/>
      <c r="Z65" s="330"/>
      <c r="AA65" s="330" t="e">
        <f>X65+1</f>
        <v>#VALUE!</v>
      </c>
      <c r="AB65" s="330"/>
      <c r="AC65" s="330"/>
      <c r="AD65" s="330" t="e">
        <f>AA65+1</f>
        <v>#VALUE!</v>
      </c>
      <c r="AE65" s="330"/>
      <c r="AF65" s="330"/>
      <c r="AG65" s="331" t="e">
        <f>AD65+1</f>
        <v>#VALUE!</v>
      </c>
      <c r="AH65" s="331"/>
      <c r="AI65" s="331"/>
      <c r="AJ65" s="329" t="e">
        <f>AG65+1</f>
        <v>#VALUE!</v>
      </c>
      <c r="AK65" s="329"/>
      <c r="AL65" s="332"/>
      <c r="AO65" s="335" t="s">
        <v>365</v>
      </c>
      <c r="AP65" s="335"/>
      <c r="AQ65" s="335"/>
      <c r="AR65" s="335"/>
      <c r="AS65" s="335"/>
      <c r="AT65" s="335"/>
      <c r="AV65" s="336" t="e">
        <f>BN63+1</f>
        <v>#VALUE!</v>
      </c>
      <c r="AW65" s="330"/>
      <c r="AX65" s="330"/>
      <c r="AY65" s="330" t="e">
        <f>AV65+1</f>
        <v>#VALUE!</v>
      </c>
      <c r="AZ65" s="330"/>
      <c r="BA65" s="330"/>
      <c r="BB65" s="330" t="e">
        <f>AY65+1</f>
        <v>#VALUE!</v>
      </c>
      <c r="BC65" s="330"/>
      <c r="BD65" s="330"/>
      <c r="BE65" s="330" t="e">
        <f>BB65+1</f>
        <v>#VALUE!</v>
      </c>
      <c r="BF65" s="330"/>
      <c r="BG65" s="330"/>
      <c r="BH65" s="330" t="e">
        <f>BE65+1</f>
        <v>#VALUE!</v>
      </c>
      <c r="BI65" s="330"/>
      <c r="BJ65" s="330"/>
      <c r="BK65" s="331" t="e">
        <f>BH65+1</f>
        <v>#VALUE!</v>
      </c>
      <c r="BL65" s="331"/>
      <c r="BM65" s="331"/>
      <c r="BN65" s="329" t="e">
        <f>BK65+1</f>
        <v>#VALUE!</v>
      </c>
      <c r="BO65" s="329"/>
      <c r="BP65" s="332"/>
      <c r="BQ65" s="297"/>
      <c r="BR65" s="295"/>
      <c r="BS65" s="295"/>
      <c r="BT65" s="295"/>
      <c r="BU65" s="295"/>
      <c r="BV65" s="286"/>
      <c r="BW65" s="286"/>
      <c r="BX65" s="286"/>
    </row>
    <row r="66" spans="1:76" ht="18" customHeight="1" x14ac:dyDescent="0.3">
      <c r="A66" s="278">
        <v>4</v>
      </c>
      <c r="B66" s="279"/>
      <c r="C66" s="280"/>
      <c r="D66" s="280"/>
      <c r="E66" s="280"/>
      <c r="F66" s="280"/>
      <c r="G66" s="280"/>
      <c r="H66" s="280"/>
      <c r="I66" s="280"/>
      <c r="J66" s="338"/>
      <c r="K66" s="335"/>
      <c r="L66" s="335"/>
      <c r="M66" s="335"/>
      <c r="N66" s="335"/>
      <c r="O66" s="335"/>
      <c r="P66" s="335"/>
      <c r="R66" s="336"/>
      <c r="S66" s="330"/>
      <c r="T66" s="330"/>
      <c r="U66" s="330"/>
      <c r="V66" s="330"/>
      <c r="W66" s="330"/>
      <c r="X66" s="330"/>
      <c r="Y66" s="330"/>
      <c r="Z66" s="330"/>
      <c r="AA66" s="330"/>
      <c r="AB66" s="330"/>
      <c r="AC66" s="330"/>
      <c r="AD66" s="330"/>
      <c r="AE66" s="330"/>
      <c r="AF66" s="330"/>
      <c r="AG66" s="331"/>
      <c r="AH66" s="331"/>
      <c r="AI66" s="331"/>
      <c r="AJ66" s="329"/>
      <c r="AK66" s="329"/>
      <c r="AL66" s="332"/>
      <c r="AO66" s="335"/>
      <c r="AP66" s="335"/>
      <c r="AQ66" s="335"/>
      <c r="AR66" s="335"/>
      <c r="AS66" s="335"/>
      <c r="AT66" s="335"/>
      <c r="AV66" s="336"/>
      <c r="AW66" s="330"/>
      <c r="AX66" s="330"/>
      <c r="AY66" s="330"/>
      <c r="AZ66" s="330"/>
      <c r="BA66" s="330"/>
      <c r="BB66" s="330"/>
      <c r="BC66" s="330"/>
      <c r="BD66" s="330"/>
      <c r="BE66" s="330"/>
      <c r="BF66" s="330"/>
      <c r="BG66" s="330"/>
      <c r="BH66" s="330"/>
      <c r="BI66" s="330"/>
      <c r="BJ66" s="330"/>
      <c r="BK66" s="331"/>
      <c r="BL66" s="331"/>
      <c r="BM66" s="331"/>
      <c r="BN66" s="329"/>
      <c r="BO66" s="329"/>
      <c r="BP66" s="332"/>
      <c r="BQ66" s="297"/>
      <c r="BR66" s="295"/>
      <c r="BS66" s="295"/>
      <c r="BT66" s="295"/>
      <c r="BU66" s="295"/>
      <c r="BV66" s="286"/>
      <c r="BW66" s="286"/>
      <c r="BX66" s="286"/>
    </row>
    <row r="67" spans="1:76" ht="18" customHeight="1" x14ac:dyDescent="0.3">
      <c r="A67" s="278">
        <v>4</v>
      </c>
      <c r="B67" s="279"/>
      <c r="C67" s="280"/>
      <c r="D67" s="280"/>
      <c r="E67" s="280"/>
      <c r="F67" s="280"/>
      <c r="G67" s="280"/>
      <c r="H67" s="280"/>
      <c r="I67" s="280"/>
      <c r="J67" s="338"/>
      <c r="K67" s="335"/>
      <c r="L67" s="335"/>
      <c r="M67" s="335"/>
      <c r="N67" s="335"/>
      <c r="O67" s="335"/>
      <c r="P67" s="335"/>
      <c r="R67" s="328" t="e">
        <f>AJ65+1</f>
        <v>#VALUE!</v>
      </c>
      <c r="S67" s="329"/>
      <c r="T67" s="329"/>
      <c r="U67" s="330" t="e">
        <f>R67+1</f>
        <v>#VALUE!</v>
      </c>
      <c r="V67" s="330"/>
      <c r="W67" s="330"/>
      <c r="X67" s="330" t="e">
        <f>U67+1</f>
        <v>#VALUE!</v>
      </c>
      <c r="Y67" s="330"/>
      <c r="Z67" s="330"/>
      <c r="AA67" s="330" t="e">
        <f>X67+1</f>
        <v>#VALUE!</v>
      </c>
      <c r="AB67" s="330"/>
      <c r="AC67" s="330"/>
      <c r="AD67" s="330" t="e">
        <f>AA67+1</f>
        <v>#VALUE!</v>
      </c>
      <c r="AE67" s="330"/>
      <c r="AF67" s="330"/>
      <c r="AG67" s="331" t="e">
        <f>AD67+1</f>
        <v>#VALUE!</v>
      </c>
      <c r="AH67" s="331"/>
      <c r="AI67" s="331"/>
      <c r="AJ67" s="329" t="e">
        <f>AG67+1</f>
        <v>#VALUE!</v>
      </c>
      <c r="AK67" s="329"/>
      <c r="AL67" s="332"/>
      <c r="AO67" s="335"/>
      <c r="AP67" s="335"/>
      <c r="AQ67" s="335"/>
      <c r="AR67" s="335"/>
      <c r="AS67" s="335"/>
      <c r="AT67" s="335"/>
      <c r="AV67" s="336" t="e">
        <f>BN65+1</f>
        <v>#VALUE!</v>
      </c>
      <c r="AW67" s="330"/>
      <c r="AX67" s="330"/>
      <c r="AY67" s="330" t="e">
        <f>AV67+1</f>
        <v>#VALUE!</v>
      </c>
      <c r="AZ67" s="330"/>
      <c r="BA67" s="330"/>
      <c r="BB67" s="330" t="e">
        <f>AY67+1</f>
        <v>#VALUE!</v>
      </c>
      <c r="BC67" s="330"/>
      <c r="BD67" s="330"/>
      <c r="BE67" s="330" t="e">
        <f>BB67+1</f>
        <v>#VALUE!</v>
      </c>
      <c r="BF67" s="330"/>
      <c r="BG67" s="330"/>
      <c r="BH67" s="330" t="e">
        <f>BE67+1</f>
        <v>#VALUE!</v>
      </c>
      <c r="BI67" s="330"/>
      <c r="BJ67" s="330"/>
      <c r="BK67" s="331" t="e">
        <f>BH67+1</f>
        <v>#VALUE!</v>
      </c>
      <c r="BL67" s="331"/>
      <c r="BM67" s="331"/>
      <c r="BN67" s="329" t="e">
        <f>BK67+1</f>
        <v>#VALUE!</v>
      </c>
      <c r="BO67" s="329"/>
      <c r="BP67" s="332"/>
      <c r="BQ67" s="297"/>
      <c r="BR67" s="295"/>
      <c r="BS67" s="295"/>
      <c r="BT67" s="295"/>
      <c r="BU67" s="295"/>
      <c r="BV67" s="286"/>
      <c r="BW67" s="286"/>
      <c r="BX67" s="286"/>
    </row>
    <row r="68" spans="1:76" ht="18" customHeight="1" x14ac:dyDescent="0.3">
      <c r="A68" s="278">
        <v>4</v>
      </c>
      <c r="B68" s="279"/>
      <c r="C68" s="280"/>
      <c r="D68" s="280"/>
      <c r="E68" s="280"/>
      <c r="F68" s="280"/>
      <c r="G68" s="280"/>
      <c r="H68" s="280"/>
      <c r="I68" s="280"/>
      <c r="J68" s="338"/>
      <c r="K68" s="337" t="s">
        <v>265</v>
      </c>
      <c r="L68" s="337"/>
      <c r="M68" s="337"/>
      <c r="N68" s="337"/>
      <c r="O68" s="337"/>
      <c r="P68" s="337"/>
      <c r="R68" s="328"/>
      <c r="S68" s="329"/>
      <c r="T68" s="329"/>
      <c r="U68" s="330"/>
      <c r="V68" s="330"/>
      <c r="W68" s="330"/>
      <c r="X68" s="330"/>
      <c r="Y68" s="330"/>
      <c r="Z68" s="330"/>
      <c r="AA68" s="330"/>
      <c r="AB68" s="330"/>
      <c r="AC68" s="330"/>
      <c r="AD68" s="330"/>
      <c r="AE68" s="330"/>
      <c r="AF68" s="330"/>
      <c r="AG68" s="331"/>
      <c r="AH68" s="331"/>
      <c r="AI68" s="331"/>
      <c r="AJ68" s="329"/>
      <c r="AK68" s="329"/>
      <c r="AL68" s="332"/>
      <c r="AO68" s="337" t="s">
        <v>265</v>
      </c>
      <c r="AP68" s="337"/>
      <c r="AQ68" s="337"/>
      <c r="AR68" s="337"/>
      <c r="AS68" s="337"/>
      <c r="AT68" s="337"/>
      <c r="AV68" s="336"/>
      <c r="AW68" s="330"/>
      <c r="AX68" s="330"/>
      <c r="AY68" s="330"/>
      <c r="AZ68" s="330"/>
      <c r="BA68" s="330"/>
      <c r="BB68" s="330"/>
      <c r="BC68" s="330"/>
      <c r="BD68" s="330"/>
      <c r="BE68" s="330"/>
      <c r="BF68" s="330"/>
      <c r="BG68" s="330"/>
      <c r="BH68" s="330"/>
      <c r="BI68" s="330"/>
      <c r="BJ68" s="330"/>
      <c r="BK68" s="331"/>
      <c r="BL68" s="331"/>
      <c r="BM68" s="331"/>
      <c r="BN68" s="329"/>
      <c r="BO68" s="329"/>
      <c r="BP68" s="332"/>
      <c r="BQ68" s="297"/>
      <c r="BR68" s="295"/>
      <c r="BS68" s="295"/>
      <c r="BT68" s="295"/>
      <c r="BU68" s="295"/>
      <c r="BV68" s="286"/>
      <c r="BW68" s="286"/>
      <c r="BX68" s="286"/>
    </row>
    <row r="69" spans="1:76" ht="18" customHeight="1" x14ac:dyDescent="0.3">
      <c r="A69" s="278">
        <v>4</v>
      </c>
      <c r="B69" s="279"/>
      <c r="C69" s="280"/>
      <c r="D69" s="280"/>
      <c r="E69" s="280"/>
      <c r="F69" s="280"/>
      <c r="G69" s="280"/>
      <c r="H69" s="280"/>
      <c r="I69" s="280"/>
      <c r="J69" s="338"/>
      <c r="K69" s="337"/>
      <c r="L69" s="337"/>
      <c r="M69" s="337"/>
      <c r="N69" s="337"/>
      <c r="O69" s="337"/>
      <c r="P69" s="337"/>
      <c r="R69" s="336" t="e">
        <f>AJ67+1</f>
        <v>#VALUE!</v>
      </c>
      <c r="S69" s="330"/>
      <c r="T69" s="330"/>
      <c r="U69" s="330" t="e">
        <f>R69+1</f>
        <v>#VALUE!</v>
      </c>
      <c r="V69" s="330"/>
      <c r="W69" s="330"/>
      <c r="X69" s="330" t="e">
        <f>U69+1</f>
        <v>#VALUE!</v>
      </c>
      <c r="Y69" s="330"/>
      <c r="Z69" s="330"/>
      <c r="AA69" s="330" t="e">
        <f>X69+1</f>
        <v>#VALUE!</v>
      </c>
      <c r="AB69" s="330"/>
      <c r="AC69" s="330"/>
      <c r="AD69" s="330" t="e">
        <f>AA69+1</f>
        <v>#VALUE!</v>
      </c>
      <c r="AE69" s="330"/>
      <c r="AF69" s="330"/>
      <c r="AG69" s="331" t="e">
        <f>AD69+1</f>
        <v>#VALUE!</v>
      </c>
      <c r="AH69" s="331"/>
      <c r="AI69" s="331"/>
      <c r="AJ69" s="329" t="e">
        <f>AG69+1</f>
        <v>#VALUE!</v>
      </c>
      <c r="AK69" s="329"/>
      <c r="AL69" s="332"/>
      <c r="AO69" s="337"/>
      <c r="AP69" s="337"/>
      <c r="AQ69" s="337"/>
      <c r="AR69" s="337"/>
      <c r="AS69" s="337"/>
      <c r="AT69" s="337"/>
      <c r="AV69" s="328" t="e">
        <f>BN67+1</f>
        <v>#VALUE!</v>
      </c>
      <c r="AW69" s="329"/>
      <c r="AX69" s="329"/>
      <c r="AY69" s="330" t="e">
        <f>AV69+1</f>
        <v>#VALUE!</v>
      </c>
      <c r="AZ69" s="330"/>
      <c r="BA69" s="330"/>
      <c r="BB69" s="330" t="e">
        <f>AY69+1</f>
        <v>#VALUE!</v>
      </c>
      <c r="BC69" s="330"/>
      <c r="BD69" s="330"/>
      <c r="BE69" s="330" t="e">
        <f>BB69+1</f>
        <v>#VALUE!</v>
      </c>
      <c r="BF69" s="330"/>
      <c r="BG69" s="330"/>
      <c r="BH69" s="330" t="e">
        <f>BE69+1</f>
        <v>#VALUE!</v>
      </c>
      <c r="BI69" s="330"/>
      <c r="BJ69" s="330"/>
      <c r="BK69" s="331" t="e">
        <f>BH69+1</f>
        <v>#VALUE!</v>
      </c>
      <c r="BL69" s="331"/>
      <c r="BM69" s="331"/>
      <c r="BN69" s="329" t="e">
        <f>BK69+1</f>
        <v>#VALUE!</v>
      </c>
      <c r="BO69" s="329"/>
      <c r="BP69" s="332"/>
      <c r="BQ69" s="297"/>
      <c r="BR69" s="295"/>
      <c r="BS69" s="286"/>
      <c r="BT69" s="286"/>
      <c r="BU69" s="286"/>
      <c r="BV69" s="286"/>
      <c r="BW69" s="286"/>
      <c r="BX69" s="286"/>
    </row>
    <row r="70" spans="1:76" ht="18" customHeight="1" x14ac:dyDescent="0.3">
      <c r="A70" s="278">
        <v>4</v>
      </c>
      <c r="B70" s="279"/>
      <c r="C70" s="280"/>
      <c r="D70" s="280"/>
      <c r="E70" s="280"/>
      <c r="F70" s="280"/>
      <c r="G70" s="280"/>
      <c r="H70" s="280"/>
      <c r="I70" s="280"/>
      <c r="J70" s="338"/>
      <c r="K70" s="337"/>
      <c r="L70" s="337"/>
      <c r="M70" s="337"/>
      <c r="N70" s="337"/>
      <c r="O70" s="337"/>
      <c r="P70" s="337"/>
      <c r="R70" s="336"/>
      <c r="S70" s="330"/>
      <c r="T70" s="330"/>
      <c r="U70" s="330"/>
      <c r="V70" s="330"/>
      <c r="W70" s="330"/>
      <c r="X70" s="330"/>
      <c r="Y70" s="330"/>
      <c r="Z70" s="330"/>
      <c r="AA70" s="330"/>
      <c r="AB70" s="330"/>
      <c r="AC70" s="330"/>
      <c r="AD70" s="330"/>
      <c r="AE70" s="330"/>
      <c r="AF70" s="330"/>
      <c r="AG70" s="331"/>
      <c r="AH70" s="331"/>
      <c r="AI70" s="331"/>
      <c r="AJ70" s="329"/>
      <c r="AK70" s="329"/>
      <c r="AL70" s="332"/>
      <c r="AO70" s="337"/>
      <c r="AP70" s="337"/>
      <c r="AQ70" s="337"/>
      <c r="AR70" s="337"/>
      <c r="AS70" s="337"/>
      <c r="AT70" s="337"/>
      <c r="AV70" s="328"/>
      <c r="AW70" s="329"/>
      <c r="AX70" s="329"/>
      <c r="AY70" s="330"/>
      <c r="AZ70" s="330"/>
      <c r="BA70" s="330"/>
      <c r="BB70" s="330"/>
      <c r="BC70" s="330"/>
      <c r="BD70" s="330"/>
      <c r="BE70" s="330"/>
      <c r="BF70" s="330"/>
      <c r="BG70" s="330"/>
      <c r="BH70" s="330"/>
      <c r="BI70" s="330"/>
      <c r="BJ70" s="330"/>
      <c r="BK70" s="331"/>
      <c r="BL70" s="331"/>
      <c r="BM70" s="331"/>
      <c r="BN70" s="329"/>
      <c r="BO70" s="329"/>
      <c r="BP70" s="332"/>
      <c r="BQ70" s="297"/>
      <c r="BR70" s="295"/>
      <c r="BS70" s="286"/>
      <c r="BT70" s="286"/>
      <c r="BU70" s="286"/>
      <c r="BV70" s="286"/>
      <c r="BW70" s="286"/>
      <c r="BX70" s="286"/>
    </row>
    <row r="71" spans="1:76" ht="18" customHeight="1" x14ac:dyDescent="0.3">
      <c r="A71" s="278">
        <v>4</v>
      </c>
      <c r="B71" s="279"/>
      <c r="C71" s="280"/>
      <c r="D71" s="280"/>
      <c r="E71" s="280"/>
      <c r="F71" s="280"/>
      <c r="G71" s="280"/>
      <c r="H71" s="280"/>
      <c r="I71" s="280"/>
      <c r="J71" s="338"/>
      <c r="K71" s="335" t="s">
        <v>266</v>
      </c>
      <c r="L71" s="335"/>
      <c r="M71" s="335"/>
      <c r="N71" s="335"/>
      <c r="O71" s="335"/>
      <c r="P71" s="335"/>
      <c r="R71" s="336" t="e">
        <f>AJ69+1</f>
        <v>#VALUE!</v>
      </c>
      <c r="S71" s="330"/>
      <c r="T71" s="330"/>
      <c r="U71" s="330" t="e">
        <f>R71+1</f>
        <v>#VALUE!</v>
      </c>
      <c r="V71" s="330"/>
      <c r="W71" s="330"/>
      <c r="X71" s="330" t="e">
        <f>U71+1</f>
        <v>#VALUE!</v>
      </c>
      <c r="Y71" s="330"/>
      <c r="Z71" s="330"/>
      <c r="AA71" s="330" t="e">
        <f>X71+1</f>
        <v>#VALUE!</v>
      </c>
      <c r="AB71" s="330"/>
      <c r="AC71" s="330"/>
      <c r="AD71" s="330" t="e">
        <f>AA71+1</f>
        <v>#VALUE!</v>
      </c>
      <c r="AE71" s="330"/>
      <c r="AF71" s="330"/>
      <c r="AG71" s="331" t="e">
        <f>AD71+1</f>
        <v>#VALUE!</v>
      </c>
      <c r="AH71" s="331"/>
      <c r="AI71" s="331"/>
      <c r="AJ71" s="334" t="e">
        <f>AG71+1</f>
        <v>#VALUE!</v>
      </c>
      <c r="AK71" s="334"/>
      <c r="AL71" s="339"/>
      <c r="AO71" s="335" t="s">
        <v>266</v>
      </c>
      <c r="AP71" s="335"/>
      <c r="AQ71" s="335"/>
      <c r="AR71" s="335"/>
      <c r="AS71" s="335"/>
      <c r="AT71" s="335"/>
      <c r="AV71" s="328" t="e">
        <f>BN69+1</f>
        <v>#VALUE!</v>
      </c>
      <c r="AW71" s="329"/>
      <c r="AX71" s="329"/>
      <c r="AY71" s="330" t="e">
        <f>AV71+1</f>
        <v>#VALUE!</v>
      </c>
      <c r="AZ71" s="330"/>
      <c r="BA71" s="330"/>
      <c r="BB71" s="330" t="e">
        <f>AY71+1</f>
        <v>#VALUE!</v>
      </c>
      <c r="BC71" s="330"/>
      <c r="BD71" s="330"/>
      <c r="BE71" s="330" t="e">
        <f>BB71+1</f>
        <v>#VALUE!</v>
      </c>
      <c r="BF71" s="330"/>
      <c r="BG71" s="330"/>
      <c r="BH71" s="330" t="e">
        <f>BE71+1</f>
        <v>#VALUE!</v>
      </c>
      <c r="BI71" s="330"/>
      <c r="BJ71" s="330"/>
      <c r="BK71" s="331" t="e">
        <f>BH71+1</f>
        <v>#VALUE!</v>
      </c>
      <c r="BL71" s="331"/>
      <c r="BM71" s="331"/>
      <c r="BN71" s="329" t="e">
        <f>BK71+1</f>
        <v>#VALUE!</v>
      </c>
      <c r="BO71" s="329"/>
      <c r="BP71" s="332"/>
      <c r="BQ71" s="297"/>
      <c r="BR71" s="295"/>
      <c r="BS71" s="295"/>
      <c r="BT71" s="295"/>
      <c r="BU71" s="295"/>
      <c r="BV71" s="286"/>
      <c r="BW71" s="286"/>
      <c r="BX71" s="286"/>
    </row>
    <row r="72" spans="1:76" ht="18" customHeight="1" x14ac:dyDescent="0.3">
      <c r="A72" s="278">
        <v>4</v>
      </c>
      <c r="B72" s="279"/>
      <c r="C72" s="280"/>
      <c r="D72" s="280"/>
      <c r="E72" s="280"/>
      <c r="F72" s="280"/>
      <c r="G72" s="280"/>
      <c r="H72" s="280"/>
      <c r="I72" s="280"/>
      <c r="J72" s="338"/>
      <c r="K72" s="335"/>
      <c r="L72" s="335"/>
      <c r="M72" s="335"/>
      <c r="N72" s="335"/>
      <c r="O72" s="335"/>
      <c r="P72" s="335"/>
      <c r="R72" s="336"/>
      <c r="S72" s="330"/>
      <c r="T72" s="330"/>
      <c r="U72" s="330"/>
      <c r="V72" s="330"/>
      <c r="W72" s="330"/>
      <c r="X72" s="330"/>
      <c r="Y72" s="330"/>
      <c r="Z72" s="330"/>
      <c r="AA72" s="330"/>
      <c r="AB72" s="330"/>
      <c r="AC72" s="330"/>
      <c r="AD72" s="330"/>
      <c r="AE72" s="330"/>
      <c r="AF72" s="330"/>
      <c r="AG72" s="331"/>
      <c r="AH72" s="331"/>
      <c r="AI72" s="331"/>
      <c r="AJ72" s="334"/>
      <c r="AK72" s="334"/>
      <c r="AL72" s="339"/>
      <c r="AO72" s="335"/>
      <c r="AP72" s="335"/>
      <c r="AQ72" s="335"/>
      <c r="AR72" s="335"/>
      <c r="AS72" s="335"/>
      <c r="AT72" s="335"/>
      <c r="AV72" s="328"/>
      <c r="AW72" s="329"/>
      <c r="AX72" s="329"/>
      <c r="AY72" s="330"/>
      <c r="AZ72" s="330"/>
      <c r="BA72" s="330"/>
      <c r="BB72" s="330"/>
      <c r="BC72" s="330"/>
      <c r="BD72" s="330"/>
      <c r="BE72" s="330"/>
      <c r="BF72" s="330"/>
      <c r="BG72" s="330"/>
      <c r="BH72" s="330"/>
      <c r="BI72" s="330"/>
      <c r="BJ72" s="330"/>
      <c r="BK72" s="331"/>
      <c r="BL72" s="331"/>
      <c r="BM72" s="331"/>
      <c r="BN72" s="329"/>
      <c r="BO72" s="329"/>
      <c r="BP72" s="332"/>
      <c r="BQ72" s="297"/>
      <c r="BR72" s="295"/>
      <c r="BS72" s="295"/>
      <c r="BT72" s="295"/>
      <c r="BU72" s="295"/>
      <c r="BV72" s="286"/>
      <c r="BW72" s="286"/>
      <c r="BX72" s="286"/>
    </row>
    <row r="73" spans="1:76" ht="18" customHeight="1" x14ac:dyDescent="0.3">
      <c r="A73" s="278">
        <v>4</v>
      </c>
      <c r="B73" s="279"/>
      <c r="C73" s="280"/>
      <c r="D73" s="280"/>
      <c r="E73" s="280"/>
      <c r="F73" s="280"/>
      <c r="G73" s="280"/>
      <c r="H73" s="280"/>
      <c r="I73" s="280"/>
      <c r="J73" s="338"/>
      <c r="K73" s="335"/>
      <c r="L73" s="335"/>
      <c r="M73" s="335"/>
      <c r="N73" s="335"/>
      <c r="O73" s="335"/>
      <c r="P73" s="335"/>
      <c r="R73" s="333" t="e">
        <f>AJ71+1</f>
        <v>#VALUE!</v>
      </c>
      <c r="S73" s="334"/>
      <c r="T73" s="334"/>
      <c r="U73" s="334" t="e">
        <f>R73+1</f>
        <v>#VALUE!</v>
      </c>
      <c r="V73" s="334"/>
      <c r="W73" s="334"/>
      <c r="X73" s="334" t="e">
        <f>U73+1</f>
        <v>#VALUE!</v>
      </c>
      <c r="Y73" s="334"/>
      <c r="Z73" s="334"/>
      <c r="AA73" s="334" t="e">
        <f>X73+1</f>
        <v>#VALUE!</v>
      </c>
      <c r="AB73" s="334"/>
      <c r="AC73" s="334"/>
      <c r="AD73" s="334" t="e">
        <f>AA73+1</f>
        <v>#VALUE!</v>
      </c>
      <c r="AE73" s="334"/>
      <c r="AF73" s="334"/>
      <c r="AG73" s="334" t="e">
        <f>AD73+1</f>
        <v>#VALUE!</v>
      </c>
      <c r="AH73" s="334"/>
      <c r="AI73" s="334"/>
      <c r="AJ73" s="334" t="e">
        <f>AG73+1</f>
        <v>#VALUE!</v>
      </c>
      <c r="AK73" s="334"/>
      <c r="AL73" s="339"/>
      <c r="AO73" s="335"/>
      <c r="AP73" s="335"/>
      <c r="AQ73" s="335"/>
      <c r="AR73" s="335"/>
      <c r="AS73" s="335"/>
      <c r="AT73" s="335"/>
      <c r="AV73" s="336" t="e">
        <f>BN71+1</f>
        <v>#VALUE!</v>
      </c>
      <c r="AW73" s="330"/>
      <c r="AX73" s="330"/>
      <c r="AY73" s="334" t="e">
        <f>AV73+1</f>
        <v>#VALUE!</v>
      </c>
      <c r="AZ73" s="334"/>
      <c r="BA73" s="334"/>
      <c r="BB73" s="334" t="e">
        <f>AY73+1</f>
        <v>#VALUE!</v>
      </c>
      <c r="BC73" s="334"/>
      <c r="BD73" s="334"/>
      <c r="BE73" s="334" t="e">
        <f>BB73+1</f>
        <v>#VALUE!</v>
      </c>
      <c r="BF73" s="334"/>
      <c r="BG73" s="334"/>
      <c r="BH73" s="334" t="e">
        <f>BE73+1</f>
        <v>#VALUE!</v>
      </c>
      <c r="BI73" s="334"/>
      <c r="BJ73" s="334"/>
      <c r="BK73" s="334" t="e">
        <f>BH73+1</f>
        <v>#VALUE!</v>
      </c>
      <c r="BL73" s="334"/>
      <c r="BM73" s="334"/>
      <c r="BN73" s="334" t="e">
        <f>BK73+1</f>
        <v>#VALUE!</v>
      </c>
      <c r="BO73" s="334"/>
      <c r="BP73" s="339"/>
      <c r="BQ73" s="297"/>
      <c r="BR73" s="295"/>
      <c r="BS73" s="295"/>
      <c r="BT73" s="295"/>
      <c r="BU73" s="295"/>
      <c r="BV73" s="286"/>
      <c r="BW73" s="286"/>
      <c r="BX73" s="286"/>
    </row>
    <row r="74" spans="1:76" ht="18" customHeight="1" x14ac:dyDescent="0.3">
      <c r="A74" s="278">
        <v>4</v>
      </c>
      <c r="B74" s="279"/>
      <c r="C74" s="280"/>
      <c r="D74" s="280"/>
      <c r="E74" s="280"/>
      <c r="F74" s="280"/>
      <c r="G74" s="280"/>
      <c r="H74" s="280"/>
      <c r="I74" s="280"/>
      <c r="J74" s="338"/>
      <c r="K74" s="335"/>
      <c r="L74" s="335"/>
      <c r="M74" s="335"/>
      <c r="N74" s="335"/>
      <c r="O74" s="335"/>
      <c r="P74" s="335"/>
      <c r="R74" s="333"/>
      <c r="S74" s="334"/>
      <c r="T74" s="334"/>
      <c r="U74" s="334"/>
      <c r="V74" s="334"/>
      <c r="W74" s="334"/>
      <c r="X74" s="334"/>
      <c r="Y74" s="334"/>
      <c r="Z74" s="334"/>
      <c r="AA74" s="334"/>
      <c r="AB74" s="334"/>
      <c r="AC74" s="334"/>
      <c r="AD74" s="334"/>
      <c r="AE74" s="334"/>
      <c r="AF74" s="334"/>
      <c r="AG74" s="334"/>
      <c r="AH74" s="334"/>
      <c r="AI74" s="334"/>
      <c r="AJ74" s="334"/>
      <c r="AK74" s="334"/>
      <c r="AL74" s="339"/>
      <c r="AO74" s="335"/>
      <c r="AP74" s="335"/>
      <c r="AQ74" s="335"/>
      <c r="AR74" s="335"/>
      <c r="AS74" s="335"/>
      <c r="AT74" s="335"/>
      <c r="AV74" s="336"/>
      <c r="AW74" s="330"/>
      <c r="AX74" s="330"/>
      <c r="AY74" s="334"/>
      <c r="AZ74" s="334"/>
      <c r="BA74" s="334"/>
      <c r="BB74" s="334"/>
      <c r="BC74" s="334"/>
      <c r="BD74" s="334"/>
      <c r="BE74" s="334"/>
      <c r="BF74" s="334"/>
      <c r="BG74" s="334"/>
      <c r="BH74" s="334"/>
      <c r="BI74" s="334"/>
      <c r="BJ74" s="334"/>
      <c r="BK74" s="334"/>
      <c r="BL74" s="334"/>
      <c r="BM74" s="334"/>
      <c r="BN74" s="334"/>
      <c r="BO74" s="334"/>
      <c r="BP74" s="339"/>
      <c r="BQ74" s="297"/>
      <c r="BR74" s="295"/>
      <c r="BS74" s="295"/>
      <c r="BT74" s="295"/>
      <c r="BU74" s="295"/>
      <c r="BV74" s="286"/>
      <c r="BW74" s="286"/>
      <c r="BX74" s="286"/>
    </row>
    <row r="75" spans="1:76" ht="18" customHeight="1" x14ac:dyDescent="0.3">
      <c r="A75" s="278">
        <v>4</v>
      </c>
      <c r="B75" s="279"/>
      <c r="C75" s="280"/>
      <c r="D75" s="280"/>
      <c r="E75" s="280"/>
      <c r="F75" s="280"/>
      <c r="G75" s="280"/>
      <c r="H75" s="280"/>
      <c r="I75" s="280"/>
      <c r="J75" s="338"/>
      <c r="BQ75" s="297"/>
      <c r="BR75" s="295"/>
      <c r="BS75" s="295"/>
      <c r="BT75" s="295"/>
      <c r="BU75" s="295"/>
      <c r="BV75" s="295"/>
      <c r="BW75" s="295"/>
      <c r="BX75" s="286"/>
    </row>
    <row r="76" spans="1:76" ht="18" customHeight="1" x14ac:dyDescent="0.3">
      <c r="A76" s="278">
        <v>4</v>
      </c>
      <c r="B76" s="279"/>
      <c r="C76" s="280"/>
      <c r="D76" s="280"/>
      <c r="E76" s="280"/>
      <c r="F76" s="280"/>
      <c r="G76" s="280"/>
      <c r="H76" s="280"/>
      <c r="I76" s="280"/>
      <c r="J76" s="341"/>
      <c r="BQ76" s="297"/>
      <c r="BR76" s="295"/>
      <c r="BS76" s="295"/>
      <c r="BT76" s="295"/>
      <c r="BU76" s="295"/>
      <c r="BV76" s="295"/>
      <c r="BW76" s="295"/>
      <c r="BX76" s="286"/>
    </row>
    <row r="77" spans="1:76" ht="18" customHeight="1" x14ac:dyDescent="0.3">
      <c r="A77" s="278">
        <v>4</v>
      </c>
      <c r="B77" s="279"/>
      <c r="C77" s="280"/>
      <c r="D77" s="280"/>
      <c r="E77" s="280"/>
      <c r="F77" s="280"/>
      <c r="G77" s="280"/>
      <c r="H77" s="280"/>
      <c r="I77" s="280"/>
      <c r="J77" s="296"/>
      <c r="BQ77" s="297"/>
      <c r="BR77" s="295"/>
      <c r="BS77" s="295"/>
      <c r="BT77" s="295"/>
      <c r="BU77" s="295"/>
      <c r="BV77" s="295"/>
      <c r="BW77" s="295"/>
      <c r="BX77" s="286"/>
    </row>
    <row r="78" spans="1:76" ht="18" customHeight="1" x14ac:dyDescent="0.3">
      <c r="A78" s="278">
        <v>4</v>
      </c>
      <c r="B78" s="279"/>
      <c r="C78" s="280"/>
      <c r="D78" s="280"/>
      <c r="E78" s="280"/>
      <c r="F78" s="280"/>
      <c r="G78" s="280"/>
      <c r="H78" s="280"/>
      <c r="I78" s="280"/>
      <c r="J78" s="296"/>
      <c r="BQ78" s="297"/>
      <c r="BR78" s="295"/>
      <c r="BS78" s="295"/>
      <c r="BT78" s="295"/>
      <c r="BU78" s="295"/>
      <c r="BV78" s="295"/>
      <c r="BW78" s="295"/>
      <c r="BX78" s="286"/>
    </row>
    <row r="79" spans="1:76" ht="13.5" customHeight="1" x14ac:dyDescent="0.3">
      <c r="A79" s="278">
        <v>5</v>
      </c>
      <c r="B79" s="279"/>
      <c r="C79" s="290"/>
      <c r="D79" s="290"/>
      <c r="E79" s="290"/>
      <c r="F79" s="290"/>
      <c r="G79" s="290"/>
      <c r="H79" s="290"/>
      <c r="I79" s="290"/>
      <c r="J79" s="301"/>
      <c r="K79" s="302"/>
      <c r="L79" s="302"/>
      <c r="M79" s="302"/>
      <c r="N79" s="302"/>
      <c r="O79" s="302"/>
      <c r="P79" s="302"/>
      <c r="Q79" s="302"/>
      <c r="R79" s="302"/>
      <c r="S79" s="302"/>
      <c r="T79" s="302"/>
      <c r="U79" s="302"/>
      <c r="V79" s="302"/>
      <c r="W79" s="302"/>
      <c r="X79" s="302"/>
      <c r="Y79" s="302"/>
      <c r="Z79" s="302"/>
      <c r="AA79" s="302"/>
      <c r="AB79" s="302"/>
      <c r="AC79" s="302"/>
      <c r="AD79" s="302"/>
      <c r="AE79" s="302"/>
      <c r="AF79" s="302"/>
      <c r="AG79" s="302"/>
      <c r="AH79" s="302"/>
      <c r="AI79" s="302"/>
      <c r="AJ79" s="302"/>
      <c r="AK79" s="302"/>
      <c r="AL79" s="302"/>
      <c r="AM79" s="302"/>
      <c r="AN79" s="302"/>
      <c r="AO79" s="302"/>
      <c r="AP79" s="302"/>
      <c r="AQ79" s="302"/>
      <c r="AR79" s="302"/>
      <c r="AS79" s="302"/>
      <c r="AT79" s="302"/>
      <c r="AU79" s="302"/>
      <c r="AV79" s="302"/>
      <c r="AW79" s="302"/>
      <c r="AX79" s="302"/>
      <c r="AY79" s="302"/>
      <c r="AZ79" s="302"/>
      <c r="BA79" s="302"/>
      <c r="BB79" s="302"/>
      <c r="BC79" s="302"/>
      <c r="BD79" s="302"/>
      <c r="BE79" s="302"/>
      <c r="BF79" s="302"/>
      <c r="BG79" s="302"/>
      <c r="BH79" s="302"/>
      <c r="BI79" s="302"/>
      <c r="BJ79" s="302"/>
      <c r="BK79" s="302"/>
      <c r="BL79" s="302"/>
      <c r="BM79" s="302"/>
      <c r="BN79" s="302"/>
      <c r="BO79" s="302"/>
      <c r="BP79" s="302"/>
      <c r="BQ79" s="303"/>
      <c r="BR79" s="291"/>
      <c r="BS79" s="291"/>
      <c r="BT79" s="291"/>
      <c r="BU79" s="291"/>
      <c r="BV79" s="291"/>
      <c r="BW79" s="291"/>
      <c r="BX79" s="291"/>
    </row>
    <row r="80" spans="1:76" ht="18" customHeight="1" x14ac:dyDescent="0.3">
      <c r="A80" s="278">
        <v>4</v>
      </c>
      <c r="B80" s="279"/>
      <c r="C80" s="280"/>
      <c r="D80" s="280"/>
      <c r="E80" s="280"/>
      <c r="F80" s="280"/>
      <c r="G80" s="280"/>
      <c r="H80" s="280"/>
      <c r="I80" s="280"/>
      <c r="J80" s="296"/>
      <c r="K80" s="295"/>
      <c r="L80" s="295"/>
      <c r="M80" s="295"/>
      <c r="N80" s="295"/>
      <c r="O80" s="295"/>
      <c r="P80" s="295"/>
      <c r="Q80" s="295"/>
      <c r="R80" s="295"/>
      <c r="S80" s="295"/>
      <c r="T80" s="295"/>
      <c r="U80" s="295"/>
      <c r="V80" s="295"/>
      <c r="W80" s="295"/>
      <c r="X80" s="295"/>
      <c r="Y80" s="295"/>
      <c r="Z80" s="295"/>
      <c r="AA80" s="295"/>
      <c r="AB80" s="295"/>
      <c r="AC80" s="295"/>
      <c r="AD80" s="295"/>
      <c r="AE80" s="295"/>
      <c r="AF80" s="295"/>
      <c r="AG80" s="295"/>
      <c r="AH80" s="295"/>
      <c r="AI80" s="295"/>
      <c r="AJ80" s="295"/>
      <c r="AK80" s="295"/>
      <c r="AL80" s="295"/>
      <c r="AM80" s="295"/>
      <c r="AN80" s="295"/>
      <c r="AO80" s="295"/>
      <c r="AP80" s="295"/>
      <c r="AQ80" s="295"/>
      <c r="AR80" s="295"/>
      <c r="AS80" s="295"/>
      <c r="AT80" s="295"/>
      <c r="AU80" s="295"/>
      <c r="AV80" s="295"/>
      <c r="AW80" s="295"/>
      <c r="AX80" s="295"/>
      <c r="AY80" s="295"/>
      <c r="AZ80" s="295"/>
      <c r="BA80" s="295"/>
      <c r="BB80" s="295"/>
      <c r="BC80" s="295"/>
      <c r="BD80" s="295"/>
      <c r="BE80" s="295"/>
      <c r="BF80" s="295"/>
      <c r="BG80" s="295"/>
      <c r="BH80" s="295"/>
      <c r="BI80" s="295"/>
      <c r="BJ80" s="295"/>
      <c r="BK80" s="295"/>
      <c r="BL80" s="295"/>
      <c r="BM80" s="295"/>
      <c r="BN80" s="295"/>
      <c r="BO80" s="295"/>
      <c r="BP80" s="295"/>
      <c r="BQ80" s="297"/>
      <c r="BR80" s="295"/>
      <c r="BS80" s="295"/>
      <c r="BT80" s="295"/>
      <c r="BU80" s="295"/>
      <c r="BV80" s="295"/>
      <c r="BW80" s="295"/>
      <c r="BX80" s="286"/>
    </row>
    <row r="81" spans="1:76" ht="18" customHeight="1" x14ac:dyDescent="0.3">
      <c r="A81" s="278">
        <v>4</v>
      </c>
      <c r="B81" s="279"/>
      <c r="C81" s="280"/>
      <c r="D81" s="280"/>
      <c r="E81" s="280"/>
      <c r="F81" s="280"/>
      <c r="G81" s="280"/>
      <c r="H81" s="280"/>
      <c r="I81" s="280"/>
      <c r="J81" s="296"/>
      <c r="K81" s="295"/>
      <c r="L81" s="299"/>
      <c r="M81" s="299"/>
      <c r="N81" s="299"/>
      <c r="O81" s="299"/>
      <c r="P81" s="295"/>
      <c r="Q81" s="299"/>
      <c r="R81" s="299"/>
      <c r="S81" s="299"/>
      <c r="T81" s="299"/>
      <c r="U81" s="295"/>
      <c r="V81" s="299"/>
      <c r="W81" s="299"/>
      <c r="X81" s="299"/>
      <c r="Y81" s="299"/>
      <c r="Z81" s="295"/>
      <c r="AA81" s="299"/>
      <c r="AB81" s="299"/>
      <c r="AC81" s="299"/>
      <c r="AD81" s="299"/>
      <c r="AE81" s="295"/>
      <c r="AF81" s="299"/>
      <c r="AG81" s="299"/>
      <c r="AH81" s="299"/>
      <c r="AI81" s="299"/>
      <c r="AJ81" s="295"/>
      <c r="AK81" s="299"/>
      <c r="AL81" s="299"/>
      <c r="AM81" s="299"/>
      <c r="AN81" s="299"/>
      <c r="AO81" s="295"/>
      <c r="AP81" s="299"/>
      <c r="AQ81" s="299"/>
      <c r="AR81" s="299"/>
      <c r="AS81" s="299"/>
      <c r="AT81" s="295"/>
      <c r="AU81" s="295"/>
      <c r="AV81" s="295"/>
      <c r="AW81" s="295"/>
      <c r="AX81" s="295"/>
      <c r="AY81" s="295"/>
      <c r="AZ81" s="295"/>
      <c r="BA81" s="295"/>
      <c r="BB81" s="295"/>
      <c r="BC81" s="295"/>
      <c r="BD81" s="295"/>
      <c r="BE81" s="295"/>
      <c r="BF81" s="295"/>
      <c r="BG81" s="295"/>
      <c r="BH81" s="295"/>
      <c r="BI81" s="295"/>
      <c r="BJ81" s="295"/>
      <c r="BK81" s="295"/>
      <c r="BL81" s="295"/>
      <c r="BM81" s="295"/>
      <c r="BN81" s="295"/>
      <c r="BO81" s="295"/>
      <c r="BP81" s="295"/>
      <c r="BQ81" s="297"/>
      <c r="BR81" s="295"/>
      <c r="BS81" s="295"/>
      <c r="BT81" s="295"/>
      <c r="BU81" s="295"/>
      <c r="BV81" s="295"/>
      <c r="BW81" s="295"/>
      <c r="BX81" s="286"/>
    </row>
    <row r="82" spans="1:76" ht="18" customHeight="1" x14ac:dyDescent="0.3">
      <c r="A82" s="278">
        <v>4</v>
      </c>
      <c r="B82" s="279"/>
      <c r="C82" s="280"/>
      <c r="D82" s="280"/>
      <c r="E82" s="280"/>
      <c r="F82" s="280"/>
      <c r="G82" s="280"/>
      <c r="H82" s="280"/>
      <c r="I82" s="280"/>
      <c r="J82" s="296"/>
      <c r="K82" s="295"/>
      <c r="L82" s="295"/>
      <c r="M82" s="295"/>
      <c r="N82" s="295"/>
      <c r="O82" s="295"/>
      <c r="P82" s="295"/>
      <c r="Q82" s="295"/>
      <c r="R82" s="295"/>
      <c r="S82" s="295"/>
      <c r="T82" s="295"/>
      <c r="U82" s="295"/>
      <c r="V82" s="295"/>
      <c r="W82" s="295"/>
      <c r="X82" s="295"/>
      <c r="Y82" s="295"/>
      <c r="Z82" s="295"/>
      <c r="AA82" s="295"/>
      <c r="AB82" s="295"/>
      <c r="AC82" s="295"/>
      <c r="AD82" s="295"/>
      <c r="AE82" s="295"/>
      <c r="AF82" s="295"/>
      <c r="AG82" s="295"/>
      <c r="AH82" s="295"/>
      <c r="AI82" s="295"/>
      <c r="AJ82" s="295"/>
      <c r="AK82" s="295"/>
      <c r="AL82" s="295"/>
      <c r="AM82" s="295"/>
      <c r="AN82" s="295"/>
      <c r="AO82" s="295"/>
      <c r="AP82" s="295"/>
      <c r="AQ82" s="295"/>
      <c r="AR82" s="295"/>
      <c r="AS82" s="295"/>
      <c r="AT82" s="295"/>
      <c r="AU82" s="295"/>
      <c r="AV82" s="295"/>
      <c r="AW82" s="295"/>
      <c r="AX82" s="295"/>
      <c r="AY82" s="295"/>
      <c r="AZ82" s="295"/>
      <c r="BA82" s="295"/>
      <c r="BB82" s="295"/>
      <c r="BC82" s="295"/>
      <c r="BD82" s="295"/>
      <c r="BE82" s="295"/>
      <c r="BF82" s="295"/>
      <c r="BG82" s="295"/>
      <c r="BH82" s="295"/>
      <c r="BI82" s="295"/>
      <c r="BJ82" s="295"/>
      <c r="BK82" s="295"/>
      <c r="BL82" s="295"/>
      <c r="BM82" s="295"/>
      <c r="BN82" s="295"/>
      <c r="BO82" s="295"/>
      <c r="BP82" s="295"/>
      <c r="BQ82" s="297"/>
      <c r="BR82" s="295"/>
      <c r="BS82" s="295"/>
      <c r="BT82" s="295"/>
      <c r="BU82" s="295"/>
      <c r="BV82" s="295"/>
      <c r="BW82" s="295"/>
      <c r="BX82" s="286"/>
    </row>
    <row r="83" spans="1:76" ht="18" customHeight="1" x14ac:dyDescent="0.3">
      <c r="A83" s="278">
        <v>4</v>
      </c>
      <c r="B83" s="279"/>
      <c r="C83" s="280"/>
      <c r="D83" s="280"/>
      <c r="E83" s="280"/>
      <c r="F83" s="280"/>
      <c r="G83" s="280"/>
      <c r="H83" s="280"/>
      <c r="I83" s="280"/>
      <c r="J83" s="296"/>
      <c r="K83" s="295"/>
      <c r="L83" s="295"/>
      <c r="M83" s="295"/>
      <c r="N83" s="295"/>
      <c r="O83" s="295"/>
      <c r="P83" s="295"/>
      <c r="Q83" s="295"/>
      <c r="R83" s="295"/>
      <c r="S83" s="295"/>
      <c r="T83" s="295"/>
      <c r="U83" s="295"/>
      <c r="V83" s="295"/>
      <c r="W83" s="295"/>
      <c r="X83" s="295"/>
      <c r="Y83" s="295"/>
      <c r="Z83" s="295"/>
      <c r="AA83" s="295"/>
      <c r="AB83" s="295"/>
      <c r="AC83" s="295"/>
      <c r="AD83" s="295"/>
      <c r="AE83" s="295"/>
      <c r="AF83" s="295"/>
      <c r="AG83" s="295"/>
      <c r="AH83" s="295"/>
      <c r="AI83" s="295"/>
      <c r="AJ83" s="295"/>
      <c r="AK83" s="295"/>
      <c r="AL83" s="295"/>
      <c r="AM83" s="295"/>
      <c r="AN83" s="295"/>
      <c r="AO83" s="295"/>
      <c r="AP83" s="295"/>
      <c r="AQ83" s="295"/>
      <c r="AR83" s="295"/>
      <c r="AS83" s="295"/>
      <c r="AT83" s="295"/>
      <c r="AU83" s="295"/>
      <c r="AV83" s="295"/>
      <c r="AW83" s="295"/>
      <c r="AX83" s="295"/>
      <c r="AY83" s="295"/>
      <c r="AZ83" s="295"/>
      <c r="BA83" s="295"/>
      <c r="BB83" s="295"/>
      <c r="BC83" s="295"/>
      <c r="BD83" s="295"/>
      <c r="BE83" s="295"/>
      <c r="BF83" s="295"/>
      <c r="BG83" s="295"/>
      <c r="BH83" s="295"/>
      <c r="BI83" s="295"/>
      <c r="BJ83" s="295"/>
      <c r="BK83" s="295"/>
      <c r="BL83" s="295"/>
      <c r="BM83" s="295"/>
      <c r="BN83" s="295"/>
      <c r="BO83" s="295"/>
      <c r="BP83" s="295"/>
      <c r="BQ83" s="297"/>
      <c r="BR83" s="295"/>
      <c r="BS83" s="295"/>
      <c r="BT83" s="295"/>
      <c r="BU83" s="295"/>
      <c r="BV83" s="295"/>
      <c r="BW83" s="295"/>
      <c r="BX83" s="286"/>
    </row>
    <row r="84" spans="1:76" ht="18" customHeight="1" x14ac:dyDescent="0.3">
      <c r="A84" s="278">
        <v>4</v>
      </c>
      <c r="B84" s="279"/>
      <c r="C84" s="280"/>
      <c r="D84" s="280"/>
      <c r="E84" s="280"/>
      <c r="F84" s="280"/>
      <c r="G84" s="280"/>
      <c r="H84" s="280"/>
      <c r="I84" s="280"/>
      <c r="J84" s="296"/>
      <c r="K84" s="295"/>
      <c r="L84" s="299"/>
      <c r="M84" s="299"/>
      <c r="N84" s="299"/>
      <c r="O84" s="299"/>
      <c r="P84" s="295"/>
      <c r="Q84" s="299"/>
      <c r="R84" s="299"/>
      <c r="S84" s="299"/>
      <c r="T84" s="299"/>
      <c r="U84" s="295"/>
      <c r="V84" s="299"/>
      <c r="W84" s="299"/>
      <c r="X84" s="299"/>
      <c r="Y84" s="299"/>
      <c r="Z84" s="295"/>
      <c r="AA84" s="299"/>
      <c r="AB84" s="299"/>
      <c r="AC84" s="299"/>
      <c r="AD84" s="299"/>
      <c r="AE84" s="295"/>
      <c r="AF84" s="299"/>
      <c r="AG84" s="299"/>
      <c r="AH84" s="299"/>
      <c r="AI84" s="299"/>
      <c r="AJ84" s="295"/>
      <c r="AK84" s="299"/>
      <c r="AL84" s="299"/>
      <c r="AM84" s="299"/>
      <c r="AN84" s="299"/>
      <c r="AO84" s="295"/>
      <c r="AP84" s="299"/>
      <c r="AQ84" s="299"/>
      <c r="AR84" s="299"/>
      <c r="AS84" s="299"/>
      <c r="AT84" s="295"/>
      <c r="AU84" s="295"/>
      <c r="AV84" s="295"/>
      <c r="AW84" s="295"/>
      <c r="AX84" s="295"/>
      <c r="AY84" s="295"/>
      <c r="AZ84" s="295"/>
      <c r="BA84" s="295"/>
      <c r="BB84" s="295"/>
      <c r="BC84" s="295"/>
      <c r="BD84" s="295"/>
      <c r="BE84" s="295"/>
      <c r="BF84" s="295"/>
      <c r="BG84" s="295"/>
      <c r="BH84" s="295"/>
      <c r="BI84" s="295"/>
      <c r="BJ84" s="295"/>
      <c r="BK84" s="295"/>
      <c r="BL84" s="295"/>
      <c r="BM84" s="295"/>
      <c r="BN84" s="295"/>
      <c r="BO84" s="295"/>
      <c r="BP84" s="295"/>
      <c r="BQ84" s="297"/>
      <c r="BR84" s="295"/>
      <c r="BS84" s="295"/>
      <c r="BT84" s="295"/>
      <c r="BU84" s="295"/>
      <c r="BV84" s="295"/>
      <c r="BW84" s="295"/>
      <c r="BX84" s="286"/>
    </row>
    <row r="85" spans="1:76" ht="18" customHeight="1" x14ac:dyDescent="0.3">
      <c r="A85" s="278">
        <v>4</v>
      </c>
      <c r="B85" s="279"/>
      <c r="C85" s="280"/>
      <c r="D85" s="280"/>
      <c r="E85" s="280"/>
      <c r="F85" s="280"/>
      <c r="G85" s="280"/>
      <c r="H85" s="280"/>
      <c r="I85" s="280"/>
      <c r="J85" s="296"/>
      <c r="K85" s="295"/>
      <c r="L85" s="299"/>
      <c r="M85" s="299"/>
      <c r="N85" s="299"/>
      <c r="O85" s="299"/>
      <c r="P85" s="295"/>
      <c r="Q85" s="299"/>
      <c r="R85" s="299"/>
      <c r="S85" s="299"/>
      <c r="T85" s="299"/>
      <c r="U85" s="295"/>
      <c r="V85" s="299"/>
      <c r="W85" s="299"/>
      <c r="X85" s="299"/>
      <c r="Y85" s="299"/>
      <c r="Z85" s="295"/>
      <c r="AA85" s="299"/>
      <c r="AB85" s="299"/>
      <c r="AC85" s="299"/>
      <c r="AD85" s="299"/>
      <c r="AE85" s="295"/>
      <c r="AF85" s="299"/>
      <c r="AG85" s="299"/>
      <c r="AH85" s="299"/>
      <c r="AI85" s="299"/>
      <c r="AJ85" s="295"/>
      <c r="AK85" s="299"/>
      <c r="AL85" s="299"/>
      <c r="AM85" s="299"/>
      <c r="AN85" s="299"/>
      <c r="AO85" s="295"/>
      <c r="AP85" s="299"/>
      <c r="AQ85" s="299"/>
      <c r="AR85" s="299"/>
      <c r="AS85" s="299"/>
      <c r="AT85" s="295"/>
      <c r="AU85" s="295"/>
      <c r="AV85" s="295"/>
      <c r="AW85" s="295"/>
      <c r="AX85" s="295"/>
      <c r="AY85" s="295"/>
      <c r="AZ85" s="295"/>
      <c r="BA85" s="295"/>
      <c r="BB85" s="295"/>
      <c r="BC85" s="295"/>
      <c r="BD85" s="295"/>
      <c r="BE85" s="295"/>
      <c r="BF85" s="295"/>
      <c r="BG85" s="295"/>
      <c r="BH85" s="295"/>
      <c r="BI85" s="295"/>
      <c r="BJ85" s="295"/>
      <c r="BK85" s="295"/>
      <c r="BL85" s="295"/>
      <c r="BM85" s="295"/>
      <c r="BN85" s="295"/>
      <c r="BO85" s="295"/>
      <c r="BP85" s="295"/>
      <c r="BQ85" s="297"/>
      <c r="BR85" s="295"/>
      <c r="BS85" s="295"/>
      <c r="BT85" s="295"/>
      <c r="BU85" s="295"/>
      <c r="BV85" s="295"/>
      <c r="BW85" s="295"/>
      <c r="BX85" s="286"/>
    </row>
    <row r="86" spans="1:76" ht="18" customHeight="1" x14ac:dyDescent="0.3">
      <c r="A86" s="278">
        <v>4</v>
      </c>
      <c r="B86" s="279"/>
      <c r="C86" s="280"/>
      <c r="D86" s="280"/>
      <c r="E86" s="280"/>
      <c r="F86" s="280"/>
      <c r="G86" s="280"/>
      <c r="H86" s="280"/>
      <c r="I86" s="280"/>
      <c r="J86" s="296"/>
      <c r="K86" s="295"/>
      <c r="L86" s="299"/>
      <c r="M86" s="299"/>
      <c r="N86" s="299"/>
      <c r="O86" s="299"/>
      <c r="P86" s="295"/>
      <c r="Q86" s="299"/>
      <c r="R86" s="299"/>
      <c r="S86" s="299"/>
      <c r="T86" s="299"/>
      <c r="U86" s="295"/>
      <c r="V86" s="299"/>
      <c r="W86" s="299"/>
      <c r="X86" s="299"/>
      <c r="Y86" s="299"/>
      <c r="Z86" s="295"/>
      <c r="AA86" s="299"/>
      <c r="AB86" s="299"/>
      <c r="AC86" s="299"/>
      <c r="AD86" s="299"/>
      <c r="AE86" s="295"/>
      <c r="AF86" s="299"/>
      <c r="AG86" s="299"/>
      <c r="AH86" s="299"/>
      <c r="AI86" s="299"/>
      <c r="AJ86" s="295"/>
      <c r="AK86" s="299"/>
      <c r="AL86" s="299"/>
      <c r="AM86" s="299"/>
      <c r="AN86" s="299"/>
      <c r="AO86" s="295"/>
      <c r="AP86" s="299"/>
      <c r="AQ86" s="299"/>
      <c r="AR86" s="299"/>
      <c r="AS86" s="299"/>
      <c r="AT86" s="295"/>
      <c r="AU86" s="295"/>
      <c r="AV86" s="295"/>
      <c r="AW86" s="295"/>
      <c r="AX86" s="295"/>
      <c r="AY86" s="295"/>
      <c r="AZ86" s="295"/>
      <c r="BA86" s="295"/>
      <c r="BB86" s="295"/>
      <c r="BC86" s="295"/>
      <c r="BD86" s="295"/>
      <c r="BE86" s="295"/>
      <c r="BF86" s="295"/>
      <c r="BG86" s="295"/>
      <c r="BH86" s="295"/>
      <c r="BI86" s="295"/>
      <c r="BJ86" s="295"/>
      <c r="BK86" s="295"/>
      <c r="BL86" s="295"/>
      <c r="BM86" s="295"/>
      <c r="BN86" s="295"/>
      <c r="BO86" s="295"/>
      <c r="BP86" s="295"/>
      <c r="BQ86" s="297"/>
      <c r="BR86" s="295"/>
      <c r="BS86" s="295"/>
      <c r="BT86" s="295"/>
      <c r="BU86" s="295"/>
      <c r="BV86" s="295"/>
      <c r="BW86" s="295"/>
      <c r="BX86" s="286"/>
    </row>
    <row r="87" spans="1:76" ht="18" customHeight="1" x14ac:dyDescent="0.3">
      <c r="A87" s="278">
        <v>4</v>
      </c>
      <c r="B87" s="279"/>
      <c r="C87" s="280"/>
      <c r="D87" s="280"/>
      <c r="E87" s="280"/>
      <c r="F87" s="280"/>
      <c r="G87" s="280"/>
      <c r="H87" s="280"/>
      <c r="I87" s="280"/>
      <c r="J87" s="296"/>
      <c r="K87" s="295"/>
      <c r="L87" s="295"/>
      <c r="M87" s="295"/>
      <c r="N87" s="295"/>
      <c r="O87" s="295"/>
      <c r="P87" s="295"/>
      <c r="Q87" s="295"/>
      <c r="R87" s="295"/>
      <c r="S87" s="295"/>
      <c r="T87" s="295"/>
      <c r="U87" s="295"/>
      <c r="V87" s="295"/>
      <c r="W87" s="295"/>
      <c r="X87" s="295"/>
      <c r="Y87" s="295"/>
      <c r="Z87" s="295"/>
      <c r="AA87" s="295"/>
      <c r="AB87" s="295"/>
      <c r="AC87" s="295"/>
      <c r="AD87" s="295"/>
      <c r="AE87" s="295"/>
      <c r="AF87" s="295"/>
      <c r="AG87" s="295"/>
      <c r="AH87" s="295"/>
      <c r="AI87" s="295"/>
      <c r="AJ87" s="295"/>
      <c r="AK87" s="295"/>
      <c r="AL87" s="295"/>
      <c r="AM87" s="295"/>
      <c r="AN87" s="295"/>
      <c r="AO87" s="295"/>
      <c r="AP87" s="295"/>
      <c r="AQ87" s="295"/>
      <c r="AR87" s="295"/>
      <c r="AS87" s="295"/>
      <c r="AT87" s="295"/>
      <c r="AU87" s="295"/>
      <c r="AV87" s="295"/>
      <c r="AW87" s="295"/>
      <c r="AX87" s="295"/>
      <c r="AY87" s="295"/>
      <c r="AZ87" s="295"/>
      <c r="BA87" s="295"/>
      <c r="BB87" s="295"/>
      <c r="BC87" s="295"/>
      <c r="BD87" s="295"/>
      <c r="BE87" s="295"/>
      <c r="BF87" s="295"/>
      <c r="BG87" s="295"/>
      <c r="BH87" s="295"/>
      <c r="BI87" s="295"/>
      <c r="BJ87" s="295"/>
      <c r="BK87" s="295"/>
      <c r="BL87" s="295"/>
      <c r="BM87" s="295"/>
      <c r="BN87" s="295"/>
      <c r="BO87" s="295"/>
      <c r="BP87" s="295"/>
      <c r="BQ87" s="297"/>
      <c r="BR87" s="295"/>
      <c r="BS87" s="295"/>
      <c r="BT87" s="295"/>
      <c r="BU87" s="295"/>
      <c r="BV87" s="295"/>
      <c r="BW87" s="295"/>
      <c r="BX87" s="286"/>
    </row>
    <row r="88" spans="1:76" ht="18" customHeight="1" x14ac:dyDescent="0.3">
      <c r="A88" s="278">
        <v>4</v>
      </c>
      <c r="B88" s="279"/>
      <c r="C88" s="280"/>
      <c r="D88" s="280"/>
      <c r="E88" s="280"/>
      <c r="F88" s="280"/>
      <c r="G88" s="280"/>
      <c r="H88" s="280"/>
      <c r="I88" s="280"/>
      <c r="J88" s="296"/>
      <c r="K88" s="295"/>
      <c r="L88" s="295"/>
      <c r="M88" s="295"/>
      <c r="N88" s="295"/>
      <c r="O88" s="295"/>
      <c r="P88" s="295"/>
      <c r="Q88" s="295"/>
      <c r="R88" s="295"/>
      <c r="S88" s="295"/>
      <c r="T88" s="295"/>
      <c r="U88" s="295"/>
      <c r="V88" s="295"/>
      <c r="W88" s="295"/>
      <c r="X88" s="295"/>
      <c r="Y88" s="295"/>
      <c r="Z88" s="295"/>
      <c r="AA88" s="295"/>
      <c r="AB88" s="295"/>
      <c r="AC88" s="295"/>
      <c r="AD88" s="295"/>
      <c r="AE88" s="295"/>
      <c r="AF88" s="295"/>
      <c r="AG88" s="295"/>
      <c r="AH88" s="295"/>
      <c r="AI88" s="295"/>
      <c r="AJ88" s="295"/>
      <c r="AK88" s="295"/>
      <c r="AL88" s="295"/>
      <c r="AM88" s="295"/>
      <c r="AN88" s="295"/>
      <c r="AO88" s="295"/>
      <c r="AP88" s="295"/>
      <c r="AQ88" s="295"/>
      <c r="AR88" s="295"/>
      <c r="AS88" s="295"/>
      <c r="AT88" s="295"/>
      <c r="AU88" s="295"/>
      <c r="AV88" s="295"/>
      <c r="AW88" s="295"/>
      <c r="AX88" s="295"/>
      <c r="AY88" s="295"/>
      <c r="AZ88" s="295"/>
      <c r="BA88" s="295"/>
      <c r="BB88" s="295"/>
      <c r="BC88" s="295"/>
      <c r="BD88" s="295"/>
      <c r="BE88" s="295"/>
      <c r="BF88" s="295"/>
      <c r="BG88" s="295"/>
      <c r="BH88" s="295"/>
      <c r="BI88" s="295"/>
      <c r="BJ88" s="295"/>
      <c r="BK88" s="295"/>
      <c r="BL88" s="295"/>
      <c r="BM88" s="295"/>
      <c r="BN88" s="295"/>
      <c r="BO88" s="295"/>
      <c r="BP88" s="295"/>
      <c r="BQ88" s="297"/>
      <c r="BR88" s="295"/>
      <c r="BS88" s="295"/>
      <c r="BT88" s="295"/>
      <c r="BU88" s="295"/>
      <c r="BV88" s="295"/>
      <c r="BW88" s="295"/>
      <c r="BX88" s="286"/>
    </row>
    <row r="89" spans="1:76" ht="18" customHeight="1" x14ac:dyDescent="0.3">
      <c r="A89" s="278">
        <v>4</v>
      </c>
      <c r="B89" s="279"/>
      <c r="C89" s="280"/>
      <c r="D89" s="280"/>
      <c r="E89" s="280"/>
      <c r="F89" s="280"/>
      <c r="G89" s="280"/>
      <c r="H89" s="280"/>
      <c r="I89" s="280"/>
      <c r="J89" s="296"/>
      <c r="K89" s="295"/>
      <c r="L89" s="299"/>
      <c r="M89" s="299"/>
      <c r="N89" s="299"/>
      <c r="O89" s="299"/>
      <c r="P89" s="295"/>
      <c r="Q89" s="299"/>
      <c r="R89" s="299"/>
      <c r="S89" s="299"/>
      <c r="T89" s="299"/>
      <c r="U89" s="295"/>
      <c r="V89" s="299"/>
      <c r="W89" s="299"/>
      <c r="X89" s="299"/>
      <c r="Y89" s="299"/>
      <c r="Z89" s="295"/>
      <c r="AA89" s="299"/>
      <c r="AB89" s="299"/>
      <c r="AC89" s="299"/>
      <c r="AD89" s="299"/>
      <c r="AE89" s="295"/>
      <c r="AF89" s="299"/>
      <c r="AG89" s="299"/>
      <c r="AH89" s="299"/>
      <c r="AI89" s="299"/>
      <c r="AJ89" s="295"/>
      <c r="AK89" s="299"/>
      <c r="AL89" s="299"/>
      <c r="AM89" s="299"/>
      <c r="AN89" s="299"/>
      <c r="AO89" s="295"/>
      <c r="AP89" s="299"/>
      <c r="AQ89" s="299"/>
      <c r="AR89" s="299"/>
      <c r="AS89" s="299"/>
      <c r="AT89" s="295"/>
      <c r="AU89" s="295"/>
      <c r="AV89" s="295"/>
      <c r="AW89" s="295"/>
      <c r="AX89" s="295"/>
      <c r="AY89" s="295"/>
      <c r="AZ89" s="295"/>
      <c r="BA89" s="295"/>
      <c r="BB89" s="295"/>
      <c r="BC89" s="295"/>
      <c r="BD89" s="295"/>
      <c r="BE89" s="295"/>
      <c r="BF89" s="295"/>
      <c r="BG89" s="295"/>
      <c r="BH89" s="295"/>
      <c r="BI89" s="295"/>
      <c r="BJ89" s="295"/>
      <c r="BK89" s="295"/>
      <c r="BL89" s="295"/>
      <c r="BM89" s="295"/>
      <c r="BN89" s="295"/>
      <c r="BO89" s="295"/>
      <c r="BP89" s="295"/>
      <c r="BQ89" s="297"/>
      <c r="BR89" s="295"/>
      <c r="BS89" s="295"/>
      <c r="BT89" s="295"/>
      <c r="BU89" s="295"/>
      <c r="BV89" s="295"/>
      <c r="BW89" s="295"/>
      <c r="BX89" s="286"/>
    </row>
    <row r="90" spans="1:76" ht="18" customHeight="1" x14ac:dyDescent="0.3">
      <c r="A90" s="278">
        <v>4</v>
      </c>
      <c r="B90" s="279"/>
      <c r="C90" s="280"/>
      <c r="D90" s="280"/>
      <c r="E90" s="280"/>
      <c r="F90" s="280"/>
      <c r="G90" s="280"/>
      <c r="H90" s="280"/>
      <c r="I90" s="280"/>
      <c r="J90" s="296"/>
      <c r="K90" s="295"/>
      <c r="L90" s="299"/>
      <c r="M90" s="299"/>
      <c r="N90" s="299"/>
      <c r="O90" s="299"/>
      <c r="P90" s="295"/>
      <c r="Q90" s="299"/>
      <c r="R90" s="299"/>
      <c r="S90" s="299"/>
      <c r="T90" s="299"/>
      <c r="U90" s="295"/>
      <c r="V90" s="299"/>
      <c r="W90" s="299"/>
      <c r="X90" s="299"/>
      <c r="Y90" s="299"/>
      <c r="Z90" s="295"/>
      <c r="AA90" s="299"/>
      <c r="AB90" s="299"/>
      <c r="AC90" s="299"/>
      <c r="AD90" s="299"/>
      <c r="AE90" s="295"/>
      <c r="AF90" s="299"/>
      <c r="AG90" s="299"/>
      <c r="AH90" s="299"/>
      <c r="AI90" s="299"/>
      <c r="AJ90" s="295"/>
      <c r="AK90" s="299"/>
      <c r="AL90" s="299"/>
      <c r="AM90" s="299"/>
      <c r="AN90" s="299"/>
      <c r="AO90" s="295"/>
      <c r="AP90" s="299"/>
      <c r="AQ90" s="299"/>
      <c r="AR90" s="299"/>
      <c r="AS90" s="299"/>
      <c r="AT90" s="295"/>
      <c r="AU90" s="295"/>
      <c r="AV90" s="295"/>
      <c r="AW90" s="295"/>
      <c r="AX90" s="295"/>
      <c r="AY90" s="295"/>
      <c r="AZ90" s="295"/>
      <c r="BA90" s="295"/>
      <c r="BB90" s="295"/>
      <c r="BC90" s="295"/>
      <c r="BD90" s="295"/>
      <c r="BE90" s="295"/>
      <c r="BF90" s="295"/>
      <c r="BG90" s="295"/>
      <c r="BH90" s="295"/>
      <c r="BI90" s="295"/>
      <c r="BJ90" s="295"/>
      <c r="BK90" s="295"/>
      <c r="BL90" s="295"/>
      <c r="BM90" s="295"/>
      <c r="BN90" s="295"/>
      <c r="BO90" s="295"/>
      <c r="BP90" s="295"/>
      <c r="BQ90" s="297"/>
      <c r="BR90" s="295"/>
      <c r="BS90" s="295"/>
      <c r="BT90" s="295"/>
      <c r="BU90" s="295"/>
      <c r="BV90" s="295"/>
      <c r="BW90" s="295"/>
      <c r="BX90" s="286"/>
    </row>
    <row r="91" spans="1:76" ht="18" customHeight="1" x14ac:dyDescent="0.3">
      <c r="A91" s="278">
        <v>4</v>
      </c>
      <c r="B91" s="279"/>
      <c r="C91" s="280"/>
      <c r="D91" s="280"/>
      <c r="E91" s="280"/>
      <c r="F91" s="280"/>
      <c r="G91" s="280"/>
      <c r="H91" s="280"/>
      <c r="I91" s="280"/>
      <c r="J91" s="296"/>
      <c r="K91" s="295"/>
      <c r="L91" s="299"/>
      <c r="M91" s="299"/>
      <c r="N91" s="299"/>
      <c r="O91" s="299"/>
      <c r="P91" s="295"/>
      <c r="Q91" s="299"/>
      <c r="R91" s="299"/>
      <c r="S91" s="299"/>
      <c r="T91" s="299"/>
      <c r="U91" s="295"/>
      <c r="V91" s="299"/>
      <c r="W91" s="299"/>
      <c r="X91" s="299"/>
      <c r="Y91" s="299"/>
      <c r="Z91" s="295"/>
      <c r="AA91" s="299"/>
      <c r="AB91" s="299"/>
      <c r="AC91" s="299"/>
      <c r="AD91" s="299"/>
      <c r="AE91" s="295"/>
      <c r="AF91" s="299"/>
      <c r="AG91" s="299"/>
      <c r="AH91" s="299"/>
      <c r="AI91" s="299"/>
      <c r="AJ91" s="295"/>
      <c r="AK91" s="299"/>
      <c r="AL91" s="299"/>
      <c r="AM91" s="299"/>
      <c r="AN91" s="299"/>
      <c r="AO91" s="295"/>
      <c r="AP91" s="299"/>
      <c r="AQ91" s="299"/>
      <c r="AR91" s="299"/>
      <c r="AS91" s="299"/>
      <c r="AT91" s="295"/>
      <c r="AU91" s="295"/>
      <c r="AV91" s="295"/>
      <c r="AW91" s="295"/>
      <c r="AX91" s="295"/>
      <c r="AY91" s="295"/>
      <c r="AZ91" s="295"/>
      <c r="BA91" s="295"/>
      <c r="BB91" s="295"/>
      <c r="BC91" s="295"/>
      <c r="BD91" s="295"/>
      <c r="BE91" s="295"/>
      <c r="BF91" s="295"/>
      <c r="BG91" s="295"/>
      <c r="BH91" s="295"/>
      <c r="BI91" s="295"/>
      <c r="BJ91" s="295"/>
      <c r="BK91" s="295"/>
      <c r="BL91" s="295"/>
      <c r="BM91" s="295"/>
      <c r="BN91" s="295"/>
      <c r="BO91" s="295"/>
      <c r="BP91" s="295"/>
      <c r="BQ91" s="297"/>
      <c r="BR91" s="295"/>
      <c r="BS91" s="295"/>
      <c r="BT91" s="295"/>
      <c r="BU91" s="295"/>
      <c r="BV91" s="295"/>
      <c r="BW91" s="295"/>
      <c r="BX91" s="286"/>
    </row>
    <row r="92" spans="1:76" ht="18" customHeight="1" x14ac:dyDescent="0.3">
      <c r="A92" s="278">
        <v>4</v>
      </c>
      <c r="B92" s="279"/>
      <c r="C92" s="280"/>
      <c r="D92" s="280"/>
      <c r="E92" s="280"/>
      <c r="F92" s="280"/>
      <c r="G92" s="280"/>
      <c r="H92" s="280"/>
      <c r="I92" s="280"/>
      <c r="J92" s="296"/>
      <c r="K92" s="295"/>
      <c r="L92" s="299"/>
      <c r="M92" s="299"/>
      <c r="N92" s="299"/>
      <c r="O92" s="299"/>
      <c r="P92" s="295"/>
      <c r="Q92" s="299"/>
      <c r="R92" s="299"/>
      <c r="S92" s="299"/>
      <c r="T92" s="299"/>
      <c r="U92" s="295"/>
      <c r="V92" s="299"/>
      <c r="W92" s="299"/>
      <c r="X92" s="299"/>
      <c r="Y92" s="299"/>
      <c r="Z92" s="295"/>
      <c r="AA92" s="299"/>
      <c r="AB92" s="299"/>
      <c r="AC92" s="299"/>
      <c r="AD92" s="299"/>
      <c r="AE92" s="295"/>
      <c r="AF92" s="299"/>
      <c r="AG92" s="299"/>
      <c r="AH92" s="299"/>
      <c r="AI92" s="299"/>
      <c r="AJ92" s="295"/>
      <c r="AK92" s="299"/>
      <c r="AL92" s="299"/>
      <c r="AM92" s="299"/>
      <c r="AN92" s="299"/>
      <c r="AO92" s="295"/>
      <c r="AP92" s="299"/>
      <c r="AQ92" s="299"/>
      <c r="AR92" s="299"/>
      <c r="AS92" s="299"/>
      <c r="AT92" s="295"/>
      <c r="AU92" s="295"/>
      <c r="AV92" s="295"/>
      <c r="AW92" s="295"/>
      <c r="AX92" s="295"/>
      <c r="AY92" s="295"/>
      <c r="AZ92" s="295"/>
      <c r="BA92" s="295"/>
      <c r="BB92" s="295"/>
      <c r="BC92" s="295"/>
      <c r="BD92" s="295"/>
      <c r="BE92" s="295"/>
      <c r="BF92" s="295"/>
      <c r="BG92" s="295"/>
      <c r="BH92" s="295"/>
      <c r="BI92" s="295"/>
      <c r="BJ92" s="295"/>
      <c r="BK92" s="295"/>
      <c r="BL92" s="295"/>
      <c r="BM92" s="295"/>
      <c r="BN92" s="295"/>
      <c r="BO92" s="295"/>
      <c r="BP92" s="295"/>
      <c r="BQ92" s="297"/>
      <c r="BR92" s="295"/>
      <c r="BS92" s="295"/>
      <c r="BT92" s="295"/>
      <c r="BU92" s="295"/>
      <c r="BV92" s="295"/>
      <c r="BW92" s="295"/>
      <c r="BX92" s="286"/>
    </row>
    <row r="93" spans="1:76" ht="18" customHeight="1" x14ac:dyDescent="0.3">
      <c r="A93" s="278">
        <v>4</v>
      </c>
      <c r="B93" s="279"/>
      <c r="C93" s="280"/>
      <c r="D93" s="280"/>
      <c r="E93" s="280"/>
      <c r="F93" s="280"/>
      <c r="G93" s="280"/>
      <c r="H93" s="280"/>
      <c r="I93" s="280"/>
      <c r="J93" s="296"/>
      <c r="K93" s="295"/>
      <c r="L93" s="299"/>
      <c r="M93" s="299"/>
      <c r="N93" s="299"/>
      <c r="O93" s="299"/>
      <c r="P93" s="295"/>
      <c r="Q93" s="299"/>
      <c r="R93" s="299"/>
      <c r="S93" s="299"/>
      <c r="T93" s="299"/>
      <c r="U93" s="295"/>
      <c r="V93" s="299"/>
      <c r="W93" s="299"/>
      <c r="X93" s="299"/>
      <c r="Y93" s="299"/>
      <c r="Z93" s="295"/>
      <c r="AA93" s="299"/>
      <c r="AB93" s="299"/>
      <c r="AC93" s="299"/>
      <c r="AD93" s="299"/>
      <c r="AE93" s="295"/>
      <c r="AF93" s="299"/>
      <c r="AG93" s="299"/>
      <c r="AH93" s="299"/>
      <c r="AI93" s="299"/>
      <c r="AJ93" s="295"/>
      <c r="AK93" s="299"/>
      <c r="AL93" s="299"/>
      <c r="AM93" s="299"/>
      <c r="AN93" s="299"/>
      <c r="AO93" s="295"/>
      <c r="AP93" s="299"/>
      <c r="AQ93" s="299"/>
      <c r="AR93" s="299"/>
      <c r="AS93" s="299"/>
      <c r="AT93" s="295"/>
      <c r="AU93" s="295"/>
      <c r="AV93" s="295"/>
      <c r="AW93" s="295"/>
      <c r="AX93" s="295"/>
      <c r="AY93" s="295"/>
      <c r="AZ93" s="295"/>
      <c r="BA93" s="295"/>
      <c r="BB93" s="295"/>
      <c r="BC93" s="295"/>
      <c r="BD93" s="295"/>
      <c r="BE93" s="295"/>
      <c r="BF93" s="295"/>
      <c r="BG93" s="295"/>
      <c r="BH93" s="295"/>
      <c r="BI93" s="295"/>
      <c r="BJ93" s="295"/>
      <c r="BK93" s="295"/>
      <c r="BL93" s="295"/>
      <c r="BM93" s="295"/>
      <c r="BN93" s="295"/>
      <c r="BO93" s="295"/>
      <c r="BP93" s="295"/>
      <c r="BQ93" s="297"/>
      <c r="BR93" s="295"/>
      <c r="BS93" s="295"/>
      <c r="BT93" s="295"/>
      <c r="BU93" s="295"/>
      <c r="BV93" s="295"/>
      <c r="BW93" s="295"/>
      <c r="BX93" s="286"/>
    </row>
    <row r="94" spans="1:76" ht="18" customHeight="1" x14ac:dyDescent="0.3">
      <c r="A94" s="278">
        <v>4</v>
      </c>
      <c r="B94" s="279"/>
      <c r="C94" s="280"/>
      <c r="D94" s="280"/>
      <c r="E94" s="280"/>
      <c r="F94" s="280"/>
      <c r="G94" s="280"/>
      <c r="H94" s="280"/>
      <c r="I94" s="280"/>
      <c r="J94" s="296"/>
      <c r="K94" s="295"/>
      <c r="L94" s="299"/>
      <c r="M94" s="299"/>
      <c r="N94" s="299"/>
      <c r="O94" s="299"/>
      <c r="P94" s="295"/>
      <c r="Q94" s="299"/>
      <c r="R94" s="299"/>
      <c r="S94" s="299"/>
      <c r="T94" s="299"/>
      <c r="U94" s="295"/>
      <c r="V94" s="299"/>
      <c r="W94" s="299"/>
      <c r="X94" s="299"/>
      <c r="Y94" s="299"/>
      <c r="Z94" s="295"/>
      <c r="AA94" s="299"/>
      <c r="AB94" s="299"/>
      <c r="AC94" s="299"/>
      <c r="AD94" s="299"/>
      <c r="AE94" s="295"/>
      <c r="AF94" s="299"/>
      <c r="AG94" s="299"/>
      <c r="AH94" s="299"/>
      <c r="AI94" s="299"/>
      <c r="AJ94" s="295"/>
      <c r="AK94" s="299"/>
      <c r="AL94" s="299"/>
      <c r="AM94" s="299"/>
      <c r="AN94" s="299"/>
      <c r="AO94" s="295"/>
      <c r="AP94" s="299"/>
      <c r="AQ94" s="299"/>
      <c r="AR94" s="299"/>
      <c r="AS94" s="299"/>
      <c r="AT94" s="295"/>
      <c r="AU94" s="295"/>
      <c r="AV94" s="295"/>
      <c r="AW94" s="295"/>
      <c r="AX94" s="295"/>
      <c r="AY94" s="295"/>
      <c r="AZ94" s="295"/>
      <c r="BA94" s="295"/>
      <c r="BB94" s="295"/>
      <c r="BC94" s="295"/>
      <c r="BD94" s="295"/>
      <c r="BE94" s="295"/>
      <c r="BF94" s="295"/>
      <c r="BG94" s="295"/>
      <c r="BH94" s="295"/>
      <c r="BI94" s="295"/>
      <c r="BJ94" s="295"/>
      <c r="BK94" s="295"/>
      <c r="BL94" s="295"/>
      <c r="BM94" s="295"/>
      <c r="BN94" s="295"/>
      <c r="BO94" s="295"/>
      <c r="BP94" s="295"/>
      <c r="BQ94" s="297"/>
      <c r="BR94" s="295"/>
      <c r="BS94" s="295"/>
      <c r="BT94" s="295"/>
      <c r="BU94" s="295"/>
      <c r="BV94" s="295"/>
      <c r="BW94" s="295"/>
      <c r="BX94" s="286"/>
    </row>
    <row r="95" spans="1:76" ht="18" customHeight="1" x14ac:dyDescent="0.3">
      <c r="A95" s="278">
        <v>4</v>
      </c>
      <c r="B95" s="279"/>
      <c r="C95" s="280"/>
      <c r="D95" s="280"/>
      <c r="E95" s="280"/>
      <c r="F95" s="280"/>
      <c r="G95" s="280"/>
      <c r="H95" s="280"/>
      <c r="I95" s="280"/>
      <c r="J95" s="296"/>
      <c r="K95" s="295"/>
      <c r="L95" s="299"/>
      <c r="M95" s="299"/>
      <c r="N95" s="299"/>
      <c r="O95" s="299"/>
      <c r="P95" s="295"/>
      <c r="Q95" s="299"/>
      <c r="R95" s="299"/>
      <c r="S95" s="299"/>
      <c r="T95" s="299"/>
      <c r="U95" s="295"/>
      <c r="V95" s="299"/>
      <c r="W95" s="299"/>
      <c r="X95" s="299"/>
      <c r="Y95" s="299"/>
      <c r="Z95" s="295"/>
      <c r="AA95" s="299"/>
      <c r="AB95" s="299"/>
      <c r="AC95" s="299"/>
      <c r="AD95" s="299"/>
      <c r="AE95" s="295"/>
      <c r="AF95" s="299"/>
      <c r="AG95" s="299"/>
      <c r="AH95" s="299"/>
      <c r="AI95" s="299"/>
      <c r="AJ95" s="295"/>
      <c r="AK95" s="299"/>
      <c r="AL95" s="299"/>
      <c r="AM95" s="299"/>
      <c r="AN95" s="299"/>
      <c r="AO95" s="295"/>
      <c r="AP95" s="299"/>
      <c r="AQ95" s="299"/>
      <c r="AR95" s="299"/>
      <c r="AS95" s="299"/>
      <c r="AT95" s="295"/>
      <c r="AU95" s="295"/>
      <c r="AV95" s="295"/>
      <c r="AW95" s="295"/>
      <c r="AX95" s="295"/>
      <c r="AY95" s="295"/>
      <c r="AZ95" s="295"/>
      <c r="BA95" s="295"/>
      <c r="BB95" s="295"/>
      <c r="BC95" s="295"/>
      <c r="BD95" s="295"/>
      <c r="BE95" s="295"/>
      <c r="BF95" s="295"/>
      <c r="BG95" s="295"/>
      <c r="BH95" s="295"/>
      <c r="BI95" s="295"/>
      <c r="BJ95" s="295"/>
      <c r="BK95" s="295"/>
      <c r="BL95" s="295"/>
      <c r="BM95" s="295"/>
      <c r="BN95" s="295"/>
      <c r="BO95" s="295"/>
      <c r="BP95" s="295"/>
      <c r="BQ95" s="297"/>
      <c r="BR95" s="295"/>
      <c r="BS95" s="295"/>
      <c r="BT95" s="295"/>
      <c r="BU95" s="295"/>
      <c r="BV95" s="295"/>
      <c r="BW95" s="295"/>
      <c r="BX95" s="286"/>
    </row>
    <row r="96" spans="1:76" ht="18" customHeight="1" x14ac:dyDescent="0.3">
      <c r="A96" s="278">
        <v>4</v>
      </c>
      <c r="B96" s="279"/>
      <c r="C96" s="280"/>
      <c r="D96" s="280"/>
      <c r="E96" s="280"/>
      <c r="F96" s="280"/>
      <c r="G96" s="280"/>
      <c r="H96" s="280"/>
      <c r="I96" s="280"/>
      <c r="J96" s="296"/>
      <c r="K96" s="295"/>
      <c r="L96" s="299"/>
      <c r="M96" s="299"/>
      <c r="N96" s="299"/>
      <c r="O96" s="299"/>
      <c r="P96" s="295"/>
      <c r="Q96" s="299"/>
      <c r="R96" s="299"/>
      <c r="S96" s="299"/>
      <c r="T96" s="299"/>
      <c r="U96" s="295"/>
      <c r="V96" s="299"/>
      <c r="W96" s="299"/>
      <c r="X96" s="299"/>
      <c r="Y96" s="299"/>
      <c r="Z96" s="295"/>
      <c r="AA96" s="299"/>
      <c r="AB96" s="299"/>
      <c r="AC96" s="299"/>
      <c r="AD96" s="299"/>
      <c r="AE96" s="295"/>
      <c r="AF96" s="299"/>
      <c r="AG96" s="299"/>
      <c r="AH96" s="299"/>
      <c r="AI96" s="299"/>
      <c r="AJ96" s="295"/>
      <c r="AK96" s="299"/>
      <c r="AL96" s="299"/>
      <c r="AM96" s="299"/>
      <c r="AN96" s="299"/>
      <c r="AO96" s="295"/>
      <c r="AP96" s="299"/>
      <c r="AQ96" s="299"/>
      <c r="AR96" s="299"/>
      <c r="AS96" s="299"/>
      <c r="AT96" s="295"/>
      <c r="AU96" s="295"/>
      <c r="AV96" s="295"/>
      <c r="AW96" s="295"/>
      <c r="AX96" s="295"/>
      <c r="AY96" s="295"/>
      <c r="AZ96" s="295"/>
      <c r="BA96" s="295"/>
      <c r="BB96" s="295"/>
      <c r="BC96" s="295"/>
      <c r="BD96" s="295"/>
      <c r="BE96" s="295"/>
      <c r="BF96" s="295"/>
      <c r="BG96" s="295"/>
      <c r="BH96" s="295"/>
      <c r="BI96" s="295"/>
      <c r="BJ96" s="295"/>
      <c r="BK96" s="295"/>
      <c r="BL96" s="295"/>
      <c r="BM96" s="295"/>
      <c r="BN96" s="295"/>
      <c r="BO96" s="295"/>
      <c r="BP96" s="295"/>
      <c r="BQ96" s="297"/>
      <c r="BR96" s="295"/>
      <c r="BS96" s="295"/>
      <c r="BT96" s="295"/>
      <c r="BU96" s="295"/>
      <c r="BV96" s="295"/>
      <c r="BW96" s="295"/>
      <c r="BX96" s="286"/>
    </row>
    <row r="97" spans="1:76" ht="18" customHeight="1" x14ac:dyDescent="0.3">
      <c r="A97" s="278">
        <v>4</v>
      </c>
      <c r="B97" s="279"/>
      <c r="C97" s="280"/>
      <c r="D97" s="280"/>
      <c r="E97" s="280"/>
      <c r="F97" s="280"/>
      <c r="G97" s="280"/>
      <c r="H97" s="280"/>
      <c r="I97" s="280"/>
      <c r="J97" s="296"/>
      <c r="K97" s="295"/>
      <c r="L97" s="295"/>
      <c r="M97" s="295"/>
      <c r="N97" s="295"/>
      <c r="O97" s="295"/>
      <c r="P97" s="295"/>
      <c r="Q97" s="295"/>
      <c r="R97" s="295"/>
      <c r="S97" s="295"/>
      <c r="T97" s="295"/>
      <c r="U97" s="295"/>
      <c r="V97" s="295"/>
      <c r="W97" s="295"/>
      <c r="X97" s="295"/>
      <c r="Y97" s="295"/>
      <c r="Z97" s="295"/>
      <c r="AA97" s="295"/>
      <c r="AB97" s="295"/>
      <c r="AC97" s="295"/>
      <c r="AD97" s="295"/>
      <c r="AE97" s="295"/>
      <c r="AF97" s="295"/>
      <c r="AG97" s="295"/>
      <c r="AH97" s="295"/>
      <c r="AI97" s="295"/>
      <c r="AJ97" s="295"/>
      <c r="AK97" s="295"/>
      <c r="AL97" s="295"/>
      <c r="AM97" s="295"/>
      <c r="AN97" s="295"/>
      <c r="AO97" s="295"/>
      <c r="AP97" s="295"/>
      <c r="AQ97" s="295"/>
      <c r="AR97" s="295"/>
      <c r="AS97" s="295"/>
      <c r="AT97" s="295"/>
      <c r="AU97" s="295"/>
      <c r="AV97" s="295"/>
      <c r="AW97" s="295"/>
      <c r="AX97" s="295"/>
      <c r="AY97" s="295"/>
      <c r="AZ97" s="295"/>
      <c r="BA97" s="295"/>
      <c r="BB97" s="295"/>
      <c r="BC97" s="295"/>
      <c r="BD97" s="295"/>
      <c r="BE97" s="295"/>
      <c r="BF97" s="295"/>
      <c r="BG97" s="295"/>
      <c r="BH97" s="295"/>
      <c r="BI97" s="295"/>
      <c r="BJ97" s="295"/>
      <c r="BK97" s="295"/>
      <c r="BL97" s="295"/>
      <c r="BM97" s="295"/>
      <c r="BN97" s="295"/>
      <c r="BO97" s="295"/>
      <c r="BP97" s="295"/>
      <c r="BQ97" s="297"/>
      <c r="BR97" s="295"/>
      <c r="BS97" s="295"/>
      <c r="BT97" s="295"/>
      <c r="BU97" s="295"/>
      <c r="BV97" s="295"/>
      <c r="BW97" s="295"/>
      <c r="BX97" s="286"/>
    </row>
    <row r="98" spans="1:76" ht="18" customHeight="1" x14ac:dyDescent="0.3">
      <c r="A98" s="278">
        <v>4</v>
      </c>
      <c r="B98" s="279"/>
      <c r="C98" s="280"/>
      <c r="D98" s="280"/>
      <c r="E98" s="280"/>
      <c r="F98" s="280"/>
      <c r="G98" s="280"/>
      <c r="H98" s="280"/>
      <c r="I98" s="280"/>
      <c r="J98" s="296"/>
      <c r="K98" s="295"/>
      <c r="L98" s="295"/>
      <c r="M98" s="295"/>
      <c r="N98" s="295"/>
      <c r="O98" s="295"/>
      <c r="P98" s="295"/>
      <c r="Q98" s="295"/>
      <c r="R98" s="295"/>
      <c r="S98" s="295"/>
      <c r="T98" s="295"/>
      <c r="U98" s="295"/>
      <c r="V98" s="295"/>
      <c r="W98" s="295"/>
      <c r="X98" s="295"/>
      <c r="Y98" s="295"/>
      <c r="Z98" s="295"/>
      <c r="AA98" s="295"/>
      <c r="AB98" s="295"/>
      <c r="AC98" s="295"/>
      <c r="AD98" s="295"/>
      <c r="AE98" s="295"/>
      <c r="AF98" s="295"/>
      <c r="AG98" s="295"/>
      <c r="AH98" s="295"/>
      <c r="AI98" s="295"/>
      <c r="AJ98" s="295"/>
      <c r="AK98" s="295"/>
      <c r="AL98" s="295"/>
      <c r="AM98" s="295"/>
      <c r="AN98" s="295"/>
      <c r="AO98" s="295"/>
      <c r="AP98" s="295"/>
      <c r="AQ98" s="295"/>
      <c r="AR98" s="295"/>
      <c r="AS98" s="295"/>
      <c r="AT98" s="295"/>
      <c r="AU98" s="295"/>
      <c r="AV98" s="295"/>
      <c r="AW98" s="295"/>
      <c r="AX98" s="295"/>
      <c r="AY98" s="295"/>
      <c r="AZ98" s="295"/>
      <c r="BA98" s="295"/>
      <c r="BB98" s="295"/>
      <c r="BC98" s="295"/>
      <c r="BD98" s="295"/>
      <c r="BE98" s="295"/>
      <c r="BF98" s="295"/>
      <c r="BG98" s="299"/>
      <c r="BH98" s="299"/>
      <c r="BI98" s="299"/>
      <c r="BJ98" s="299"/>
      <c r="BK98" s="299"/>
      <c r="BL98" s="299"/>
      <c r="BM98" s="299"/>
      <c r="BN98" s="299"/>
      <c r="BO98" s="299"/>
      <c r="BP98" s="299"/>
      <c r="BQ98" s="300"/>
      <c r="BR98" s="299"/>
      <c r="BS98" s="299"/>
      <c r="BT98" s="299"/>
      <c r="BU98" s="299"/>
      <c r="BV98" s="299"/>
      <c r="BW98" s="299"/>
      <c r="BX98" s="286"/>
    </row>
    <row r="99" spans="1:76" ht="14.25" customHeight="1" x14ac:dyDescent="0.3">
      <c r="A99" s="278"/>
    </row>
    <row r="100" spans="1:76" s="343" customFormat="1" ht="14.25" customHeight="1" x14ac:dyDescent="0.3">
      <c r="A100" s="342"/>
    </row>
    <row r="101" spans="1:76" s="343" customFormat="1" ht="14.25" customHeight="1" x14ac:dyDescent="0.3">
      <c r="A101" s="342"/>
    </row>
    <row r="102" spans="1:76" s="343" customFormat="1" ht="14.25" customHeight="1" x14ac:dyDescent="0.3">
      <c r="A102" s="342"/>
    </row>
    <row r="103" spans="1:76" s="343" customFormat="1" ht="14.25" customHeight="1" x14ac:dyDescent="0.3">
      <c r="A103" s="342"/>
    </row>
    <row r="104" spans="1:76" s="343" customFormat="1" ht="14.25" customHeight="1" x14ac:dyDescent="0.3">
      <c r="A104" s="342"/>
    </row>
    <row r="105" spans="1:76" s="343" customFormat="1" ht="14.25" customHeight="1" x14ac:dyDescent="0.3">
      <c r="A105" s="342"/>
    </row>
    <row r="106" spans="1:76" s="343" customFormat="1" ht="14.25" customHeight="1" x14ac:dyDescent="0.3">
      <c r="A106" s="342"/>
    </row>
    <row r="107" spans="1:76" s="343" customFormat="1" ht="14.25" customHeight="1" x14ac:dyDescent="0.3">
      <c r="A107" s="342"/>
    </row>
    <row r="108" spans="1:76" s="343" customFormat="1" ht="14.25" customHeight="1" x14ac:dyDescent="0.3">
      <c r="A108" s="342"/>
    </row>
    <row r="109" spans="1:76" s="343" customFormat="1" ht="14.25" customHeight="1" x14ac:dyDescent="0.3">
      <c r="A109" s="342"/>
    </row>
    <row r="110" spans="1:76" s="343" customFormat="1" ht="14.25" customHeight="1" x14ac:dyDescent="0.3">
      <c r="A110" s="342"/>
    </row>
    <row r="111" spans="1:76" s="343" customFormat="1" ht="14.25" customHeight="1" x14ac:dyDescent="0.3">
      <c r="A111" s="342"/>
    </row>
    <row r="112" spans="1:76" s="343" customFormat="1" ht="14.25" customHeight="1" x14ac:dyDescent="0.3">
      <c r="A112" s="342"/>
    </row>
    <row r="113" spans="1:1" s="343" customFormat="1" ht="14.25" customHeight="1" x14ac:dyDescent="0.3">
      <c r="A113" s="342"/>
    </row>
    <row r="114" spans="1:1" s="343" customFormat="1" ht="14.25" customHeight="1" x14ac:dyDescent="0.3">
      <c r="A114" s="342"/>
    </row>
    <row r="115" spans="1:1" s="343" customFormat="1" ht="14.25" customHeight="1" x14ac:dyDescent="0.3">
      <c r="A115" s="342"/>
    </row>
    <row r="116" spans="1:1" s="343" customFormat="1" ht="14.25" customHeight="1" x14ac:dyDescent="0.3">
      <c r="A116" s="342"/>
    </row>
    <row r="117" spans="1:1" s="343" customFormat="1" ht="14.25" customHeight="1" x14ac:dyDescent="0.3">
      <c r="A117" s="342"/>
    </row>
    <row r="118" spans="1:1" s="343" customFormat="1" ht="14.25" customHeight="1" x14ac:dyDescent="0.3">
      <c r="A118" s="342"/>
    </row>
    <row r="119" spans="1:1" s="343" customFormat="1" ht="14.25" customHeight="1" x14ac:dyDescent="0.3">
      <c r="A119" s="342"/>
    </row>
    <row r="120" spans="1:1" s="343" customFormat="1" ht="14.25" customHeight="1" x14ac:dyDescent="0.3">
      <c r="A120" s="342"/>
    </row>
    <row r="121" spans="1:1" s="343" customFormat="1" ht="14.25" customHeight="1" x14ac:dyDescent="0.3">
      <c r="A121" s="342"/>
    </row>
    <row r="122" spans="1:1" s="343" customFormat="1" ht="14.25" customHeight="1" x14ac:dyDescent="0.3">
      <c r="A122" s="342"/>
    </row>
    <row r="123" spans="1:1" s="343" customFormat="1" ht="14.25" customHeight="1" x14ac:dyDescent="0.3">
      <c r="A123" s="342"/>
    </row>
    <row r="124" spans="1:1" s="343" customFormat="1" ht="14.25" customHeight="1" x14ac:dyDescent="0.3">
      <c r="A124" s="342"/>
    </row>
    <row r="125" spans="1:1" s="343" customFormat="1" ht="14.25" customHeight="1" x14ac:dyDescent="0.3">
      <c r="A125" s="342"/>
    </row>
    <row r="126" spans="1:1" s="343" customFormat="1" ht="14.25" customHeight="1" x14ac:dyDescent="0.3">
      <c r="A126" s="342"/>
    </row>
    <row r="127" spans="1:1" s="343" customFormat="1" ht="14.25" customHeight="1" x14ac:dyDescent="0.3">
      <c r="A127" s="342"/>
    </row>
    <row r="128" spans="1:1" s="343" customFormat="1" ht="14.25" customHeight="1" x14ac:dyDescent="0.3">
      <c r="A128" s="342"/>
    </row>
    <row r="129" spans="1:1" s="343" customFormat="1" ht="14.25" customHeight="1" x14ac:dyDescent="0.3">
      <c r="A129" s="342"/>
    </row>
    <row r="130" spans="1:1" s="343" customFormat="1" ht="14.25" customHeight="1" x14ac:dyDescent="0.3">
      <c r="A130" s="342"/>
    </row>
    <row r="131" spans="1:1" s="343" customFormat="1" ht="14.25" customHeight="1" x14ac:dyDescent="0.3">
      <c r="A131" s="342"/>
    </row>
    <row r="132" spans="1:1" s="343" customFormat="1" ht="14.25" customHeight="1" x14ac:dyDescent="0.3">
      <c r="A132" s="342"/>
    </row>
    <row r="133" spans="1:1" s="343" customFormat="1" ht="14.25" customHeight="1" x14ac:dyDescent="0.3">
      <c r="A133" s="342"/>
    </row>
    <row r="134" spans="1:1" s="343" customFormat="1" ht="14.25" customHeight="1" x14ac:dyDescent="0.3">
      <c r="A134" s="342"/>
    </row>
    <row r="135" spans="1:1" s="343" customFormat="1" ht="14.25" customHeight="1" x14ac:dyDescent="0.3">
      <c r="A135" s="342"/>
    </row>
    <row r="136" spans="1:1" s="343" customFormat="1" ht="14.25" customHeight="1" x14ac:dyDescent="0.3">
      <c r="A136" s="342"/>
    </row>
    <row r="137" spans="1:1" s="343" customFormat="1" ht="14.25" customHeight="1" x14ac:dyDescent="0.3">
      <c r="A137" s="342"/>
    </row>
    <row r="138" spans="1:1" s="343" customFormat="1" ht="14.25" customHeight="1" x14ac:dyDescent="0.3">
      <c r="A138" s="342"/>
    </row>
    <row r="139" spans="1:1" s="343" customFormat="1" ht="14.25" customHeight="1" x14ac:dyDescent="0.3">
      <c r="A139" s="342"/>
    </row>
    <row r="140" spans="1:1" s="343" customFormat="1" ht="14.25" customHeight="1" x14ac:dyDescent="0.3">
      <c r="A140" s="342"/>
    </row>
    <row r="141" spans="1:1" s="343" customFormat="1" ht="14.25" customHeight="1" x14ac:dyDescent="0.3">
      <c r="A141" s="342"/>
    </row>
    <row r="142" spans="1:1" s="343" customFormat="1" ht="14.25" customHeight="1" x14ac:dyDescent="0.3">
      <c r="A142" s="342"/>
    </row>
    <row r="143" spans="1:1" s="343" customFormat="1" ht="14.25" customHeight="1" x14ac:dyDescent="0.3">
      <c r="A143" s="342"/>
    </row>
    <row r="144" spans="1:1" s="343" customFormat="1" ht="14.25" customHeight="1" x14ac:dyDescent="0.3">
      <c r="A144" s="342"/>
    </row>
    <row r="145" spans="1:1" s="343" customFormat="1" ht="14.25" customHeight="1" x14ac:dyDescent="0.3">
      <c r="A145" s="342"/>
    </row>
    <row r="146" spans="1:1" s="343" customFormat="1" ht="14.25" customHeight="1" x14ac:dyDescent="0.3">
      <c r="A146" s="342"/>
    </row>
    <row r="147" spans="1:1" s="343" customFormat="1" ht="14.25" customHeight="1" x14ac:dyDescent="0.3">
      <c r="A147" s="342"/>
    </row>
    <row r="148" spans="1:1" s="343" customFormat="1" ht="14.25" customHeight="1" x14ac:dyDescent="0.3">
      <c r="A148" s="342"/>
    </row>
    <row r="149" spans="1:1" s="343" customFormat="1" ht="14.25" customHeight="1" x14ac:dyDescent="0.3">
      <c r="A149" s="342"/>
    </row>
    <row r="150" spans="1:1" s="343" customFormat="1" ht="14.25" customHeight="1" x14ac:dyDescent="0.3">
      <c r="A150" s="342"/>
    </row>
    <row r="151" spans="1:1" s="343" customFormat="1" ht="14.25" customHeight="1" x14ac:dyDescent="0.3">
      <c r="A151" s="342"/>
    </row>
    <row r="152" spans="1:1" s="343" customFormat="1" ht="14.25" customHeight="1" x14ac:dyDescent="0.3">
      <c r="A152" s="342"/>
    </row>
    <row r="153" spans="1:1" s="343" customFormat="1" ht="14.25" customHeight="1" x14ac:dyDescent="0.3">
      <c r="A153" s="342"/>
    </row>
    <row r="154" spans="1:1" s="343" customFormat="1" ht="14.25" customHeight="1" x14ac:dyDescent="0.3">
      <c r="A154" s="342"/>
    </row>
    <row r="155" spans="1:1" s="343" customFormat="1" ht="14.25" customHeight="1" x14ac:dyDescent="0.3">
      <c r="A155" s="342"/>
    </row>
    <row r="156" spans="1:1" s="343" customFormat="1" ht="14.25" customHeight="1" x14ac:dyDescent="0.3">
      <c r="A156" s="342"/>
    </row>
    <row r="157" spans="1:1" s="343" customFormat="1" ht="14.25" customHeight="1" x14ac:dyDescent="0.3">
      <c r="A157" s="342"/>
    </row>
    <row r="158" spans="1:1" s="343" customFormat="1" ht="14.25" customHeight="1" x14ac:dyDescent="0.3">
      <c r="A158" s="342"/>
    </row>
    <row r="159" spans="1:1" s="343" customFormat="1" ht="14.25" customHeight="1" x14ac:dyDescent="0.3">
      <c r="A159" s="342"/>
    </row>
    <row r="160" spans="1:1" s="343" customFormat="1" ht="14.25" customHeight="1" x14ac:dyDescent="0.3">
      <c r="A160" s="342"/>
    </row>
    <row r="161" spans="1:1" s="343" customFormat="1" ht="14.25" customHeight="1" x14ac:dyDescent="0.3">
      <c r="A161" s="342"/>
    </row>
    <row r="162" spans="1:1" s="343" customFormat="1" ht="14.25" customHeight="1" x14ac:dyDescent="0.3">
      <c r="A162" s="342"/>
    </row>
    <row r="163" spans="1:1" s="343" customFormat="1" ht="14.25" customHeight="1" x14ac:dyDescent="0.3">
      <c r="A163" s="342"/>
    </row>
    <row r="164" spans="1:1" s="343" customFormat="1" ht="14.25" customHeight="1" x14ac:dyDescent="0.3">
      <c r="A164" s="342"/>
    </row>
    <row r="165" spans="1:1" s="343" customFormat="1" ht="14.25" customHeight="1" x14ac:dyDescent="0.3">
      <c r="A165" s="342"/>
    </row>
    <row r="166" spans="1:1" s="343" customFormat="1" ht="14.25" customHeight="1" x14ac:dyDescent="0.3">
      <c r="A166" s="342"/>
    </row>
    <row r="167" spans="1:1" s="343" customFormat="1" ht="14.25" customHeight="1" x14ac:dyDescent="0.3">
      <c r="A167" s="342"/>
    </row>
    <row r="168" spans="1:1" s="343" customFormat="1" ht="14.25" customHeight="1" x14ac:dyDescent="0.3">
      <c r="A168" s="342"/>
    </row>
    <row r="169" spans="1:1" s="343" customFormat="1" ht="14.25" customHeight="1" x14ac:dyDescent="0.3">
      <c r="A169" s="342"/>
    </row>
    <row r="170" spans="1:1" s="343" customFormat="1" ht="14.25" customHeight="1" x14ac:dyDescent="0.3">
      <c r="A170" s="342"/>
    </row>
    <row r="171" spans="1:1" s="343" customFormat="1" ht="14.25" customHeight="1" x14ac:dyDescent="0.3">
      <c r="A171" s="342"/>
    </row>
    <row r="172" spans="1:1" s="343" customFormat="1" ht="14.25" customHeight="1" x14ac:dyDescent="0.3">
      <c r="A172" s="342"/>
    </row>
    <row r="173" spans="1:1" s="343" customFormat="1" ht="14.25" customHeight="1" x14ac:dyDescent="0.3">
      <c r="A173" s="342"/>
    </row>
    <row r="174" spans="1:1" s="343" customFormat="1" ht="14.25" customHeight="1" x14ac:dyDescent="0.3">
      <c r="A174" s="342"/>
    </row>
    <row r="175" spans="1:1" s="343" customFormat="1" ht="14.25" customHeight="1" x14ac:dyDescent="0.3">
      <c r="A175" s="342"/>
    </row>
    <row r="176" spans="1:1" s="343" customFormat="1" ht="14.25" customHeight="1" x14ac:dyDescent="0.3">
      <c r="A176" s="342"/>
    </row>
    <row r="177" spans="1:1" s="343" customFormat="1" ht="14.25" customHeight="1" x14ac:dyDescent="0.3">
      <c r="A177" s="342"/>
    </row>
    <row r="178" spans="1:1" s="343" customFormat="1" ht="14.25" customHeight="1" x14ac:dyDescent="0.3">
      <c r="A178" s="342"/>
    </row>
    <row r="179" spans="1:1" s="343" customFormat="1" ht="14.25" customHeight="1" x14ac:dyDescent="0.3">
      <c r="A179" s="342"/>
    </row>
    <row r="180" spans="1:1" s="343" customFormat="1" ht="14.25" customHeight="1" x14ac:dyDescent="0.3">
      <c r="A180" s="342"/>
    </row>
    <row r="181" spans="1:1" s="343" customFormat="1" ht="14.25" customHeight="1" x14ac:dyDescent="0.3">
      <c r="A181" s="342"/>
    </row>
    <row r="182" spans="1:1" s="343" customFormat="1" ht="14.25" customHeight="1" x14ac:dyDescent="0.3">
      <c r="A182" s="342"/>
    </row>
    <row r="183" spans="1:1" s="343" customFormat="1" ht="14.25" customHeight="1" x14ac:dyDescent="0.3">
      <c r="A183" s="342"/>
    </row>
    <row r="184" spans="1:1" s="343" customFormat="1" ht="14.25" customHeight="1" x14ac:dyDescent="0.3">
      <c r="A184" s="342"/>
    </row>
    <row r="185" spans="1:1" s="343" customFormat="1" ht="14.25" customHeight="1" x14ac:dyDescent="0.3">
      <c r="A185" s="342"/>
    </row>
    <row r="186" spans="1:1" s="343" customFormat="1" ht="14.25" customHeight="1" x14ac:dyDescent="0.3">
      <c r="A186" s="342"/>
    </row>
    <row r="187" spans="1:1" s="343" customFormat="1" ht="14.25" customHeight="1" x14ac:dyDescent="0.3">
      <c r="A187" s="342"/>
    </row>
    <row r="188" spans="1:1" s="343" customFormat="1" ht="14.25" customHeight="1" x14ac:dyDescent="0.3">
      <c r="A188" s="342"/>
    </row>
    <row r="189" spans="1:1" s="343" customFormat="1" ht="14.25" customHeight="1" x14ac:dyDescent="0.3">
      <c r="A189" s="342"/>
    </row>
    <row r="190" spans="1:1" s="343" customFormat="1" ht="14.25" customHeight="1" x14ac:dyDescent="0.3">
      <c r="A190" s="342"/>
    </row>
    <row r="191" spans="1:1" s="343" customFormat="1" ht="14.25" customHeight="1" x14ac:dyDescent="0.3">
      <c r="A191" s="342"/>
    </row>
    <row r="192" spans="1:1" s="343" customFormat="1" ht="14.25" customHeight="1" x14ac:dyDescent="0.3">
      <c r="A192" s="342"/>
    </row>
    <row r="193" spans="1:1" s="343" customFormat="1" ht="14.25" customHeight="1" x14ac:dyDescent="0.3">
      <c r="A193" s="342"/>
    </row>
    <row r="194" spans="1:1" s="343" customFormat="1" ht="14.25" customHeight="1" x14ac:dyDescent="0.3">
      <c r="A194" s="342"/>
    </row>
    <row r="195" spans="1:1" s="343" customFormat="1" ht="14.25" customHeight="1" x14ac:dyDescent="0.3">
      <c r="A195" s="342"/>
    </row>
    <row r="196" spans="1:1" s="343" customFormat="1" ht="14.25" customHeight="1" x14ac:dyDescent="0.3">
      <c r="A196" s="342"/>
    </row>
    <row r="197" spans="1:1" s="343" customFormat="1" ht="14.25" customHeight="1" x14ac:dyDescent="0.3">
      <c r="A197" s="342"/>
    </row>
    <row r="198" spans="1:1" s="343" customFormat="1" ht="14.25" customHeight="1" x14ac:dyDescent="0.3">
      <c r="A198" s="342"/>
    </row>
    <row r="199" spans="1:1" s="343" customFormat="1" ht="14.25" customHeight="1" x14ac:dyDescent="0.3">
      <c r="A199" s="342"/>
    </row>
    <row r="200" spans="1:1" s="343" customFormat="1" ht="14.25" customHeight="1" x14ac:dyDescent="0.3">
      <c r="A200" s="342"/>
    </row>
    <row r="201" spans="1:1" s="343" customFormat="1" ht="14.25" customHeight="1" x14ac:dyDescent="0.3">
      <c r="A201" s="342"/>
    </row>
    <row r="202" spans="1:1" s="343" customFormat="1" ht="14.25" customHeight="1" x14ac:dyDescent="0.3">
      <c r="A202" s="342"/>
    </row>
    <row r="203" spans="1:1" s="343" customFormat="1" ht="14.25" customHeight="1" x14ac:dyDescent="0.3">
      <c r="A203" s="342"/>
    </row>
    <row r="204" spans="1:1" s="343" customFormat="1" ht="14.25" customHeight="1" x14ac:dyDescent="0.3">
      <c r="A204" s="342"/>
    </row>
    <row r="205" spans="1:1" s="343" customFormat="1" ht="14.25" customHeight="1" x14ac:dyDescent="0.3">
      <c r="A205" s="342"/>
    </row>
    <row r="206" spans="1:1" s="343" customFormat="1" ht="14.25" customHeight="1" x14ac:dyDescent="0.3">
      <c r="A206" s="342"/>
    </row>
    <row r="207" spans="1:1" s="343" customFormat="1" ht="14.25" customHeight="1" x14ac:dyDescent="0.3">
      <c r="A207" s="342"/>
    </row>
    <row r="208" spans="1:1" s="343" customFormat="1" ht="14.25" customHeight="1" x14ac:dyDescent="0.3">
      <c r="A208" s="342"/>
    </row>
    <row r="209" spans="1:1" s="343" customFormat="1" ht="14.25" customHeight="1" x14ac:dyDescent="0.3">
      <c r="A209" s="342"/>
    </row>
    <row r="210" spans="1:1" s="343" customFormat="1" ht="14.25" customHeight="1" x14ac:dyDescent="0.3">
      <c r="A210" s="342"/>
    </row>
    <row r="211" spans="1:1" s="343" customFormat="1" ht="14.25" customHeight="1" x14ac:dyDescent="0.3">
      <c r="A211" s="342"/>
    </row>
    <row r="212" spans="1:1" s="343" customFormat="1" ht="14.25" customHeight="1" x14ac:dyDescent="0.3">
      <c r="A212" s="342"/>
    </row>
    <row r="213" spans="1:1" s="343" customFormat="1" ht="14.25" customHeight="1" x14ac:dyDescent="0.3">
      <c r="A213" s="342"/>
    </row>
    <row r="214" spans="1:1" s="343" customFormat="1" ht="14.25" customHeight="1" x14ac:dyDescent="0.3">
      <c r="A214" s="342"/>
    </row>
    <row r="215" spans="1:1" s="343" customFormat="1" ht="14.25" customHeight="1" x14ac:dyDescent="0.3">
      <c r="A215" s="342"/>
    </row>
    <row r="216" spans="1:1" s="343" customFormat="1" ht="14.25" customHeight="1" x14ac:dyDescent="0.3">
      <c r="A216" s="342"/>
    </row>
    <row r="217" spans="1:1" s="343" customFormat="1" ht="14.25" customHeight="1" x14ac:dyDescent="0.3">
      <c r="A217" s="342"/>
    </row>
    <row r="218" spans="1:1" s="343" customFormat="1" ht="14.25" customHeight="1" x14ac:dyDescent="0.3">
      <c r="A218" s="342"/>
    </row>
    <row r="219" spans="1:1" s="343" customFormat="1" ht="14.25" customHeight="1" x14ac:dyDescent="0.3">
      <c r="A219" s="342"/>
    </row>
    <row r="220" spans="1:1" s="343" customFormat="1" ht="14.25" customHeight="1" x14ac:dyDescent="0.3">
      <c r="A220" s="342"/>
    </row>
    <row r="221" spans="1:1" s="343" customFormat="1" ht="14.25" customHeight="1" x14ac:dyDescent="0.3">
      <c r="A221" s="342"/>
    </row>
    <row r="222" spans="1:1" s="343" customFormat="1" ht="14.25" customHeight="1" x14ac:dyDescent="0.3">
      <c r="A222" s="342"/>
    </row>
    <row r="223" spans="1:1" s="343" customFormat="1" ht="14.25" customHeight="1" x14ac:dyDescent="0.3">
      <c r="A223" s="342"/>
    </row>
    <row r="224" spans="1:1" s="343" customFormat="1" ht="14.25" customHeight="1" x14ac:dyDescent="0.3">
      <c r="A224" s="342"/>
    </row>
    <row r="225" spans="1:1" s="343" customFormat="1" ht="14.25" customHeight="1" x14ac:dyDescent="0.3">
      <c r="A225" s="342"/>
    </row>
    <row r="226" spans="1:1" s="343" customFormat="1" ht="14.25" customHeight="1" x14ac:dyDescent="0.3">
      <c r="A226" s="342"/>
    </row>
    <row r="227" spans="1:1" s="343" customFormat="1" ht="14.25" customHeight="1" x14ac:dyDescent="0.3">
      <c r="A227" s="342"/>
    </row>
    <row r="228" spans="1:1" s="343" customFormat="1" ht="14.25" customHeight="1" x14ac:dyDescent="0.3">
      <c r="A228" s="342"/>
    </row>
    <row r="229" spans="1:1" s="343" customFormat="1" ht="14.25" customHeight="1" x14ac:dyDescent="0.3">
      <c r="A229" s="342"/>
    </row>
    <row r="230" spans="1:1" s="343" customFormat="1" ht="14.25" customHeight="1" x14ac:dyDescent="0.3">
      <c r="A230" s="342"/>
    </row>
    <row r="231" spans="1:1" s="343" customFormat="1" ht="14.25" customHeight="1" x14ac:dyDescent="0.3">
      <c r="A231" s="342"/>
    </row>
    <row r="232" spans="1:1" s="343" customFormat="1" ht="14.25" customHeight="1" x14ac:dyDescent="0.3">
      <c r="A232" s="342"/>
    </row>
    <row r="233" spans="1:1" s="343" customFormat="1" ht="14.25" customHeight="1" x14ac:dyDescent="0.3">
      <c r="A233" s="342"/>
    </row>
    <row r="234" spans="1:1" s="343" customFormat="1" ht="14.25" customHeight="1" x14ac:dyDescent="0.3">
      <c r="A234" s="342"/>
    </row>
    <row r="235" spans="1:1" s="343" customFormat="1" ht="14.25" customHeight="1" x14ac:dyDescent="0.3">
      <c r="A235" s="342"/>
    </row>
    <row r="236" spans="1:1" s="343" customFormat="1" ht="14.25" customHeight="1" x14ac:dyDescent="0.3">
      <c r="A236" s="342"/>
    </row>
    <row r="237" spans="1:1" s="343" customFormat="1" ht="14.25" customHeight="1" x14ac:dyDescent="0.3">
      <c r="A237" s="342"/>
    </row>
    <row r="238" spans="1:1" s="343" customFormat="1" ht="14.25" customHeight="1" x14ac:dyDescent="0.3">
      <c r="A238" s="342"/>
    </row>
    <row r="239" spans="1:1" s="343" customFormat="1" ht="14.25" customHeight="1" x14ac:dyDescent="0.3">
      <c r="A239" s="342"/>
    </row>
    <row r="240" spans="1:1" s="343" customFormat="1" ht="14.25" customHeight="1" x14ac:dyDescent="0.3">
      <c r="A240" s="342"/>
    </row>
    <row r="241" spans="1:1" s="343" customFormat="1" ht="14.25" customHeight="1" x14ac:dyDescent="0.3">
      <c r="A241" s="342"/>
    </row>
    <row r="242" spans="1:1" s="343" customFormat="1" ht="14.25" customHeight="1" x14ac:dyDescent="0.3">
      <c r="A242" s="342"/>
    </row>
    <row r="243" spans="1:1" s="343" customFormat="1" ht="14.25" customHeight="1" x14ac:dyDescent="0.3">
      <c r="A243" s="342"/>
    </row>
    <row r="244" spans="1:1" s="343" customFormat="1" ht="14.25" customHeight="1" x14ac:dyDescent="0.3">
      <c r="A244" s="342"/>
    </row>
    <row r="245" spans="1:1" s="343" customFormat="1" ht="14.25" customHeight="1" x14ac:dyDescent="0.3">
      <c r="A245" s="342"/>
    </row>
    <row r="246" spans="1:1" s="343" customFormat="1" ht="14.25" customHeight="1" x14ac:dyDescent="0.3">
      <c r="A246" s="342"/>
    </row>
    <row r="247" spans="1:1" s="343" customFormat="1" ht="14.25" customHeight="1" x14ac:dyDescent="0.3">
      <c r="A247" s="342"/>
    </row>
    <row r="248" spans="1:1" s="343" customFormat="1" ht="14.25" customHeight="1" x14ac:dyDescent="0.3">
      <c r="A248" s="342"/>
    </row>
    <row r="249" spans="1:1" s="343" customFormat="1" ht="14.25" customHeight="1" x14ac:dyDescent="0.3">
      <c r="A249" s="342"/>
    </row>
    <row r="250" spans="1:1" s="343" customFormat="1" ht="14.25" customHeight="1" x14ac:dyDescent="0.3">
      <c r="A250" s="342"/>
    </row>
    <row r="251" spans="1:1" s="343" customFormat="1" ht="14.25" customHeight="1" x14ac:dyDescent="0.3">
      <c r="A251" s="342"/>
    </row>
    <row r="252" spans="1:1" s="343" customFormat="1" ht="14.25" customHeight="1" x14ac:dyDescent="0.3">
      <c r="A252" s="342"/>
    </row>
    <row r="253" spans="1:1" s="343" customFormat="1" ht="14.25" customHeight="1" x14ac:dyDescent="0.3">
      <c r="A253" s="342"/>
    </row>
    <row r="254" spans="1:1" s="343" customFormat="1" ht="14.25" customHeight="1" x14ac:dyDescent="0.3">
      <c r="A254" s="342"/>
    </row>
    <row r="255" spans="1:1" s="343" customFormat="1" ht="14.25" customHeight="1" x14ac:dyDescent="0.3">
      <c r="A255" s="342"/>
    </row>
    <row r="256" spans="1:1" s="343" customFormat="1" ht="14.25" customHeight="1" x14ac:dyDescent="0.3">
      <c r="A256" s="342"/>
    </row>
    <row r="257" spans="1:1" s="343" customFormat="1" ht="14.25" customHeight="1" x14ac:dyDescent="0.3">
      <c r="A257" s="342"/>
    </row>
    <row r="258" spans="1:1" s="343" customFormat="1" ht="14.25" customHeight="1" x14ac:dyDescent="0.3">
      <c r="A258" s="342"/>
    </row>
    <row r="259" spans="1:1" s="343" customFormat="1" ht="14.25" customHeight="1" x14ac:dyDescent="0.3">
      <c r="A259" s="342"/>
    </row>
    <row r="260" spans="1:1" s="343" customFormat="1" ht="14.25" customHeight="1" x14ac:dyDescent="0.3">
      <c r="A260" s="342"/>
    </row>
    <row r="261" spans="1:1" s="343" customFormat="1" ht="14.25" customHeight="1" x14ac:dyDescent="0.3">
      <c r="A261" s="342"/>
    </row>
    <row r="262" spans="1:1" s="343" customFormat="1" ht="14.25" customHeight="1" x14ac:dyDescent="0.3">
      <c r="A262" s="342"/>
    </row>
    <row r="263" spans="1:1" s="343" customFormat="1" ht="14.25" customHeight="1" x14ac:dyDescent="0.3">
      <c r="A263" s="342"/>
    </row>
    <row r="264" spans="1:1" s="343" customFormat="1" ht="14.25" customHeight="1" x14ac:dyDescent="0.3">
      <c r="A264" s="342"/>
    </row>
    <row r="265" spans="1:1" s="343" customFormat="1" ht="14.25" customHeight="1" x14ac:dyDescent="0.3">
      <c r="A265" s="342"/>
    </row>
    <row r="266" spans="1:1" s="343" customFormat="1" ht="14.25" customHeight="1" x14ac:dyDescent="0.3">
      <c r="A266" s="342"/>
    </row>
    <row r="267" spans="1:1" s="343" customFormat="1" ht="14.25" customHeight="1" x14ac:dyDescent="0.3">
      <c r="A267" s="342"/>
    </row>
    <row r="268" spans="1:1" s="343" customFormat="1" ht="14.25" customHeight="1" x14ac:dyDescent="0.3">
      <c r="A268" s="342"/>
    </row>
    <row r="269" spans="1:1" s="343" customFormat="1" ht="14.25" customHeight="1" x14ac:dyDescent="0.3">
      <c r="A269" s="342"/>
    </row>
    <row r="270" spans="1:1" s="343" customFormat="1" ht="14.25" customHeight="1" x14ac:dyDescent="0.3">
      <c r="A270" s="342"/>
    </row>
    <row r="271" spans="1:1" s="343" customFormat="1" ht="14.25" customHeight="1" x14ac:dyDescent="0.3">
      <c r="A271" s="342"/>
    </row>
    <row r="272" spans="1:1" s="343" customFormat="1" ht="14.25" customHeight="1" x14ac:dyDescent="0.3">
      <c r="A272" s="342"/>
    </row>
    <row r="273" spans="1:1" s="343" customFormat="1" ht="14.25" customHeight="1" x14ac:dyDescent="0.3">
      <c r="A273" s="342"/>
    </row>
    <row r="274" spans="1:1" s="343" customFormat="1" ht="14.25" customHeight="1" x14ac:dyDescent="0.3">
      <c r="A274" s="342"/>
    </row>
    <row r="275" spans="1:1" s="343" customFormat="1" ht="14.25" customHeight="1" x14ac:dyDescent="0.3">
      <c r="A275" s="342"/>
    </row>
    <row r="276" spans="1:1" s="343" customFormat="1" ht="14.25" customHeight="1" x14ac:dyDescent="0.3">
      <c r="A276" s="342"/>
    </row>
    <row r="277" spans="1:1" s="343" customFormat="1" ht="14.25" customHeight="1" x14ac:dyDescent="0.3">
      <c r="A277" s="342"/>
    </row>
    <row r="278" spans="1:1" s="343" customFormat="1" ht="14.25" customHeight="1" x14ac:dyDescent="0.3">
      <c r="A278" s="342"/>
    </row>
    <row r="279" spans="1:1" s="343" customFormat="1" ht="14.25" customHeight="1" x14ac:dyDescent="0.3">
      <c r="A279" s="342"/>
    </row>
    <row r="280" spans="1:1" s="343" customFormat="1" ht="14.25" customHeight="1" x14ac:dyDescent="0.3">
      <c r="A280" s="342"/>
    </row>
    <row r="281" spans="1:1" s="343" customFormat="1" ht="14.25" customHeight="1" x14ac:dyDescent="0.3">
      <c r="A281" s="342"/>
    </row>
    <row r="282" spans="1:1" s="343" customFormat="1" ht="14.25" customHeight="1" x14ac:dyDescent="0.3">
      <c r="A282" s="342"/>
    </row>
    <row r="283" spans="1:1" s="343" customFormat="1" ht="14.25" customHeight="1" x14ac:dyDescent="0.3">
      <c r="A283" s="342"/>
    </row>
    <row r="284" spans="1:1" s="343" customFormat="1" ht="14.25" customHeight="1" x14ac:dyDescent="0.3">
      <c r="A284" s="342"/>
    </row>
    <row r="285" spans="1:1" s="343" customFormat="1" ht="14.25" customHeight="1" x14ac:dyDescent="0.3">
      <c r="A285" s="342"/>
    </row>
    <row r="286" spans="1:1" s="343" customFormat="1" ht="14.25" customHeight="1" x14ac:dyDescent="0.3">
      <c r="A286" s="342"/>
    </row>
    <row r="287" spans="1:1" s="343" customFormat="1" ht="14.25" customHeight="1" x14ac:dyDescent="0.3">
      <c r="A287" s="342"/>
    </row>
    <row r="288" spans="1:1" s="343" customFormat="1" ht="14.25" customHeight="1" x14ac:dyDescent="0.3">
      <c r="A288" s="342"/>
    </row>
    <row r="289" spans="1:1" s="343" customFormat="1" ht="14.25" customHeight="1" x14ac:dyDescent="0.3">
      <c r="A289" s="342"/>
    </row>
    <row r="290" spans="1:1" s="343" customFormat="1" ht="14.25" customHeight="1" x14ac:dyDescent="0.3">
      <c r="A290" s="342"/>
    </row>
    <row r="291" spans="1:1" s="343" customFormat="1" ht="14.25" customHeight="1" x14ac:dyDescent="0.3">
      <c r="A291" s="342"/>
    </row>
    <row r="292" spans="1:1" s="343" customFormat="1" ht="14.25" customHeight="1" x14ac:dyDescent="0.3">
      <c r="A292" s="342"/>
    </row>
    <row r="293" spans="1:1" s="343" customFormat="1" ht="14.25" customHeight="1" x14ac:dyDescent="0.3">
      <c r="A293" s="342"/>
    </row>
    <row r="294" spans="1:1" s="343" customFormat="1" ht="14.25" customHeight="1" x14ac:dyDescent="0.3">
      <c r="A294" s="342"/>
    </row>
    <row r="295" spans="1:1" s="343" customFormat="1" ht="14.25" customHeight="1" x14ac:dyDescent="0.3">
      <c r="A295" s="342"/>
    </row>
    <row r="296" spans="1:1" s="343" customFormat="1" ht="14.25" customHeight="1" x14ac:dyDescent="0.3">
      <c r="A296" s="342"/>
    </row>
    <row r="297" spans="1:1" s="343" customFormat="1" ht="14.25" customHeight="1" x14ac:dyDescent="0.3">
      <c r="A297" s="342"/>
    </row>
    <row r="298" spans="1:1" s="343" customFormat="1" ht="14.25" customHeight="1" x14ac:dyDescent="0.3">
      <c r="A298" s="342"/>
    </row>
    <row r="299" spans="1:1" s="343" customFormat="1" ht="14.25" customHeight="1" x14ac:dyDescent="0.3">
      <c r="A299" s="342"/>
    </row>
    <row r="300" spans="1:1" s="343" customFormat="1" ht="14.25" customHeight="1" x14ac:dyDescent="0.3">
      <c r="A300" s="342"/>
    </row>
    <row r="301" spans="1:1" s="343" customFormat="1" ht="14.25" customHeight="1" x14ac:dyDescent="0.3">
      <c r="A301" s="342"/>
    </row>
    <row r="302" spans="1:1" s="343" customFormat="1" ht="14.25" customHeight="1" x14ac:dyDescent="0.3">
      <c r="A302" s="342"/>
    </row>
    <row r="303" spans="1:1" s="343" customFormat="1" ht="14.25" customHeight="1" x14ac:dyDescent="0.3">
      <c r="A303" s="342"/>
    </row>
    <row r="304" spans="1:1" s="343" customFormat="1" ht="14.25" customHeight="1" x14ac:dyDescent="0.3">
      <c r="A304" s="342"/>
    </row>
    <row r="305" spans="1:1" s="343" customFormat="1" ht="14.25" customHeight="1" x14ac:dyDescent="0.3">
      <c r="A305" s="342"/>
    </row>
    <row r="306" spans="1:1" s="343" customFormat="1" ht="14.25" customHeight="1" x14ac:dyDescent="0.3">
      <c r="A306" s="342"/>
    </row>
    <row r="307" spans="1:1" s="343" customFormat="1" ht="14.25" customHeight="1" x14ac:dyDescent="0.3">
      <c r="A307" s="342"/>
    </row>
    <row r="308" spans="1:1" s="343" customFormat="1" ht="14.25" customHeight="1" x14ac:dyDescent="0.3">
      <c r="A308" s="342"/>
    </row>
    <row r="309" spans="1:1" s="343" customFormat="1" ht="14.25" customHeight="1" x14ac:dyDescent="0.3">
      <c r="A309" s="342"/>
    </row>
    <row r="310" spans="1:1" s="343" customFormat="1" ht="14.25" customHeight="1" x14ac:dyDescent="0.3">
      <c r="A310" s="342"/>
    </row>
    <row r="311" spans="1:1" s="343" customFormat="1" ht="14.25" customHeight="1" x14ac:dyDescent="0.3">
      <c r="A311" s="342"/>
    </row>
    <row r="312" spans="1:1" s="343" customFormat="1" ht="14.25" customHeight="1" x14ac:dyDescent="0.3">
      <c r="A312" s="342"/>
    </row>
    <row r="313" spans="1:1" s="343" customFormat="1" ht="14.25" customHeight="1" x14ac:dyDescent="0.3">
      <c r="A313" s="342"/>
    </row>
    <row r="314" spans="1:1" s="343" customFormat="1" ht="14.25" customHeight="1" x14ac:dyDescent="0.3">
      <c r="A314" s="342"/>
    </row>
    <row r="315" spans="1:1" s="343" customFormat="1" ht="14.25" customHeight="1" x14ac:dyDescent="0.3">
      <c r="A315" s="342"/>
    </row>
    <row r="316" spans="1:1" s="343" customFormat="1" ht="14.25" customHeight="1" x14ac:dyDescent="0.3">
      <c r="A316" s="342"/>
    </row>
    <row r="317" spans="1:1" s="343" customFormat="1" ht="14.25" customHeight="1" x14ac:dyDescent="0.3">
      <c r="A317" s="342"/>
    </row>
    <row r="318" spans="1:1" s="343" customFormat="1" ht="14.25" customHeight="1" x14ac:dyDescent="0.3">
      <c r="A318" s="342"/>
    </row>
    <row r="319" spans="1:1" s="343" customFormat="1" ht="14.25" customHeight="1" x14ac:dyDescent="0.3">
      <c r="A319" s="342"/>
    </row>
    <row r="320" spans="1:1" s="343" customFormat="1" ht="14.25" customHeight="1" x14ac:dyDescent="0.3">
      <c r="A320" s="342"/>
    </row>
    <row r="321" spans="1:1" s="343" customFormat="1" ht="14.25" customHeight="1" x14ac:dyDescent="0.3">
      <c r="A321" s="342"/>
    </row>
    <row r="322" spans="1:1" s="343" customFormat="1" ht="14.25" customHeight="1" x14ac:dyDescent="0.3">
      <c r="A322" s="342"/>
    </row>
    <row r="323" spans="1:1" s="343" customFormat="1" ht="14.25" customHeight="1" x14ac:dyDescent="0.3">
      <c r="A323" s="342"/>
    </row>
    <row r="324" spans="1:1" s="343" customFormat="1" ht="14.25" customHeight="1" x14ac:dyDescent="0.3">
      <c r="A324" s="342"/>
    </row>
    <row r="325" spans="1:1" s="343" customFormat="1" ht="14.25" customHeight="1" x14ac:dyDescent="0.3">
      <c r="A325" s="342"/>
    </row>
    <row r="326" spans="1:1" s="343" customFormat="1" ht="14.25" customHeight="1" x14ac:dyDescent="0.3">
      <c r="A326" s="342"/>
    </row>
    <row r="327" spans="1:1" s="343" customFormat="1" ht="14.25" customHeight="1" x14ac:dyDescent="0.3">
      <c r="A327" s="342"/>
    </row>
    <row r="328" spans="1:1" s="343" customFormat="1" ht="14.25" customHeight="1" x14ac:dyDescent="0.3">
      <c r="A328" s="342"/>
    </row>
    <row r="329" spans="1:1" s="343" customFormat="1" ht="14.25" customHeight="1" x14ac:dyDescent="0.3">
      <c r="A329" s="342"/>
    </row>
    <row r="330" spans="1:1" s="343" customFormat="1" ht="14.25" customHeight="1" x14ac:dyDescent="0.3">
      <c r="A330" s="342"/>
    </row>
    <row r="331" spans="1:1" s="343" customFormat="1" ht="14.25" customHeight="1" x14ac:dyDescent="0.3">
      <c r="A331" s="342"/>
    </row>
    <row r="332" spans="1:1" s="343" customFormat="1" ht="14.25" customHeight="1" x14ac:dyDescent="0.3">
      <c r="A332" s="342"/>
    </row>
    <row r="333" spans="1:1" s="343" customFormat="1" ht="14.25" customHeight="1" x14ac:dyDescent="0.3">
      <c r="A333" s="342"/>
    </row>
    <row r="334" spans="1:1" s="343" customFormat="1" ht="14.25" customHeight="1" x14ac:dyDescent="0.3">
      <c r="A334" s="342"/>
    </row>
    <row r="335" spans="1:1" s="343" customFormat="1" ht="14.25" customHeight="1" x14ac:dyDescent="0.3">
      <c r="A335" s="342"/>
    </row>
    <row r="336" spans="1:1" s="343" customFormat="1" ht="14.25" customHeight="1" x14ac:dyDescent="0.3">
      <c r="A336" s="342"/>
    </row>
    <row r="337" spans="1:1" s="343" customFormat="1" ht="14.25" customHeight="1" x14ac:dyDescent="0.3">
      <c r="A337" s="342"/>
    </row>
    <row r="338" spans="1:1" s="343" customFormat="1" ht="14.25" customHeight="1" x14ac:dyDescent="0.3">
      <c r="A338" s="342"/>
    </row>
    <row r="339" spans="1:1" s="343" customFormat="1" ht="14.25" customHeight="1" x14ac:dyDescent="0.3">
      <c r="A339" s="342"/>
    </row>
    <row r="340" spans="1:1" s="343" customFormat="1" ht="14.25" customHeight="1" x14ac:dyDescent="0.3">
      <c r="A340" s="342"/>
    </row>
    <row r="341" spans="1:1" s="343" customFormat="1" ht="14.25" customHeight="1" x14ac:dyDescent="0.3">
      <c r="A341" s="342"/>
    </row>
    <row r="342" spans="1:1" s="343" customFormat="1" ht="14.25" customHeight="1" x14ac:dyDescent="0.3">
      <c r="A342" s="342"/>
    </row>
    <row r="343" spans="1:1" s="343" customFormat="1" ht="14.25" customHeight="1" x14ac:dyDescent="0.3">
      <c r="A343" s="342"/>
    </row>
    <row r="344" spans="1:1" s="343" customFormat="1" ht="14.25" customHeight="1" x14ac:dyDescent="0.3">
      <c r="A344" s="342"/>
    </row>
    <row r="345" spans="1:1" s="343" customFormat="1" ht="14.25" customHeight="1" x14ac:dyDescent="0.3">
      <c r="A345" s="342"/>
    </row>
    <row r="346" spans="1:1" s="343" customFormat="1" ht="14.25" customHeight="1" x14ac:dyDescent="0.3">
      <c r="A346" s="342"/>
    </row>
    <row r="347" spans="1:1" s="343" customFormat="1" ht="14.25" customHeight="1" x14ac:dyDescent="0.3">
      <c r="A347" s="342"/>
    </row>
    <row r="348" spans="1:1" s="343" customFormat="1" ht="14.25" customHeight="1" x14ac:dyDescent="0.3">
      <c r="A348" s="342"/>
    </row>
    <row r="349" spans="1:1" s="343" customFormat="1" ht="14.25" customHeight="1" x14ac:dyDescent="0.3">
      <c r="A349" s="342"/>
    </row>
    <row r="350" spans="1:1" s="343" customFormat="1" ht="14.25" customHeight="1" x14ac:dyDescent="0.3">
      <c r="A350" s="342"/>
    </row>
    <row r="351" spans="1:1" s="343" customFormat="1" ht="14.25" customHeight="1" x14ac:dyDescent="0.3">
      <c r="A351" s="342"/>
    </row>
    <row r="352" spans="1:1" s="343" customFormat="1" ht="14.25" customHeight="1" x14ac:dyDescent="0.3">
      <c r="A352" s="342"/>
    </row>
    <row r="353" spans="1:1" s="343" customFormat="1" ht="14.25" customHeight="1" x14ac:dyDescent="0.3">
      <c r="A353" s="342"/>
    </row>
    <row r="354" spans="1:1" s="343" customFormat="1" ht="14.25" customHeight="1" x14ac:dyDescent="0.3">
      <c r="A354" s="342"/>
    </row>
    <row r="355" spans="1:1" s="343" customFormat="1" ht="14.25" customHeight="1" x14ac:dyDescent="0.3">
      <c r="A355" s="342"/>
    </row>
    <row r="356" spans="1:1" s="343" customFormat="1" ht="14.25" customHeight="1" x14ac:dyDescent="0.3">
      <c r="A356" s="342"/>
    </row>
    <row r="357" spans="1:1" s="343" customFormat="1" ht="14.25" customHeight="1" x14ac:dyDescent="0.3">
      <c r="A357" s="342"/>
    </row>
    <row r="358" spans="1:1" s="343" customFormat="1" ht="14.25" customHeight="1" x14ac:dyDescent="0.3">
      <c r="A358" s="342"/>
    </row>
    <row r="359" spans="1:1" s="343" customFormat="1" ht="14.25" customHeight="1" x14ac:dyDescent="0.3">
      <c r="A359" s="342"/>
    </row>
    <row r="360" spans="1:1" s="343" customFormat="1" ht="14.25" customHeight="1" x14ac:dyDescent="0.3">
      <c r="A360" s="342"/>
    </row>
    <row r="361" spans="1:1" s="343" customFormat="1" ht="14.25" customHeight="1" x14ac:dyDescent="0.3">
      <c r="A361" s="342"/>
    </row>
    <row r="362" spans="1:1" s="343" customFormat="1" ht="14.25" customHeight="1" x14ac:dyDescent="0.3">
      <c r="A362" s="342"/>
    </row>
    <row r="363" spans="1:1" s="343" customFormat="1" ht="14.25" customHeight="1" x14ac:dyDescent="0.3">
      <c r="A363" s="342"/>
    </row>
    <row r="364" spans="1:1" s="343" customFormat="1" ht="14.25" customHeight="1" x14ac:dyDescent="0.3">
      <c r="A364" s="342"/>
    </row>
    <row r="365" spans="1:1" s="343" customFormat="1" ht="14.25" customHeight="1" x14ac:dyDescent="0.3">
      <c r="A365" s="342"/>
    </row>
    <row r="366" spans="1:1" s="343" customFormat="1" ht="14.25" customHeight="1" x14ac:dyDescent="0.3">
      <c r="A366" s="342"/>
    </row>
    <row r="367" spans="1:1" s="343" customFormat="1" ht="14.25" customHeight="1" x14ac:dyDescent="0.3">
      <c r="A367" s="342"/>
    </row>
    <row r="368" spans="1:1" s="343" customFormat="1" ht="14.25" customHeight="1" x14ac:dyDescent="0.3">
      <c r="A368" s="342"/>
    </row>
    <row r="369" spans="1:1" s="343" customFormat="1" ht="14.25" customHeight="1" x14ac:dyDescent="0.3">
      <c r="A369" s="342"/>
    </row>
    <row r="370" spans="1:1" s="343" customFormat="1" ht="14.25" customHeight="1" x14ac:dyDescent="0.3">
      <c r="A370" s="342"/>
    </row>
    <row r="371" spans="1:1" s="343" customFormat="1" ht="14.25" customHeight="1" x14ac:dyDescent="0.3">
      <c r="A371" s="342"/>
    </row>
    <row r="372" spans="1:1" s="343" customFormat="1" ht="14.25" customHeight="1" x14ac:dyDescent="0.3">
      <c r="A372" s="342"/>
    </row>
    <row r="373" spans="1:1" s="343" customFormat="1" ht="14.25" customHeight="1" x14ac:dyDescent="0.3">
      <c r="A373" s="342"/>
    </row>
    <row r="374" spans="1:1" s="343" customFormat="1" ht="14.25" customHeight="1" x14ac:dyDescent="0.3">
      <c r="A374" s="342"/>
    </row>
    <row r="375" spans="1:1" s="343" customFormat="1" ht="14.25" customHeight="1" x14ac:dyDescent="0.3">
      <c r="A375" s="342"/>
    </row>
    <row r="376" spans="1:1" s="343" customFormat="1" ht="14.25" customHeight="1" x14ac:dyDescent="0.3">
      <c r="A376" s="342"/>
    </row>
    <row r="377" spans="1:1" s="343" customFormat="1" ht="14.25" customHeight="1" x14ac:dyDescent="0.3">
      <c r="A377" s="342"/>
    </row>
    <row r="378" spans="1:1" s="343" customFormat="1" ht="14.25" customHeight="1" x14ac:dyDescent="0.3">
      <c r="A378" s="342"/>
    </row>
    <row r="379" spans="1:1" s="343" customFormat="1" ht="14.25" customHeight="1" x14ac:dyDescent="0.3">
      <c r="A379" s="342"/>
    </row>
    <row r="380" spans="1:1" s="343" customFormat="1" ht="14.25" customHeight="1" x14ac:dyDescent="0.3">
      <c r="A380" s="342"/>
    </row>
    <row r="381" spans="1:1" s="343" customFormat="1" ht="14.25" customHeight="1" x14ac:dyDescent="0.3">
      <c r="A381" s="342"/>
    </row>
    <row r="382" spans="1:1" s="343" customFormat="1" ht="14.25" customHeight="1" x14ac:dyDescent="0.3">
      <c r="A382" s="342"/>
    </row>
    <row r="383" spans="1:1" s="343" customFormat="1" ht="14.25" customHeight="1" x14ac:dyDescent="0.3">
      <c r="A383" s="342"/>
    </row>
    <row r="384" spans="1:1" s="343" customFormat="1" ht="14.25" customHeight="1" x14ac:dyDescent="0.3">
      <c r="A384" s="342"/>
    </row>
    <row r="385" spans="1:1" s="343" customFormat="1" ht="14.25" customHeight="1" x14ac:dyDescent="0.3">
      <c r="A385" s="342"/>
    </row>
    <row r="386" spans="1:1" s="343" customFormat="1" ht="14.25" customHeight="1" x14ac:dyDescent="0.3">
      <c r="A386" s="342"/>
    </row>
    <row r="387" spans="1:1" s="343" customFormat="1" ht="14.25" customHeight="1" x14ac:dyDescent="0.3">
      <c r="A387" s="342"/>
    </row>
    <row r="388" spans="1:1" s="343" customFormat="1" ht="14.25" customHeight="1" x14ac:dyDescent="0.3">
      <c r="A388" s="342"/>
    </row>
    <row r="389" spans="1:1" s="343" customFormat="1" ht="14.25" customHeight="1" x14ac:dyDescent="0.3">
      <c r="A389" s="342"/>
    </row>
    <row r="390" spans="1:1" s="343" customFormat="1" ht="14.25" customHeight="1" x14ac:dyDescent="0.3">
      <c r="A390" s="342"/>
    </row>
    <row r="391" spans="1:1" s="343" customFormat="1" ht="14.25" customHeight="1" x14ac:dyDescent="0.3">
      <c r="A391" s="342"/>
    </row>
    <row r="392" spans="1:1" s="343" customFormat="1" ht="14.25" customHeight="1" x14ac:dyDescent="0.3">
      <c r="A392" s="342"/>
    </row>
    <row r="393" spans="1:1" s="343" customFormat="1" ht="14.25" customHeight="1" x14ac:dyDescent="0.3">
      <c r="A393" s="342"/>
    </row>
    <row r="394" spans="1:1" s="343" customFormat="1" ht="14.25" customHeight="1" x14ac:dyDescent="0.3">
      <c r="A394" s="342"/>
    </row>
    <row r="395" spans="1:1" s="343" customFormat="1" ht="14.25" customHeight="1" x14ac:dyDescent="0.3">
      <c r="A395" s="342"/>
    </row>
    <row r="396" spans="1:1" s="343" customFormat="1" ht="14.25" customHeight="1" x14ac:dyDescent="0.3">
      <c r="A396" s="342"/>
    </row>
    <row r="397" spans="1:1" s="343" customFormat="1" ht="14.25" customHeight="1" x14ac:dyDescent="0.3">
      <c r="A397" s="342"/>
    </row>
    <row r="398" spans="1:1" s="343" customFormat="1" ht="14.25" customHeight="1" x14ac:dyDescent="0.3">
      <c r="A398" s="342"/>
    </row>
    <row r="399" spans="1:1" s="343" customFormat="1" ht="14.25" customHeight="1" x14ac:dyDescent="0.3">
      <c r="A399" s="342"/>
    </row>
  </sheetData>
  <mergeCells count="212">
    <mergeCell ref="BE73:BG74"/>
    <mergeCell ref="BH73:BJ74"/>
    <mergeCell ref="BK73:BM74"/>
    <mergeCell ref="BN73:BP74"/>
    <mergeCell ref="BE71:BG72"/>
    <mergeCell ref="BH71:BJ72"/>
    <mergeCell ref="BK71:BM72"/>
    <mergeCell ref="BN71:BP72"/>
    <mergeCell ref="R73:T74"/>
    <mergeCell ref="U73:W74"/>
    <mergeCell ref="X73:Z74"/>
    <mergeCell ref="AA73:AC74"/>
    <mergeCell ref="AD73:AF74"/>
    <mergeCell ref="AG73:AI74"/>
    <mergeCell ref="AG71:AI72"/>
    <mergeCell ref="AJ71:AL72"/>
    <mergeCell ref="AO71:AT74"/>
    <mergeCell ref="AV71:AX72"/>
    <mergeCell ref="AY71:BA72"/>
    <mergeCell ref="BB71:BD72"/>
    <mergeCell ref="AJ73:AL74"/>
    <mergeCell ref="AV73:AX74"/>
    <mergeCell ref="AY73:BA74"/>
    <mergeCell ref="BB73:BD74"/>
    <mergeCell ref="BE69:BG70"/>
    <mergeCell ref="BH69:BJ70"/>
    <mergeCell ref="BK69:BM70"/>
    <mergeCell ref="BN69:BP70"/>
    <mergeCell ref="K71:P74"/>
    <mergeCell ref="R71:T72"/>
    <mergeCell ref="U71:W72"/>
    <mergeCell ref="X71:Z72"/>
    <mergeCell ref="AA71:AC72"/>
    <mergeCell ref="AD71:AF72"/>
    <mergeCell ref="AD69:AF70"/>
    <mergeCell ref="AG69:AI70"/>
    <mergeCell ref="AJ69:AL70"/>
    <mergeCell ref="AV69:AX70"/>
    <mergeCell ref="AY69:BA70"/>
    <mergeCell ref="BB69:BD70"/>
    <mergeCell ref="BE67:BG68"/>
    <mergeCell ref="BH67:BJ68"/>
    <mergeCell ref="BK67:BM68"/>
    <mergeCell ref="BN67:BP68"/>
    <mergeCell ref="K68:P70"/>
    <mergeCell ref="AO68:AT70"/>
    <mergeCell ref="R69:T70"/>
    <mergeCell ref="U69:W70"/>
    <mergeCell ref="X69:Z70"/>
    <mergeCell ref="AA69:AC70"/>
    <mergeCell ref="BE65:BG66"/>
    <mergeCell ref="BH65:BJ66"/>
    <mergeCell ref="BK65:BM66"/>
    <mergeCell ref="BN65:BP66"/>
    <mergeCell ref="R67:T68"/>
    <mergeCell ref="U67:W68"/>
    <mergeCell ref="X67:Z68"/>
    <mergeCell ref="AA67:AC68"/>
    <mergeCell ref="AD67:AF68"/>
    <mergeCell ref="AG67:AI68"/>
    <mergeCell ref="AG65:AI66"/>
    <mergeCell ref="AJ65:AL66"/>
    <mergeCell ref="AO65:AT67"/>
    <mergeCell ref="AV65:AX66"/>
    <mergeCell ref="AY65:BA66"/>
    <mergeCell ref="BB65:BD66"/>
    <mergeCell ref="AJ67:AL68"/>
    <mergeCell ref="AV67:AX68"/>
    <mergeCell ref="AY67:BA68"/>
    <mergeCell ref="BB67:BD68"/>
    <mergeCell ref="BE63:BG64"/>
    <mergeCell ref="BH63:BJ64"/>
    <mergeCell ref="BK63:BM64"/>
    <mergeCell ref="BN63:BP64"/>
    <mergeCell ref="K65:P67"/>
    <mergeCell ref="R65:T66"/>
    <mergeCell ref="U65:W66"/>
    <mergeCell ref="X65:Z66"/>
    <mergeCell ref="AA65:AC66"/>
    <mergeCell ref="AD65:AF66"/>
    <mergeCell ref="BE61:BG62"/>
    <mergeCell ref="BH61:BJ62"/>
    <mergeCell ref="BK61:BM62"/>
    <mergeCell ref="BN61:BP62"/>
    <mergeCell ref="R63:T64"/>
    <mergeCell ref="U63:W64"/>
    <mergeCell ref="X63:Z64"/>
    <mergeCell ref="AA63:AC64"/>
    <mergeCell ref="AD63:AF64"/>
    <mergeCell ref="AG63:AI64"/>
    <mergeCell ref="AG61:AI62"/>
    <mergeCell ref="AJ61:AL62"/>
    <mergeCell ref="AO61:AT64"/>
    <mergeCell ref="AV61:AX62"/>
    <mergeCell ref="AY61:BA62"/>
    <mergeCell ref="BB61:BD62"/>
    <mergeCell ref="AJ63:AL64"/>
    <mergeCell ref="AV63:AX64"/>
    <mergeCell ref="AY63:BA64"/>
    <mergeCell ref="BB63:BD64"/>
    <mergeCell ref="BE58:BG59"/>
    <mergeCell ref="BH58:BJ59"/>
    <mergeCell ref="BK58:BM59"/>
    <mergeCell ref="BN58:BP59"/>
    <mergeCell ref="K61:P64"/>
    <mergeCell ref="R61:T62"/>
    <mergeCell ref="U61:W62"/>
    <mergeCell ref="X61:Z62"/>
    <mergeCell ref="AA61:AC62"/>
    <mergeCell ref="AD61:AF62"/>
    <mergeCell ref="BE56:BG57"/>
    <mergeCell ref="BH56:BJ57"/>
    <mergeCell ref="BK56:BM57"/>
    <mergeCell ref="BN56:BP57"/>
    <mergeCell ref="R58:T59"/>
    <mergeCell ref="U58:W59"/>
    <mergeCell ref="X58:Z59"/>
    <mergeCell ref="AA58:AC59"/>
    <mergeCell ref="AD58:AF59"/>
    <mergeCell ref="AG58:AI59"/>
    <mergeCell ref="AG56:AI57"/>
    <mergeCell ref="AJ56:AL57"/>
    <mergeCell ref="AO56:AT59"/>
    <mergeCell ref="AV56:AX57"/>
    <mergeCell ref="AY56:BA57"/>
    <mergeCell ref="BB56:BD57"/>
    <mergeCell ref="AJ58:AL59"/>
    <mergeCell ref="AV58:AX59"/>
    <mergeCell ref="AY58:BA59"/>
    <mergeCell ref="BB58:BD59"/>
    <mergeCell ref="BE54:BG55"/>
    <mergeCell ref="BH54:BJ55"/>
    <mergeCell ref="BK54:BM55"/>
    <mergeCell ref="BN54:BP55"/>
    <mergeCell ref="K56:P59"/>
    <mergeCell ref="R56:T57"/>
    <mergeCell ref="U56:W57"/>
    <mergeCell ref="X56:Z57"/>
    <mergeCell ref="AA56:AC57"/>
    <mergeCell ref="AD56:AF57"/>
    <mergeCell ref="AD54:AF55"/>
    <mergeCell ref="AG54:AI55"/>
    <mergeCell ref="AJ54:AL55"/>
    <mergeCell ref="AV54:AX55"/>
    <mergeCell ref="AY54:BA55"/>
    <mergeCell ref="BB54:BD55"/>
    <mergeCell ref="BE52:BG53"/>
    <mergeCell ref="BH52:BJ53"/>
    <mergeCell ref="BK52:BM53"/>
    <mergeCell ref="BN52:BP53"/>
    <mergeCell ref="K53:P55"/>
    <mergeCell ref="AO53:AT55"/>
    <mergeCell ref="R54:T55"/>
    <mergeCell ref="U54:W55"/>
    <mergeCell ref="X54:Z55"/>
    <mergeCell ref="AA54:AC55"/>
    <mergeCell ref="BE50:BG51"/>
    <mergeCell ref="BH50:BJ51"/>
    <mergeCell ref="BK50:BM51"/>
    <mergeCell ref="BN50:BP51"/>
    <mergeCell ref="R52:T53"/>
    <mergeCell ref="U52:W53"/>
    <mergeCell ref="X52:Z53"/>
    <mergeCell ref="AA52:AC53"/>
    <mergeCell ref="AD52:AF53"/>
    <mergeCell ref="AG52:AI53"/>
    <mergeCell ref="AG50:AI51"/>
    <mergeCell ref="AJ50:AL51"/>
    <mergeCell ref="AO50:AT52"/>
    <mergeCell ref="AV50:AX51"/>
    <mergeCell ref="AY50:BA51"/>
    <mergeCell ref="BB50:BD51"/>
    <mergeCell ref="AJ52:AL53"/>
    <mergeCell ref="AV52:AX53"/>
    <mergeCell ref="AY52:BA53"/>
    <mergeCell ref="BB52:BD53"/>
    <mergeCell ref="BE48:BG49"/>
    <mergeCell ref="BH48:BJ49"/>
    <mergeCell ref="BK48:BM49"/>
    <mergeCell ref="BN48:BP49"/>
    <mergeCell ref="K50:P52"/>
    <mergeCell ref="R50:T51"/>
    <mergeCell ref="U50:W51"/>
    <mergeCell ref="X50:Z51"/>
    <mergeCell ref="AA50:AC51"/>
    <mergeCell ref="AD50:AF51"/>
    <mergeCell ref="BE46:BG47"/>
    <mergeCell ref="BH46:BJ47"/>
    <mergeCell ref="BK46:BM47"/>
    <mergeCell ref="BN46:BP47"/>
    <mergeCell ref="R48:T49"/>
    <mergeCell ref="U48:W49"/>
    <mergeCell ref="X48:Z49"/>
    <mergeCell ref="AA48:AC49"/>
    <mergeCell ref="AD48:AF49"/>
    <mergeCell ref="AG48:AI49"/>
    <mergeCell ref="AG46:AI47"/>
    <mergeCell ref="AJ46:AL47"/>
    <mergeCell ref="AO46:AT49"/>
    <mergeCell ref="AV46:AX47"/>
    <mergeCell ref="AY46:BA47"/>
    <mergeCell ref="BB46:BD47"/>
    <mergeCell ref="AJ48:AL49"/>
    <mergeCell ref="AV48:AX49"/>
    <mergeCell ref="AY48:BA49"/>
    <mergeCell ref="BB48:BD49"/>
    <mergeCell ref="K46:P49"/>
    <mergeCell ref="R46:T47"/>
    <mergeCell ref="U46:W47"/>
    <mergeCell ref="X46:Z47"/>
    <mergeCell ref="AA46:AC47"/>
    <mergeCell ref="AD46:AF47"/>
  </mergeCells>
  <phoneticPr fontId="1"/>
  <printOptions horizontalCentered="1" verticalCentered="1"/>
  <pageMargins left="0" right="0" top="0" bottom="0" header="0" footer="0"/>
  <pageSetup paperSize="9" scale="45" orientation="portrait" r:id="rId1"/>
  <headerFooter alignWithMargins="0"/>
  <drawing r:id="rId2"/>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69C0318-2E54-4AB8-9AC4-BE8A63BA3ED6}">
  <dimension ref="B1:BF25"/>
  <sheetViews>
    <sheetView showGridLines="0" topLeftCell="A9" workbookViewId="0">
      <selection activeCell="F14" sqref="F14"/>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9.25" customHeight="1" x14ac:dyDescent="0.4">
      <c r="B11" s="129" t="s">
        <v>170</v>
      </c>
      <c r="C11" s="181" t="s">
        <v>171</v>
      </c>
      <c r="D11" s="129"/>
      <c r="E11" s="182" t="s">
        <v>172</v>
      </c>
      <c r="F11" s="181">
        <v>1</v>
      </c>
      <c r="G11" s="181"/>
      <c r="H11" s="181"/>
      <c r="I11" s="181"/>
      <c r="J11" s="181"/>
      <c r="K11" s="183">
        <v>31</v>
      </c>
      <c r="L11" s="184">
        <v>31</v>
      </c>
      <c r="M11" s="185">
        <v>31</v>
      </c>
      <c r="N11" s="185">
        <v>31</v>
      </c>
      <c r="O11" s="186">
        <v>31</v>
      </c>
      <c r="P11" s="187"/>
      <c r="Q11" s="181"/>
      <c r="R11" s="181"/>
      <c r="S11" s="181"/>
      <c r="T11" s="181"/>
      <c r="U11" s="181"/>
      <c r="V11" s="181"/>
      <c r="W11" s="181"/>
      <c r="X11" s="188"/>
      <c r="Y11" s="189"/>
      <c r="Z11" s="137"/>
      <c r="AA11" s="137"/>
      <c r="AB11" s="190"/>
      <c r="AC11" s="181"/>
      <c r="AD11" s="191"/>
      <c r="AE11" s="192"/>
      <c r="AF11" s="193"/>
      <c r="AG11" s="193"/>
      <c r="AH11" s="188"/>
      <c r="AI11" s="189"/>
      <c r="AJ11" s="137"/>
      <c r="AK11" s="137"/>
      <c r="AL11" s="194"/>
      <c r="AM11" s="181"/>
      <c r="AN11" s="195"/>
      <c r="AO11" s="196"/>
      <c r="AP11" s="197"/>
      <c r="AQ11" s="198"/>
      <c r="AR11" s="129"/>
      <c r="AS11" s="199">
        <v>1</v>
      </c>
      <c r="AT11" s="199"/>
      <c r="AU11" s="199"/>
      <c r="AV11" s="199"/>
      <c r="AW11" s="199"/>
      <c r="AX11" s="200" t="s">
        <v>173</v>
      </c>
      <c r="AY11" s="201" t="s">
        <v>174</v>
      </c>
      <c r="AZ11" s="202" t="s">
        <v>174</v>
      </c>
      <c r="BA11" s="203" t="s">
        <v>174</v>
      </c>
      <c r="BB11" s="200" t="s">
        <v>174</v>
      </c>
      <c r="BC11" s="200" t="s">
        <v>174</v>
      </c>
      <c r="BD11" s="199"/>
      <c r="BE11" s="199"/>
    </row>
    <row r="12" spans="2:58" s="118" customFormat="1" ht="59.25" customHeight="1" x14ac:dyDescent="0.4">
      <c r="B12" s="129"/>
      <c r="C12" s="181" t="s">
        <v>175</v>
      </c>
      <c r="D12" s="129"/>
      <c r="E12" s="182" t="s">
        <v>176</v>
      </c>
      <c r="F12" s="181">
        <v>2</v>
      </c>
      <c r="G12" s="181"/>
      <c r="H12" s="181"/>
      <c r="I12" s="181"/>
      <c r="J12" s="181"/>
      <c r="K12" s="183">
        <v>31</v>
      </c>
      <c r="L12" s="184">
        <v>31</v>
      </c>
      <c r="M12" s="185">
        <v>31</v>
      </c>
      <c r="N12" s="185">
        <v>31</v>
      </c>
      <c r="O12" s="186">
        <v>31</v>
      </c>
      <c r="P12" s="187"/>
      <c r="Q12" s="181"/>
      <c r="R12" s="181"/>
      <c r="S12" s="181"/>
      <c r="T12" s="181"/>
      <c r="U12" s="181"/>
      <c r="V12" s="181"/>
      <c r="W12" s="181"/>
      <c r="X12" s="188"/>
      <c r="Y12" s="189"/>
      <c r="Z12" s="137"/>
      <c r="AA12" s="137"/>
      <c r="AB12" s="190"/>
      <c r="AC12" s="181"/>
      <c r="AD12" s="191"/>
      <c r="AE12" s="192"/>
      <c r="AF12" s="193"/>
      <c r="AG12" s="193"/>
      <c r="AH12" s="188"/>
      <c r="AI12" s="189"/>
      <c r="AJ12" s="137"/>
      <c r="AK12" s="137"/>
      <c r="AL12" s="194"/>
      <c r="AM12" s="181"/>
      <c r="AN12" s="195"/>
      <c r="AO12" s="196"/>
      <c r="AP12" s="197"/>
      <c r="AQ12" s="198"/>
      <c r="AR12" s="129"/>
      <c r="AS12" s="199">
        <v>1</v>
      </c>
      <c r="AT12" s="199"/>
      <c r="AU12" s="199"/>
      <c r="AV12" s="199"/>
      <c r="AW12" s="199"/>
      <c r="AX12" s="200" t="s">
        <v>173</v>
      </c>
      <c r="AY12" s="201" t="s">
        <v>174</v>
      </c>
      <c r="AZ12" s="202" t="s">
        <v>174</v>
      </c>
      <c r="BA12" s="203" t="s">
        <v>174</v>
      </c>
      <c r="BB12" s="200" t="s">
        <v>174</v>
      </c>
      <c r="BC12" s="200" t="s">
        <v>174</v>
      </c>
      <c r="BD12" s="199"/>
      <c r="BE12" s="199"/>
    </row>
    <row r="13" spans="2:58" s="118" customFormat="1" ht="59.25" customHeight="1" x14ac:dyDescent="0.4">
      <c r="B13" s="129"/>
      <c r="C13" s="181" t="s">
        <v>177</v>
      </c>
      <c r="D13" s="129"/>
      <c r="E13" s="182" t="s">
        <v>178</v>
      </c>
      <c r="F13" s="181">
        <v>3</v>
      </c>
      <c r="G13" s="181"/>
      <c r="H13" s="181"/>
      <c r="I13" s="181"/>
      <c r="J13" s="181"/>
      <c r="K13" s="183">
        <v>31</v>
      </c>
      <c r="L13" s="184">
        <v>31</v>
      </c>
      <c r="M13" s="185">
        <v>31</v>
      </c>
      <c r="N13" s="185">
        <v>31</v>
      </c>
      <c r="O13" s="186">
        <v>31</v>
      </c>
      <c r="P13" s="187"/>
      <c r="Q13" s="181"/>
      <c r="R13" s="181"/>
      <c r="S13" s="181"/>
      <c r="T13" s="181"/>
      <c r="U13" s="181"/>
      <c r="V13" s="181"/>
      <c r="W13" s="181"/>
      <c r="X13" s="188"/>
      <c r="Y13" s="189"/>
      <c r="Z13" s="137"/>
      <c r="AA13" s="137"/>
      <c r="AB13" s="190"/>
      <c r="AC13" s="181"/>
      <c r="AD13" s="191"/>
      <c r="AE13" s="192"/>
      <c r="AF13" s="193"/>
      <c r="AG13" s="193"/>
      <c r="AH13" s="188"/>
      <c r="AI13" s="189"/>
      <c r="AJ13" s="137"/>
      <c r="AK13" s="137"/>
      <c r="AL13" s="194"/>
      <c r="AM13" s="181"/>
      <c r="AN13" s="195"/>
      <c r="AO13" s="196"/>
      <c r="AP13" s="197"/>
      <c r="AQ13" s="198"/>
      <c r="AR13" s="129"/>
      <c r="AS13" s="199">
        <v>1</v>
      </c>
      <c r="AT13" s="199"/>
      <c r="AU13" s="199"/>
      <c r="AV13" s="199"/>
      <c r="AW13" s="199"/>
      <c r="AX13" s="200" t="s">
        <v>173</v>
      </c>
      <c r="AY13" s="201" t="s">
        <v>174</v>
      </c>
      <c r="AZ13" s="202" t="s">
        <v>174</v>
      </c>
      <c r="BA13" s="203" t="s">
        <v>174</v>
      </c>
      <c r="BB13" s="200" t="s">
        <v>174</v>
      </c>
      <c r="BC13" s="200" t="s">
        <v>174</v>
      </c>
      <c r="BD13" s="199"/>
      <c r="BE13" s="199"/>
    </row>
    <row r="14" spans="2:58" s="118" customFormat="1" ht="59.25" customHeight="1" x14ac:dyDescent="0.4">
      <c r="B14" s="129"/>
      <c r="C14" s="181" t="s">
        <v>179</v>
      </c>
      <c r="D14" s="129"/>
      <c r="E14" s="182" t="s">
        <v>180</v>
      </c>
      <c r="F14" s="181">
        <v>4</v>
      </c>
      <c r="G14" s="181"/>
      <c r="H14" s="181"/>
      <c r="I14" s="181"/>
      <c r="J14" s="181"/>
      <c r="K14" s="183">
        <v>31</v>
      </c>
      <c r="L14" s="184">
        <v>31</v>
      </c>
      <c r="M14" s="185">
        <v>31</v>
      </c>
      <c r="N14" s="185">
        <v>31</v>
      </c>
      <c r="O14" s="186">
        <v>31</v>
      </c>
      <c r="P14" s="187"/>
      <c r="Q14" s="181"/>
      <c r="R14" s="181"/>
      <c r="S14" s="181"/>
      <c r="T14" s="181"/>
      <c r="U14" s="181"/>
      <c r="V14" s="181"/>
      <c r="W14" s="181"/>
      <c r="X14" s="188"/>
      <c r="Y14" s="189"/>
      <c r="Z14" s="137"/>
      <c r="AA14" s="137"/>
      <c r="AB14" s="190"/>
      <c r="AC14" s="181"/>
      <c r="AD14" s="191"/>
      <c r="AE14" s="192"/>
      <c r="AF14" s="193"/>
      <c r="AG14" s="193"/>
      <c r="AH14" s="188"/>
      <c r="AI14" s="189"/>
      <c r="AJ14" s="137"/>
      <c r="AK14" s="137"/>
      <c r="AL14" s="194"/>
      <c r="AM14" s="181"/>
      <c r="AN14" s="195"/>
      <c r="AO14" s="196"/>
      <c r="AP14" s="197"/>
      <c r="AQ14" s="198"/>
      <c r="AR14" s="129"/>
      <c r="AS14" s="199">
        <v>1</v>
      </c>
      <c r="AT14" s="199"/>
      <c r="AU14" s="199"/>
      <c r="AV14" s="199"/>
      <c r="AW14" s="199"/>
      <c r="AX14" s="200" t="s">
        <v>173</v>
      </c>
      <c r="AY14" s="201" t="s">
        <v>174</v>
      </c>
      <c r="AZ14" s="202" t="s">
        <v>174</v>
      </c>
      <c r="BA14" s="203" t="s">
        <v>174</v>
      </c>
      <c r="BB14" s="200" t="s">
        <v>174</v>
      </c>
      <c r="BC14" s="200" t="s">
        <v>174</v>
      </c>
      <c r="BD14" s="199"/>
      <c r="BE14" s="199"/>
    </row>
    <row r="15" spans="2:58" s="118" customFormat="1" x14ac:dyDescent="0.4">
      <c r="B15" s="129"/>
      <c r="C15" s="129"/>
      <c r="D15" s="129"/>
      <c r="E15" s="182"/>
      <c r="F15" s="181"/>
      <c r="G15" s="181"/>
      <c r="H15" s="181"/>
      <c r="I15" s="181"/>
      <c r="J15" s="181"/>
      <c r="K15" s="181"/>
      <c r="L15" s="204"/>
      <c r="M15" s="205"/>
      <c r="N15" s="205"/>
      <c r="O15" s="181"/>
      <c r="P15" s="181"/>
      <c r="Q15" s="181"/>
      <c r="R15" s="181"/>
      <c r="S15" s="181"/>
      <c r="T15" s="181"/>
      <c r="U15" s="181"/>
      <c r="V15" s="181"/>
      <c r="W15" s="181"/>
      <c r="X15" s="188"/>
      <c r="Y15" s="189"/>
      <c r="Z15" s="137"/>
      <c r="AA15" s="137"/>
      <c r="AB15" s="181"/>
      <c r="AC15" s="181"/>
      <c r="AD15" s="181"/>
      <c r="AE15" s="181"/>
      <c r="AF15" s="181"/>
      <c r="AG15" s="181"/>
      <c r="AH15" s="188"/>
      <c r="AI15" s="189"/>
      <c r="AJ15" s="137"/>
      <c r="AK15" s="137"/>
      <c r="AL15" s="181"/>
      <c r="AM15" s="181"/>
      <c r="AN15" s="181"/>
      <c r="AO15" s="181"/>
      <c r="AP15" s="181"/>
      <c r="AQ15" s="181"/>
      <c r="AS15" s="181"/>
      <c r="AT15" s="181"/>
      <c r="AU15" s="181"/>
      <c r="AV15" s="181"/>
      <c r="AW15" s="181"/>
      <c r="AX15" s="181"/>
      <c r="AY15" s="181"/>
      <c r="AZ15" s="181"/>
      <c r="BA15" s="181"/>
      <c r="BB15" s="181"/>
      <c r="BC15" s="181"/>
      <c r="BD15" s="181"/>
      <c r="BE15" s="181"/>
    </row>
    <row r="16" spans="2:58" s="118" customFormat="1" x14ac:dyDescent="0.4">
      <c r="B16" s="206"/>
      <c r="C16" s="206"/>
      <c r="D16" s="206"/>
      <c r="E16" s="182"/>
      <c r="F16" s="181"/>
      <c r="G16" s="181"/>
      <c r="H16" s="181"/>
      <c r="I16" s="181"/>
      <c r="J16" s="181"/>
      <c r="K16" s="181"/>
      <c r="L16" s="207"/>
      <c r="M16" s="205"/>
      <c r="N16" s="205"/>
      <c r="O16" s="181"/>
      <c r="P16" s="181"/>
      <c r="Q16" s="181"/>
      <c r="R16" s="181"/>
      <c r="S16" s="181"/>
      <c r="T16" s="181"/>
      <c r="U16" s="181"/>
      <c r="V16" s="181"/>
      <c r="W16" s="181"/>
      <c r="X16" s="188"/>
      <c r="Y16" s="189"/>
      <c r="Z16" s="137"/>
      <c r="AA16" s="137"/>
      <c r="AB16" s="181"/>
      <c r="AC16" s="181"/>
      <c r="AD16" s="181"/>
      <c r="AE16" s="181"/>
      <c r="AF16" s="181"/>
      <c r="AG16" s="181"/>
      <c r="AH16" s="188"/>
      <c r="AI16" s="189"/>
      <c r="AJ16" s="137"/>
      <c r="AK16" s="137"/>
      <c r="AL16" s="181"/>
      <c r="AM16" s="181"/>
      <c r="AN16" s="181"/>
      <c r="AO16" s="181"/>
      <c r="AP16" s="181"/>
      <c r="AQ16" s="181"/>
      <c r="AS16" s="181"/>
      <c r="AT16" s="181"/>
      <c r="AU16" s="181"/>
      <c r="AV16" s="181"/>
      <c r="AW16" s="181"/>
      <c r="AX16" s="181"/>
      <c r="AY16" s="181"/>
      <c r="AZ16" s="181"/>
      <c r="BA16" s="181"/>
      <c r="BB16" s="181"/>
      <c r="BC16" s="181"/>
      <c r="BD16" s="181"/>
      <c r="BE16" s="181"/>
    </row>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row r="25"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B9411D3-2A38-4686-A8BC-96D973EFB119}">
  <sheetPr>
    <pageSetUpPr fitToPage="1"/>
  </sheetPr>
  <dimension ref="B1:H49"/>
  <sheetViews>
    <sheetView showGridLines="0" topLeftCell="A13" zoomScale="130" zoomScaleNormal="130" workbookViewId="0">
      <selection activeCell="E27" sqref="E27"/>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181</v>
      </c>
      <c r="E4" s="105"/>
    </row>
    <row r="5" spans="2:8" ht="11.25" customHeight="1" x14ac:dyDescent="0.15">
      <c r="B5" s="219">
        <v>45474</v>
      </c>
      <c r="C5" s="219">
        <v>45566</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182</v>
      </c>
      <c r="H8" s="124"/>
    </row>
    <row r="9" spans="2:8" x14ac:dyDescent="0.15">
      <c r="B9" s="141"/>
      <c r="C9" s="142"/>
      <c r="D9" s="142"/>
      <c r="E9" s="143"/>
      <c r="F9" s="208"/>
      <c r="G9" s="209"/>
      <c r="H9" s="210"/>
    </row>
    <row r="10" spans="2:8" s="180" customFormat="1" ht="37.5" customHeight="1" x14ac:dyDescent="0.15">
      <c r="B10" s="163" t="s">
        <v>151</v>
      </c>
      <c r="C10" s="163" t="s">
        <v>183</v>
      </c>
      <c r="D10" s="163" t="s">
        <v>120</v>
      </c>
      <c r="E10" s="211" t="s">
        <v>184</v>
      </c>
      <c r="F10" s="212" t="s">
        <v>118</v>
      </c>
      <c r="G10" s="163" t="s">
        <v>185</v>
      </c>
      <c r="H10" s="129" t="s">
        <v>186</v>
      </c>
    </row>
    <row r="11" spans="2:8" s="118" customFormat="1" ht="64.5" x14ac:dyDescent="0.4">
      <c r="B11" s="129" t="s">
        <v>187</v>
      </c>
      <c r="C11" s="181" t="s">
        <v>171</v>
      </c>
      <c r="D11" s="213">
        <v>1</v>
      </c>
      <c r="E11" s="181" t="s">
        <v>188</v>
      </c>
      <c r="F11" s="214" t="s">
        <v>174</v>
      </c>
      <c r="G11" s="215" t="s">
        <v>189</v>
      </c>
      <c r="H11" s="216" t="s">
        <v>190</v>
      </c>
    </row>
    <row r="12" spans="2:8" s="118" customFormat="1" ht="64.5" x14ac:dyDescent="0.4">
      <c r="B12" s="129"/>
      <c r="C12" s="181" t="s">
        <v>175</v>
      </c>
      <c r="D12" s="213">
        <v>2</v>
      </c>
      <c r="E12" s="181" t="s">
        <v>191</v>
      </c>
      <c r="F12" s="214" t="s">
        <v>174</v>
      </c>
      <c r="G12" s="215" t="s">
        <v>189</v>
      </c>
      <c r="H12" s="216" t="s">
        <v>190</v>
      </c>
    </row>
    <row r="13" spans="2:8" s="118" customFormat="1" ht="64.5" x14ac:dyDescent="0.4">
      <c r="B13" s="129"/>
      <c r="C13" s="181" t="s">
        <v>177</v>
      </c>
      <c r="D13" s="213">
        <v>3</v>
      </c>
      <c r="E13" s="181" t="s">
        <v>192</v>
      </c>
      <c r="F13" s="214" t="s">
        <v>174</v>
      </c>
      <c r="G13" s="215" t="s">
        <v>189</v>
      </c>
      <c r="H13" s="216" t="s">
        <v>190</v>
      </c>
    </row>
    <row r="14" spans="2:8" s="118" customFormat="1" ht="64.5" x14ac:dyDescent="0.4">
      <c r="B14" s="129"/>
      <c r="C14" s="181" t="s">
        <v>179</v>
      </c>
      <c r="D14" s="213">
        <v>4</v>
      </c>
      <c r="E14" s="181" t="s">
        <v>193</v>
      </c>
      <c r="F14" s="214" t="s">
        <v>174</v>
      </c>
      <c r="G14" s="215" t="s">
        <v>189</v>
      </c>
      <c r="H14" s="216" t="s">
        <v>190</v>
      </c>
    </row>
    <row r="15" spans="2:8" s="118" customFormat="1" ht="32.25" x14ac:dyDescent="0.4">
      <c r="B15" s="129" t="s">
        <v>194</v>
      </c>
      <c r="C15" s="181" t="s">
        <v>171</v>
      </c>
      <c r="D15" s="213">
        <v>1</v>
      </c>
      <c r="E15" s="181" t="s">
        <v>195</v>
      </c>
      <c r="F15" s="217" t="s">
        <v>174</v>
      </c>
      <c r="G15" s="215" t="s">
        <v>196</v>
      </c>
      <c r="H15" s="216" t="s">
        <v>197</v>
      </c>
    </row>
    <row r="16" spans="2:8" s="118" customFormat="1" ht="32.25" x14ac:dyDescent="0.4">
      <c r="B16" s="129"/>
      <c r="C16" s="181" t="s">
        <v>175</v>
      </c>
      <c r="D16" s="213">
        <v>2</v>
      </c>
      <c r="E16" s="181" t="s">
        <v>198</v>
      </c>
      <c r="F16" s="217" t="s">
        <v>174</v>
      </c>
      <c r="G16" s="215" t="s">
        <v>196</v>
      </c>
      <c r="H16" s="216" t="s">
        <v>197</v>
      </c>
    </row>
    <row r="17" spans="2:8" s="118" customFormat="1" ht="32.25" x14ac:dyDescent="0.4">
      <c r="B17" s="129"/>
      <c r="C17" s="181" t="s">
        <v>177</v>
      </c>
      <c r="D17" s="213">
        <v>3</v>
      </c>
      <c r="E17" s="181" t="s">
        <v>199</v>
      </c>
      <c r="F17" s="217" t="s">
        <v>174</v>
      </c>
      <c r="G17" s="215" t="s">
        <v>196</v>
      </c>
      <c r="H17" s="216" t="s">
        <v>197</v>
      </c>
    </row>
    <row r="18" spans="2:8" s="118" customFormat="1" ht="32.25" x14ac:dyDescent="0.4">
      <c r="B18" s="129"/>
      <c r="C18" s="181" t="s">
        <v>179</v>
      </c>
      <c r="D18" s="213">
        <v>4</v>
      </c>
      <c r="E18" s="181" t="s">
        <v>200</v>
      </c>
      <c r="F18" s="217" t="s">
        <v>174</v>
      </c>
      <c r="G18" s="215" t="s">
        <v>196</v>
      </c>
      <c r="H18" s="216" t="s">
        <v>197</v>
      </c>
    </row>
    <row r="19" spans="2:8" s="118" customFormat="1" ht="23.25" x14ac:dyDescent="0.35">
      <c r="B19" s="129" t="s">
        <v>201</v>
      </c>
      <c r="C19" s="181" t="s">
        <v>171</v>
      </c>
      <c r="D19" s="213">
        <v>1</v>
      </c>
      <c r="E19" s="181" t="s">
        <v>202</v>
      </c>
      <c r="F19" s="218" t="s">
        <v>174</v>
      </c>
      <c r="G19" s="215" t="s">
        <v>203</v>
      </c>
      <c r="H19" s="216" t="s">
        <v>204</v>
      </c>
    </row>
    <row r="20" spans="2:8" s="118" customFormat="1" ht="23.25" x14ac:dyDescent="0.35">
      <c r="B20" s="129"/>
      <c r="C20" s="181" t="s">
        <v>175</v>
      </c>
      <c r="D20" s="213">
        <v>2</v>
      </c>
      <c r="E20" s="181" t="s">
        <v>205</v>
      </c>
      <c r="F20" s="218" t="s">
        <v>174</v>
      </c>
      <c r="G20" s="215" t="s">
        <v>203</v>
      </c>
      <c r="H20" s="216" t="s">
        <v>204</v>
      </c>
    </row>
    <row r="21" spans="2:8" s="118" customFormat="1" ht="23.25" x14ac:dyDescent="0.35">
      <c r="B21" s="129"/>
      <c r="C21" s="181" t="s">
        <v>177</v>
      </c>
      <c r="D21" s="213">
        <v>3</v>
      </c>
      <c r="E21" s="181" t="s">
        <v>206</v>
      </c>
      <c r="F21" s="218" t="s">
        <v>174</v>
      </c>
      <c r="G21" s="215" t="s">
        <v>203</v>
      </c>
      <c r="H21" s="216" t="s">
        <v>204</v>
      </c>
    </row>
    <row r="22" spans="2:8" s="118" customFormat="1" ht="23.25" x14ac:dyDescent="0.35">
      <c r="B22" s="129"/>
      <c r="C22" s="181" t="s">
        <v>179</v>
      </c>
      <c r="D22" s="213">
        <v>4</v>
      </c>
      <c r="E22" s="181" t="s">
        <v>207</v>
      </c>
      <c r="F22" s="218" t="s">
        <v>174</v>
      </c>
      <c r="G22" s="215" t="s">
        <v>203</v>
      </c>
      <c r="H22" s="216" t="s">
        <v>204</v>
      </c>
    </row>
    <row r="23" spans="2:8" s="118" customFormat="1" ht="32.25" x14ac:dyDescent="0.4">
      <c r="B23" s="129" t="s">
        <v>208</v>
      </c>
      <c r="C23" s="181" t="s">
        <v>171</v>
      </c>
      <c r="D23" s="213">
        <v>1</v>
      </c>
      <c r="E23" s="181" t="s">
        <v>209</v>
      </c>
      <c r="F23" s="217" t="s">
        <v>174</v>
      </c>
      <c r="G23" s="215" t="s">
        <v>210</v>
      </c>
      <c r="H23" s="216" t="s">
        <v>211</v>
      </c>
    </row>
    <row r="24" spans="2:8" s="118" customFormat="1" ht="32.25" x14ac:dyDescent="0.4">
      <c r="B24" s="129"/>
      <c r="C24" s="181" t="s">
        <v>175</v>
      </c>
      <c r="D24" s="213">
        <v>2</v>
      </c>
      <c r="E24" s="181" t="s">
        <v>212</v>
      </c>
      <c r="F24" s="217" t="s">
        <v>174</v>
      </c>
      <c r="G24" s="215" t="s">
        <v>210</v>
      </c>
      <c r="H24" s="216" t="s">
        <v>211</v>
      </c>
    </row>
    <row r="25" spans="2:8" s="118" customFormat="1" ht="32.25" x14ac:dyDescent="0.4">
      <c r="B25" s="129"/>
      <c r="C25" s="181" t="s">
        <v>177</v>
      </c>
      <c r="D25" s="213">
        <v>3</v>
      </c>
      <c r="E25" s="181" t="s">
        <v>213</v>
      </c>
      <c r="F25" s="217" t="s">
        <v>174</v>
      </c>
      <c r="G25" s="215" t="s">
        <v>210</v>
      </c>
      <c r="H25" s="216" t="s">
        <v>211</v>
      </c>
    </row>
    <row r="26" spans="2:8" s="118" customFormat="1" ht="32.25" x14ac:dyDescent="0.4">
      <c r="B26" s="129"/>
      <c r="C26" s="181" t="s">
        <v>179</v>
      </c>
      <c r="D26" s="213">
        <v>4</v>
      </c>
      <c r="E26" s="181" t="s">
        <v>214</v>
      </c>
      <c r="F26" s="217" t="s">
        <v>174</v>
      </c>
      <c r="G26" s="215" t="s">
        <v>210</v>
      </c>
      <c r="H26" s="216" t="s">
        <v>211</v>
      </c>
    </row>
    <row r="27" spans="2:8" s="118" customFormat="1" x14ac:dyDescent="0.4">
      <c r="B27" s="129"/>
      <c r="C27" s="181"/>
      <c r="D27" s="181"/>
      <c r="E27" s="181"/>
      <c r="F27" s="181"/>
      <c r="G27" s="163"/>
      <c r="H27" s="181"/>
    </row>
    <row r="28" spans="2:8" s="118" customFormat="1" x14ac:dyDescent="0.4">
      <c r="B28" s="129"/>
      <c r="C28" s="181"/>
      <c r="D28" s="181"/>
      <c r="E28" s="181"/>
      <c r="F28" s="181"/>
      <c r="G28" s="163"/>
      <c r="H28" s="181"/>
    </row>
    <row r="29" spans="2:8" s="118" customFormat="1" x14ac:dyDescent="0.4">
      <c r="B29" s="129"/>
      <c r="C29" s="181"/>
      <c r="D29" s="181"/>
      <c r="E29" s="181"/>
      <c r="F29" s="181"/>
      <c r="G29" s="163"/>
      <c r="H29" s="181"/>
    </row>
    <row r="30" spans="2:8" s="118" customFormat="1" x14ac:dyDescent="0.4">
      <c r="B30" s="129"/>
      <c r="C30" s="181"/>
      <c r="D30" s="181"/>
      <c r="E30" s="181"/>
      <c r="F30" s="181"/>
      <c r="G30" s="163"/>
      <c r="H30" s="181"/>
    </row>
    <row r="31" spans="2:8" s="118" customFormat="1" x14ac:dyDescent="0.4">
      <c r="B31" s="129"/>
      <c r="C31" s="181"/>
      <c r="D31" s="181"/>
      <c r="E31" s="181"/>
      <c r="F31" s="181"/>
      <c r="G31" s="163"/>
      <c r="H31" s="181"/>
    </row>
    <row r="32" spans="2:8" s="118" customFormat="1" x14ac:dyDescent="0.4">
      <c r="B32" s="129"/>
      <c r="C32" s="181"/>
      <c r="D32" s="181"/>
      <c r="E32" s="181"/>
      <c r="F32" s="181"/>
      <c r="G32" s="163"/>
      <c r="H32" s="181"/>
    </row>
    <row r="33" spans="2:8" s="118" customFormat="1" x14ac:dyDescent="0.4">
      <c r="B33" s="129"/>
      <c r="C33" s="181"/>
      <c r="D33" s="181"/>
      <c r="E33" s="181"/>
      <c r="F33" s="181"/>
      <c r="G33" s="163"/>
      <c r="H33" s="181"/>
    </row>
    <row r="34" spans="2:8" s="118" customFormat="1" x14ac:dyDescent="0.4">
      <c r="B34" s="129"/>
      <c r="C34" s="181"/>
      <c r="D34" s="181"/>
      <c r="E34" s="181"/>
      <c r="F34" s="181"/>
      <c r="G34" s="163"/>
      <c r="H34" s="181"/>
    </row>
    <row r="35" spans="2:8" s="118" customFormat="1" x14ac:dyDescent="0.4">
      <c r="B35" s="129"/>
      <c r="C35" s="181"/>
      <c r="D35" s="181"/>
      <c r="E35" s="181"/>
      <c r="F35" s="181"/>
      <c r="G35" s="163"/>
      <c r="H35" s="181"/>
    </row>
    <row r="36" spans="2:8" s="118" customFormat="1" x14ac:dyDescent="0.4">
      <c r="B36" s="129"/>
      <c r="C36" s="181"/>
      <c r="D36" s="181"/>
      <c r="E36" s="181"/>
      <c r="F36" s="181"/>
      <c r="G36" s="163"/>
      <c r="H36" s="181"/>
    </row>
    <row r="37" spans="2:8" s="118" customFormat="1" x14ac:dyDescent="0.4">
      <c r="B37" s="129"/>
      <c r="C37" s="181"/>
      <c r="D37" s="181"/>
      <c r="E37" s="181"/>
      <c r="F37" s="181"/>
      <c r="G37" s="163"/>
      <c r="H37" s="181"/>
    </row>
    <row r="38" spans="2:8" s="118" customFormat="1" x14ac:dyDescent="0.4">
      <c r="B38" s="129"/>
      <c r="C38" s="181"/>
      <c r="D38" s="181"/>
      <c r="E38" s="181"/>
      <c r="F38" s="181"/>
      <c r="G38" s="163"/>
      <c r="H38" s="181"/>
    </row>
    <row r="39" spans="2:8" s="118" customFormat="1" x14ac:dyDescent="0.4">
      <c r="B39" s="129"/>
      <c r="C39" s="181"/>
      <c r="D39" s="181"/>
      <c r="E39" s="181"/>
      <c r="F39" s="181"/>
      <c r="G39" s="163"/>
      <c r="H39" s="181"/>
    </row>
    <row r="40" spans="2:8" s="118" customFormat="1" x14ac:dyDescent="0.4">
      <c r="B40" s="206"/>
      <c r="C40" s="181"/>
      <c r="D40" s="181"/>
      <c r="E40" s="181"/>
      <c r="F40" s="181"/>
      <c r="G40" s="163"/>
      <c r="H40" s="181"/>
    </row>
    <row r="41" spans="2:8" s="118" customFormat="1" x14ac:dyDescent="0.4"/>
    <row r="42" spans="2:8" s="118" customFormat="1" x14ac:dyDescent="0.4"/>
    <row r="43" spans="2:8" s="118" customFormat="1" x14ac:dyDescent="0.4"/>
    <row r="44" spans="2:8" s="118" customFormat="1" x14ac:dyDescent="0.4"/>
    <row r="45" spans="2:8" s="118" customFormat="1" x14ac:dyDescent="0.4"/>
    <row r="46" spans="2:8" s="118" customFormat="1" x14ac:dyDescent="0.4"/>
    <row r="47" spans="2:8" s="118" customFormat="1" x14ac:dyDescent="0.4"/>
    <row r="48" spans="2:8" s="118" customFormat="1" x14ac:dyDescent="0.4"/>
    <row r="49" s="118" customFormat="1" x14ac:dyDescent="0.4"/>
  </sheetData>
  <phoneticPr fontId="1"/>
  <pageMargins left="0.17" right="0.31" top="1" bottom="1" header="0.51200000000000001" footer="0.51200000000000001"/>
  <pageSetup paperSize="9" scale="74" orientation="landscape" r:id="rId1"/>
  <headerFooter alignWithMargins="0"/>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00B2974-22B0-4087-AD70-BFFBDCCA3363}">
  <dimension ref="A1:BA56"/>
  <sheetViews>
    <sheetView workbookViewId="0">
      <selection activeCell="A14" sqref="A14:IV14"/>
    </sheetView>
  </sheetViews>
  <sheetFormatPr defaultRowHeight="12" x14ac:dyDescent="0.15"/>
  <cols>
    <col min="1" max="16384" width="9" style="101"/>
  </cols>
  <sheetData>
    <row r="1" spans="1:53" ht="20.25" x14ac:dyDescent="0.15">
      <c r="A1" s="203" t="s">
        <v>174</v>
      </c>
      <c r="B1" s="220"/>
      <c r="C1" s="221"/>
    </row>
    <row r="2" spans="1:53" x14ac:dyDescent="0.15">
      <c r="B2" s="222"/>
      <c r="C2" s="221"/>
    </row>
    <row r="3" spans="1:53" x14ac:dyDescent="0.15">
      <c r="B3" s="223"/>
      <c r="C3" s="221"/>
    </row>
    <row r="4" spans="1:53" x14ac:dyDescent="0.15">
      <c r="B4" s="224"/>
      <c r="C4" s="221"/>
    </row>
    <row r="5" spans="1:53" x14ac:dyDescent="0.15">
      <c r="B5" s="225"/>
      <c r="C5" s="221"/>
    </row>
    <row r="6" spans="1:53" x14ac:dyDescent="0.15">
      <c r="B6" s="226"/>
      <c r="C6" s="221"/>
    </row>
    <row r="7" spans="1:53" x14ac:dyDescent="0.15">
      <c r="B7" s="227"/>
      <c r="C7" s="221"/>
    </row>
    <row r="8" spans="1:53" x14ac:dyDescent="0.15">
      <c r="B8" s="228"/>
      <c r="C8" s="221"/>
    </row>
    <row r="9" spans="1:53" x14ac:dyDescent="0.15">
      <c r="B9" s="229"/>
      <c r="C9" s="221"/>
    </row>
    <row r="10" spans="1:53" x14ac:dyDescent="0.15">
      <c r="B10" s="230"/>
      <c r="C10" s="221"/>
    </row>
    <row r="11" spans="1:53" x14ac:dyDescent="0.15">
      <c r="B11" s="231"/>
      <c r="C11" s="221"/>
      <c r="J11" s="101" t="s">
        <v>215</v>
      </c>
      <c r="K11" s="101" t="s">
        <v>367</v>
      </c>
      <c r="L11" s="101" t="s">
        <v>217</v>
      </c>
      <c r="M11" s="101" t="s">
        <v>218</v>
      </c>
      <c r="N11" s="101" t="s">
        <v>368</v>
      </c>
      <c r="O11" s="101" t="s">
        <v>220</v>
      </c>
      <c r="AX11" s="101" t="s">
        <v>221</v>
      </c>
      <c r="AY11" s="101" t="s">
        <v>222</v>
      </c>
      <c r="AZ11" s="101" t="s">
        <v>223</v>
      </c>
      <c r="BA11" s="101" t="s">
        <v>224</v>
      </c>
    </row>
    <row r="12" spans="1:53" x14ac:dyDescent="0.15">
      <c r="B12" s="232"/>
      <c r="C12" s="221"/>
      <c r="J12" s="101" t="s">
        <v>225</v>
      </c>
      <c r="K12" s="101" t="s">
        <v>369</v>
      </c>
      <c r="L12" s="101" t="s">
        <v>281</v>
      </c>
      <c r="M12" s="101" t="s">
        <v>228</v>
      </c>
      <c r="N12" s="101" t="s">
        <v>370</v>
      </c>
      <c r="O12" s="101" t="s">
        <v>371</v>
      </c>
      <c r="AX12" s="101" t="s">
        <v>231</v>
      </c>
      <c r="AY12" s="101" t="s">
        <v>232</v>
      </c>
      <c r="AZ12" s="101" t="s">
        <v>233</v>
      </c>
      <c r="BA12" s="101" t="s">
        <v>234</v>
      </c>
    </row>
    <row r="13" spans="1:53" x14ac:dyDescent="0.15">
      <c r="B13" s="233"/>
      <c r="C13" s="221"/>
      <c r="J13" s="101" t="s">
        <v>235</v>
      </c>
      <c r="K13" s="101" t="s">
        <v>372</v>
      </c>
      <c r="L13" s="101" t="s">
        <v>373</v>
      </c>
      <c r="M13" s="101" t="s">
        <v>374</v>
      </c>
      <c r="N13" s="101" t="s">
        <v>375</v>
      </c>
      <c r="O13" s="101" t="s">
        <v>376</v>
      </c>
      <c r="AX13" s="101" t="s">
        <v>241</v>
      </c>
      <c r="AY13" s="101" t="s">
        <v>242</v>
      </c>
      <c r="AZ13" s="101" t="s">
        <v>243</v>
      </c>
      <c r="BA13" s="101" t="s">
        <v>244</v>
      </c>
    </row>
    <row r="14" spans="1:53" x14ac:dyDescent="0.15">
      <c r="B14" s="234"/>
      <c r="C14" s="221"/>
      <c r="J14" s="101" t="s">
        <v>245</v>
      </c>
      <c r="K14" s="101" t="s">
        <v>377</v>
      </c>
      <c r="L14" s="101" t="s">
        <v>247</v>
      </c>
      <c r="M14" s="101" t="s">
        <v>248</v>
      </c>
      <c r="N14" s="101" t="s">
        <v>330</v>
      </c>
      <c r="O14" s="101" t="s">
        <v>378</v>
      </c>
      <c r="AX14" s="101" t="s">
        <v>251</v>
      </c>
      <c r="AY14" s="101" t="s">
        <v>252</v>
      </c>
      <c r="AZ14" s="101" t="s">
        <v>253</v>
      </c>
      <c r="BA14" s="101" t="s">
        <v>254</v>
      </c>
    </row>
    <row r="15" spans="1:53" x14ac:dyDescent="0.15">
      <c r="B15" s="235"/>
      <c r="C15" s="221"/>
    </row>
    <row r="16" spans="1:53" x14ac:dyDescent="0.15">
      <c r="B16" s="236"/>
      <c r="C16" s="221"/>
    </row>
    <row r="17" spans="2:3" x14ac:dyDescent="0.15">
      <c r="B17" s="237"/>
      <c r="C17" s="221"/>
    </row>
    <row r="18" spans="2:3" x14ac:dyDescent="0.15">
      <c r="B18" s="238"/>
      <c r="C18" s="221"/>
    </row>
    <row r="19" spans="2:3" x14ac:dyDescent="0.15">
      <c r="B19" s="239"/>
      <c r="C19" s="221"/>
    </row>
    <row r="20" spans="2:3" x14ac:dyDescent="0.15">
      <c r="B20" s="240"/>
      <c r="C20" s="221"/>
    </row>
    <row r="21" spans="2:3" x14ac:dyDescent="0.15">
      <c r="B21" s="241"/>
    </row>
    <row r="22" spans="2:3" x14ac:dyDescent="0.15">
      <c r="B22" s="242"/>
    </row>
    <row r="23" spans="2:3" x14ac:dyDescent="0.15">
      <c r="B23" s="243"/>
    </row>
    <row r="24" spans="2:3" x14ac:dyDescent="0.15">
      <c r="B24" s="244"/>
    </row>
    <row r="25" spans="2:3" x14ac:dyDescent="0.15">
      <c r="B25" s="245"/>
    </row>
    <row r="26" spans="2:3" x14ac:dyDescent="0.15">
      <c r="B26" s="246"/>
    </row>
    <row r="27" spans="2:3" x14ac:dyDescent="0.15">
      <c r="B27" s="247"/>
    </row>
    <row r="28" spans="2:3" x14ac:dyDescent="0.15">
      <c r="B28" s="248"/>
    </row>
    <row r="29" spans="2:3" x14ac:dyDescent="0.15">
      <c r="B29" s="249"/>
    </row>
    <row r="30" spans="2:3" x14ac:dyDescent="0.15">
      <c r="B30" s="250"/>
    </row>
    <row r="31" spans="2:3" x14ac:dyDescent="0.15">
      <c r="B31" s="251"/>
    </row>
    <row r="32" spans="2:3" x14ac:dyDescent="0.15">
      <c r="B32" s="252"/>
    </row>
    <row r="33" spans="2:2" x14ac:dyDescent="0.15">
      <c r="B33" s="253"/>
    </row>
    <row r="34" spans="2:2" x14ac:dyDescent="0.15">
      <c r="B34" s="254"/>
    </row>
    <row r="35" spans="2:2" x14ac:dyDescent="0.15">
      <c r="B35" s="255"/>
    </row>
    <row r="36" spans="2:2" x14ac:dyDescent="0.15">
      <c r="B36" s="256"/>
    </row>
    <row r="37" spans="2:2" x14ac:dyDescent="0.15">
      <c r="B37" s="257"/>
    </row>
    <row r="38" spans="2:2" x14ac:dyDescent="0.15">
      <c r="B38" s="258"/>
    </row>
    <row r="39" spans="2:2" x14ac:dyDescent="0.15">
      <c r="B39" s="259"/>
    </row>
    <row r="40" spans="2:2" x14ac:dyDescent="0.15">
      <c r="B40" s="221"/>
    </row>
    <row r="41" spans="2:2" x14ac:dyDescent="0.15">
      <c r="B41" s="260"/>
    </row>
    <row r="42" spans="2:2" x14ac:dyDescent="0.15">
      <c r="B42" s="261"/>
    </row>
    <row r="43" spans="2:2" x14ac:dyDescent="0.15">
      <c r="B43" s="262"/>
    </row>
    <row r="44" spans="2:2" x14ac:dyDescent="0.15">
      <c r="B44" s="263"/>
    </row>
    <row r="45" spans="2:2" x14ac:dyDescent="0.15">
      <c r="B45" s="264"/>
    </row>
    <row r="46" spans="2:2" x14ac:dyDescent="0.15">
      <c r="B46" s="265"/>
    </row>
    <row r="47" spans="2:2" x14ac:dyDescent="0.15">
      <c r="B47" s="266"/>
    </row>
    <row r="48" spans="2:2" x14ac:dyDescent="0.15">
      <c r="B48" s="267"/>
    </row>
    <row r="49" spans="2:2" x14ac:dyDescent="0.15">
      <c r="B49" s="268"/>
    </row>
    <row r="50" spans="2:2" x14ac:dyDescent="0.15">
      <c r="B50" s="269"/>
    </row>
    <row r="51" spans="2:2" x14ac:dyDescent="0.15">
      <c r="B51" s="270"/>
    </row>
    <row r="52" spans="2:2" x14ac:dyDescent="0.15">
      <c r="B52" s="271"/>
    </row>
    <row r="53" spans="2:2" x14ac:dyDescent="0.15">
      <c r="B53" s="272"/>
    </row>
    <row r="54" spans="2:2" x14ac:dyDescent="0.15">
      <c r="B54" s="273"/>
    </row>
    <row r="55" spans="2:2" x14ac:dyDescent="0.15">
      <c r="B55" s="274"/>
    </row>
    <row r="56" spans="2:2" x14ac:dyDescent="0.15">
      <c r="B56" s="275"/>
    </row>
  </sheetData>
  <phoneticPr fontId="1"/>
  <pageMargins left="0.75" right="0.75" top="1" bottom="1" header="0.51200000000000001" footer="0.51200000000000001"/>
  <headerFooter alignWithMargins="0"/>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CEF9432-C28A-4777-9BED-EF05C1AB7D66}">
  <sheetPr>
    <pageSetUpPr fitToPage="1"/>
  </sheetPr>
  <dimension ref="A1:GO399"/>
  <sheetViews>
    <sheetView showGridLines="0" defaultGridColor="0" colorId="23" zoomScale="40" zoomScaleNormal="40" workbookViewId="0">
      <selection activeCell="B2" sqref="B2"/>
    </sheetView>
  </sheetViews>
  <sheetFormatPr defaultColWidth="7.875" defaultRowHeight="14.25" customHeight="1" x14ac:dyDescent="0.3"/>
  <cols>
    <col min="1" max="1" width="10.625" style="276" customWidth="1"/>
    <col min="2" max="2" width="2.625" style="277" customWidth="1"/>
    <col min="3" max="9" width="3" style="277" customWidth="1"/>
    <col min="10" max="69" width="2.5" style="277" customWidth="1"/>
    <col min="70" max="76" width="3" style="277" customWidth="1"/>
    <col min="77" max="77" width="10.625" style="277" customWidth="1"/>
    <col min="78" max="111" width="1.875" style="343" customWidth="1"/>
    <col min="112" max="196" width="8" style="343" customWidth="1"/>
    <col min="197" max="197" width="7.875" style="343"/>
    <col min="198" max="256" width="7.875" style="277"/>
    <col min="257" max="257" width="9.375" style="277" customWidth="1"/>
    <col min="258" max="258" width="2.625" style="277" customWidth="1"/>
    <col min="259" max="265" width="3" style="277" customWidth="1"/>
    <col min="266" max="325" width="2.5" style="277" customWidth="1"/>
    <col min="326" max="332" width="3" style="277" customWidth="1"/>
    <col min="333" max="333" width="9.375" style="277" customWidth="1"/>
    <col min="334" max="367" width="1.875" style="277" customWidth="1"/>
    <col min="368" max="452" width="8" style="277" customWidth="1"/>
    <col min="453" max="512" width="7.875" style="277"/>
    <col min="513" max="513" width="9.375" style="277" customWidth="1"/>
    <col min="514" max="514" width="2.625" style="277" customWidth="1"/>
    <col min="515" max="521" width="3" style="277" customWidth="1"/>
    <col min="522" max="581" width="2.5" style="277" customWidth="1"/>
    <col min="582" max="588" width="3" style="277" customWidth="1"/>
    <col min="589" max="589" width="9.375" style="277" customWidth="1"/>
    <col min="590" max="623" width="1.875" style="277" customWidth="1"/>
    <col min="624" max="708" width="8" style="277" customWidth="1"/>
    <col min="709" max="768" width="7.875" style="277"/>
    <col min="769" max="769" width="9.375" style="277" customWidth="1"/>
    <col min="770" max="770" width="2.625" style="277" customWidth="1"/>
    <col min="771" max="777" width="3" style="277" customWidth="1"/>
    <col min="778" max="837" width="2.5" style="277" customWidth="1"/>
    <col min="838" max="844" width="3" style="277" customWidth="1"/>
    <col min="845" max="845" width="9.375" style="277" customWidth="1"/>
    <col min="846" max="879" width="1.875" style="277" customWidth="1"/>
    <col min="880" max="964" width="8" style="277" customWidth="1"/>
    <col min="965" max="1024" width="7.875" style="277"/>
    <col min="1025" max="1025" width="9.375" style="277" customWidth="1"/>
    <col min="1026" max="1026" width="2.625" style="277" customWidth="1"/>
    <col min="1027" max="1033" width="3" style="277" customWidth="1"/>
    <col min="1034" max="1093" width="2.5" style="277" customWidth="1"/>
    <col min="1094" max="1100" width="3" style="277" customWidth="1"/>
    <col min="1101" max="1101" width="9.375" style="277" customWidth="1"/>
    <col min="1102" max="1135" width="1.875" style="277" customWidth="1"/>
    <col min="1136" max="1220" width="8" style="277" customWidth="1"/>
    <col min="1221" max="1280" width="7.875" style="277"/>
    <col min="1281" max="1281" width="9.375" style="277" customWidth="1"/>
    <col min="1282" max="1282" width="2.625" style="277" customWidth="1"/>
    <col min="1283" max="1289" width="3" style="277" customWidth="1"/>
    <col min="1290" max="1349" width="2.5" style="277" customWidth="1"/>
    <col min="1350" max="1356" width="3" style="277" customWidth="1"/>
    <col min="1357" max="1357" width="9.375" style="277" customWidth="1"/>
    <col min="1358" max="1391" width="1.875" style="277" customWidth="1"/>
    <col min="1392" max="1476" width="8" style="277" customWidth="1"/>
    <col min="1477" max="1536" width="7.875" style="277"/>
    <col min="1537" max="1537" width="9.375" style="277" customWidth="1"/>
    <col min="1538" max="1538" width="2.625" style="277" customWidth="1"/>
    <col min="1539" max="1545" width="3" style="277" customWidth="1"/>
    <col min="1546" max="1605" width="2.5" style="277" customWidth="1"/>
    <col min="1606" max="1612" width="3" style="277" customWidth="1"/>
    <col min="1613" max="1613" width="9.375" style="277" customWidth="1"/>
    <col min="1614" max="1647" width="1.875" style="277" customWidth="1"/>
    <col min="1648" max="1732" width="8" style="277" customWidth="1"/>
    <col min="1733" max="1792" width="7.875" style="277"/>
    <col min="1793" max="1793" width="9.375" style="277" customWidth="1"/>
    <col min="1794" max="1794" width="2.625" style="277" customWidth="1"/>
    <col min="1795" max="1801" width="3" style="277" customWidth="1"/>
    <col min="1802" max="1861" width="2.5" style="277" customWidth="1"/>
    <col min="1862" max="1868" width="3" style="277" customWidth="1"/>
    <col min="1869" max="1869" width="9.375" style="277" customWidth="1"/>
    <col min="1870" max="1903" width="1.875" style="277" customWidth="1"/>
    <col min="1904" max="1988" width="8" style="277" customWidth="1"/>
    <col min="1989" max="2048" width="7.875" style="277"/>
    <col min="2049" max="2049" width="9.375" style="277" customWidth="1"/>
    <col min="2050" max="2050" width="2.625" style="277" customWidth="1"/>
    <col min="2051" max="2057" width="3" style="277" customWidth="1"/>
    <col min="2058" max="2117" width="2.5" style="277" customWidth="1"/>
    <col min="2118" max="2124" width="3" style="277" customWidth="1"/>
    <col min="2125" max="2125" width="9.375" style="277" customWidth="1"/>
    <col min="2126" max="2159" width="1.875" style="277" customWidth="1"/>
    <col min="2160" max="2244" width="8" style="277" customWidth="1"/>
    <col min="2245" max="2304" width="7.875" style="277"/>
    <col min="2305" max="2305" width="9.375" style="277" customWidth="1"/>
    <col min="2306" max="2306" width="2.625" style="277" customWidth="1"/>
    <col min="2307" max="2313" width="3" style="277" customWidth="1"/>
    <col min="2314" max="2373" width="2.5" style="277" customWidth="1"/>
    <col min="2374" max="2380" width="3" style="277" customWidth="1"/>
    <col min="2381" max="2381" width="9.375" style="277" customWidth="1"/>
    <col min="2382" max="2415" width="1.875" style="277" customWidth="1"/>
    <col min="2416" max="2500" width="8" style="277" customWidth="1"/>
    <col min="2501" max="2560" width="7.875" style="277"/>
    <col min="2561" max="2561" width="9.375" style="277" customWidth="1"/>
    <col min="2562" max="2562" width="2.625" style="277" customWidth="1"/>
    <col min="2563" max="2569" width="3" style="277" customWidth="1"/>
    <col min="2570" max="2629" width="2.5" style="277" customWidth="1"/>
    <col min="2630" max="2636" width="3" style="277" customWidth="1"/>
    <col min="2637" max="2637" width="9.375" style="277" customWidth="1"/>
    <col min="2638" max="2671" width="1.875" style="277" customWidth="1"/>
    <col min="2672" max="2756" width="8" style="277" customWidth="1"/>
    <col min="2757" max="2816" width="7.875" style="277"/>
    <col min="2817" max="2817" width="9.375" style="277" customWidth="1"/>
    <col min="2818" max="2818" width="2.625" style="277" customWidth="1"/>
    <col min="2819" max="2825" width="3" style="277" customWidth="1"/>
    <col min="2826" max="2885" width="2.5" style="277" customWidth="1"/>
    <col min="2886" max="2892" width="3" style="277" customWidth="1"/>
    <col min="2893" max="2893" width="9.375" style="277" customWidth="1"/>
    <col min="2894" max="2927" width="1.875" style="277" customWidth="1"/>
    <col min="2928" max="3012" width="8" style="277" customWidth="1"/>
    <col min="3013" max="3072" width="7.875" style="277"/>
    <col min="3073" max="3073" width="9.375" style="277" customWidth="1"/>
    <col min="3074" max="3074" width="2.625" style="277" customWidth="1"/>
    <col min="3075" max="3081" width="3" style="277" customWidth="1"/>
    <col min="3082" max="3141" width="2.5" style="277" customWidth="1"/>
    <col min="3142" max="3148" width="3" style="277" customWidth="1"/>
    <col min="3149" max="3149" width="9.375" style="277" customWidth="1"/>
    <col min="3150" max="3183" width="1.875" style="277" customWidth="1"/>
    <col min="3184" max="3268" width="8" style="277" customWidth="1"/>
    <col min="3269" max="3328" width="7.875" style="277"/>
    <col min="3329" max="3329" width="9.375" style="277" customWidth="1"/>
    <col min="3330" max="3330" width="2.625" style="277" customWidth="1"/>
    <col min="3331" max="3337" width="3" style="277" customWidth="1"/>
    <col min="3338" max="3397" width="2.5" style="277" customWidth="1"/>
    <col min="3398" max="3404" width="3" style="277" customWidth="1"/>
    <col min="3405" max="3405" width="9.375" style="277" customWidth="1"/>
    <col min="3406" max="3439" width="1.875" style="277" customWidth="1"/>
    <col min="3440" max="3524" width="8" style="277" customWidth="1"/>
    <col min="3525" max="3584" width="7.875" style="277"/>
    <col min="3585" max="3585" width="9.375" style="277" customWidth="1"/>
    <col min="3586" max="3586" width="2.625" style="277" customWidth="1"/>
    <col min="3587" max="3593" width="3" style="277" customWidth="1"/>
    <col min="3594" max="3653" width="2.5" style="277" customWidth="1"/>
    <col min="3654" max="3660" width="3" style="277" customWidth="1"/>
    <col min="3661" max="3661" width="9.375" style="277" customWidth="1"/>
    <col min="3662" max="3695" width="1.875" style="277" customWidth="1"/>
    <col min="3696" max="3780" width="8" style="277" customWidth="1"/>
    <col min="3781" max="3840" width="7.875" style="277"/>
    <col min="3841" max="3841" width="9.375" style="277" customWidth="1"/>
    <col min="3842" max="3842" width="2.625" style="277" customWidth="1"/>
    <col min="3843" max="3849" width="3" style="277" customWidth="1"/>
    <col min="3850" max="3909" width="2.5" style="277" customWidth="1"/>
    <col min="3910" max="3916" width="3" style="277" customWidth="1"/>
    <col min="3917" max="3917" width="9.375" style="277" customWidth="1"/>
    <col min="3918" max="3951" width="1.875" style="277" customWidth="1"/>
    <col min="3952" max="4036" width="8" style="277" customWidth="1"/>
    <col min="4037" max="4096" width="7.875" style="277"/>
    <col min="4097" max="4097" width="9.375" style="277" customWidth="1"/>
    <col min="4098" max="4098" width="2.625" style="277" customWidth="1"/>
    <col min="4099" max="4105" width="3" style="277" customWidth="1"/>
    <col min="4106" max="4165" width="2.5" style="277" customWidth="1"/>
    <col min="4166" max="4172" width="3" style="277" customWidth="1"/>
    <col min="4173" max="4173" width="9.375" style="277" customWidth="1"/>
    <col min="4174" max="4207" width="1.875" style="277" customWidth="1"/>
    <col min="4208" max="4292" width="8" style="277" customWidth="1"/>
    <col min="4293" max="4352" width="7.875" style="277"/>
    <col min="4353" max="4353" width="9.375" style="277" customWidth="1"/>
    <col min="4354" max="4354" width="2.625" style="277" customWidth="1"/>
    <col min="4355" max="4361" width="3" style="277" customWidth="1"/>
    <col min="4362" max="4421" width="2.5" style="277" customWidth="1"/>
    <col min="4422" max="4428" width="3" style="277" customWidth="1"/>
    <col min="4429" max="4429" width="9.375" style="277" customWidth="1"/>
    <col min="4430" max="4463" width="1.875" style="277" customWidth="1"/>
    <col min="4464" max="4548" width="8" style="277" customWidth="1"/>
    <col min="4549" max="4608" width="7.875" style="277"/>
    <col min="4609" max="4609" width="9.375" style="277" customWidth="1"/>
    <col min="4610" max="4610" width="2.625" style="277" customWidth="1"/>
    <col min="4611" max="4617" width="3" style="277" customWidth="1"/>
    <col min="4618" max="4677" width="2.5" style="277" customWidth="1"/>
    <col min="4678" max="4684" width="3" style="277" customWidth="1"/>
    <col min="4685" max="4685" width="9.375" style="277" customWidth="1"/>
    <col min="4686" max="4719" width="1.875" style="277" customWidth="1"/>
    <col min="4720" max="4804" width="8" style="277" customWidth="1"/>
    <col min="4805" max="4864" width="7.875" style="277"/>
    <col min="4865" max="4865" width="9.375" style="277" customWidth="1"/>
    <col min="4866" max="4866" width="2.625" style="277" customWidth="1"/>
    <col min="4867" max="4873" width="3" style="277" customWidth="1"/>
    <col min="4874" max="4933" width="2.5" style="277" customWidth="1"/>
    <col min="4934" max="4940" width="3" style="277" customWidth="1"/>
    <col min="4941" max="4941" width="9.375" style="277" customWidth="1"/>
    <col min="4942" max="4975" width="1.875" style="277" customWidth="1"/>
    <col min="4976" max="5060" width="8" style="277" customWidth="1"/>
    <col min="5061" max="5120" width="7.875" style="277"/>
    <col min="5121" max="5121" width="9.375" style="277" customWidth="1"/>
    <col min="5122" max="5122" width="2.625" style="277" customWidth="1"/>
    <col min="5123" max="5129" width="3" style="277" customWidth="1"/>
    <col min="5130" max="5189" width="2.5" style="277" customWidth="1"/>
    <col min="5190" max="5196" width="3" style="277" customWidth="1"/>
    <col min="5197" max="5197" width="9.375" style="277" customWidth="1"/>
    <col min="5198" max="5231" width="1.875" style="277" customWidth="1"/>
    <col min="5232" max="5316" width="8" style="277" customWidth="1"/>
    <col min="5317" max="5376" width="7.875" style="277"/>
    <col min="5377" max="5377" width="9.375" style="277" customWidth="1"/>
    <col min="5378" max="5378" width="2.625" style="277" customWidth="1"/>
    <col min="5379" max="5385" width="3" style="277" customWidth="1"/>
    <col min="5386" max="5445" width="2.5" style="277" customWidth="1"/>
    <col min="5446" max="5452" width="3" style="277" customWidth="1"/>
    <col min="5453" max="5453" width="9.375" style="277" customWidth="1"/>
    <col min="5454" max="5487" width="1.875" style="277" customWidth="1"/>
    <col min="5488" max="5572" width="8" style="277" customWidth="1"/>
    <col min="5573" max="5632" width="7.875" style="277"/>
    <col min="5633" max="5633" width="9.375" style="277" customWidth="1"/>
    <col min="5634" max="5634" width="2.625" style="277" customWidth="1"/>
    <col min="5635" max="5641" width="3" style="277" customWidth="1"/>
    <col min="5642" max="5701" width="2.5" style="277" customWidth="1"/>
    <col min="5702" max="5708" width="3" style="277" customWidth="1"/>
    <col min="5709" max="5709" width="9.375" style="277" customWidth="1"/>
    <col min="5710" max="5743" width="1.875" style="277" customWidth="1"/>
    <col min="5744" max="5828" width="8" style="277" customWidth="1"/>
    <col min="5829" max="5888" width="7.875" style="277"/>
    <col min="5889" max="5889" width="9.375" style="277" customWidth="1"/>
    <col min="5890" max="5890" width="2.625" style="277" customWidth="1"/>
    <col min="5891" max="5897" width="3" style="277" customWidth="1"/>
    <col min="5898" max="5957" width="2.5" style="277" customWidth="1"/>
    <col min="5958" max="5964" width="3" style="277" customWidth="1"/>
    <col min="5965" max="5965" width="9.375" style="277" customWidth="1"/>
    <col min="5966" max="5999" width="1.875" style="277" customWidth="1"/>
    <col min="6000" max="6084" width="8" style="277" customWidth="1"/>
    <col min="6085" max="6144" width="7.875" style="277"/>
    <col min="6145" max="6145" width="9.375" style="277" customWidth="1"/>
    <col min="6146" max="6146" width="2.625" style="277" customWidth="1"/>
    <col min="6147" max="6153" width="3" style="277" customWidth="1"/>
    <col min="6154" max="6213" width="2.5" style="277" customWidth="1"/>
    <col min="6214" max="6220" width="3" style="277" customWidth="1"/>
    <col min="6221" max="6221" width="9.375" style="277" customWidth="1"/>
    <col min="6222" max="6255" width="1.875" style="277" customWidth="1"/>
    <col min="6256" max="6340" width="8" style="277" customWidth="1"/>
    <col min="6341" max="6400" width="7.875" style="277"/>
    <col min="6401" max="6401" width="9.375" style="277" customWidth="1"/>
    <col min="6402" max="6402" width="2.625" style="277" customWidth="1"/>
    <col min="6403" max="6409" width="3" style="277" customWidth="1"/>
    <col min="6410" max="6469" width="2.5" style="277" customWidth="1"/>
    <col min="6470" max="6476" width="3" style="277" customWidth="1"/>
    <col min="6477" max="6477" width="9.375" style="277" customWidth="1"/>
    <col min="6478" max="6511" width="1.875" style="277" customWidth="1"/>
    <col min="6512" max="6596" width="8" style="277" customWidth="1"/>
    <col min="6597" max="6656" width="7.875" style="277"/>
    <col min="6657" max="6657" width="9.375" style="277" customWidth="1"/>
    <col min="6658" max="6658" width="2.625" style="277" customWidth="1"/>
    <col min="6659" max="6665" width="3" style="277" customWidth="1"/>
    <col min="6666" max="6725" width="2.5" style="277" customWidth="1"/>
    <col min="6726" max="6732" width="3" style="277" customWidth="1"/>
    <col min="6733" max="6733" width="9.375" style="277" customWidth="1"/>
    <col min="6734" max="6767" width="1.875" style="277" customWidth="1"/>
    <col min="6768" max="6852" width="8" style="277" customWidth="1"/>
    <col min="6853" max="6912" width="7.875" style="277"/>
    <col min="6913" max="6913" width="9.375" style="277" customWidth="1"/>
    <col min="6914" max="6914" width="2.625" style="277" customWidth="1"/>
    <col min="6915" max="6921" width="3" style="277" customWidth="1"/>
    <col min="6922" max="6981" width="2.5" style="277" customWidth="1"/>
    <col min="6982" max="6988" width="3" style="277" customWidth="1"/>
    <col min="6989" max="6989" width="9.375" style="277" customWidth="1"/>
    <col min="6990" max="7023" width="1.875" style="277" customWidth="1"/>
    <col min="7024" max="7108" width="8" style="277" customWidth="1"/>
    <col min="7109" max="7168" width="7.875" style="277"/>
    <col min="7169" max="7169" width="9.375" style="277" customWidth="1"/>
    <col min="7170" max="7170" width="2.625" style="277" customWidth="1"/>
    <col min="7171" max="7177" width="3" style="277" customWidth="1"/>
    <col min="7178" max="7237" width="2.5" style="277" customWidth="1"/>
    <col min="7238" max="7244" width="3" style="277" customWidth="1"/>
    <col min="7245" max="7245" width="9.375" style="277" customWidth="1"/>
    <col min="7246" max="7279" width="1.875" style="277" customWidth="1"/>
    <col min="7280" max="7364" width="8" style="277" customWidth="1"/>
    <col min="7365" max="7424" width="7.875" style="277"/>
    <col min="7425" max="7425" width="9.375" style="277" customWidth="1"/>
    <col min="7426" max="7426" width="2.625" style="277" customWidth="1"/>
    <col min="7427" max="7433" width="3" style="277" customWidth="1"/>
    <col min="7434" max="7493" width="2.5" style="277" customWidth="1"/>
    <col min="7494" max="7500" width="3" style="277" customWidth="1"/>
    <col min="7501" max="7501" width="9.375" style="277" customWidth="1"/>
    <col min="7502" max="7535" width="1.875" style="277" customWidth="1"/>
    <col min="7536" max="7620" width="8" style="277" customWidth="1"/>
    <col min="7621" max="7680" width="7.875" style="277"/>
    <col min="7681" max="7681" width="9.375" style="277" customWidth="1"/>
    <col min="7682" max="7682" width="2.625" style="277" customWidth="1"/>
    <col min="7683" max="7689" width="3" style="277" customWidth="1"/>
    <col min="7690" max="7749" width="2.5" style="277" customWidth="1"/>
    <col min="7750" max="7756" width="3" style="277" customWidth="1"/>
    <col min="7757" max="7757" width="9.375" style="277" customWidth="1"/>
    <col min="7758" max="7791" width="1.875" style="277" customWidth="1"/>
    <col min="7792" max="7876" width="8" style="277" customWidth="1"/>
    <col min="7877" max="7936" width="7.875" style="277"/>
    <col min="7937" max="7937" width="9.375" style="277" customWidth="1"/>
    <col min="7938" max="7938" width="2.625" style="277" customWidth="1"/>
    <col min="7939" max="7945" width="3" style="277" customWidth="1"/>
    <col min="7946" max="8005" width="2.5" style="277" customWidth="1"/>
    <col min="8006" max="8012" width="3" style="277" customWidth="1"/>
    <col min="8013" max="8013" width="9.375" style="277" customWidth="1"/>
    <col min="8014" max="8047" width="1.875" style="277" customWidth="1"/>
    <col min="8048" max="8132" width="8" style="277" customWidth="1"/>
    <col min="8133" max="8192" width="7.875" style="277"/>
    <col min="8193" max="8193" width="9.375" style="277" customWidth="1"/>
    <col min="8194" max="8194" width="2.625" style="277" customWidth="1"/>
    <col min="8195" max="8201" width="3" style="277" customWidth="1"/>
    <col min="8202" max="8261" width="2.5" style="277" customWidth="1"/>
    <col min="8262" max="8268" width="3" style="277" customWidth="1"/>
    <col min="8269" max="8269" width="9.375" style="277" customWidth="1"/>
    <col min="8270" max="8303" width="1.875" style="277" customWidth="1"/>
    <col min="8304" max="8388" width="8" style="277" customWidth="1"/>
    <col min="8389" max="8448" width="7.875" style="277"/>
    <col min="8449" max="8449" width="9.375" style="277" customWidth="1"/>
    <col min="8450" max="8450" width="2.625" style="277" customWidth="1"/>
    <col min="8451" max="8457" width="3" style="277" customWidth="1"/>
    <col min="8458" max="8517" width="2.5" style="277" customWidth="1"/>
    <col min="8518" max="8524" width="3" style="277" customWidth="1"/>
    <col min="8525" max="8525" width="9.375" style="277" customWidth="1"/>
    <col min="8526" max="8559" width="1.875" style="277" customWidth="1"/>
    <col min="8560" max="8644" width="8" style="277" customWidth="1"/>
    <col min="8645" max="8704" width="7.875" style="277"/>
    <col min="8705" max="8705" width="9.375" style="277" customWidth="1"/>
    <col min="8706" max="8706" width="2.625" style="277" customWidth="1"/>
    <col min="8707" max="8713" width="3" style="277" customWidth="1"/>
    <col min="8714" max="8773" width="2.5" style="277" customWidth="1"/>
    <col min="8774" max="8780" width="3" style="277" customWidth="1"/>
    <col min="8781" max="8781" width="9.375" style="277" customWidth="1"/>
    <col min="8782" max="8815" width="1.875" style="277" customWidth="1"/>
    <col min="8816" max="8900" width="8" style="277" customWidth="1"/>
    <col min="8901" max="8960" width="7.875" style="277"/>
    <col min="8961" max="8961" width="9.375" style="277" customWidth="1"/>
    <col min="8962" max="8962" width="2.625" style="277" customWidth="1"/>
    <col min="8963" max="8969" width="3" style="277" customWidth="1"/>
    <col min="8970" max="9029" width="2.5" style="277" customWidth="1"/>
    <col min="9030" max="9036" width="3" style="277" customWidth="1"/>
    <col min="9037" max="9037" width="9.375" style="277" customWidth="1"/>
    <col min="9038" max="9071" width="1.875" style="277" customWidth="1"/>
    <col min="9072" max="9156" width="8" style="277" customWidth="1"/>
    <col min="9157" max="9216" width="7.875" style="277"/>
    <col min="9217" max="9217" width="9.375" style="277" customWidth="1"/>
    <col min="9218" max="9218" width="2.625" style="277" customWidth="1"/>
    <col min="9219" max="9225" width="3" style="277" customWidth="1"/>
    <col min="9226" max="9285" width="2.5" style="277" customWidth="1"/>
    <col min="9286" max="9292" width="3" style="277" customWidth="1"/>
    <col min="9293" max="9293" width="9.375" style="277" customWidth="1"/>
    <col min="9294" max="9327" width="1.875" style="277" customWidth="1"/>
    <col min="9328" max="9412" width="8" style="277" customWidth="1"/>
    <col min="9413" max="9472" width="7.875" style="277"/>
    <col min="9473" max="9473" width="9.375" style="277" customWidth="1"/>
    <col min="9474" max="9474" width="2.625" style="277" customWidth="1"/>
    <col min="9475" max="9481" width="3" style="277" customWidth="1"/>
    <col min="9482" max="9541" width="2.5" style="277" customWidth="1"/>
    <col min="9542" max="9548" width="3" style="277" customWidth="1"/>
    <col min="9549" max="9549" width="9.375" style="277" customWidth="1"/>
    <col min="9550" max="9583" width="1.875" style="277" customWidth="1"/>
    <col min="9584" max="9668" width="8" style="277" customWidth="1"/>
    <col min="9669" max="9728" width="7.875" style="277"/>
    <col min="9729" max="9729" width="9.375" style="277" customWidth="1"/>
    <col min="9730" max="9730" width="2.625" style="277" customWidth="1"/>
    <col min="9731" max="9737" width="3" style="277" customWidth="1"/>
    <col min="9738" max="9797" width="2.5" style="277" customWidth="1"/>
    <col min="9798" max="9804" width="3" style="277" customWidth="1"/>
    <col min="9805" max="9805" width="9.375" style="277" customWidth="1"/>
    <col min="9806" max="9839" width="1.875" style="277" customWidth="1"/>
    <col min="9840" max="9924" width="8" style="277" customWidth="1"/>
    <col min="9925" max="9984" width="7.875" style="277"/>
    <col min="9985" max="9985" width="9.375" style="277" customWidth="1"/>
    <col min="9986" max="9986" width="2.625" style="277" customWidth="1"/>
    <col min="9987" max="9993" width="3" style="277" customWidth="1"/>
    <col min="9994" max="10053" width="2.5" style="277" customWidth="1"/>
    <col min="10054" max="10060" width="3" style="277" customWidth="1"/>
    <col min="10061" max="10061" width="9.375" style="277" customWidth="1"/>
    <col min="10062" max="10095" width="1.875" style="277" customWidth="1"/>
    <col min="10096" max="10180" width="8" style="277" customWidth="1"/>
    <col min="10181" max="10240" width="7.875" style="277"/>
    <col min="10241" max="10241" width="9.375" style="277" customWidth="1"/>
    <col min="10242" max="10242" width="2.625" style="277" customWidth="1"/>
    <col min="10243" max="10249" width="3" style="277" customWidth="1"/>
    <col min="10250" max="10309" width="2.5" style="277" customWidth="1"/>
    <col min="10310" max="10316" width="3" style="277" customWidth="1"/>
    <col min="10317" max="10317" width="9.375" style="277" customWidth="1"/>
    <col min="10318" max="10351" width="1.875" style="277" customWidth="1"/>
    <col min="10352" max="10436" width="8" style="277" customWidth="1"/>
    <col min="10437" max="10496" width="7.875" style="277"/>
    <col min="10497" max="10497" width="9.375" style="277" customWidth="1"/>
    <col min="10498" max="10498" width="2.625" style="277" customWidth="1"/>
    <col min="10499" max="10505" width="3" style="277" customWidth="1"/>
    <col min="10506" max="10565" width="2.5" style="277" customWidth="1"/>
    <col min="10566" max="10572" width="3" style="277" customWidth="1"/>
    <col min="10573" max="10573" width="9.375" style="277" customWidth="1"/>
    <col min="10574" max="10607" width="1.875" style="277" customWidth="1"/>
    <col min="10608" max="10692" width="8" style="277" customWidth="1"/>
    <col min="10693" max="10752" width="7.875" style="277"/>
    <col min="10753" max="10753" width="9.375" style="277" customWidth="1"/>
    <col min="10754" max="10754" width="2.625" style="277" customWidth="1"/>
    <col min="10755" max="10761" width="3" style="277" customWidth="1"/>
    <col min="10762" max="10821" width="2.5" style="277" customWidth="1"/>
    <col min="10822" max="10828" width="3" style="277" customWidth="1"/>
    <col min="10829" max="10829" width="9.375" style="277" customWidth="1"/>
    <col min="10830" max="10863" width="1.875" style="277" customWidth="1"/>
    <col min="10864" max="10948" width="8" style="277" customWidth="1"/>
    <col min="10949" max="11008" width="7.875" style="277"/>
    <col min="11009" max="11009" width="9.375" style="277" customWidth="1"/>
    <col min="11010" max="11010" width="2.625" style="277" customWidth="1"/>
    <col min="11011" max="11017" width="3" style="277" customWidth="1"/>
    <col min="11018" max="11077" width="2.5" style="277" customWidth="1"/>
    <col min="11078" max="11084" width="3" style="277" customWidth="1"/>
    <col min="11085" max="11085" width="9.375" style="277" customWidth="1"/>
    <col min="11086" max="11119" width="1.875" style="277" customWidth="1"/>
    <col min="11120" max="11204" width="8" style="277" customWidth="1"/>
    <col min="11205" max="11264" width="7.875" style="277"/>
    <col min="11265" max="11265" width="9.375" style="277" customWidth="1"/>
    <col min="11266" max="11266" width="2.625" style="277" customWidth="1"/>
    <col min="11267" max="11273" width="3" style="277" customWidth="1"/>
    <col min="11274" max="11333" width="2.5" style="277" customWidth="1"/>
    <col min="11334" max="11340" width="3" style="277" customWidth="1"/>
    <col min="11341" max="11341" width="9.375" style="277" customWidth="1"/>
    <col min="11342" max="11375" width="1.875" style="277" customWidth="1"/>
    <col min="11376" max="11460" width="8" style="277" customWidth="1"/>
    <col min="11461" max="11520" width="7.875" style="277"/>
    <col min="11521" max="11521" width="9.375" style="277" customWidth="1"/>
    <col min="11522" max="11522" width="2.625" style="277" customWidth="1"/>
    <col min="11523" max="11529" width="3" style="277" customWidth="1"/>
    <col min="11530" max="11589" width="2.5" style="277" customWidth="1"/>
    <col min="11590" max="11596" width="3" style="277" customWidth="1"/>
    <col min="11597" max="11597" width="9.375" style="277" customWidth="1"/>
    <col min="11598" max="11631" width="1.875" style="277" customWidth="1"/>
    <col min="11632" max="11716" width="8" style="277" customWidth="1"/>
    <col min="11717" max="11776" width="7.875" style="277"/>
    <col min="11777" max="11777" width="9.375" style="277" customWidth="1"/>
    <col min="11778" max="11778" width="2.625" style="277" customWidth="1"/>
    <col min="11779" max="11785" width="3" style="277" customWidth="1"/>
    <col min="11786" max="11845" width="2.5" style="277" customWidth="1"/>
    <col min="11846" max="11852" width="3" style="277" customWidth="1"/>
    <col min="11853" max="11853" width="9.375" style="277" customWidth="1"/>
    <col min="11854" max="11887" width="1.875" style="277" customWidth="1"/>
    <col min="11888" max="11972" width="8" style="277" customWidth="1"/>
    <col min="11973" max="12032" width="7.875" style="277"/>
    <col min="12033" max="12033" width="9.375" style="277" customWidth="1"/>
    <col min="12034" max="12034" width="2.625" style="277" customWidth="1"/>
    <col min="12035" max="12041" width="3" style="277" customWidth="1"/>
    <col min="12042" max="12101" width="2.5" style="277" customWidth="1"/>
    <col min="12102" max="12108" width="3" style="277" customWidth="1"/>
    <col min="12109" max="12109" width="9.375" style="277" customWidth="1"/>
    <col min="12110" max="12143" width="1.875" style="277" customWidth="1"/>
    <col min="12144" max="12228" width="8" style="277" customWidth="1"/>
    <col min="12229" max="12288" width="7.875" style="277"/>
    <col min="12289" max="12289" width="9.375" style="277" customWidth="1"/>
    <col min="12290" max="12290" width="2.625" style="277" customWidth="1"/>
    <col min="12291" max="12297" width="3" style="277" customWidth="1"/>
    <col min="12298" max="12357" width="2.5" style="277" customWidth="1"/>
    <col min="12358" max="12364" width="3" style="277" customWidth="1"/>
    <col min="12365" max="12365" width="9.375" style="277" customWidth="1"/>
    <col min="12366" max="12399" width="1.875" style="277" customWidth="1"/>
    <col min="12400" max="12484" width="8" style="277" customWidth="1"/>
    <col min="12485" max="12544" width="7.875" style="277"/>
    <col min="12545" max="12545" width="9.375" style="277" customWidth="1"/>
    <col min="12546" max="12546" width="2.625" style="277" customWidth="1"/>
    <col min="12547" max="12553" width="3" style="277" customWidth="1"/>
    <col min="12554" max="12613" width="2.5" style="277" customWidth="1"/>
    <col min="12614" max="12620" width="3" style="277" customWidth="1"/>
    <col min="12621" max="12621" width="9.375" style="277" customWidth="1"/>
    <col min="12622" max="12655" width="1.875" style="277" customWidth="1"/>
    <col min="12656" max="12740" width="8" style="277" customWidth="1"/>
    <col min="12741" max="12800" width="7.875" style="277"/>
    <col min="12801" max="12801" width="9.375" style="277" customWidth="1"/>
    <col min="12802" max="12802" width="2.625" style="277" customWidth="1"/>
    <col min="12803" max="12809" width="3" style="277" customWidth="1"/>
    <col min="12810" max="12869" width="2.5" style="277" customWidth="1"/>
    <col min="12870" max="12876" width="3" style="277" customWidth="1"/>
    <col min="12877" max="12877" width="9.375" style="277" customWidth="1"/>
    <col min="12878" max="12911" width="1.875" style="277" customWidth="1"/>
    <col min="12912" max="12996" width="8" style="277" customWidth="1"/>
    <col min="12997" max="13056" width="7.875" style="277"/>
    <col min="13057" max="13057" width="9.375" style="277" customWidth="1"/>
    <col min="13058" max="13058" width="2.625" style="277" customWidth="1"/>
    <col min="13059" max="13065" width="3" style="277" customWidth="1"/>
    <col min="13066" max="13125" width="2.5" style="277" customWidth="1"/>
    <col min="13126" max="13132" width="3" style="277" customWidth="1"/>
    <col min="13133" max="13133" width="9.375" style="277" customWidth="1"/>
    <col min="13134" max="13167" width="1.875" style="277" customWidth="1"/>
    <col min="13168" max="13252" width="8" style="277" customWidth="1"/>
    <col min="13253" max="13312" width="7.875" style="277"/>
    <col min="13313" max="13313" width="9.375" style="277" customWidth="1"/>
    <col min="13314" max="13314" width="2.625" style="277" customWidth="1"/>
    <col min="13315" max="13321" width="3" style="277" customWidth="1"/>
    <col min="13322" max="13381" width="2.5" style="277" customWidth="1"/>
    <col min="13382" max="13388" width="3" style="277" customWidth="1"/>
    <col min="13389" max="13389" width="9.375" style="277" customWidth="1"/>
    <col min="13390" max="13423" width="1.875" style="277" customWidth="1"/>
    <col min="13424" max="13508" width="8" style="277" customWidth="1"/>
    <col min="13509" max="13568" width="7.875" style="277"/>
    <col min="13569" max="13569" width="9.375" style="277" customWidth="1"/>
    <col min="13570" max="13570" width="2.625" style="277" customWidth="1"/>
    <col min="13571" max="13577" width="3" style="277" customWidth="1"/>
    <col min="13578" max="13637" width="2.5" style="277" customWidth="1"/>
    <col min="13638" max="13644" width="3" style="277" customWidth="1"/>
    <col min="13645" max="13645" width="9.375" style="277" customWidth="1"/>
    <col min="13646" max="13679" width="1.875" style="277" customWidth="1"/>
    <col min="13680" max="13764" width="8" style="277" customWidth="1"/>
    <col min="13765" max="13824" width="7.875" style="277"/>
    <col min="13825" max="13825" width="9.375" style="277" customWidth="1"/>
    <col min="13826" max="13826" width="2.625" style="277" customWidth="1"/>
    <col min="13827" max="13833" width="3" style="277" customWidth="1"/>
    <col min="13834" max="13893" width="2.5" style="277" customWidth="1"/>
    <col min="13894" max="13900" width="3" style="277" customWidth="1"/>
    <col min="13901" max="13901" width="9.375" style="277" customWidth="1"/>
    <col min="13902" max="13935" width="1.875" style="277" customWidth="1"/>
    <col min="13936" max="14020" width="8" style="277" customWidth="1"/>
    <col min="14021" max="14080" width="7.875" style="277"/>
    <col min="14081" max="14081" width="9.375" style="277" customWidth="1"/>
    <col min="14082" max="14082" width="2.625" style="277" customWidth="1"/>
    <col min="14083" max="14089" width="3" style="277" customWidth="1"/>
    <col min="14090" max="14149" width="2.5" style="277" customWidth="1"/>
    <col min="14150" max="14156" width="3" style="277" customWidth="1"/>
    <col min="14157" max="14157" width="9.375" style="277" customWidth="1"/>
    <col min="14158" max="14191" width="1.875" style="277" customWidth="1"/>
    <col min="14192" max="14276" width="8" style="277" customWidth="1"/>
    <col min="14277" max="14336" width="7.875" style="277"/>
    <col min="14337" max="14337" width="9.375" style="277" customWidth="1"/>
    <col min="14338" max="14338" width="2.625" style="277" customWidth="1"/>
    <col min="14339" max="14345" width="3" style="277" customWidth="1"/>
    <col min="14346" max="14405" width="2.5" style="277" customWidth="1"/>
    <col min="14406" max="14412" width="3" style="277" customWidth="1"/>
    <col min="14413" max="14413" width="9.375" style="277" customWidth="1"/>
    <col min="14414" max="14447" width="1.875" style="277" customWidth="1"/>
    <col min="14448" max="14532" width="8" style="277" customWidth="1"/>
    <col min="14533" max="14592" width="7.875" style="277"/>
    <col min="14593" max="14593" width="9.375" style="277" customWidth="1"/>
    <col min="14594" max="14594" width="2.625" style="277" customWidth="1"/>
    <col min="14595" max="14601" width="3" style="277" customWidth="1"/>
    <col min="14602" max="14661" width="2.5" style="277" customWidth="1"/>
    <col min="14662" max="14668" width="3" style="277" customWidth="1"/>
    <col min="14669" max="14669" width="9.375" style="277" customWidth="1"/>
    <col min="14670" max="14703" width="1.875" style="277" customWidth="1"/>
    <col min="14704" max="14788" width="8" style="277" customWidth="1"/>
    <col min="14789" max="14848" width="7.875" style="277"/>
    <col min="14849" max="14849" width="9.375" style="277" customWidth="1"/>
    <col min="14850" max="14850" width="2.625" style="277" customWidth="1"/>
    <col min="14851" max="14857" width="3" style="277" customWidth="1"/>
    <col min="14858" max="14917" width="2.5" style="277" customWidth="1"/>
    <col min="14918" max="14924" width="3" style="277" customWidth="1"/>
    <col min="14925" max="14925" width="9.375" style="277" customWidth="1"/>
    <col min="14926" max="14959" width="1.875" style="277" customWidth="1"/>
    <col min="14960" max="15044" width="8" style="277" customWidth="1"/>
    <col min="15045" max="15104" width="7.875" style="277"/>
    <col min="15105" max="15105" width="9.375" style="277" customWidth="1"/>
    <col min="15106" max="15106" width="2.625" style="277" customWidth="1"/>
    <col min="15107" max="15113" width="3" style="277" customWidth="1"/>
    <col min="15114" max="15173" width="2.5" style="277" customWidth="1"/>
    <col min="15174" max="15180" width="3" style="277" customWidth="1"/>
    <col min="15181" max="15181" width="9.375" style="277" customWidth="1"/>
    <col min="15182" max="15215" width="1.875" style="277" customWidth="1"/>
    <col min="15216" max="15300" width="8" style="277" customWidth="1"/>
    <col min="15301" max="15360" width="7.875" style="277"/>
    <col min="15361" max="15361" width="9.375" style="277" customWidth="1"/>
    <col min="15362" max="15362" width="2.625" style="277" customWidth="1"/>
    <col min="15363" max="15369" width="3" style="277" customWidth="1"/>
    <col min="15370" max="15429" width="2.5" style="277" customWidth="1"/>
    <col min="15430" max="15436" width="3" style="277" customWidth="1"/>
    <col min="15437" max="15437" width="9.375" style="277" customWidth="1"/>
    <col min="15438" max="15471" width="1.875" style="277" customWidth="1"/>
    <col min="15472" max="15556" width="8" style="277" customWidth="1"/>
    <col min="15557" max="15616" width="7.875" style="277"/>
    <col min="15617" max="15617" width="9.375" style="277" customWidth="1"/>
    <col min="15618" max="15618" width="2.625" style="277" customWidth="1"/>
    <col min="15619" max="15625" width="3" style="277" customWidth="1"/>
    <col min="15626" max="15685" width="2.5" style="277" customWidth="1"/>
    <col min="15686" max="15692" width="3" style="277" customWidth="1"/>
    <col min="15693" max="15693" width="9.375" style="277" customWidth="1"/>
    <col min="15694" max="15727" width="1.875" style="277" customWidth="1"/>
    <col min="15728" max="15812" width="8" style="277" customWidth="1"/>
    <col min="15813" max="15872" width="7.875" style="277"/>
    <col min="15873" max="15873" width="9.375" style="277" customWidth="1"/>
    <col min="15874" max="15874" width="2.625" style="277" customWidth="1"/>
    <col min="15875" max="15881" width="3" style="277" customWidth="1"/>
    <col min="15882" max="15941" width="2.5" style="277" customWidth="1"/>
    <col min="15942" max="15948" width="3" style="277" customWidth="1"/>
    <col min="15949" max="15949" width="9.375" style="277" customWidth="1"/>
    <col min="15950" max="15983" width="1.875" style="277" customWidth="1"/>
    <col min="15984" max="16068" width="8" style="277" customWidth="1"/>
    <col min="16069" max="16128" width="7.875" style="277"/>
    <col min="16129" max="16129" width="9.375" style="277" customWidth="1"/>
    <col min="16130" max="16130" width="2.625" style="277" customWidth="1"/>
    <col min="16131" max="16137" width="3" style="277" customWidth="1"/>
    <col min="16138" max="16197" width="2.5" style="277" customWidth="1"/>
    <col min="16198" max="16204" width="3" style="277" customWidth="1"/>
    <col min="16205" max="16205" width="9.375" style="277" customWidth="1"/>
    <col min="16206" max="16239" width="1.875" style="277" customWidth="1"/>
    <col min="16240" max="16324" width="8" style="277" customWidth="1"/>
    <col min="16325" max="16384" width="7.875" style="277"/>
  </cols>
  <sheetData>
    <row r="1" spans="1:197" s="276" customFormat="1" ht="39.950000000000003" customHeight="1" x14ac:dyDescent="0.3">
      <c r="C1" s="276">
        <v>1</v>
      </c>
      <c r="D1" s="276">
        <v>1</v>
      </c>
      <c r="E1" s="276">
        <v>1</v>
      </c>
      <c r="F1" s="276">
        <v>1</v>
      </c>
      <c r="G1" s="276">
        <v>1</v>
      </c>
      <c r="H1" s="276">
        <v>1</v>
      </c>
      <c r="I1" s="276">
        <v>1</v>
      </c>
      <c r="J1" s="276">
        <v>2</v>
      </c>
      <c r="K1" s="276">
        <v>3</v>
      </c>
      <c r="L1" s="276">
        <v>3</v>
      </c>
      <c r="M1" s="276">
        <v>3</v>
      </c>
      <c r="N1" s="276">
        <v>3</v>
      </c>
      <c r="O1" s="276">
        <v>3</v>
      </c>
      <c r="P1" s="276">
        <v>3</v>
      </c>
      <c r="Q1" s="276">
        <v>3</v>
      </c>
      <c r="R1" s="276">
        <v>3</v>
      </c>
      <c r="S1" s="276">
        <v>3</v>
      </c>
      <c r="T1" s="276">
        <v>3</v>
      </c>
      <c r="U1" s="276">
        <v>3</v>
      </c>
      <c r="V1" s="276">
        <v>3</v>
      </c>
      <c r="W1" s="276">
        <v>3</v>
      </c>
      <c r="X1" s="276">
        <v>3</v>
      </c>
      <c r="Y1" s="276">
        <v>3</v>
      </c>
      <c r="Z1" s="276">
        <v>3</v>
      </c>
      <c r="AA1" s="276">
        <v>3</v>
      </c>
      <c r="AB1" s="276">
        <v>3</v>
      </c>
      <c r="AC1" s="276">
        <v>3</v>
      </c>
      <c r="AD1" s="276">
        <v>3</v>
      </c>
      <c r="AE1" s="276">
        <v>3</v>
      </c>
      <c r="AF1" s="276">
        <v>3</v>
      </c>
      <c r="AG1" s="276">
        <v>3</v>
      </c>
      <c r="AH1" s="276">
        <v>3</v>
      </c>
      <c r="AI1" s="276">
        <v>3</v>
      </c>
      <c r="AJ1" s="276">
        <v>3</v>
      </c>
      <c r="AK1" s="276">
        <v>3</v>
      </c>
      <c r="AL1" s="276">
        <v>3</v>
      </c>
      <c r="AM1" s="276">
        <v>3</v>
      </c>
      <c r="AN1" s="276">
        <v>3</v>
      </c>
      <c r="AO1" s="276">
        <v>3</v>
      </c>
      <c r="AP1" s="276">
        <v>3</v>
      </c>
      <c r="AQ1" s="276">
        <v>3</v>
      </c>
      <c r="AR1" s="276">
        <v>3</v>
      </c>
      <c r="AS1" s="276">
        <v>3</v>
      </c>
      <c r="AT1" s="276">
        <v>3</v>
      </c>
      <c r="AU1" s="276">
        <v>3</v>
      </c>
      <c r="AV1" s="276">
        <v>3</v>
      </c>
      <c r="AW1" s="276">
        <v>3</v>
      </c>
      <c r="AX1" s="276">
        <v>3</v>
      </c>
      <c r="AY1" s="276">
        <v>3</v>
      </c>
      <c r="AZ1" s="276">
        <v>3</v>
      </c>
      <c r="BA1" s="276">
        <v>3</v>
      </c>
      <c r="BB1" s="276">
        <v>3</v>
      </c>
      <c r="BC1" s="276">
        <v>3</v>
      </c>
      <c r="BD1" s="276">
        <v>3</v>
      </c>
      <c r="BE1" s="276">
        <v>3</v>
      </c>
      <c r="BF1" s="276">
        <v>3</v>
      </c>
      <c r="BG1" s="276">
        <v>3</v>
      </c>
      <c r="BH1" s="276">
        <v>3</v>
      </c>
      <c r="BI1" s="276">
        <v>3</v>
      </c>
      <c r="BJ1" s="276">
        <v>3</v>
      </c>
      <c r="BK1" s="276">
        <v>3</v>
      </c>
      <c r="BL1" s="276">
        <v>3</v>
      </c>
      <c r="BM1" s="276">
        <v>3</v>
      </c>
      <c r="BN1" s="276">
        <v>3</v>
      </c>
      <c r="BO1" s="276">
        <v>3</v>
      </c>
      <c r="BP1" s="276">
        <v>3</v>
      </c>
      <c r="BQ1" s="276">
        <v>2</v>
      </c>
      <c r="BR1" s="276">
        <v>1</v>
      </c>
      <c r="BS1" s="276">
        <v>1</v>
      </c>
      <c r="BT1" s="276">
        <v>1</v>
      </c>
      <c r="BU1" s="276">
        <v>1</v>
      </c>
      <c r="BV1" s="276">
        <v>1</v>
      </c>
      <c r="BW1" s="276">
        <v>1</v>
      </c>
      <c r="BX1" s="276">
        <v>1</v>
      </c>
      <c r="BZ1" s="342"/>
      <c r="CA1" s="342"/>
      <c r="CB1" s="342"/>
      <c r="CC1" s="342"/>
      <c r="CD1" s="342"/>
      <c r="CE1" s="342"/>
      <c r="CF1" s="342"/>
      <c r="CG1" s="342"/>
      <c r="CH1" s="342"/>
      <c r="CI1" s="342"/>
      <c r="CJ1" s="342"/>
      <c r="CK1" s="342"/>
      <c r="CL1" s="342"/>
      <c r="CM1" s="342"/>
      <c r="CN1" s="342"/>
      <c r="CO1" s="342"/>
      <c r="CP1" s="342"/>
      <c r="CQ1" s="342"/>
      <c r="CR1" s="342"/>
      <c r="CS1" s="342"/>
      <c r="CT1" s="342"/>
      <c r="CU1" s="342"/>
      <c r="CV1" s="342"/>
      <c r="CW1" s="342"/>
      <c r="CX1" s="342"/>
      <c r="CY1" s="342"/>
      <c r="CZ1" s="342"/>
      <c r="DA1" s="342"/>
      <c r="DB1" s="342"/>
      <c r="DC1" s="342"/>
      <c r="DD1" s="342"/>
      <c r="DE1" s="342"/>
      <c r="DF1" s="342"/>
      <c r="DG1" s="342"/>
      <c r="DH1" s="342"/>
      <c r="DI1" s="342"/>
      <c r="DJ1" s="342"/>
      <c r="DK1" s="342"/>
      <c r="DL1" s="342"/>
      <c r="DM1" s="342"/>
      <c r="DN1" s="342"/>
      <c r="DO1" s="342"/>
      <c r="DP1" s="342"/>
      <c r="DQ1" s="342"/>
      <c r="DR1" s="342"/>
      <c r="DS1" s="342"/>
      <c r="DT1" s="342"/>
      <c r="DU1" s="342"/>
      <c r="DV1" s="342"/>
      <c r="DW1" s="342"/>
      <c r="DX1" s="342"/>
      <c r="DY1" s="342"/>
      <c r="DZ1" s="342"/>
      <c r="EA1" s="342"/>
      <c r="EB1" s="342"/>
      <c r="EC1" s="342"/>
      <c r="ED1" s="342"/>
      <c r="EE1" s="342"/>
      <c r="EF1" s="342"/>
      <c r="EG1" s="342"/>
      <c r="EH1" s="342"/>
      <c r="EI1" s="342"/>
      <c r="EJ1" s="342"/>
      <c r="EK1" s="342"/>
      <c r="EL1" s="342"/>
      <c r="EM1" s="342"/>
      <c r="EN1" s="342"/>
      <c r="EO1" s="342"/>
      <c r="EP1" s="342"/>
      <c r="EQ1" s="342"/>
      <c r="ER1" s="342"/>
      <c r="ES1" s="342"/>
      <c r="ET1" s="342"/>
      <c r="EU1" s="342"/>
      <c r="EV1" s="342"/>
      <c r="EW1" s="342"/>
      <c r="EX1" s="342"/>
      <c r="EY1" s="342"/>
      <c r="EZ1" s="342"/>
      <c r="FA1" s="342"/>
      <c r="FB1" s="342"/>
      <c r="FC1" s="342"/>
      <c r="FD1" s="342"/>
      <c r="FE1" s="342"/>
      <c r="FF1" s="342"/>
      <c r="FG1" s="342"/>
      <c r="FH1" s="342"/>
      <c r="FI1" s="342"/>
      <c r="FJ1" s="342"/>
      <c r="FK1" s="342"/>
      <c r="FL1" s="342"/>
      <c r="FM1" s="342"/>
      <c r="FN1" s="342"/>
      <c r="FO1" s="342"/>
      <c r="FP1" s="342"/>
      <c r="FQ1" s="342"/>
      <c r="FR1" s="342"/>
      <c r="FS1" s="342"/>
      <c r="FT1" s="342"/>
      <c r="FU1" s="342"/>
      <c r="FV1" s="342"/>
      <c r="FW1" s="342"/>
      <c r="FX1" s="342"/>
      <c r="FY1" s="342"/>
      <c r="FZ1" s="342"/>
      <c r="GA1" s="342"/>
      <c r="GB1" s="342"/>
      <c r="GC1" s="342"/>
      <c r="GD1" s="342"/>
      <c r="GE1" s="342"/>
      <c r="GF1" s="342"/>
      <c r="GG1" s="342"/>
      <c r="GH1" s="342"/>
      <c r="GI1" s="342"/>
      <c r="GJ1" s="342"/>
      <c r="GK1" s="342"/>
      <c r="GL1" s="342"/>
      <c r="GM1" s="342"/>
      <c r="GN1" s="342"/>
      <c r="GO1" s="342"/>
    </row>
    <row r="2" spans="1:197" ht="4.7" customHeight="1" x14ac:dyDescent="0.3"/>
    <row r="3" spans="1:197" ht="78.75" customHeight="1" x14ac:dyDescent="0.3">
      <c r="A3" s="278">
        <v>1</v>
      </c>
      <c r="B3" s="279"/>
      <c r="C3" s="280"/>
      <c r="D3" s="280"/>
      <c r="E3" s="280"/>
      <c r="F3" s="280"/>
      <c r="G3" s="280"/>
      <c r="H3" s="280"/>
      <c r="I3" s="280"/>
      <c r="J3" s="281"/>
      <c r="K3" s="282"/>
      <c r="L3" s="283"/>
      <c r="M3" s="283"/>
      <c r="N3" s="283"/>
      <c r="O3" s="283"/>
      <c r="P3" s="283"/>
      <c r="Q3" s="283"/>
      <c r="R3" s="283"/>
      <c r="S3" s="283"/>
      <c r="T3" s="283"/>
      <c r="U3" s="283"/>
      <c r="V3" s="283"/>
      <c r="W3" s="283"/>
      <c r="X3" s="283"/>
      <c r="Y3" s="283"/>
      <c r="Z3" s="283"/>
      <c r="AA3" s="283"/>
      <c r="AB3" s="283"/>
      <c r="AC3" s="283"/>
      <c r="AD3" s="283"/>
      <c r="AE3" s="283"/>
      <c r="AF3" s="283"/>
      <c r="AG3" s="283"/>
      <c r="AH3" s="283"/>
      <c r="AI3" s="283"/>
      <c r="AJ3" s="283"/>
      <c r="AK3" s="283"/>
      <c r="AL3" s="283"/>
      <c r="AM3" s="283"/>
      <c r="AN3" s="283"/>
      <c r="AO3" s="283"/>
      <c r="AP3" s="283"/>
      <c r="AQ3" s="283"/>
      <c r="AR3" s="283"/>
      <c r="AS3" s="283"/>
      <c r="AT3" s="283"/>
      <c r="AU3" s="283"/>
      <c r="AV3" s="283"/>
      <c r="AW3" s="283"/>
      <c r="AX3" s="283"/>
      <c r="AY3" s="283"/>
      <c r="AZ3" s="283"/>
      <c r="BA3" s="283"/>
      <c r="BB3" s="283"/>
      <c r="BC3" s="283"/>
      <c r="BD3" s="283"/>
      <c r="BE3" s="283"/>
      <c r="BF3" s="283"/>
      <c r="BG3" s="283"/>
      <c r="BH3" s="283"/>
      <c r="BI3" s="283"/>
      <c r="BJ3" s="283"/>
      <c r="BK3" s="283"/>
      <c r="BL3" s="283"/>
      <c r="BM3" s="283"/>
      <c r="BN3" s="283"/>
      <c r="BO3" s="283"/>
      <c r="BP3" s="284"/>
      <c r="BQ3" s="285"/>
      <c r="BR3" s="286"/>
      <c r="BS3" s="286"/>
      <c r="BT3" s="286"/>
      <c r="BU3" s="286"/>
      <c r="BV3" s="286"/>
      <c r="BW3" s="286"/>
      <c r="BX3" s="286"/>
    </row>
    <row r="4" spans="1:197" ht="30.75" customHeight="1" x14ac:dyDescent="0.3">
      <c r="A4" s="278">
        <v>2</v>
      </c>
      <c r="B4" s="279"/>
      <c r="C4" s="280"/>
      <c r="D4" s="280"/>
      <c r="E4" s="280"/>
      <c r="F4" s="280"/>
      <c r="G4" s="280"/>
      <c r="H4" s="280"/>
      <c r="I4" s="280"/>
      <c r="J4" s="281"/>
      <c r="K4" s="287"/>
      <c r="L4" s="286"/>
      <c r="M4" s="286"/>
      <c r="N4" s="286"/>
      <c r="O4" s="286"/>
      <c r="P4" s="286"/>
      <c r="Q4" s="286"/>
      <c r="R4" s="286"/>
      <c r="S4" s="286"/>
      <c r="T4" s="286"/>
      <c r="U4" s="286"/>
      <c r="V4" s="286"/>
      <c r="W4" s="286"/>
      <c r="X4" s="286"/>
      <c r="Y4" s="286"/>
      <c r="Z4" s="286"/>
      <c r="AA4" s="286"/>
      <c r="AB4" s="286"/>
      <c r="AC4" s="286"/>
      <c r="AD4" s="286"/>
      <c r="AE4" s="286"/>
      <c r="AF4" s="286"/>
      <c r="AG4" s="286"/>
      <c r="AH4" s="286"/>
      <c r="AI4" s="286"/>
      <c r="AJ4" s="286"/>
      <c r="AK4" s="286"/>
      <c r="AL4" s="286"/>
      <c r="AM4" s="286"/>
      <c r="AN4" s="286"/>
      <c r="AO4" s="286"/>
      <c r="AP4" s="286"/>
      <c r="AQ4" s="286"/>
      <c r="AR4" s="286"/>
      <c r="AS4" s="286"/>
      <c r="AT4" s="286"/>
      <c r="AU4" s="286"/>
      <c r="AV4" s="286"/>
      <c r="AW4" s="286"/>
      <c r="AX4" s="286"/>
      <c r="AY4" s="286"/>
      <c r="AZ4" s="286"/>
      <c r="BA4" s="286"/>
      <c r="BB4" s="286"/>
      <c r="BC4" s="286"/>
      <c r="BD4" s="286"/>
      <c r="BE4" s="286"/>
      <c r="BF4" s="286"/>
      <c r="BG4" s="286"/>
      <c r="BH4" s="286"/>
      <c r="BI4" s="286"/>
      <c r="BJ4" s="286"/>
      <c r="BK4" s="286"/>
      <c r="BL4" s="286"/>
      <c r="BM4" s="286"/>
      <c r="BN4" s="286"/>
      <c r="BO4" s="286"/>
      <c r="BP4" s="288"/>
      <c r="BQ4" s="285"/>
      <c r="BR4" s="286"/>
      <c r="BS4" s="286"/>
      <c r="BT4" s="286"/>
      <c r="BU4" s="286"/>
      <c r="BV4" s="286"/>
      <c r="BW4" s="286"/>
      <c r="BX4" s="286"/>
    </row>
    <row r="5" spans="1:197" ht="30.75" customHeight="1" x14ac:dyDescent="0.3">
      <c r="A5" s="278">
        <v>2</v>
      </c>
      <c r="B5" s="279"/>
      <c r="C5" s="280"/>
      <c r="D5" s="280"/>
      <c r="E5" s="280"/>
      <c r="F5" s="280"/>
      <c r="G5" s="280"/>
      <c r="H5" s="280"/>
      <c r="I5" s="280"/>
      <c r="J5" s="281"/>
      <c r="K5" s="289"/>
      <c r="L5" s="286"/>
      <c r="M5" s="286"/>
      <c r="N5" s="286"/>
      <c r="O5" s="286"/>
      <c r="P5" s="286"/>
      <c r="Q5" s="286"/>
      <c r="R5" s="286"/>
      <c r="S5" s="286"/>
      <c r="T5" s="286"/>
      <c r="U5" s="286"/>
      <c r="V5" s="286"/>
      <c r="W5" s="286"/>
      <c r="X5" s="286"/>
      <c r="Y5" s="286"/>
      <c r="Z5" s="286"/>
      <c r="AA5" s="286"/>
      <c r="AB5" s="286"/>
      <c r="AC5" s="286"/>
      <c r="AD5" s="286"/>
      <c r="AE5" s="286"/>
      <c r="AF5" s="286"/>
      <c r="AG5" s="286"/>
      <c r="AH5" s="286"/>
      <c r="AI5" s="286"/>
      <c r="AJ5" s="286"/>
      <c r="AK5" s="286"/>
      <c r="AL5" s="286"/>
      <c r="AM5" s="286"/>
      <c r="AN5" s="286"/>
      <c r="AO5" s="286"/>
      <c r="AP5" s="286"/>
      <c r="AQ5" s="286"/>
      <c r="AR5" s="286"/>
      <c r="AS5" s="286"/>
      <c r="AT5" s="286"/>
      <c r="AU5" s="286"/>
      <c r="AV5" s="286"/>
      <c r="AW5" s="286"/>
      <c r="AX5" s="286"/>
      <c r="AY5" s="286"/>
      <c r="AZ5" s="286"/>
      <c r="BA5" s="286"/>
      <c r="BB5" s="286"/>
      <c r="BC5" s="286"/>
      <c r="BD5" s="286"/>
      <c r="BE5" s="286"/>
      <c r="BF5" s="286"/>
      <c r="BG5" s="286"/>
      <c r="BH5" s="286"/>
      <c r="BI5" s="286"/>
      <c r="BJ5" s="286"/>
      <c r="BK5" s="286"/>
      <c r="BL5" s="286"/>
      <c r="BM5" s="286"/>
      <c r="BN5" s="286"/>
      <c r="BO5" s="286"/>
      <c r="BP5" s="288"/>
      <c r="BQ5" s="285"/>
      <c r="BR5" s="286"/>
      <c r="BS5" s="286"/>
      <c r="BT5" s="286"/>
      <c r="BU5" s="286"/>
      <c r="BV5" s="286"/>
      <c r="BW5" s="286"/>
      <c r="BX5" s="286"/>
    </row>
    <row r="6" spans="1:197" ht="30.75" customHeight="1" x14ac:dyDescent="0.3">
      <c r="A6" s="278">
        <v>2</v>
      </c>
      <c r="B6" s="279"/>
      <c r="C6" s="280"/>
      <c r="D6" s="280"/>
      <c r="E6" s="280"/>
      <c r="F6" s="280"/>
      <c r="G6" s="280"/>
      <c r="H6" s="280"/>
      <c r="I6" s="280"/>
      <c r="J6" s="281"/>
      <c r="K6" s="289"/>
      <c r="L6" s="286"/>
      <c r="M6" s="286"/>
      <c r="N6" s="286"/>
      <c r="O6" s="286"/>
      <c r="P6" s="286"/>
      <c r="Q6" s="286"/>
      <c r="R6" s="286"/>
      <c r="S6" s="286"/>
      <c r="T6" s="286"/>
      <c r="U6" s="286"/>
      <c r="V6" s="286"/>
      <c r="W6" s="286"/>
      <c r="X6" s="286"/>
      <c r="Y6" s="286"/>
      <c r="Z6" s="286"/>
      <c r="AA6" s="286"/>
      <c r="AB6" s="286"/>
      <c r="AC6" s="286"/>
      <c r="AD6" s="286"/>
      <c r="AE6" s="286"/>
      <c r="AF6" s="286"/>
      <c r="AG6" s="286"/>
      <c r="AH6" s="286"/>
      <c r="AI6" s="286"/>
      <c r="AJ6" s="286"/>
      <c r="AK6" s="286"/>
      <c r="AL6" s="286"/>
      <c r="AM6" s="286"/>
      <c r="AN6" s="286"/>
      <c r="AO6" s="286"/>
      <c r="AP6" s="286"/>
      <c r="AQ6" s="286"/>
      <c r="AR6" s="286"/>
      <c r="AS6" s="286"/>
      <c r="AT6" s="286"/>
      <c r="AU6" s="286"/>
      <c r="AV6" s="286"/>
      <c r="AW6" s="286"/>
      <c r="AX6" s="286"/>
      <c r="AY6" s="286"/>
      <c r="AZ6" s="286"/>
      <c r="BA6" s="286"/>
      <c r="BB6" s="286"/>
      <c r="BC6" s="286"/>
      <c r="BD6" s="286"/>
      <c r="BE6" s="286"/>
      <c r="BF6" s="286"/>
      <c r="BG6" s="286"/>
      <c r="BH6" s="286"/>
      <c r="BI6" s="286"/>
      <c r="BJ6" s="286"/>
      <c r="BK6" s="286"/>
      <c r="BL6" s="286"/>
      <c r="BM6" s="286"/>
      <c r="BN6" s="286"/>
      <c r="BO6" s="286"/>
      <c r="BP6" s="288"/>
      <c r="BQ6" s="285"/>
      <c r="BR6" s="286"/>
      <c r="BS6" s="286"/>
      <c r="BT6" s="286"/>
      <c r="BU6" s="286"/>
      <c r="BV6" s="286"/>
      <c r="BW6" s="286"/>
      <c r="BX6" s="286"/>
    </row>
    <row r="7" spans="1:197" ht="21" x14ac:dyDescent="0.3">
      <c r="A7" s="278">
        <v>2</v>
      </c>
      <c r="B7" s="279"/>
      <c r="C7" s="280"/>
      <c r="D7" s="280"/>
      <c r="E7" s="280"/>
      <c r="F7" s="280"/>
      <c r="G7" s="280"/>
      <c r="H7" s="280"/>
      <c r="I7" s="280"/>
      <c r="J7" s="281"/>
      <c r="K7" s="289"/>
      <c r="L7" s="286"/>
      <c r="M7" s="286"/>
      <c r="N7" s="286"/>
      <c r="O7" s="286"/>
      <c r="P7" s="286"/>
      <c r="Q7" s="286"/>
      <c r="R7" s="286"/>
      <c r="S7" s="286"/>
      <c r="T7" s="286"/>
      <c r="U7" s="286"/>
      <c r="V7" s="286"/>
      <c r="W7" s="286"/>
      <c r="X7" s="286"/>
      <c r="Y7" s="286"/>
      <c r="Z7" s="286"/>
      <c r="AA7" s="286"/>
      <c r="AB7" s="286"/>
      <c r="AC7" s="286"/>
      <c r="AD7" s="286"/>
      <c r="AE7" s="286"/>
      <c r="AF7" s="286"/>
      <c r="AG7" s="286"/>
      <c r="AH7" s="286"/>
      <c r="AI7" s="286"/>
      <c r="AJ7" s="286"/>
      <c r="AK7" s="286"/>
      <c r="AL7" s="286"/>
      <c r="AM7" s="286"/>
      <c r="AN7" s="286"/>
      <c r="AO7" s="286"/>
      <c r="AP7" s="286"/>
      <c r="AQ7" s="286"/>
      <c r="AR7" s="286"/>
      <c r="AS7" s="286"/>
      <c r="AT7" s="286"/>
      <c r="AU7" s="286"/>
      <c r="AV7" s="286"/>
      <c r="AW7" s="286"/>
      <c r="AX7" s="286"/>
      <c r="AY7" s="286"/>
      <c r="AZ7" s="286"/>
      <c r="BA7" s="286"/>
      <c r="BB7" s="286"/>
      <c r="BC7" s="286"/>
      <c r="BD7" s="286"/>
      <c r="BE7" s="286"/>
      <c r="BF7" s="286"/>
      <c r="BG7" s="286"/>
      <c r="BH7" s="286"/>
      <c r="BI7" s="286"/>
      <c r="BJ7" s="286"/>
      <c r="BK7" s="286"/>
      <c r="BL7" s="286"/>
      <c r="BM7" s="286"/>
      <c r="BN7" s="286"/>
      <c r="BO7" s="286"/>
      <c r="BP7" s="288"/>
      <c r="BQ7" s="285"/>
      <c r="BR7" s="286"/>
      <c r="BS7" s="286"/>
      <c r="BT7" s="286"/>
      <c r="BU7" s="286"/>
      <c r="BV7" s="286"/>
      <c r="BW7" s="286"/>
      <c r="BX7" s="286"/>
    </row>
    <row r="8" spans="1:197" ht="21" x14ac:dyDescent="0.3">
      <c r="A8" s="278">
        <v>2</v>
      </c>
      <c r="B8" s="279"/>
      <c r="C8" s="280"/>
      <c r="D8" s="280"/>
      <c r="E8" s="280"/>
      <c r="F8" s="280"/>
      <c r="G8" s="280"/>
      <c r="H8" s="280"/>
      <c r="I8" s="280"/>
      <c r="J8" s="281"/>
      <c r="K8" s="289"/>
      <c r="L8" s="286"/>
      <c r="M8" s="286"/>
      <c r="N8" s="286"/>
      <c r="O8" s="286"/>
      <c r="P8" s="286"/>
      <c r="Q8" s="286"/>
      <c r="R8" s="286"/>
      <c r="S8" s="286"/>
      <c r="T8" s="286"/>
      <c r="U8" s="286"/>
      <c r="V8" s="286"/>
      <c r="W8" s="286"/>
      <c r="X8" s="286"/>
      <c r="Y8" s="286"/>
      <c r="Z8" s="286"/>
      <c r="AA8" s="286"/>
      <c r="AB8" s="286"/>
      <c r="AC8" s="286"/>
      <c r="AD8" s="286"/>
      <c r="AE8" s="286"/>
      <c r="AF8" s="286"/>
      <c r="AG8" s="286"/>
      <c r="AH8" s="286"/>
      <c r="AI8" s="286"/>
      <c r="AJ8" s="286"/>
      <c r="AK8" s="286"/>
      <c r="AL8" s="286"/>
      <c r="AM8" s="286"/>
      <c r="AN8" s="286"/>
      <c r="AO8" s="286"/>
      <c r="AP8" s="286"/>
      <c r="AQ8" s="286"/>
      <c r="AR8" s="286"/>
      <c r="AS8" s="286"/>
      <c r="AT8" s="286"/>
      <c r="AU8" s="286"/>
      <c r="AV8" s="286"/>
      <c r="AW8" s="286"/>
      <c r="AX8" s="286"/>
      <c r="AY8" s="286"/>
      <c r="AZ8" s="286"/>
      <c r="BA8" s="286"/>
      <c r="BB8" s="286"/>
      <c r="BC8" s="286"/>
      <c r="BD8" s="286"/>
      <c r="BE8" s="286"/>
      <c r="BF8" s="286"/>
      <c r="BG8" s="286"/>
      <c r="BH8" s="286"/>
      <c r="BI8" s="286"/>
      <c r="BJ8" s="286"/>
      <c r="BK8" s="286"/>
      <c r="BL8" s="286"/>
      <c r="BM8" s="286"/>
      <c r="BN8" s="286"/>
      <c r="BO8" s="286"/>
      <c r="BP8" s="288"/>
      <c r="BQ8" s="285"/>
      <c r="BR8" s="286"/>
      <c r="BS8" s="286"/>
      <c r="BT8" s="286"/>
      <c r="BU8" s="286"/>
      <c r="BV8" s="286"/>
      <c r="BW8" s="286"/>
      <c r="BX8" s="286"/>
    </row>
    <row r="9" spans="1:197" ht="21" x14ac:dyDescent="0.3">
      <c r="A9" s="278">
        <v>2</v>
      </c>
      <c r="B9" s="279"/>
      <c r="C9" s="290"/>
      <c r="D9" s="290"/>
      <c r="E9" s="290"/>
      <c r="F9" s="290"/>
      <c r="G9" s="290"/>
      <c r="H9" s="290"/>
      <c r="I9" s="290"/>
      <c r="J9" s="281"/>
      <c r="K9" s="289"/>
      <c r="L9" s="286"/>
      <c r="M9" s="286"/>
      <c r="N9" s="286"/>
      <c r="O9" s="286"/>
      <c r="P9" s="286"/>
      <c r="Q9" s="286"/>
      <c r="R9" s="286"/>
      <c r="S9" s="286"/>
      <c r="T9" s="286"/>
      <c r="U9" s="286"/>
      <c r="V9" s="286"/>
      <c r="W9" s="286"/>
      <c r="X9" s="286"/>
      <c r="Y9" s="286"/>
      <c r="Z9" s="286"/>
      <c r="AA9" s="286"/>
      <c r="AB9" s="286"/>
      <c r="AC9" s="286"/>
      <c r="AD9" s="286"/>
      <c r="AE9" s="286"/>
      <c r="AF9" s="286"/>
      <c r="AG9" s="286"/>
      <c r="AH9" s="286"/>
      <c r="AI9" s="286"/>
      <c r="AJ9" s="286"/>
      <c r="AK9" s="286"/>
      <c r="AL9" s="286"/>
      <c r="AM9" s="286"/>
      <c r="AN9" s="286"/>
      <c r="AO9" s="286"/>
      <c r="AP9" s="286"/>
      <c r="AQ9" s="286"/>
      <c r="AR9" s="286"/>
      <c r="AS9" s="286"/>
      <c r="AT9" s="286"/>
      <c r="AU9" s="286"/>
      <c r="AV9" s="286"/>
      <c r="AW9" s="286"/>
      <c r="AX9" s="286"/>
      <c r="AY9" s="286"/>
      <c r="AZ9" s="286"/>
      <c r="BA9" s="286"/>
      <c r="BB9" s="286"/>
      <c r="BC9" s="286"/>
      <c r="BD9" s="286"/>
      <c r="BE9" s="286"/>
      <c r="BF9" s="286"/>
      <c r="BG9" s="286"/>
      <c r="BH9" s="286"/>
      <c r="BI9" s="286"/>
      <c r="BJ9" s="286"/>
      <c r="BK9" s="286"/>
      <c r="BL9" s="286"/>
      <c r="BM9" s="286"/>
      <c r="BN9" s="286"/>
      <c r="BO9" s="286"/>
      <c r="BP9" s="288"/>
      <c r="BQ9" s="285"/>
      <c r="BR9" s="291"/>
      <c r="BS9" s="291"/>
      <c r="BT9" s="291"/>
      <c r="BU9" s="291"/>
      <c r="BV9" s="291"/>
      <c r="BW9" s="291"/>
      <c r="BX9" s="291"/>
    </row>
    <row r="10" spans="1:197" ht="21" customHeight="1" x14ac:dyDescent="0.3">
      <c r="A10" s="278">
        <v>3</v>
      </c>
      <c r="B10" s="279"/>
      <c r="C10" s="280"/>
      <c r="D10" s="280"/>
      <c r="E10" s="280"/>
      <c r="F10" s="280"/>
      <c r="G10" s="280"/>
      <c r="H10" s="280"/>
      <c r="I10" s="280"/>
      <c r="J10" s="292"/>
      <c r="K10" s="293"/>
      <c r="L10" s="293"/>
      <c r="M10" s="293"/>
      <c r="N10" s="293"/>
      <c r="O10" s="293"/>
      <c r="P10" s="293"/>
      <c r="Q10" s="293"/>
      <c r="R10" s="293"/>
      <c r="S10" s="293"/>
      <c r="T10" s="293"/>
      <c r="U10" s="293"/>
      <c r="V10" s="293"/>
      <c r="W10" s="293"/>
      <c r="X10" s="293"/>
      <c r="Y10" s="293"/>
      <c r="Z10" s="293"/>
      <c r="AA10" s="293"/>
      <c r="AB10" s="293"/>
      <c r="AC10" s="293"/>
      <c r="AD10" s="293"/>
      <c r="AE10" s="293"/>
      <c r="AF10" s="293"/>
      <c r="AG10" s="293"/>
      <c r="AH10" s="293"/>
      <c r="AI10" s="293"/>
      <c r="AJ10" s="293"/>
      <c r="AK10" s="293"/>
      <c r="AL10" s="293"/>
      <c r="AM10" s="293"/>
      <c r="AN10" s="293"/>
      <c r="AO10" s="293"/>
      <c r="AP10" s="293"/>
      <c r="AQ10" s="293"/>
      <c r="AR10" s="293"/>
      <c r="AS10" s="293"/>
      <c r="AT10" s="293"/>
      <c r="AU10" s="293"/>
      <c r="AV10" s="293"/>
      <c r="AW10" s="293"/>
      <c r="AX10" s="293"/>
      <c r="AY10" s="293"/>
      <c r="AZ10" s="293"/>
      <c r="BA10" s="293"/>
      <c r="BB10" s="293"/>
      <c r="BC10" s="293"/>
      <c r="BD10" s="293"/>
      <c r="BE10" s="293"/>
      <c r="BF10" s="293"/>
      <c r="BG10" s="293"/>
      <c r="BH10" s="293"/>
      <c r="BI10" s="293"/>
      <c r="BJ10" s="293"/>
      <c r="BK10" s="293"/>
      <c r="BL10" s="293"/>
      <c r="BM10" s="293"/>
      <c r="BN10" s="293"/>
      <c r="BO10" s="293"/>
      <c r="BP10" s="293"/>
      <c r="BQ10" s="294"/>
      <c r="BR10" s="295"/>
      <c r="BS10" s="295"/>
      <c r="BT10" s="295"/>
      <c r="BU10" s="295"/>
      <c r="BV10" s="295"/>
      <c r="BW10" s="295"/>
      <c r="BX10" s="286"/>
    </row>
    <row r="11" spans="1:197" ht="18" customHeight="1" x14ac:dyDescent="0.3">
      <c r="A11" s="278">
        <v>4</v>
      </c>
      <c r="B11" s="279"/>
      <c r="C11" s="280"/>
      <c r="D11" s="280"/>
      <c r="E11" s="280"/>
      <c r="F11" s="280"/>
      <c r="G11" s="280"/>
      <c r="H11" s="280"/>
      <c r="I11" s="280"/>
      <c r="J11" s="296"/>
      <c r="K11" s="286"/>
      <c r="L11" s="286"/>
      <c r="M11" s="286"/>
      <c r="N11" s="286"/>
      <c r="O11" s="286"/>
      <c r="P11" s="286"/>
      <c r="Q11" s="286"/>
      <c r="R11" s="286"/>
      <c r="S11" s="286"/>
      <c r="T11" s="286"/>
      <c r="U11" s="286"/>
      <c r="V11" s="286"/>
      <c r="W11" s="286"/>
      <c r="X11" s="286"/>
      <c r="Y11" s="286"/>
      <c r="Z11" s="286"/>
      <c r="AA11" s="286"/>
      <c r="AB11" s="286"/>
      <c r="AC11" s="286"/>
      <c r="AD11" s="286"/>
      <c r="AE11" s="286"/>
      <c r="AF11" s="286"/>
      <c r="AG11" s="286"/>
      <c r="AH11" s="286"/>
      <c r="AI11" s="286"/>
      <c r="AJ11" s="286"/>
      <c r="AK11" s="286"/>
      <c r="AL11" s="286"/>
      <c r="AM11" s="286"/>
      <c r="AN11" s="286"/>
      <c r="AO11" s="286"/>
      <c r="AP11" s="286"/>
      <c r="AQ11" s="286"/>
      <c r="AR11" s="286"/>
      <c r="AS11" s="286"/>
      <c r="AT11" s="295"/>
      <c r="AU11" s="295"/>
      <c r="AV11" s="295"/>
      <c r="AW11" s="295"/>
      <c r="AX11" s="295"/>
      <c r="AY11" s="295"/>
      <c r="AZ11" s="295"/>
      <c r="BA11" s="295"/>
      <c r="BB11" s="295"/>
      <c r="BC11" s="295"/>
      <c r="BD11" s="295"/>
      <c r="BE11" s="295"/>
      <c r="BF11" s="295"/>
      <c r="BG11" s="295"/>
      <c r="BH11" s="295"/>
      <c r="BI11" s="295"/>
      <c r="BJ11" s="295"/>
      <c r="BK11" s="295"/>
      <c r="BL11" s="295"/>
      <c r="BM11" s="295"/>
      <c r="BN11" s="295"/>
      <c r="BO11" s="295"/>
      <c r="BP11" s="295"/>
      <c r="BQ11" s="297"/>
      <c r="BR11" s="295"/>
      <c r="BS11" s="295"/>
      <c r="BT11" s="295"/>
      <c r="BU11" s="295"/>
      <c r="BV11" s="295"/>
      <c r="BW11" s="295"/>
      <c r="BX11" s="286"/>
    </row>
    <row r="12" spans="1:197" ht="18" customHeight="1" x14ac:dyDescent="0.3">
      <c r="A12" s="278">
        <v>4</v>
      </c>
      <c r="B12" s="279"/>
      <c r="C12" s="280"/>
      <c r="D12" s="280"/>
      <c r="E12" s="280"/>
      <c r="F12" s="280"/>
      <c r="G12" s="280"/>
      <c r="H12" s="280"/>
      <c r="I12" s="280"/>
      <c r="J12" s="296"/>
      <c r="K12" s="286"/>
      <c r="L12" s="286"/>
      <c r="M12" s="286"/>
      <c r="N12" s="286"/>
      <c r="O12" s="286"/>
      <c r="P12" s="286"/>
      <c r="Q12" s="286"/>
      <c r="R12" s="286"/>
      <c r="S12" s="286"/>
      <c r="T12" s="286"/>
      <c r="U12" s="286"/>
      <c r="V12" s="286"/>
      <c r="W12" s="286"/>
      <c r="X12" s="286"/>
      <c r="Y12" s="286"/>
      <c r="Z12" s="286"/>
      <c r="AA12" s="286"/>
      <c r="AB12" s="286"/>
      <c r="AC12" s="286"/>
      <c r="AD12" s="286"/>
      <c r="AE12" s="286"/>
      <c r="AF12" s="286"/>
      <c r="AG12" s="286"/>
      <c r="AH12" s="286"/>
      <c r="AI12" s="286"/>
      <c r="AJ12" s="286"/>
      <c r="AK12" s="286"/>
      <c r="AL12" s="286"/>
      <c r="AM12" s="286"/>
      <c r="AN12" s="286"/>
      <c r="AO12" s="286"/>
      <c r="AP12" s="286"/>
      <c r="AQ12" s="286"/>
      <c r="AR12" s="286"/>
      <c r="AS12" s="286"/>
      <c r="AT12" s="295"/>
      <c r="AU12" s="295"/>
      <c r="AV12" s="295"/>
      <c r="AW12" s="295"/>
      <c r="AX12" s="295"/>
      <c r="AY12" s="295"/>
      <c r="AZ12" s="295"/>
      <c r="BA12" s="295"/>
      <c r="BB12" s="295"/>
      <c r="BC12" s="295"/>
      <c r="BD12" s="295"/>
      <c r="BE12" s="295"/>
      <c r="BF12" s="295"/>
      <c r="BG12" s="295"/>
      <c r="BH12" s="295"/>
      <c r="BI12" s="295"/>
      <c r="BJ12" s="295"/>
      <c r="BK12" s="295"/>
      <c r="BL12" s="295"/>
      <c r="BM12" s="295"/>
      <c r="BN12" s="295"/>
      <c r="BO12" s="295"/>
      <c r="BP12" s="295"/>
      <c r="BQ12" s="297"/>
      <c r="BR12" s="295"/>
      <c r="BS12" s="295"/>
      <c r="BT12" s="295"/>
      <c r="BU12" s="295"/>
      <c r="BV12" s="295"/>
      <c r="BW12" s="295"/>
      <c r="BX12" s="286"/>
    </row>
    <row r="13" spans="1:197" ht="18" customHeight="1" x14ac:dyDescent="0.3">
      <c r="A13" s="278">
        <v>4</v>
      </c>
      <c r="B13" s="279"/>
      <c r="C13" s="280"/>
      <c r="D13" s="280"/>
      <c r="E13" s="280"/>
      <c r="F13" s="280"/>
      <c r="G13" s="280"/>
      <c r="H13" s="280"/>
      <c r="I13" s="280"/>
      <c r="J13" s="296"/>
      <c r="K13" s="286"/>
      <c r="L13" s="286"/>
      <c r="M13" s="286"/>
      <c r="N13" s="286"/>
      <c r="O13" s="286"/>
      <c r="P13" s="286"/>
      <c r="Q13" s="286"/>
      <c r="R13" s="286"/>
      <c r="S13" s="286"/>
      <c r="T13" s="286"/>
      <c r="U13" s="286"/>
      <c r="V13" s="286"/>
      <c r="W13" s="286"/>
      <c r="X13" s="286"/>
      <c r="Y13" s="286"/>
      <c r="Z13" s="286"/>
      <c r="AA13" s="286"/>
      <c r="AB13" s="286"/>
      <c r="AC13" s="286"/>
      <c r="AD13" s="286"/>
      <c r="AE13" s="286"/>
      <c r="AF13" s="286"/>
      <c r="AG13" s="286"/>
      <c r="AH13" s="286"/>
      <c r="AI13" s="286"/>
      <c r="AJ13" s="286"/>
      <c r="AK13" s="286"/>
      <c r="AL13" s="286"/>
      <c r="AM13" s="286"/>
      <c r="AN13" s="286"/>
      <c r="AO13" s="286"/>
      <c r="AP13" s="286"/>
      <c r="AQ13" s="286"/>
      <c r="AR13" s="286"/>
      <c r="AS13" s="286"/>
      <c r="AT13" s="295"/>
      <c r="AU13" s="295"/>
      <c r="AV13" s="295"/>
      <c r="AW13" s="295"/>
      <c r="AX13" s="295"/>
      <c r="AY13" s="295"/>
      <c r="AZ13" s="295"/>
      <c r="BA13" s="295"/>
      <c r="BB13" s="295"/>
      <c r="BC13" s="295"/>
      <c r="BD13" s="295"/>
      <c r="BE13" s="295"/>
      <c r="BF13" s="295"/>
      <c r="BG13" s="295"/>
      <c r="BH13" s="295"/>
      <c r="BI13" s="295"/>
      <c r="BJ13" s="295"/>
      <c r="BK13" s="295"/>
      <c r="BL13" s="295"/>
      <c r="BM13" s="295"/>
      <c r="BN13" s="295"/>
      <c r="BO13" s="295"/>
      <c r="BP13" s="295"/>
      <c r="BQ13" s="297"/>
      <c r="BR13" s="295"/>
      <c r="BS13" s="295"/>
      <c r="BT13" s="295"/>
      <c r="BU13" s="295"/>
      <c r="BV13" s="295"/>
      <c r="BW13" s="295"/>
      <c r="BX13" s="286"/>
    </row>
    <row r="14" spans="1:197" ht="18" customHeight="1" x14ac:dyDescent="0.3">
      <c r="A14" s="278">
        <v>4</v>
      </c>
      <c r="B14" s="279"/>
      <c r="C14" s="280"/>
      <c r="D14" s="280"/>
      <c r="E14" s="280"/>
      <c r="F14" s="280"/>
      <c r="G14" s="280"/>
      <c r="H14" s="280"/>
      <c r="I14" s="280"/>
      <c r="J14" s="296"/>
      <c r="K14" s="286"/>
      <c r="L14" s="286"/>
      <c r="M14" s="286"/>
      <c r="N14" s="286"/>
      <c r="O14" s="286"/>
      <c r="P14" s="286"/>
      <c r="Q14" s="286"/>
      <c r="R14" s="286"/>
      <c r="S14" s="286"/>
      <c r="T14" s="286"/>
      <c r="U14" s="286"/>
      <c r="V14" s="286"/>
      <c r="W14" s="286"/>
      <c r="X14" s="286"/>
      <c r="Y14" s="286"/>
      <c r="Z14" s="286"/>
      <c r="AA14" s="286"/>
      <c r="AB14" s="286"/>
      <c r="AC14" s="286"/>
      <c r="AD14" s="286"/>
      <c r="AE14" s="286"/>
      <c r="AF14" s="286"/>
      <c r="AG14" s="286"/>
      <c r="AH14" s="286"/>
      <c r="AI14" s="286"/>
      <c r="AJ14" s="286"/>
      <c r="AK14" s="286"/>
      <c r="AL14" s="286"/>
      <c r="AM14" s="286"/>
      <c r="AN14" s="286"/>
      <c r="AO14" s="286"/>
      <c r="AP14" s="286"/>
      <c r="AQ14" s="286"/>
      <c r="AR14" s="286"/>
      <c r="AS14" s="286"/>
      <c r="AT14" s="295"/>
      <c r="AU14" s="295"/>
      <c r="AV14" s="295"/>
      <c r="AW14" s="295"/>
      <c r="AX14" s="295"/>
      <c r="AY14" s="295"/>
      <c r="AZ14" s="295"/>
      <c r="BA14" s="295"/>
      <c r="BB14" s="295"/>
      <c r="BC14" s="295"/>
      <c r="BD14" s="295"/>
      <c r="BE14" s="295"/>
      <c r="BF14" s="295"/>
      <c r="BG14" s="295"/>
      <c r="BH14" s="295"/>
      <c r="BI14" s="295"/>
      <c r="BJ14" s="295"/>
      <c r="BK14" s="295"/>
      <c r="BL14" s="295"/>
      <c r="BM14" s="295"/>
      <c r="BN14" s="295"/>
      <c r="BO14" s="295"/>
      <c r="BP14" s="295"/>
      <c r="BQ14" s="297"/>
      <c r="BR14" s="295"/>
      <c r="BS14" s="295"/>
      <c r="BT14" s="295"/>
      <c r="BU14" s="295"/>
      <c r="BV14" s="295"/>
      <c r="BW14" s="295"/>
      <c r="BX14" s="286"/>
    </row>
    <row r="15" spans="1:197" ht="18" customHeight="1" x14ac:dyDescent="0.3">
      <c r="A15" s="278">
        <v>4</v>
      </c>
      <c r="B15" s="279"/>
      <c r="C15" s="280"/>
      <c r="D15" s="280"/>
      <c r="E15" s="280"/>
      <c r="F15" s="280"/>
      <c r="G15" s="280"/>
      <c r="H15" s="280"/>
      <c r="I15" s="280"/>
      <c r="J15" s="296"/>
      <c r="K15" s="286"/>
      <c r="L15" s="286"/>
      <c r="M15" s="286"/>
      <c r="N15" s="286"/>
      <c r="O15" s="286"/>
      <c r="P15" s="286"/>
      <c r="Q15" s="286"/>
      <c r="R15" s="286"/>
      <c r="S15" s="286"/>
      <c r="T15" s="286"/>
      <c r="U15" s="286"/>
      <c r="V15" s="286"/>
      <c r="W15" s="286"/>
      <c r="X15" s="286"/>
      <c r="Y15" s="286"/>
      <c r="Z15" s="286"/>
      <c r="AA15" s="286"/>
      <c r="AB15" s="286"/>
      <c r="AC15" s="286"/>
      <c r="AD15" s="286"/>
      <c r="AE15" s="286"/>
      <c r="AF15" s="286"/>
      <c r="AG15" s="286"/>
      <c r="AH15" s="286"/>
      <c r="AI15" s="286"/>
      <c r="AJ15" s="286"/>
      <c r="AK15" s="286"/>
      <c r="AL15" s="286"/>
      <c r="AM15" s="286"/>
      <c r="AN15" s="286"/>
      <c r="AO15" s="286"/>
      <c r="AP15" s="286"/>
      <c r="AQ15" s="286"/>
      <c r="AR15" s="286"/>
      <c r="AS15" s="286"/>
      <c r="AT15" s="295"/>
      <c r="AU15" s="295"/>
      <c r="AV15" s="295"/>
      <c r="AW15" s="295"/>
      <c r="AX15" s="295"/>
      <c r="AY15" s="295"/>
      <c r="AZ15" s="295"/>
      <c r="BA15" s="295"/>
      <c r="BB15" s="295"/>
      <c r="BC15" s="295"/>
      <c r="BD15" s="295"/>
      <c r="BE15" s="295"/>
      <c r="BF15" s="295"/>
      <c r="BG15" s="295"/>
      <c r="BH15" s="295"/>
      <c r="BI15" s="295"/>
      <c r="BJ15" s="295"/>
      <c r="BK15" s="295"/>
      <c r="BL15" s="295"/>
      <c r="BM15" s="295"/>
      <c r="BN15" s="295"/>
      <c r="BO15" s="295"/>
      <c r="BP15" s="295"/>
      <c r="BQ15" s="297"/>
      <c r="BR15" s="295"/>
      <c r="BS15" s="295"/>
      <c r="BT15" s="295"/>
      <c r="BU15" s="295"/>
      <c r="BV15" s="295"/>
      <c r="BW15" s="295"/>
      <c r="BX15" s="286"/>
    </row>
    <row r="16" spans="1:197" ht="18" customHeight="1" x14ac:dyDescent="0.3">
      <c r="A16" s="278">
        <v>4</v>
      </c>
      <c r="B16" s="279"/>
      <c r="C16" s="280"/>
      <c r="D16" s="280"/>
      <c r="E16" s="280"/>
      <c r="F16" s="280"/>
      <c r="G16" s="280"/>
      <c r="H16" s="280"/>
      <c r="I16" s="280"/>
      <c r="J16" s="296"/>
      <c r="K16" s="286"/>
      <c r="L16" s="286"/>
      <c r="M16" s="286"/>
      <c r="N16" s="286"/>
      <c r="O16" s="286"/>
      <c r="P16" s="286"/>
      <c r="Q16" s="286"/>
      <c r="R16" s="286"/>
      <c r="S16" s="286"/>
      <c r="T16" s="286"/>
      <c r="U16" s="286"/>
      <c r="V16" s="286"/>
      <c r="W16" s="286"/>
      <c r="X16" s="286"/>
      <c r="Y16" s="286"/>
      <c r="Z16" s="286"/>
      <c r="AA16" s="286"/>
      <c r="AB16" s="286"/>
      <c r="AC16" s="286"/>
      <c r="AD16" s="286"/>
      <c r="AE16" s="286"/>
      <c r="AF16" s="286"/>
      <c r="AG16" s="286"/>
      <c r="AH16" s="286"/>
      <c r="AI16" s="286"/>
      <c r="AJ16" s="286"/>
      <c r="AK16" s="286"/>
      <c r="AL16" s="286"/>
      <c r="AM16" s="286"/>
      <c r="AN16" s="286"/>
      <c r="AO16" s="286"/>
      <c r="AP16" s="286"/>
      <c r="AQ16" s="286"/>
      <c r="AR16" s="286"/>
      <c r="AS16" s="286"/>
      <c r="AT16" s="298"/>
      <c r="AU16" s="295"/>
      <c r="AV16" s="295"/>
      <c r="AW16" s="295"/>
      <c r="AX16" s="295"/>
      <c r="AY16" s="295"/>
      <c r="AZ16" s="295"/>
      <c r="BA16" s="295"/>
      <c r="BB16" s="295"/>
      <c r="BC16" s="295"/>
      <c r="BD16" s="295"/>
      <c r="BE16" s="295"/>
      <c r="BF16" s="295"/>
      <c r="BG16" s="295"/>
      <c r="BH16" s="295"/>
      <c r="BI16" s="295"/>
      <c r="BJ16" s="295"/>
      <c r="BK16" s="295"/>
      <c r="BL16" s="295"/>
      <c r="BM16" s="295"/>
      <c r="BN16" s="295"/>
      <c r="BO16" s="295"/>
      <c r="BP16" s="295"/>
      <c r="BQ16" s="297"/>
      <c r="BR16" s="295"/>
      <c r="BS16" s="295"/>
      <c r="BT16" s="295"/>
      <c r="BU16" s="295"/>
      <c r="BV16" s="295"/>
      <c r="BW16" s="295"/>
      <c r="BX16" s="286"/>
    </row>
    <row r="17" spans="1:76" ht="18" customHeight="1" x14ac:dyDescent="0.3">
      <c r="A17" s="278">
        <v>4</v>
      </c>
      <c r="B17" s="279"/>
      <c r="C17" s="280"/>
      <c r="D17" s="280"/>
      <c r="E17" s="280"/>
      <c r="F17" s="280"/>
      <c r="G17" s="280"/>
      <c r="H17" s="280"/>
      <c r="I17" s="280"/>
      <c r="J17" s="296"/>
      <c r="K17" s="286"/>
      <c r="L17" s="286"/>
      <c r="M17" s="286"/>
      <c r="N17" s="286"/>
      <c r="O17" s="286"/>
      <c r="P17" s="286"/>
      <c r="Q17" s="286"/>
      <c r="R17" s="286"/>
      <c r="S17" s="286"/>
      <c r="T17" s="286"/>
      <c r="U17" s="286"/>
      <c r="V17" s="286"/>
      <c r="W17" s="286"/>
      <c r="X17" s="286"/>
      <c r="Y17" s="286"/>
      <c r="Z17" s="286"/>
      <c r="AA17" s="286"/>
      <c r="AB17" s="286"/>
      <c r="AC17" s="286"/>
      <c r="AD17" s="286"/>
      <c r="AE17" s="286"/>
      <c r="AF17" s="286"/>
      <c r="AG17" s="286"/>
      <c r="AH17" s="286"/>
      <c r="AI17" s="286"/>
      <c r="AJ17" s="286"/>
      <c r="AK17" s="286"/>
      <c r="AL17" s="286"/>
      <c r="AM17" s="286"/>
      <c r="AN17" s="286"/>
      <c r="AO17" s="286"/>
      <c r="AP17" s="286"/>
      <c r="AQ17" s="286"/>
      <c r="AR17" s="286"/>
      <c r="AS17" s="286"/>
      <c r="AT17" s="295"/>
      <c r="AU17" s="295"/>
      <c r="AV17" s="295"/>
      <c r="AW17" s="295"/>
      <c r="AX17" s="295"/>
      <c r="AY17" s="295"/>
      <c r="AZ17" s="295"/>
      <c r="BA17" s="295"/>
      <c r="BB17" s="295"/>
      <c r="BC17" s="295"/>
      <c r="BD17" s="295"/>
      <c r="BE17" s="295"/>
      <c r="BF17" s="295"/>
      <c r="BG17" s="295"/>
      <c r="BH17" s="295"/>
      <c r="BI17" s="295"/>
      <c r="BJ17" s="295"/>
      <c r="BK17" s="295"/>
      <c r="BL17" s="295"/>
      <c r="BM17" s="295"/>
      <c r="BN17" s="295"/>
      <c r="BO17" s="295"/>
      <c r="BP17" s="295"/>
      <c r="BQ17" s="297"/>
      <c r="BR17" s="295"/>
      <c r="BS17" s="295"/>
      <c r="BT17" s="295"/>
      <c r="BU17" s="295"/>
      <c r="BV17" s="295"/>
      <c r="BW17" s="295"/>
      <c r="BX17" s="286"/>
    </row>
    <row r="18" spans="1:76" ht="18" customHeight="1" x14ac:dyDescent="0.3">
      <c r="A18" s="278">
        <v>4</v>
      </c>
      <c r="B18" s="279"/>
      <c r="C18" s="280"/>
      <c r="D18" s="280"/>
      <c r="E18" s="280"/>
      <c r="F18" s="280"/>
      <c r="G18" s="280"/>
      <c r="H18" s="280"/>
      <c r="I18" s="280"/>
      <c r="J18" s="296"/>
      <c r="K18" s="286"/>
      <c r="L18" s="286"/>
      <c r="M18" s="286"/>
      <c r="N18" s="286"/>
      <c r="O18" s="286"/>
      <c r="P18" s="286"/>
      <c r="Q18" s="286"/>
      <c r="R18" s="286"/>
      <c r="S18" s="286"/>
      <c r="T18" s="286"/>
      <c r="U18" s="286"/>
      <c r="V18" s="286"/>
      <c r="W18" s="286"/>
      <c r="X18" s="286"/>
      <c r="Y18" s="286"/>
      <c r="Z18" s="286"/>
      <c r="AA18" s="286"/>
      <c r="AB18" s="286"/>
      <c r="AC18" s="286"/>
      <c r="AD18" s="286"/>
      <c r="AE18" s="286"/>
      <c r="AF18" s="286"/>
      <c r="AG18" s="286"/>
      <c r="AH18" s="286"/>
      <c r="AI18" s="286"/>
      <c r="AJ18" s="286"/>
      <c r="AK18" s="286"/>
      <c r="AL18" s="286"/>
      <c r="AM18" s="286"/>
      <c r="AN18" s="286"/>
      <c r="AO18" s="286"/>
      <c r="AP18" s="286"/>
      <c r="AQ18" s="286"/>
      <c r="AR18" s="286"/>
      <c r="AS18" s="286"/>
      <c r="AT18" s="295"/>
      <c r="AU18" s="295"/>
      <c r="AV18" s="295"/>
      <c r="AW18" s="295"/>
      <c r="AX18" s="295"/>
      <c r="AY18" s="295"/>
      <c r="AZ18" s="295"/>
      <c r="BA18" s="295"/>
      <c r="BB18" s="295"/>
      <c r="BC18" s="295"/>
      <c r="BD18" s="295"/>
      <c r="BE18" s="295"/>
      <c r="BF18" s="295"/>
      <c r="BG18" s="295"/>
      <c r="BH18" s="295"/>
      <c r="BI18" s="295"/>
      <c r="BJ18" s="295"/>
      <c r="BK18" s="295"/>
      <c r="BL18" s="295"/>
      <c r="BM18" s="295"/>
      <c r="BN18" s="295"/>
      <c r="BO18" s="295"/>
      <c r="BP18" s="295"/>
      <c r="BQ18" s="297"/>
      <c r="BR18" s="295"/>
      <c r="BS18" s="295"/>
      <c r="BT18" s="295"/>
      <c r="BU18" s="295"/>
      <c r="BV18" s="295"/>
      <c r="BW18" s="295"/>
      <c r="BX18" s="286"/>
    </row>
    <row r="19" spans="1:76" ht="18" customHeight="1" x14ac:dyDescent="0.3">
      <c r="A19" s="278">
        <v>4</v>
      </c>
      <c r="B19" s="279"/>
      <c r="C19" s="280"/>
      <c r="D19" s="280"/>
      <c r="E19" s="280"/>
      <c r="F19" s="280"/>
      <c r="G19" s="280"/>
      <c r="H19" s="280"/>
      <c r="I19" s="280"/>
      <c r="J19" s="296"/>
      <c r="K19" s="295"/>
      <c r="L19" s="295"/>
      <c r="M19" s="295"/>
      <c r="N19" s="295"/>
      <c r="O19" s="295"/>
      <c r="P19" s="295"/>
      <c r="Q19" s="295"/>
      <c r="R19" s="295"/>
      <c r="S19" s="295"/>
      <c r="T19" s="295"/>
      <c r="U19" s="295"/>
      <c r="V19" s="295"/>
      <c r="W19" s="295"/>
      <c r="X19" s="295"/>
      <c r="Y19" s="295"/>
      <c r="Z19" s="295"/>
      <c r="AA19" s="295"/>
      <c r="AB19" s="295"/>
      <c r="AC19" s="295"/>
      <c r="AD19" s="295"/>
      <c r="AE19" s="295"/>
      <c r="AF19" s="295"/>
      <c r="AG19" s="295"/>
      <c r="AH19" s="295"/>
      <c r="AI19" s="295"/>
      <c r="AJ19" s="295"/>
      <c r="AK19" s="295"/>
      <c r="AL19" s="295"/>
      <c r="AM19" s="295"/>
      <c r="AN19" s="295"/>
      <c r="AO19" s="295"/>
      <c r="AP19" s="295"/>
      <c r="AQ19" s="295"/>
      <c r="AR19" s="295"/>
      <c r="AS19" s="295"/>
      <c r="AT19" s="295"/>
      <c r="AU19" s="295"/>
      <c r="AV19" s="295"/>
      <c r="AW19" s="295"/>
      <c r="AX19" s="295"/>
      <c r="AY19" s="295"/>
      <c r="AZ19" s="295"/>
      <c r="BA19" s="295"/>
      <c r="BB19" s="295"/>
      <c r="BC19" s="295"/>
      <c r="BD19" s="295"/>
      <c r="BE19" s="295"/>
      <c r="BF19" s="295"/>
      <c r="BG19" s="295"/>
      <c r="BH19" s="295"/>
      <c r="BI19" s="295"/>
      <c r="BJ19" s="295"/>
      <c r="BK19" s="295"/>
      <c r="BL19" s="295"/>
      <c r="BM19" s="295"/>
      <c r="BN19" s="295"/>
      <c r="BO19" s="295"/>
      <c r="BP19" s="295"/>
      <c r="BQ19" s="297"/>
      <c r="BR19" s="295"/>
      <c r="BS19" s="295"/>
      <c r="BT19" s="295"/>
      <c r="BU19" s="295"/>
      <c r="BV19" s="295"/>
      <c r="BW19" s="295"/>
      <c r="BX19" s="286"/>
    </row>
    <row r="20" spans="1:76" ht="18" customHeight="1" x14ac:dyDescent="0.3">
      <c r="A20" s="278">
        <v>4</v>
      </c>
      <c r="B20" s="279"/>
      <c r="C20" s="280"/>
      <c r="D20" s="280"/>
      <c r="E20" s="280"/>
      <c r="F20" s="280"/>
      <c r="G20" s="280"/>
      <c r="H20" s="280"/>
      <c r="I20" s="280"/>
      <c r="J20" s="296"/>
      <c r="K20" s="295"/>
      <c r="L20" s="299"/>
      <c r="M20" s="299"/>
      <c r="N20" s="299"/>
      <c r="O20" s="299"/>
      <c r="P20" s="295"/>
      <c r="Q20" s="299"/>
      <c r="R20" s="299"/>
      <c r="S20" s="299"/>
      <c r="T20" s="299"/>
      <c r="U20" s="295"/>
      <c r="V20" s="299"/>
      <c r="W20" s="299"/>
      <c r="X20" s="299"/>
      <c r="Y20" s="299"/>
      <c r="Z20" s="295"/>
      <c r="AA20" s="299"/>
      <c r="AB20" s="299"/>
      <c r="AC20" s="299"/>
      <c r="AD20" s="299"/>
      <c r="AE20" s="295"/>
      <c r="AF20" s="299"/>
      <c r="AG20" s="299"/>
      <c r="AH20" s="299"/>
      <c r="AI20" s="299"/>
      <c r="AJ20" s="295"/>
      <c r="AK20" s="299"/>
      <c r="AL20" s="299"/>
      <c r="AM20" s="299"/>
      <c r="AN20" s="299"/>
      <c r="AO20" s="295"/>
      <c r="AP20" s="299"/>
      <c r="AQ20" s="299"/>
      <c r="AR20" s="299"/>
      <c r="AS20" s="299"/>
      <c r="AT20" s="295"/>
      <c r="AU20" s="295"/>
      <c r="AV20" s="295"/>
      <c r="AW20" s="295"/>
      <c r="AX20" s="295"/>
      <c r="AY20" s="295"/>
      <c r="AZ20" s="295"/>
      <c r="BA20" s="295"/>
      <c r="BB20" s="295"/>
      <c r="BC20" s="295"/>
      <c r="BD20" s="295"/>
      <c r="BE20" s="295"/>
      <c r="BF20" s="295"/>
      <c r="BG20" s="295"/>
      <c r="BH20" s="295"/>
      <c r="BI20" s="295"/>
      <c r="BJ20" s="295"/>
      <c r="BK20" s="295"/>
      <c r="BL20" s="295"/>
      <c r="BM20" s="295"/>
      <c r="BN20" s="295"/>
      <c r="BO20" s="295"/>
      <c r="BP20" s="295"/>
      <c r="BQ20" s="297"/>
      <c r="BR20" s="295"/>
      <c r="BS20" s="295"/>
      <c r="BT20" s="295"/>
      <c r="BU20" s="295"/>
      <c r="BV20" s="295"/>
      <c r="BW20" s="295"/>
      <c r="BX20" s="286"/>
    </row>
    <row r="21" spans="1:76" ht="18" customHeight="1" x14ac:dyDescent="0.3">
      <c r="A21" s="278">
        <v>4</v>
      </c>
      <c r="B21" s="279"/>
      <c r="C21" s="280"/>
      <c r="D21" s="280"/>
      <c r="E21" s="280"/>
      <c r="F21" s="280"/>
      <c r="G21" s="280"/>
      <c r="H21" s="280"/>
      <c r="I21" s="280"/>
      <c r="J21" s="296"/>
      <c r="K21" s="295"/>
      <c r="L21" s="299"/>
      <c r="M21" s="299"/>
      <c r="N21" s="299"/>
      <c r="O21" s="299"/>
      <c r="P21" s="295"/>
      <c r="Q21" s="299"/>
      <c r="R21" s="299"/>
      <c r="S21" s="299"/>
      <c r="T21" s="299"/>
      <c r="U21" s="295"/>
      <c r="V21" s="299"/>
      <c r="W21" s="299"/>
      <c r="X21" s="299"/>
      <c r="Y21" s="299"/>
      <c r="Z21" s="295"/>
      <c r="AA21" s="299"/>
      <c r="AB21" s="299"/>
      <c r="AC21" s="299"/>
      <c r="AD21" s="299"/>
      <c r="AE21" s="295"/>
      <c r="AF21" s="299"/>
      <c r="AG21" s="299"/>
      <c r="AH21" s="299"/>
      <c r="AI21" s="299"/>
      <c r="AJ21" s="295"/>
      <c r="AK21" s="299"/>
      <c r="AL21" s="299"/>
      <c r="AM21" s="299"/>
      <c r="AN21" s="299"/>
      <c r="AO21" s="295"/>
      <c r="AP21" s="299"/>
      <c r="AQ21" s="299"/>
      <c r="AR21" s="299"/>
      <c r="AS21" s="299"/>
      <c r="AT21" s="295"/>
      <c r="AU21" s="295"/>
      <c r="AV21" s="295"/>
      <c r="AW21" s="295"/>
      <c r="AX21" s="295"/>
      <c r="AY21" s="295"/>
      <c r="AZ21" s="295"/>
      <c r="BA21" s="295"/>
      <c r="BB21" s="295"/>
      <c r="BC21" s="295"/>
      <c r="BD21" s="295"/>
      <c r="BE21" s="295"/>
      <c r="BF21" s="295"/>
      <c r="BG21" s="295"/>
      <c r="BH21" s="295"/>
      <c r="BI21" s="295"/>
      <c r="BJ21" s="295"/>
      <c r="BK21" s="295"/>
      <c r="BL21" s="295"/>
      <c r="BM21" s="295"/>
      <c r="BN21" s="295"/>
      <c r="BO21" s="295"/>
      <c r="BP21" s="295"/>
      <c r="BQ21" s="297"/>
      <c r="BR21" s="295"/>
      <c r="BS21" s="295"/>
      <c r="BT21" s="295"/>
      <c r="BU21" s="295"/>
      <c r="BV21" s="295"/>
      <c r="BW21" s="295"/>
      <c r="BX21" s="286"/>
    </row>
    <row r="22" spans="1:76" ht="18" customHeight="1" x14ac:dyDescent="0.3">
      <c r="A22" s="278">
        <v>4</v>
      </c>
      <c r="B22" s="279"/>
      <c r="C22" s="280"/>
      <c r="D22" s="280"/>
      <c r="E22" s="280"/>
      <c r="F22" s="280"/>
      <c r="G22" s="280"/>
      <c r="H22" s="280"/>
      <c r="I22" s="280"/>
      <c r="J22" s="296"/>
      <c r="K22" s="295"/>
      <c r="L22" s="295"/>
      <c r="M22" s="295"/>
      <c r="N22" s="295"/>
      <c r="O22" s="295"/>
      <c r="P22" s="295"/>
      <c r="Q22" s="295"/>
      <c r="R22" s="295"/>
      <c r="S22" s="295"/>
      <c r="T22" s="295"/>
      <c r="U22" s="295"/>
      <c r="V22" s="295"/>
      <c r="W22" s="295"/>
      <c r="X22" s="295"/>
      <c r="Y22" s="295"/>
      <c r="Z22" s="295"/>
      <c r="AA22" s="295"/>
      <c r="AB22" s="295"/>
      <c r="AC22" s="295"/>
      <c r="AD22" s="295"/>
      <c r="AE22" s="295"/>
      <c r="AF22" s="295"/>
      <c r="AG22" s="295"/>
      <c r="AH22" s="295"/>
      <c r="AI22" s="295"/>
      <c r="AJ22" s="295"/>
      <c r="AK22" s="295"/>
      <c r="AL22" s="295"/>
      <c r="AM22" s="295"/>
      <c r="AN22" s="295"/>
      <c r="AO22" s="295"/>
      <c r="AP22" s="295"/>
      <c r="AQ22" s="295"/>
      <c r="AR22" s="295"/>
      <c r="AS22" s="295"/>
      <c r="AT22" s="295"/>
      <c r="AU22" s="295"/>
      <c r="AV22" s="295"/>
      <c r="AW22" s="295"/>
      <c r="AX22" s="295"/>
      <c r="AY22" s="295"/>
      <c r="AZ22" s="295"/>
      <c r="BA22" s="295"/>
      <c r="BB22" s="295"/>
      <c r="BC22" s="295"/>
      <c r="BD22" s="295"/>
      <c r="BE22" s="295"/>
      <c r="BF22" s="295"/>
      <c r="BG22" s="299"/>
      <c r="BH22" s="299"/>
      <c r="BI22" s="299"/>
      <c r="BJ22" s="299"/>
      <c r="BK22" s="299"/>
      <c r="BL22" s="299"/>
      <c r="BM22" s="299"/>
      <c r="BN22" s="299"/>
      <c r="BO22" s="299"/>
      <c r="BP22" s="299"/>
      <c r="BQ22" s="300"/>
      <c r="BR22" s="299"/>
      <c r="BS22" s="299"/>
      <c r="BT22" s="299"/>
      <c r="BU22" s="299"/>
      <c r="BV22" s="299"/>
      <c r="BW22" s="299"/>
      <c r="BX22" s="286"/>
    </row>
    <row r="23" spans="1:76" ht="18" customHeight="1" x14ac:dyDescent="0.3">
      <c r="A23" s="278">
        <v>4</v>
      </c>
      <c r="B23" s="279"/>
      <c r="C23" s="280"/>
      <c r="D23" s="280"/>
      <c r="E23" s="280"/>
      <c r="F23" s="280"/>
      <c r="G23" s="280"/>
      <c r="H23" s="280"/>
      <c r="I23" s="280"/>
      <c r="J23" s="296"/>
      <c r="K23" s="295"/>
      <c r="L23" s="295"/>
      <c r="M23" s="295"/>
      <c r="N23" s="295"/>
      <c r="O23" s="295"/>
      <c r="P23" s="295"/>
      <c r="Q23" s="295"/>
      <c r="R23" s="295"/>
      <c r="S23" s="295"/>
      <c r="T23" s="295"/>
      <c r="U23" s="295"/>
      <c r="V23" s="295"/>
      <c r="W23" s="295"/>
      <c r="X23" s="295"/>
      <c r="Y23" s="295"/>
      <c r="Z23" s="295"/>
      <c r="AA23" s="295"/>
      <c r="AB23" s="295"/>
      <c r="AC23" s="295"/>
      <c r="AD23" s="295"/>
      <c r="AE23" s="295"/>
      <c r="AF23" s="295"/>
      <c r="AG23" s="295"/>
      <c r="AH23" s="295"/>
      <c r="AI23" s="295"/>
      <c r="AJ23" s="295"/>
      <c r="AK23" s="295"/>
      <c r="AL23" s="295"/>
      <c r="AM23" s="295"/>
      <c r="AN23" s="295"/>
      <c r="AO23" s="295"/>
      <c r="AP23" s="295"/>
      <c r="AQ23" s="295"/>
      <c r="AR23" s="295"/>
      <c r="AS23" s="295"/>
      <c r="AT23" s="295"/>
      <c r="AU23" s="295"/>
      <c r="AV23" s="295"/>
      <c r="AW23" s="295"/>
      <c r="AX23" s="295"/>
      <c r="AY23" s="295"/>
      <c r="AZ23" s="295"/>
      <c r="BA23" s="295"/>
      <c r="BB23" s="295"/>
      <c r="BC23" s="295"/>
      <c r="BD23" s="295"/>
      <c r="BE23" s="295"/>
      <c r="BF23" s="295"/>
      <c r="BG23" s="295"/>
      <c r="BH23" s="295"/>
      <c r="BI23" s="295"/>
      <c r="BJ23" s="295"/>
      <c r="BK23" s="295"/>
      <c r="BL23" s="295"/>
      <c r="BM23" s="295"/>
      <c r="BN23" s="295"/>
      <c r="BO23" s="295"/>
      <c r="BP23" s="295"/>
      <c r="BQ23" s="297"/>
      <c r="BR23" s="295"/>
      <c r="BS23" s="295"/>
      <c r="BT23" s="295"/>
      <c r="BU23" s="295"/>
      <c r="BV23" s="295"/>
      <c r="BW23" s="295"/>
      <c r="BX23" s="286"/>
    </row>
    <row r="24" spans="1:76" ht="18" customHeight="1" x14ac:dyDescent="0.3">
      <c r="A24" s="278">
        <v>4</v>
      </c>
      <c r="B24" s="279"/>
      <c r="C24" s="280"/>
      <c r="D24" s="280"/>
      <c r="E24" s="280"/>
      <c r="F24" s="280"/>
      <c r="G24" s="280"/>
      <c r="H24" s="280"/>
      <c r="I24" s="280"/>
      <c r="J24" s="296"/>
      <c r="K24" s="295"/>
      <c r="L24" s="295"/>
      <c r="M24" s="295"/>
      <c r="N24" s="295"/>
      <c r="O24" s="295"/>
      <c r="P24" s="295"/>
      <c r="Q24" s="295"/>
      <c r="R24" s="295"/>
      <c r="S24" s="295"/>
      <c r="T24" s="295"/>
      <c r="U24" s="295"/>
      <c r="V24" s="295"/>
      <c r="W24" s="295"/>
      <c r="X24" s="295"/>
      <c r="Y24" s="295"/>
      <c r="Z24" s="295"/>
      <c r="AA24" s="295"/>
      <c r="AB24" s="295"/>
      <c r="AC24" s="295"/>
      <c r="AD24" s="295"/>
      <c r="AE24" s="295"/>
      <c r="AF24" s="295"/>
      <c r="AG24" s="295"/>
      <c r="AH24" s="295"/>
      <c r="AI24" s="295"/>
      <c r="AJ24" s="295"/>
      <c r="AK24" s="295"/>
      <c r="AL24" s="295"/>
      <c r="AM24" s="295"/>
      <c r="AN24" s="295"/>
      <c r="AO24" s="295"/>
      <c r="AP24" s="295"/>
      <c r="AQ24" s="295"/>
      <c r="AR24" s="295"/>
      <c r="AS24" s="295"/>
      <c r="AT24" s="295"/>
      <c r="AU24" s="295"/>
      <c r="AV24" s="295"/>
      <c r="AW24" s="295"/>
      <c r="AX24" s="295"/>
      <c r="AY24" s="295"/>
      <c r="AZ24" s="295"/>
      <c r="BA24" s="295"/>
      <c r="BB24" s="295"/>
      <c r="BC24" s="295"/>
      <c r="BD24" s="295"/>
      <c r="BE24" s="295"/>
      <c r="BF24" s="295"/>
      <c r="BG24" s="295"/>
      <c r="BH24" s="295"/>
      <c r="BI24" s="295"/>
      <c r="BJ24" s="295"/>
      <c r="BK24" s="295"/>
      <c r="BL24" s="295"/>
      <c r="BM24" s="295"/>
      <c r="BN24" s="295"/>
      <c r="BO24" s="295"/>
      <c r="BP24" s="295"/>
      <c r="BQ24" s="297"/>
      <c r="BR24" s="295"/>
      <c r="BS24" s="295"/>
      <c r="BT24" s="295"/>
      <c r="BU24" s="295"/>
      <c r="BV24" s="295"/>
      <c r="BW24" s="295"/>
      <c r="BX24" s="286"/>
    </row>
    <row r="25" spans="1:76" ht="18" customHeight="1" x14ac:dyDescent="0.3">
      <c r="A25" s="278">
        <v>4</v>
      </c>
      <c r="B25" s="279"/>
      <c r="C25" s="280"/>
      <c r="D25" s="280"/>
      <c r="E25" s="280"/>
      <c r="F25" s="280"/>
      <c r="G25" s="280"/>
      <c r="H25" s="280"/>
      <c r="I25" s="280"/>
      <c r="J25" s="296"/>
      <c r="K25" s="295"/>
      <c r="L25" s="295"/>
      <c r="M25" s="295"/>
      <c r="N25" s="295"/>
      <c r="O25" s="295"/>
      <c r="P25" s="295"/>
      <c r="Q25" s="295"/>
      <c r="R25" s="295"/>
      <c r="S25" s="295"/>
      <c r="T25" s="295"/>
      <c r="U25" s="295"/>
      <c r="V25" s="295"/>
      <c r="W25" s="295"/>
      <c r="X25" s="295"/>
      <c r="Y25" s="295"/>
      <c r="Z25" s="295"/>
      <c r="AA25" s="295"/>
      <c r="AB25" s="295"/>
      <c r="AC25" s="295"/>
      <c r="AD25" s="295"/>
      <c r="AE25" s="295"/>
      <c r="AF25" s="295"/>
      <c r="AG25" s="295"/>
      <c r="AH25" s="295"/>
      <c r="AI25" s="295"/>
      <c r="AJ25" s="295"/>
      <c r="AK25" s="295"/>
      <c r="AL25" s="295"/>
      <c r="AM25" s="295"/>
      <c r="AN25" s="295"/>
      <c r="AO25" s="295"/>
      <c r="AP25" s="295"/>
      <c r="AQ25" s="295"/>
      <c r="AR25" s="295"/>
      <c r="AS25" s="295"/>
      <c r="AT25" s="295"/>
      <c r="AU25" s="295"/>
      <c r="AV25" s="295"/>
      <c r="AW25" s="295"/>
      <c r="AX25" s="295"/>
      <c r="AY25" s="295"/>
      <c r="AZ25" s="295"/>
      <c r="BA25" s="295"/>
      <c r="BB25" s="295"/>
      <c r="BC25" s="295"/>
      <c r="BD25" s="295"/>
      <c r="BE25" s="295"/>
      <c r="BF25" s="295"/>
      <c r="BG25" s="295"/>
      <c r="BH25" s="295"/>
      <c r="BI25" s="295"/>
      <c r="BJ25" s="295"/>
      <c r="BK25" s="295"/>
      <c r="BL25" s="295"/>
      <c r="BM25" s="295"/>
      <c r="BN25" s="295"/>
      <c r="BO25" s="295"/>
      <c r="BP25" s="295"/>
      <c r="BQ25" s="297"/>
      <c r="BR25" s="295"/>
      <c r="BS25" s="295"/>
      <c r="BT25" s="295"/>
      <c r="BU25" s="295"/>
      <c r="BV25" s="295"/>
      <c r="BW25" s="295"/>
      <c r="BX25" s="286"/>
    </row>
    <row r="26" spans="1:76" ht="18" customHeight="1" x14ac:dyDescent="0.3">
      <c r="A26" s="278">
        <v>4</v>
      </c>
      <c r="B26" s="279"/>
      <c r="C26" s="280"/>
      <c r="D26" s="280"/>
      <c r="E26" s="280"/>
      <c r="F26" s="280"/>
      <c r="G26" s="280"/>
      <c r="H26" s="280"/>
      <c r="I26" s="280"/>
      <c r="J26" s="296"/>
      <c r="K26" s="295"/>
      <c r="L26" s="295"/>
      <c r="M26" s="295"/>
      <c r="N26" s="295"/>
      <c r="O26" s="295"/>
      <c r="P26" s="295"/>
      <c r="Q26" s="295"/>
      <c r="R26" s="295"/>
      <c r="S26" s="295"/>
      <c r="T26" s="295"/>
      <c r="U26" s="295"/>
      <c r="V26" s="295"/>
      <c r="W26" s="295"/>
      <c r="X26" s="295"/>
      <c r="Y26" s="295"/>
      <c r="Z26" s="295"/>
      <c r="AA26" s="295"/>
      <c r="AB26" s="295"/>
      <c r="AC26" s="295"/>
      <c r="AD26" s="295"/>
      <c r="AE26" s="295"/>
      <c r="AF26" s="295"/>
      <c r="AG26" s="295"/>
      <c r="AH26" s="295"/>
      <c r="AI26" s="295"/>
      <c r="AJ26" s="295"/>
      <c r="AK26" s="295"/>
      <c r="AL26" s="295"/>
      <c r="AM26" s="295"/>
      <c r="AN26" s="295"/>
      <c r="AO26" s="295"/>
      <c r="AP26" s="295"/>
      <c r="AQ26" s="295"/>
      <c r="AR26" s="295"/>
      <c r="AS26" s="295"/>
      <c r="AT26" s="295"/>
      <c r="AU26" s="295"/>
      <c r="AV26" s="295"/>
      <c r="AW26" s="295"/>
      <c r="AX26" s="295"/>
      <c r="AY26" s="295"/>
      <c r="AZ26" s="295"/>
      <c r="BA26" s="295"/>
      <c r="BB26" s="295"/>
      <c r="BC26" s="295"/>
      <c r="BD26" s="295"/>
      <c r="BE26" s="295"/>
      <c r="BF26" s="295"/>
      <c r="BG26" s="295"/>
      <c r="BH26" s="295"/>
      <c r="BI26" s="295"/>
      <c r="BJ26" s="295"/>
      <c r="BK26" s="295"/>
      <c r="BL26" s="295"/>
      <c r="BM26" s="295"/>
      <c r="BN26" s="295"/>
      <c r="BO26" s="295"/>
      <c r="BP26" s="295"/>
      <c r="BQ26" s="297"/>
      <c r="BR26" s="295"/>
      <c r="BS26" s="295"/>
      <c r="BT26" s="295"/>
      <c r="BU26" s="295"/>
      <c r="BV26" s="295"/>
      <c r="BW26" s="295"/>
      <c r="BX26" s="286"/>
    </row>
    <row r="27" spans="1:76" ht="18" customHeight="1" x14ac:dyDescent="0.3">
      <c r="A27" s="278">
        <v>4</v>
      </c>
      <c r="B27" s="279"/>
      <c r="C27" s="280"/>
      <c r="D27" s="280"/>
      <c r="E27" s="280"/>
      <c r="F27" s="280"/>
      <c r="G27" s="280"/>
      <c r="H27" s="280"/>
      <c r="I27" s="280"/>
      <c r="J27" s="296"/>
      <c r="K27" s="286"/>
      <c r="L27" s="286"/>
      <c r="M27" s="286"/>
      <c r="N27" s="286"/>
      <c r="O27" s="286"/>
      <c r="P27" s="286"/>
      <c r="Q27" s="286"/>
      <c r="R27" s="286"/>
      <c r="S27" s="286"/>
      <c r="T27" s="286"/>
      <c r="U27" s="286"/>
      <c r="V27" s="286"/>
      <c r="W27" s="286"/>
      <c r="X27" s="286"/>
      <c r="Y27" s="286"/>
      <c r="Z27" s="286"/>
      <c r="AA27" s="286"/>
      <c r="AB27" s="286"/>
      <c r="AC27" s="286"/>
      <c r="AD27" s="286"/>
      <c r="AE27" s="286"/>
      <c r="AF27" s="286"/>
      <c r="AG27" s="286"/>
      <c r="AH27" s="286"/>
      <c r="AI27" s="286"/>
      <c r="AJ27" s="286"/>
      <c r="AK27" s="286"/>
      <c r="AL27" s="286"/>
      <c r="AM27" s="286"/>
      <c r="AN27" s="286"/>
      <c r="AO27" s="286"/>
      <c r="AP27" s="286"/>
      <c r="AQ27" s="286"/>
      <c r="AR27" s="286"/>
      <c r="AS27" s="286"/>
      <c r="AT27" s="295"/>
      <c r="AU27" s="295"/>
      <c r="AV27" s="295"/>
      <c r="AW27" s="295"/>
      <c r="AX27" s="295"/>
      <c r="AY27" s="295"/>
      <c r="AZ27" s="295"/>
      <c r="BA27" s="295"/>
      <c r="BB27" s="295"/>
      <c r="BC27" s="295"/>
      <c r="BD27" s="295"/>
      <c r="BE27" s="295"/>
      <c r="BF27" s="295"/>
      <c r="BG27" s="295"/>
      <c r="BH27" s="295"/>
      <c r="BI27" s="295"/>
      <c r="BJ27" s="295"/>
      <c r="BK27" s="295"/>
      <c r="BL27" s="295"/>
      <c r="BM27" s="295"/>
      <c r="BN27" s="295"/>
      <c r="BO27" s="295"/>
      <c r="BP27" s="295"/>
      <c r="BQ27" s="297"/>
      <c r="BR27" s="295"/>
      <c r="BS27" s="295"/>
      <c r="BT27" s="295"/>
      <c r="BU27" s="295"/>
      <c r="BV27" s="295"/>
      <c r="BW27" s="295"/>
      <c r="BX27" s="286"/>
    </row>
    <row r="28" spans="1:76" ht="18" customHeight="1" x14ac:dyDescent="0.3">
      <c r="A28" s="278">
        <v>4</v>
      </c>
      <c r="B28" s="279"/>
      <c r="C28" s="280"/>
      <c r="D28" s="280"/>
      <c r="E28" s="280"/>
      <c r="F28" s="280"/>
      <c r="G28" s="280"/>
      <c r="H28" s="280"/>
      <c r="I28" s="280"/>
      <c r="J28" s="296"/>
      <c r="K28" s="286"/>
      <c r="L28" s="286"/>
      <c r="M28" s="286"/>
      <c r="N28" s="286"/>
      <c r="O28" s="286"/>
      <c r="P28" s="286"/>
      <c r="Q28" s="286"/>
      <c r="R28" s="286"/>
      <c r="S28" s="286"/>
      <c r="T28" s="286"/>
      <c r="U28" s="286"/>
      <c r="V28" s="286"/>
      <c r="W28" s="286"/>
      <c r="X28" s="286"/>
      <c r="Y28" s="286"/>
      <c r="Z28" s="286"/>
      <c r="AA28" s="286"/>
      <c r="AB28" s="286"/>
      <c r="AC28" s="286"/>
      <c r="AD28" s="286"/>
      <c r="AE28" s="286"/>
      <c r="AF28" s="286"/>
      <c r="AG28" s="286"/>
      <c r="AH28" s="286"/>
      <c r="AI28" s="286"/>
      <c r="AJ28" s="286"/>
      <c r="AK28" s="286"/>
      <c r="AL28" s="286"/>
      <c r="AM28" s="286"/>
      <c r="AN28" s="286"/>
      <c r="AO28" s="286"/>
      <c r="AP28" s="286"/>
      <c r="AQ28" s="286"/>
      <c r="AR28" s="286"/>
      <c r="AS28" s="286"/>
      <c r="AT28" s="295"/>
      <c r="AU28" s="295"/>
      <c r="AV28" s="295"/>
      <c r="AW28" s="295"/>
      <c r="AX28" s="295"/>
      <c r="AY28" s="295"/>
      <c r="AZ28" s="295"/>
      <c r="BA28" s="295"/>
      <c r="BB28" s="295"/>
      <c r="BC28" s="295"/>
      <c r="BD28" s="295"/>
      <c r="BE28" s="295"/>
      <c r="BF28" s="295"/>
      <c r="BG28" s="295"/>
      <c r="BH28" s="295"/>
      <c r="BI28" s="295"/>
      <c r="BJ28" s="295"/>
      <c r="BK28" s="295"/>
      <c r="BL28" s="295"/>
      <c r="BM28" s="295"/>
      <c r="BN28" s="295"/>
      <c r="BO28" s="295"/>
      <c r="BP28" s="295"/>
      <c r="BQ28" s="297"/>
      <c r="BR28" s="295"/>
      <c r="BS28" s="295"/>
      <c r="BT28" s="295"/>
      <c r="BU28" s="295"/>
      <c r="BV28" s="295"/>
      <c r="BW28" s="295"/>
      <c r="BX28" s="286"/>
    </row>
    <row r="29" spans="1:76" ht="18" customHeight="1" x14ac:dyDescent="0.3">
      <c r="A29" s="278">
        <v>4</v>
      </c>
      <c r="B29" s="279"/>
      <c r="C29" s="280"/>
      <c r="D29" s="280"/>
      <c r="E29" s="280"/>
      <c r="F29" s="280"/>
      <c r="G29" s="280"/>
      <c r="H29" s="280"/>
      <c r="I29" s="280"/>
      <c r="J29" s="296"/>
      <c r="K29" s="286"/>
      <c r="L29" s="286"/>
      <c r="M29" s="286"/>
      <c r="N29" s="286"/>
      <c r="O29" s="286"/>
      <c r="P29" s="286"/>
      <c r="Q29" s="286"/>
      <c r="R29" s="286"/>
      <c r="S29" s="299"/>
      <c r="T29" s="299"/>
      <c r="U29" s="295"/>
      <c r="V29" s="299"/>
      <c r="W29" s="299"/>
      <c r="X29" s="299"/>
      <c r="Y29" s="299"/>
      <c r="Z29" s="295"/>
      <c r="AA29" s="299"/>
      <c r="AB29" s="299"/>
      <c r="AC29" s="299"/>
      <c r="AD29" s="299"/>
      <c r="AE29" s="295"/>
      <c r="AF29" s="299"/>
      <c r="AG29" s="299"/>
      <c r="AH29" s="299"/>
      <c r="AI29" s="299"/>
      <c r="AJ29" s="295"/>
      <c r="AK29" s="299"/>
      <c r="AL29" s="299"/>
      <c r="AM29" s="299"/>
      <c r="AN29" s="299"/>
      <c r="AO29" s="295"/>
      <c r="AP29" s="299"/>
      <c r="AQ29" s="299"/>
      <c r="AR29" s="299"/>
      <c r="AS29" s="299"/>
      <c r="AT29" s="295"/>
      <c r="AU29" s="295"/>
      <c r="AV29" s="295"/>
      <c r="AW29" s="295"/>
      <c r="AX29" s="295"/>
      <c r="AY29" s="295"/>
      <c r="AZ29" s="295"/>
      <c r="BA29" s="295"/>
      <c r="BB29" s="295"/>
      <c r="BC29" s="295"/>
      <c r="BD29" s="295"/>
      <c r="BE29" s="295"/>
      <c r="BF29" s="295"/>
      <c r="BG29" s="295"/>
      <c r="BH29" s="295"/>
      <c r="BI29" s="295"/>
      <c r="BJ29" s="295"/>
      <c r="BK29" s="295"/>
      <c r="BL29" s="295"/>
      <c r="BM29" s="295"/>
      <c r="BN29" s="295"/>
      <c r="BO29" s="295"/>
      <c r="BP29" s="295"/>
      <c r="BQ29" s="297"/>
      <c r="BR29" s="295"/>
      <c r="BS29" s="295"/>
      <c r="BT29" s="295"/>
      <c r="BU29" s="295"/>
      <c r="BV29" s="295"/>
      <c r="BW29" s="295"/>
      <c r="BX29" s="286"/>
    </row>
    <row r="30" spans="1:76" ht="18" customHeight="1" x14ac:dyDescent="0.3">
      <c r="A30" s="278">
        <v>4</v>
      </c>
      <c r="B30" s="279"/>
      <c r="C30" s="280"/>
      <c r="D30" s="280"/>
      <c r="E30" s="280"/>
      <c r="F30" s="280"/>
      <c r="G30" s="280"/>
      <c r="H30" s="280"/>
      <c r="I30" s="280"/>
      <c r="J30" s="296"/>
      <c r="K30" s="295"/>
      <c r="L30" s="295"/>
      <c r="M30" s="295"/>
      <c r="N30" s="295"/>
      <c r="O30" s="295"/>
      <c r="P30" s="295"/>
      <c r="Q30" s="295"/>
      <c r="R30" s="295"/>
      <c r="S30" s="295"/>
      <c r="T30" s="295"/>
      <c r="U30" s="295"/>
      <c r="V30" s="295"/>
      <c r="W30" s="295"/>
      <c r="X30" s="295"/>
      <c r="Y30" s="295"/>
      <c r="Z30" s="295"/>
      <c r="AA30" s="295"/>
      <c r="AB30" s="295"/>
      <c r="AC30" s="295"/>
      <c r="AD30" s="295"/>
      <c r="AE30" s="295"/>
      <c r="AF30" s="295"/>
      <c r="AG30" s="295"/>
      <c r="AH30" s="295"/>
      <c r="AI30" s="295"/>
      <c r="AJ30" s="295"/>
      <c r="AK30" s="295"/>
      <c r="AL30" s="295"/>
      <c r="AM30" s="295"/>
      <c r="AN30" s="295"/>
      <c r="AO30" s="295"/>
      <c r="AP30" s="295"/>
      <c r="AQ30" s="295"/>
      <c r="AR30" s="295"/>
      <c r="AS30" s="295"/>
      <c r="AT30" s="295"/>
      <c r="AU30" s="295"/>
      <c r="AV30" s="295"/>
      <c r="AW30" s="295"/>
      <c r="AX30" s="295"/>
      <c r="AY30" s="295"/>
      <c r="AZ30" s="295"/>
      <c r="BA30" s="295"/>
      <c r="BB30" s="295"/>
      <c r="BC30" s="295"/>
      <c r="BD30" s="295"/>
      <c r="BE30" s="295"/>
      <c r="BF30" s="295"/>
      <c r="BG30" s="295"/>
      <c r="BH30" s="295"/>
      <c r="BI30" s="295"/>
      <c r="BJ30" s="295"/>
      <c r="BK30" s="295"/>
      <c r="BL30" s="295"/>
      <c r="BM30" s="295"/>
      <c r="BN30" s="295"/>
      <c r="BO30" s="295"/>
      <c r="BP30" s="295"/>
      <c r="BQ30" s="297"/>
      <c r="BR30" s="295"/>
      <c r="BS30" s="295"/>
      <c r="BT30" s="295"/>
      <c r="BU30" s="295"/>
      <c r="BV30" s="295"/>
      <c r="BW30" s="295"/>
      <c r="BX30" s="286"/>
    </row>
    <row r="31" spans="1:76" ht="18" customHeight="1" x14ac:dyDescent="0.3">
      <c r="A31" s="278">
        <v>4</v>
      </c>
      <c r="B31" s="279"/>
      <c r="C31" s="280"/>
      <c r="D31" s="280"/>
      <c r="E31" s="280"/>
      <c r="F31" s="280"/>
      <c r="G31" s="280"/>
      <c r="H31" s="280"/>
      <c r="I31" s="280"/>
      <c r="J31" s="296"/>
      <c r="K31" s="295"/>
      <c r="L31" s="299"/>
      <c r="M31" s="299"/>
      <c r="N31" s="299"/>
      <c r="O31" s="299"/>
      <c r="P31" s="295"/>
      <c r="Q31" s="299"/>
      <c r="R31" s="299"/>
      <c r="S31" s="299"/>
      <c r="T31" s="299"/>
      <c r="U31" s="295"/>
      <c r="V31" s="299"/>
      <c r="W31" s="299"/>
      <c r="X31" s="299"/>
      <c r="Y31" s="299"/>
      <c r="Z31" s="295"/>
      <c r="AA31" s="299"/>
      <c r="AB31" s="299"/>
      <c r="AC31" s="299"/>
      <c r="AD31" s="299"/>
      <c r="AE31" s="295"/>
      <c r="AF31" s="299"/>
      <c r="AG31" s="299"/>
      <c r="AH31" s="299"/>
      <c r="AI31" s="299"/>
      <c r="AJ31" s="295"/>
      <c r="AK31" s="299"/>
      <c r="AL31" s="299"/>
      <c r="AM31" s="299"/>
      <c r="AN31" s="299"/>
      <c r="AO31" s="295"/>
      <c r="AP31" s="299"/>
      <c r="AQ31" s="299"/>
      <c r="AR31" s="299"/>
      <c r="AS31" s="299"/>
      <c r="AT31" s="295"/>
      <c r="AU31" s="295"/>
      <c r="AV31" s="295"/>
      <c r="AW31" s="295"/>
      <c r="AX31" s="295"/>
      <c r="AY31" s="295"/>
      <c r="AZ31" s="295"/>
      <c r="BA31" s="295"/>
      <c r="BB31" s="295"/>
      <c r="BC31" s="295"/>
      <c r="BD31" s="295"/>
      <c r="BE31" s="295"/>
      <c r="BF31" s="295"/>
      <c r="BG31" s="295"/>
      <c r="BH31" s="295"/>
      <c r="BI31" s="295"/>
      <c r="BJ31" s="295"/>
      <c r="BK31" s="295"/>
      <c r="BL31" s="295"/>
      <c r="BM31" s="295"/>
      <c r="BN31" s="295"/>
      <c r="BO31" s="295"/>
      <c r="BP31" s="295"/>
      <c r="BQ31" s="297"/>
      <c r="BR31" s="295"/>
      <c r="BS31" s="295"/>
      <c r="BT31" s="295"/>
      <c r="BU31" s="295"/>
      <c r="BV31" s="295"/>
      <c r="BW31" s="295"/>
      <c r="BX31" s="286"/>
    </row>
    <row r="32" spans="1:76" ht="18" customHeight="1" x14ac:dyDescent="0.3">
      <c r="A32" s="278">
        <v>4</v>
      </c>
      <c r="B32" s="279"/>
      <c r="C32" s="280"/>
      <c r="D32" s="280"/>
      <c r="E32" s="280"/>
      <c r="F32" s="280"/>
      <c r="G32" s="280"/>
      <c r="H32" s="280"/>
      <c r="I32" s="280"/>
      <c r="J32" s="296"/>
      <c r="K32" s="295"/>
      <c r="L32" s="299"/>
      <c r="M32" s="299"/>
      <c r="N32" s="299"/>
      <c r="O32" s="299"/>
      <c r="P32" s="295"/>
      <c r="Q32" s="299"/>
      <c r="R32" s="299"/>
      <c r="S32" s="299"/>
      <c r="T32" s="299"/>
      <c r="U32" s="295"/>
      <c r="V32" s="299"/>
      <c r="W32" s="299"/>
      <c r="X32" s="299"/>
      <c r="Y32" s="299"/>
      <c r="Z32" s="295"/>
      <c r="AA32" s="299"/>
      <c r="AB32" s="299"/>
      <c r="AC32" s="299"/>
      <c r="AD32" s="299"/>
      <c r="AE32" s="295"/>
      <c r="AF32" s="299"/>
      <c r="AG32" s="299"/>
      <c r="AH32" s="299"/>
      <c r="AI32" s="299"/>
      <c r="AJ32" s="295"/>
      <c r="AK32" s="299"/>
      <c r="AL32" s="299"/>
      <c r="AM32" s="299"/>
      <c r="AN32" s="299"/>
      <c r="AO32" s="295"/>
      <c r="AP32" s="299"/>
      <c r="AQ32" s="299"/>
      <c r="AR32" s="299"/>
      <c r="AS32" s="299"/>
      <c r="AT32" s="295"/>
      <c r="AU32" s="295"/>
      <c r="AV32" s="295"/>
      <c r="AW32" s="295"/>
      <c r="AX32" s="295"/>
      <c r="AY32" s="295"/>
      <c r="AZ32" s="295"/>
      <c r="BA32" s="295"/>
      <c r="BB32" s="295"/>
      <c r="BC32" s="295"/>
      <c r="BD32" s="295"/>
      <c r="BE32" s="295"/>
      <c r="BF32" s="295"/>
      <c r="BG32" s="295"/>
      <c r="BH32" s="295"/>
      <c r="BI32" s="295"/>
      <c r="BJ32" s="295"/>
      <c r="BK32" s="295"/>
      <c r="BL32" s="295"/>
      <c r="BM32" s="295"/>
      <c r="BN32" s="295"/>
      <c r="BO32" s="295"/>
      <c r="BP32" s="295"/>
      <c r="BQ32" s="297"/>
      <c r="BR32" s="295"/>
      <c r="BS32" s="295"/>
      <c r="BT32" s="295"/>
      <c r="BU32" s="295"/>
      <c r="BV32" s="295"/>
      <c r="BW32" s="295"/>
      <c r="BX32" s="286"/>
    </row>
    <row r="33" spans="1:76" ht="18" customHeight="1" x14ac:dyDescent="0.3">
      <c r="A33" s="278">
        <v>4</v>
      </c>
      <c r="B33" s="279"/>
      <c r="C33" s="280"/>
      <c r="D33" s="280"/>
      <c r="E33" s="280"/>
      <c r="F33" s="280"/>
      <c r="G33" s="280"/>
      <c r="H33" s="280"/>
      <c r="I33" s="280"/>
      <c r="J33" s="296"/>
      <c r="K33" s="295"/>
      <c r="L33" s="299"/>
      <c r="M33" s="299"/>
      <c r="N33" s="299"/>
      <c r="O33" s="299"/>
      <c r="P33" s="295"/>
      <c r="Q33" s="299"/>
      <c r="R33" s="299"/>
      <c r="S33" s="299"/>
      <c r="T33" s="299"/>
      <c r="U33" s="295"/>
      <c r="V33" s="299"/>
      <c r="W33" s="299"/>
      <c r="X33" s="299"/>
      <c r="Y33" s="299"/>
      <c r="Z33" s="295"/>
      <c r="AA33" s="299"/>
      <c r="AB33" s="299"/>
      <c r="AC33" s="299"/>
      <c r="AD33" s="299"/>
      <c r="AE33" s="295"/>
      <c r="AF33" s="299"/>
      <c r="AG33" s="299"/>
      <c r="AH33" s="299"/>
      <c r="AI33" s="299"/>
      <c r="AJ33" s="295"/>
      <c r="AK33" s="299"/>
      <c r="AL33" s="299"/>
      <c r="AM33" s="299"/>
      <c r="AN33" s="299"/>
      <c r="AO33" s="295"/>
      <c r="AP33" s="299"/>
      <c r="AQ33" s="299"/>
      <c r="AR33" s="299"/>
      <c r="AS33" s="299"/>
      <c r="AT33" s="295"/>
      <c r="AU33" s="295"/>
      <c r="AV33" s="295"/>
      <c r="AW33" s="295"/>
      <c r="AX33" s="295"/>
      <c r="AY33" s="295"/>
      <c r="AZ33" s="295"/>
      <c r="BA33" s="295"/>
      <c r="BB33" s="295"/>
      <c r="BC33" s="295"/>
      <c r="BD33" s="295"/>
      <c r="BE33" s="295"/>
      <c r="BF33" s="295"/>
      <c r="BG33" s="295"/>
      <c r="BH33" s="295"/>
      <c r="BI33" s="295"/>
      <c r="BJ33" s="295"/>
      <c r="BK33" s="295"/>
      <c r="BL33" s="295"/>
      <c r="BM33" s="295"/>
      <c r="BN33" s="295"/>
      <c r="BO33" s="295"/>
      <c r="BP33" s="295"/>
      <c r="BQ33" s="297"/>
      <c r="BR33" s="295"/>
      <c r="BS33" s="295"/>
      <c r="BT33" s="295"/>
      <c r="BU33" s="295"/>
      <c r="BV33" s="295"/>
      <c r="BW33" s="295"/>
      <c r="BX33" s="286"/>
    </row>
    <row r="34" spans="1:76" ht="18" customHeight="1" x14ac:dyDescent="0.3">
      <c r="A34" s="278">
        <v>4</v>
      </c>
      <c r="B34" s="279"/>
      <c r="C34" s="280"/>
      <c r="D34" s="280"/>
      <c r="E34" s="280"/>
      <c r="F34" s="280"/>
      <c r="G34" s="280"/>
      <c r="H34" s="280"/>
      <c r="I34" s="280"/>
      <c r="J34" s="296"/>
      <c r="K34" s="295"/>
      <c r="L34" s="299"/>
      <c r="M34" s="299"/>
      <c r="N34" s="299"/>
      <c r="O34" s="299"/>
      <c r="P34" s="295"/>
      <c r="Q34" s="299"/>
      <c r="R34" s="299"/>
      <c r="S34" s="299"/>
      <c r="T34" s="299"/>
      <c r="U34" s="295"/>
      <c r="V34" s="299"/>
      <c r="W34" s="299"/>
      <c r="X34" s="299"/>
      <c r="Y34" s="299"/>
      <c r="Z34" s="295"/>
      <c r="AA34" s="299"/>
      <c r="AB34" s="299"/>
      <c r="AC34" s="299"/>
      <c r="AD34" s="299"/>
      <c r="AE34" s="295"/>
      <c r="AF34" s="299"/>
      <c r="AG34" s="299"/>
      <c r="AH34" s="299"/>
      <c r="AI34" s="299"/>
      <c r="AJ34" s="295"/>
      <c r="AK34" s="299"/>
      <c r="AL34" s="299"/>
      <c r="AM34" s="299"/>
      <c r="AN34" s="299"/>
      <c r="AO34" s="295"/>
      <c r="AP34" s="299"/>
      <c r="AQ34" s="299"/>
      <c r="AR34" s="299"/>
      <c r="AS34" s="299"/>
      <c r="AT34" s="295"/>
      <c r="AU34" s="295"/>
      <c r="AV34" s="295"/>
      <c r="AW34" s="295"/>
      <c r="AX34" s="295"/>
      <c r="AY34" s="295"/>
      <c r="AZ34" s="295"/>
      <c r="BA34" s="295"/>
      <c r="BB34" s="295"/>
      <c r="BC34" s="295"/>
      <c r="BD34" s="295"/>
      <c r="BE34" s="295"/>
      <c r="BF34" s="295"/>
      <c r="BG34" s="295"/>
      <c r="BH34" s="295"/>
      <c r="BI34" s="295"/>
      <c r="BJ34" s="295"/>
      <c r="BK34" s="295"/>
      <c r="BL34" s="295"/>
      <c r="BM34" s="295"/>
      <c r="BN34" s="295"/>
      <c r="BO34" s="295"/>
      <c r="BP34" s="295"/>
      <c r="BQ34" s="297"/>
      <c r="BR34" s="295"/>
      <c r="BS34" s="295"/>
      <c r="BT34" s="295"/>
      <c r="BU34" s="295"/>
      <c r="BV34" s="295"/>
      <c r="BW34" s="295"/>
      <c r="BX34" s="286"/>
    </row>
    <row r="35" spans="1:76" ht="18" customHeight="1" x14ac:dyDescent="0.3">
      <c r="A35" s="278">
        <v>4</v>
      </c>
      <c r="B35" s="279"/>
      <c r="C35" s="280"/>
      <c r="D35" s="280"/>
      <c r="E35" s="280"/>
      <c r="F35" s="280"/>
      <c r="G35" s="280"/>
      <c r="H35" s="280"/>
      <c r="I35" s="280"/>
      <c r="J35" s="296"/>
      <c r="K35" s="295"/>
      <c r="L35" s="295"/>
      <c r="M35" s="295"/>
      <c r="N35" s="295"/>
      <c r="O35" s="295"/>
      <c r="P35" s="295"/>
      <c r="Q35" s="295"/>
      <c r="R35" s="295"/>
      <c r="S35" s="295"/>
      <c r="T35" s="295"/>
      <c r="U35" s="295"/>
      <c r="V35" s="295"/>
      <c r="W35" s="295"/>
      <c r="X35" s="295"/>
      <c r="Y35" s="295"/>
      <c r="Z35" s="295"/>
      <c r="AA35" s="295"/>
      <c r="AB35" s="295"/>
      <c r="AC35" s="295"/>
      <c r="AD35" s="295"/>
      <c r="AE35" s="295"/>
      <c r="AF35" s="295"/>
      <c r="AG35" s="295"/>
      <c r="AH35" s="295"/>
      <c r="AI35" s="295"/>
      <c r="AJ35" s="295"/>
      <c r="AK35" s="295"/>
      <c r="AL35" s="295"/>
      <c r="AM35" s="295"/>
      <c r="AN35" s="295"/>
      <c r="AO35" s="295"/>
      <c r="AP35" s="295"/>
      <c r="AQ35" s="295"/>
      <c r="AR35" s="295"/>
      <c r="AS35" s="295"/>
      <c r="AT35" s="295"/>
      <c r="AU35" s="295"/>
      <c r="AV35" s="295"/>
      <c r="AW35" s="295"/>
      <c r="AX35" s="295"/>
      <c r="AY35" s="295"/>
      <c r="AZ35" s="295"/>
      <c r="BA35" s="295"/>
      <c r="BB35" s="295"/>
      <c r="BC35" s="295"/>
      <c r="BD35" s="295"/>
      <c r="BE35" s="295"/>
      <c r="BF35" s="295"/>
      <c r="BG35" s="295"/>
      <c r="BH35" s="295"/>
      <c r="BI35" s="295"/>
      <c r="BJ35" s="295"/>
      <c r="BK35" s="295"/>
      <c r="BL35" s="295"/>
      <c r="BM35" s="295"/>
      <c r="BN35" s="295"/>
      <c r="BO35" s="295"/>
      <c r="BP35" s="295"/>
      <c r="BQ35" s="297"/>
      <c r="BR35" s="295"/>
      <c r="BS35" s="295"/>
      <c r="BT35" s="295"/>
      <c r="BU35" s="295"/>
      <c r="BV35" s="295"/>
      <c r="BW35" s="295"/>
      <c r="BX35" s="286"/>
    </row>
    <row r="36" spans="1:76" ht="18" customHeight="1" x14ac:dyDescent="0.3">
      <c r="A36" s="278">
        <v>4</v>
      </c>
      <c r="B36" s="279"/>
      <c r="C36" s="280"/>
      <c r="D36" s="280"/>
      <c r="E36" s="280"/>
      <c r="F36" s="280"/>
      <c r="G36" s="280"/>
      <c r="H36" s="280"/>
      <c r="I36" s="280"/>
      <c r="J36" s="296"/>
      <c r="K36" s="295"/>
      <c r="L36" s="295"/>
      <c r="M36" s="295"/>
      <c r="N36" s="295"/>
      <c r="O36" s="295"/>
      <c r="P36" s="295"/>
      <c r="Q36" s="295"/>
      <c r="R36" s="295"/>
      <c r="S36" s="295"/>
      <c r="T36" s="295"/>
      <c r="U36" s="295"/>
      <c r="V36" s="295"/>
      <c r="W36" s="295"/>
      <c r="X36" s="295"/>
      <c r="Y36" s="295"/>
      <c r="Z36" s="295"/>
      <c r="AA36" s="295"/>
      <c r="AB36" s="295"/>
      <c r="AC36" s="295"/>
      <c r="AD36" s="295"/>
      <c r="AE36" s="295"/>
      <c r="AF36" s="295"/>
      <c r="AG36" s="295"/>
      <c r="AH36" s="295"/>
      <c r="AI36" s="295"/>
      <c r="AJ36" s="295"/>
      <c r="AK36" s="295"/>
      <c r="AL36" s="295"/>
      <c r="AM36" s="295"/>
      <c r="AN36" s="295"/>
      <c r="AO36" s="295"/>
      <c r="AP36" s="295"/>
      <c r="AQ36" s="295"/>
      <c r="AR36" s="295"/>
      <c r="AS36" s="295"/>
      <c r="AT36" s="295"/>
      <c r="AU36" s="295"/>
      <c r="AV36" s="295"/>
      <c r="AW36" s="295"/>
      <c r="AX36" s="295"/>
      <c r="AY36" s="295"/>
      <c r="AZ36" s="295"/>
      <c r="BA36" s="295"/>
      <c r="BB36" s="295"/>
      <c r="BC36" s="295"/>
      <c r="BD36" s="295"/>
      <c r="BE36" s="295"/>
      <c r="BF36" s="295"/>
      <c r="BG36" s="295"/>
      <c r="BH36" s="295"/>
      <c r="BI36" s="295"/>
      <c r="BJ36" s="295"/>
      <c r="BK36" s="295"/>
      <c r="BL36" s="295"/>
      <c r="BM36" s="295"/>
      <c r="BN36" s="295"/>
      <c r="BO36" s="295"/>
      <c r="BP36" s="295"/>
      <c r="BQ36" s="297"/>
      <c r="BR36" s="295"/>
      <c r="BS36" s="295"/>
      <c r="BT36" s="295"/>
      <c r="BU36" s="295"/>
      <c r="BV36" s="295"/>
      <c r="BW36" s="295"/>
      <c r="BX36" s="286"/>
    </row>
    <row r="37" spans="1:76" ht="18" customHeight="1" x14ac:dyDescent="0.3">
      <c r="A37" s="278">
        <v>4</v>
      </c>
      <c r="B37" s="279"/>
      <c r="C37" s="280"/>
      <c r="D37" s="280"/>
      <c r="E37" s="280"/>
      <c r="F37" s="280"/>
      <c r="G37" s="280"/>
      <c r="H37" s="280"/>
      <c r="I37" s="280"/>
      <c r="J37" s="296"/>
      <c r="K37" s="295"/>
      <c r="L37" s="295"/>
      <c r="M37" s="295"/>
      <c r="N37" s="295"/>
      <c r="O37" s="295"/>
      <c r="P37" s="295"/>
      <c r="Q37" s="295"/>
      <c r="R37" s="295"/>
      <c r="S37" s="295"/>
      <c r="T37" s="295"/>
      <c r="U37" s="295"/>
      <c r="V37" s="295"/>
      <c r="W37" s="295"/>
      <c r="X37" s="295"/>
      <c r="Y37" s="295"/>
      <c r="Z37" s="295"/>
      <c r="AA37" s="295"/>
      <c r="AB37" s="295"/>
      <c r="AC37" s="295"/>
      <c r="AD37" s="295"/>
      <c r="AE37" s="295"/>
      <c r="AF37" s="295"/>
      <c r="AG37" s="295"/>
      <c r="AH37" s="295"/>
      <c r="AI37" s="295"/>
      <c r="AJ37" s="295"/>
      <c r="AK37" s="295"/>
      <c r="AL37" s="295"/>
      <c r="AM37" s="295"/>
      <c r="AN37" s="295"/>
      <c r="AO37" s="295"/>
      <c r="AP37" s="295"/>
      <c r="AQ37" s="295"/>
      <c r="AR37" s="295"/>
      <c r="AS37" s="295"/>
      <c r="AT37" s="295"/>
      <c r="AU37" s="295"/>
      <c r="AV37" s="295"/>
      <c r="AW37" s="295"/>
      <c r="AX37" s="295"/>
      <c r="AY37" s="295"/>
      <c r="AZ37" s="295"/>
      <c r="BA37" s="295"/>
      <c r="BB37" s="295"/>
      <c r="BC37" s="295"/>
      <c r="BD37" s="295"/>
      <c r="BE37" s="295"/>
      <c r="BF37" s="295"/>
      <c r="BG37" s="295"/>
      <c r="BH37" s="295"/>
      <c r="BI37" s="295"/>
      <c r="BJ37" s="295"/>
      <c r="BK37" s="295"/>
      <c r="BL37" s="295"/>
      <c r="BM37" s="295"/>
      <c r="BN37" s="295"/>
      <c r="BO37" s="295"/>
      <c r="BP37" s="295"/>
      <c r="BQ37" s="297"/>
      <c r="BR37" s="295"/>
      <c r="BS37" s="295"/>
      <c r="BT37" s="295"/>
      <c r="BU37" s="295"/>
      <c r="BV37" s="295"/>
      <c r="BW37" s="295"/>
      <c r="BX37" s="286"/>
    </row>
    <row r="38" spans="1:76" ht="18" customHeight="1" x14ac:dyDescent="0.3">
      <c r="A38" s="278">
        <v>4</v>
      </c>
      <c r="B38" s="279"/>
      <c r="C38" s="280"/>
      <c r="D38" s="280"/>
      <c r="E38" s="280"/>
      <c r="F38" s="280"/>
      <c r="G38" s="280"/>
      <c r="H38" s="280"/>
      <c r="I38" s="280"/>
      <c r="J38" s="296"/>
      <c r="K38" s="295"/>
      <c r="L38" s="295"/>
      <c r="M38" s="295"/>
      <c r="N38" s="295"/>
      <c r="O38" s="295"/>
      <c r="P38" s="295"/>
      <c r="Q38" s="295"/>
      <c r="R38" s="295"/>
      <c r="S38" s="295"/>
      <c r="T38" s="295"/>
      <c r="U38" s="295"/>
      <c r="V38" s="295"/>
      <c r="W38" s="295"/>
      <c r="X38" s="295"/>
      <c r="Y38" s="295"/>
      <c r="Z38" s="295"/>
      <c r="AA38" s="295"/>
      <c r="AB38" s="295"/>
      <c r="AC38" s="295"/>
      <c r="AD38" s="295"/>
      <c r="AE38" s="295"/>
      <c r="AF38" s="295"/>
      <c r="AG38" s="295"/>
      <c r="AH38" s="295"/>
      <c r="AI38" s="295"/>
      <c r="AJ38" s="295"/>
      <c r="AK38" s="295"/>
      <c r="AL38" s="295"/>
      <c r="AM38" s="295"/>
      <c r="AN38" s="295"/>
      <c r="AO38" s="295"/>
      <c r="AP38" s="295"/>
      <c r="AQ38" s="295"/>
      <c r="AR38" s="295"/>
      <c r="AS38" s="295"/>
      <c r="AT38" s="295"/>
      <c r="AU38" s="295"/>
      <c r="AV38" s="295"/>
      <c r="AW38" s="295"/>
      <c r="AX38" s="295"/>
      <c r="AY38" s="295"/>
      <c r="AZ38" s="295"/>
      <c r="BA38" s="295"/>
      <c r="BB38" s="295"/>
      <c r="BC38" s="295"/>
      <c r="BD38" s="295"/>
      <c r="BE38" s="295"/>
      <c r="BF38" s="295"/>
      <c r="BG38" s="295"/>
      <c r="BH38" s="295"/>
      <c r="BI38" s="295"/>
      <c r="BJ38" s="295"/>
      <c r="BK38" s="295"/>
      <c r="BL38" s="295"/>
      <c r="BM38" s="295"/>
      <c r="BN38" s="295"/>
      <c r="BO38" s="295"/>
      <c r="BP38" s="295"/>
      <c r="BQ38" s="297"/>
      <c r="BR38" s="295"/>
      <c r="BS38" s="295"/>
      <c r="BT38" s="295"/>
      <c r="BU38" s="295"/>
      <c r="BV38" s="295"/>
      <c r="BW38" s="295"/>
      <c r="BX38" s="286"/>
    </row>
    <row r="39" spans="1:76" ht="18" customHeight="1" x14ac:dyDescent="0.3">
      <c r="A39" s="278">
        <v>4</v>
      </c>
      <c r="B39" s="279"/>
      <c r="C39" s="280"/>
      <c r="D39" s="280"/>
      <c r="E39" s="280"/>
      <c r="F39" s="280"/>
      <c r="G39" s="280"/>
      <c r="H39" s="280"/>
      <c r="I39" s="280"/>
      <c r="J39" s="296"/>
      <c r="K39" s="295"/>
      <c r="L39" s="295"/>
      <c r="M39" s="295"/>
      <c r="N39" s="295"/>
      <c r="O39" s="295"/>
      <c r="P39" s="295"/>
      <c r="Q39" s="295"/>
      <c r="R39" s="295"/>
      <c r="S39" s="295"/>
      <c r="T39" s="295"/>
      <c r="U39" s="295"/>
      <c r="V39" s="295"/>
      <c r="W39" s="295"/>
      <c r="X39" s="295"/>
      <c r="Y39" s="295"/>
      <c r="Z39" s="295"/>
      <c r="AA39" s="295"/>
      <c r="AB39" s="295"/>
      <c r="AC39" s="295"/>
      <c r="AD39" s="295"/>
      <c r="AE39" s="295"/>
      <c r="AF39" s="295"/>
      <c r="AG39" s="295"/>
      <c r="AH39" s="295"/>
      <c r="AI39" s="295"/>
      <c r="AJ39" s="295"/>
      <c r="AK39" s="295"/>
      <c r="AL39" s="295"/>
      <c r="AM39" s="295"/>
      <c r="AN39" s="295"/>
      <c r="AO39" s="295"/>
      <c r="AP39" s="295"/>
      <c r="AQ39" s="295"/>
      <c r="AR39" s="295"/>
      <c r="AS39" s="295"/>
      <c r="AT39" s="295"/>
      <c r="AU39" s="295"/>
      <c r="AV39" s="295"/>
      <c r="AW39" s="295"/>
      <c r="AX39" s="295"/>
      <c r="AY39" s="295"/>
      <c r="AZ39" s="295"/>
      <c r="BA39" s="295"/>
      <c r="BB39" s="295"/>
      <c r="BC39" s="295"/>
      <c r="BD39" s="295"/>
      <c r="BE39" s="295"/>
      <c r="BF39" s="295"/>
      <c r="BG39" s="295"/>
      <c r="BH39" s="295"/>
      <c r="BI39" s="295"/>
      <c r="BJ39" s="295"/>
      <c r="BK39" s="295"/>
      <c r="BL39" s="295"/>
      <c r="BM39" s="295"/>
      <c r="BN39" s="295"/>
      <c r="BO39" s="295"/>
      <c r="BP39" s="295"/>
      <c r="BQ39" s="297"/>
      <c r="BR39" s="295"/>
      <c r="BS39" s="295"/>
      <c r="BT39" s="295"/>
      <c r="BU39" s="295"/>
      <c r="BV39" s="295"/>
      <c r="BW39" s="295"/>
      <c r="BX39" s="286"/>
    </row>
    <row r="40" spans="1:76" ht="18" customHeight="1" x14ac:dyDescent="0.3">
      <c r="A40" s="278">
        <v>4</v>
      </c>
      <c r="B40" s="279"/>
      <c r="C40" s="280"/>
      <c r="D40" s="280"/>
      <c r="E40" s="280"/>
      <c r="F40" s="280"/>
      <c r="G40" s="280"/>
      <c r="H40" s="280"/>
      <c r="I40" s="280"/>
      <c r="J40" s="296"/>
      <c r="K40" s="295"/>
      <c r="L40" s="299"/>
      <c r="M40" s="299"/>
      <c r="N40" s="299"/>
      <c r="O40" s="299"/>
      <c r="P40" s="295"/>
      <c r="Q40" s="299"/>
      <c r="R40" s="299"/>
      <c r="S40" s="299"/>
      <c r="T40" s="299"/>
      <c r="U40" s="295"/>
      <c r="V40" s="299"/>
      <c r="W40" s="299"/>
      <c r="X40" s="299"/>
      <c r="Y40" s="299"/>
      <c r="Z40" s="295"/>
      <c r="AA40" s="299"/>
      <c r="AB40" s="299"/>
      <c r="AC40" s="299"/>
      <c r="AD40" s="299"/>
      <c r="AE40" s="295"/>
      <c r="AF40" s="299"/>
      <c r="AG40" s="299"/>
      <c r="AH40" s="299"/>
      <c r="AI40" s="299"/>
      <c r="AJ40" s="295"/>
      <c r="AK40" s="299"/>
      <c r="AL40" s="299"/>
      <c r="AM40" s="299"/>
      <c r="AN40" s="299"/>
      <c r="AO40" s="295"/>
      <c r="AP40" s="299"/>
      <c r="AQ40" s="299"/>
      <c r="AR40" s="299"/>
      <c r="AS40" s="299"/>
      <c r="AT40" s="295"/>
      <c r="AU40" s="295"/>
      <c r="AV40" s="295"/>
      <c r="AW40" s="295"/>
      <c r="AX40" s="295"/>
      <c r="AY40" s="295"/>
      <c r="AZ40" s="295"/>
      <c r="BA40" s="295"/>
      <c r="BB40" s="295"/>
      <c r="BC40" s="295"/>
      <c r="BD40" s="295"/>
      <c r="BE40" s="295"/>
      <c r="BF40" s="295"/>
      <c r="BG40" s="295"/>
      <c r="BH40" s="295"/>
      <c r="BI40" s="295"/>
      <c r="BJ40" s="295"/>
      <c r="BK40" s="295"/>
      <c r="BL40" s="295"/>
      <c r="BM40" s="295"/>
      <c r="BN40" s="295"/>
      <c r="BO40" s="295"/>
      <c r="BP40" s="295"/>
      <c r="BQ40" s="297"/>
      <c r="BR40" s="295"/>
      <c r="BS40" s="295"/>
      <c r="BT40" s="295"/>
      <c r="BU40" s="295"/>
      <c r="BV40" s="295"/>
      <c r="BW40" s="295"/>
      <c r="BX40" s="286"/>
    </row>
    <row r="41" spans="1:76" ht="18" customHeight="1" x14ac:dyDescent="0.3">
      <c r="A41" s="278">
        <v>4</v>
      </c>
      <c r="B41" s="279"/>
      <c r="C41" s="280"/>
      <c r="D41" s="280"/>
      <c r="E41" s="280"/>
      <c r="F41" s="280"/>
      <c r="G41" s="280"/>
      <c r="H41" s="280"/>
      <c r="I41" s="280"/>
      <c r="J41" s="296"/>
      <c r="K41" s="295"/>
      <c r="L41" s="299"/>
      <c r="M41" s="299"/>
      <c r="N41" s="299"/>
      <c r="O41" s="299"/>
      <c r="P41" s="295"/>
      <c r="Q41" s="299"/>
      <c r="R41" s="299"/>
      <c r="S41" s="299"/>
      <c r="T41" s="299"/>
      <c r="U41" s="295"/>
      <c r="V41" s="299"/>
      <c r="W41" s="299"/>
      <c r="X41" s="299"/>
      <c r="Y41" s="299"/>
      <c r="Z41" s="295"/>
      <c r="AA41" s="299"/>
      <c r="AB41" s="299"/>
      <c r="AC41" s="299"/>
      <c r="AD41" s="299"/>
      <c r="AE41" s="295"/>
      <c r="AF41" s="299"/>
      <c r="AG41" s="299"/>
      <c r="AH41" s="299"/>
      <c r="AI41" s="299"/>
      <c r="AJ41" s="295"/>
      <c r="AK41" s="299"/>
      <c r="AL41" s="299"/>
      <c r="AM41" s="299"/>
      <c r="AN41" s="299"/>
      <c r="AO41" s="295"/>
      <c r="AP41" s="299"/>
      <c r="AQ41" s="299"/>
      <c r="AR41" s="299"/>
      <c r="AS41" s="299"/>
      <c r="AT41" s="295"/>
      <c r="AU41" s="295"/>
      <c r="AV41" s="295"/>
      <c r="AW41" s="295"/>
      <c r="AX41" s="295"/>
      <c r="AY41" s="295"/>
      <c r="AZ41" s="295"/>
      <c r="BA41" s="295"/>
      <c r="BB41" s="295"/>
      <c r="BC41" s="295"/>
      <c r="BD41" s="295"/>
      <c r="BE41" s="295"/>
      <c r="BF41" s="295"/>
      <c r="BG41" s="295"/>
      <c r="BH41" s="295"/>
      <c r="BI41" s="295"/>
      <c r="BJ41" s="295"/>
      <c r="BK41" s="295"/>
      <c r="BL41" s="295"/>
      <c r="BM41" s="295"/>
      <c r="BN41" s="295"/>
      <c r="BO41" s="295"/>
      <c r="BP41" s="295"/>
      <c r="BQ41" s="297"/>
      <c r="BR41" s="295"/>
      <c r="BS41" s="295"/>
      <c r="BT41" s="295"/>
      <c r="BU41" s="295"/>
      <c r="BV41" s="295"/>
      <c r="BW41" s="295"/>
      <c r="BX41" s="286"/>
    </row>
    <row r="42" spans="1:76" ht="18" customHeight="1" x14ac:dyDescent="0.3">
      <c r="A42" s="278">
        <v>4</v>
      </c>
      <c r="B42" s="279"/>
      <c r="C42" s="280"/>
      <c r="D42" s="280"/>
      <c r="E42" s="280"/>
      <c r="F42" s="280"/>
      <c r="G42" s="280"/>
      <c r="H42" s="280"/>
      <c r="I42" s="280"/>
      <c r="J42" s="296"/>
      <c r="K42" s="295"/>
      <c r="L42" s="299"/>
      <c r="M42" s="299"/>
      <c r="N42" s="299"/>
      <c r="O42" s="299"/>
      <c r="P42" s="295"/>
      <c r="Q42" s="299"/>
      <c r="R42" s="299"/>
      <c r="S42" s="299"/>
      <c r="T42" s="299"/>
      <c r="U42" s="295"/>
      <c r="V42" s="299"/>
      <c r="W42" s="299"/>
      <c r="X42" s="299"/>
      <c r="Y42" s="299"/>
      <c r="Z42" s="295"/>
      <c r="AA42" s="299"/>
      <c r="AB42" s="299"/>
      <c r="AC42" s="299"/>
      <c r="AD42" s="299"/>
      <c r="AE42" s="295"/>
      <c r="AF42" s="299"/>
      <c r="AG42" s="299"/>
      <c r="AH42" s="299"/>
      <c r="AI42" s="299"/>
      <c r="AJ42" s="295"/>
      <c r="AK42" s="299"/>
      <c r="AL42" s="299"/>
      <c r="AM42" s="299"/>
      <c r="AN42" s="299"/>
      <c r="AO42" s="299"/>
      <c r="AP42" s="299"/>
      <c r="AQ42" s="299"/>
      <c r="AR42" s="299"/>
      <c r="AS42" s="299"/>
      <c r="AT42" s="299"/>
      <c r="AU42" s="299"/>
      <c r="AV42" s="299"/>
      <c r="AW42" s="299"/>
      <c r="AX42" s="299"/>
      <c r="AY42" s="299"/>
      <c r="AZ42" s="299"/>
      <c r="BA42" s="299"/>
      <c r="BB42" s="299"/>
      <c r="BC42" s="299"/>
      <c r="BD42" s="299"/>
      <c r="BE42" s="299"/>
      <c r="BF42" s="299"/>
      <c r="BG42" s="299"/>
      <c r="BH42" s="299"/>
      <c r="BI42" s="299"/>
      <c r="BJ42" s="299"/>
      <c r="BK42" s="299"/>
      <c r="BL42" s="299"/>
      <c r="BM42" s="299"/>
      <c r="BN42" s="299"/>
      <c r="BO42" s="299"/>
      <c r="BP42" s="299"/>
      <c r="BQ42" s="297"/>
      <c r="BR42" s="295"/>
      <c r="BS42" s="295"/>
      <c r="BT42" s="295"/>
      <c r="BU42" s="295"/>
      <c r="BV42" s="295"/>
      <c r="BW42" s="295"/>
      <c r="BX42" s="286"/>
    </row>
    <row r="43" spans="1:76" ht="18" customHeight="1" x14ac:dyDescent="0.3">
      <c r="A43" s="278">
        <v>4</v>
      </c>
      <c r="B43" s="279"/>
      <c r="C43" s="280"/>
      <c r="D43" s="280"/>
      <c r="E43" s="280"/>
      <c r="F43" s="280"/>
      <c r="G43" s="280"/>
      <c r="H43" s="280"/>
      <c r="I43" s="280"/>
      <c r="J43" s="296"/>
      <c r="K43" s="295"/>
      <c r="L43" s="299"/>
      <c r="M43" s="299"/>
      <c r="N43" s="299"/>
      <c r="O43" s="299"/>
      <c r="P43" s="295"/>
      <c r="Q43" s="299"/>
      <c r="R43" s="299"/>
      <c r="S43" s="299"/>
      <c r="T43" s="299"/>
      <c r="U43" s="295"/>
      <c r="V43" s="299"/>
      <c r="W43" s="299"/>
      <c r="X43" s="299"/>
      <c r="Y43" s="299"/>
      <c r="Z43" s="295"/>
      <c r="AA43" s="299"/>
      <c r="AB43" s="299"/>
      <c r="AC43" s="299"/>
      <c r="AD43" s="299"/>
      <c r="AE43" s="295"/>
      <c r="AF43" s="299"/>
      <c r="AG43" s="299"/>
      <c r="AH43" s="299"/>
      <c r="AI43" s="299"/>
      <c r="AJ43" s="295"/>
      <c r="AK43" s="299"/>
      <c r="AL43" s="299"/>
      <c r="AM43" s="299"/>
      <c r="AN43" s="299"/>
      <c r="AO43" s="295"/>
      <c r="AP43" s="299"/>
      <c r="AQ43" s="299"/>
      <c r="AR43" s="299"/>
      <c r="AS43" s="299"/>
      <c r="AT43" s="295"/>
      <c r="AU43" s="295"/>
      <c r="AV43" s="295"/>
      <c r="AW43" s="295"/>
      <c r="AX43" s="295"/>
      <c r="AY43" s="295"/>
      <c r="AZ43" s="295"/>
      <c r="BA43" s="295"/>
      <c r="BB43" s="295"/>
      <c r="BC43" s="295"/>
      <c r="BD43" s="295"/>
      <c r="BE43" s="295"/>
      <c r="BF43" s="295"/>
      <c r="BG43" s="295"/>
      <c r="BH43" s="295"/>
      <c r="BI43" s="295"/>
      <c r="BJ43" s="295"/>
      <c r="BK43" s="295"/>
      <c r="BL43" s="295"/>
      <c r="BM43" s="295"/>
      <c r="BN43" s="295"/>
      <c r="BO43" s="295"/>
      <c r="BP43" s="295"/>
      <c r="BQ43" s="297"/>
      <c r="BR43" s="295"/>
      <c r="BS43" s="295"/>
      <c r="BT43" s="295"/>
      <c r="BU43" s="295"/>
      <c r="BV43" s="295"/>
      <c r="BW43" s="295"/>
      <c r="BX43" s="286"/>
    </row>
    <row r="44" spans="1:76" ht="13.5" customHeight="1" x14ac:dyDescent="0.3">
      <c r="A44" s="278">
        <v>5</v>
      </c>
      <c r="B44" s="279"/>
      <c r="C44" s="290"/>
      <c r="D44" s="290"/>
      <c r="E44" s="290"/>
      <c r="F44" s="290"/>
      <c r="G44" s="290"/>
      <c r="H44" s="290"/>
      <c r="I44" s="290"/>
      <c r="J44" s="301"/>
      <c r="K44" s="302"/>
      <c r="L44" s="302"/>
      <c r="M44" s="302"/>
      <c r="N44" s="302"/>
      <c r="O44" s="302"/>
      <c r="P44" s="302"/>
      <c r="Q44" s="302"/>
      <c r="R44" s="302"/>
      <c r="S44" s="302"/>
      <c r="T44" s="302"/>
      <c r="U44" s="302"/>
      <c r="V44" s="302"/>
      <c r="W44" s="302"/>
      <c r="X44" s="302"/>
      <c r="Y44" s="302"/>
      <c r="Z44" s="302"/>
      <c r="AA44" s="302"/>
      <c r="AB44" s="302"/>
      <c r="AC44" s="302"/>
      <c r="AD44" s="302"/>
      <c r="AE44" s="302"/>
      <c r="AF44" s="302"/>
      <c r="AG44" s="302"/>
      <c r="AH44" s="302"/>
      <c r="AI44" s="302"/>
      <c r="AJ44" s="302"/>
      <c r="AK44" s="302"/>
      <c r="AL44" s="302"/>
      <c r="AM44" s="302"/>
      <c r="AN44" s="302"/>
      <c r="AO44" s="302"/>
      <c r="AP44" s="302"/>
      <c r="AQ44" s="302"/>
      <c r="AR44" s="302"/>
      <c r="AS44" s="302"/>
      <c r="AT44" s="302"/>
      <c r="AU44" s="302"/>
      <c r="AV44" s="302"/>
      <c r="AW44" s="302"/>
      <c r="AX44" s="302"/>
      <c r="AY44" s="302"/>
      <c r="AZ44" s="302"/>
      <c r="BA44" s="302"/>
      <c r="BB44" s="302"/>
      <c r="BC44" s="302"/>
      <c r="BD44" s="302"/>
      <c r="BE44" s="302"/>
      <c r="BF44" s="302"/>
      <c r="BG44" s="302"/>
      <c r="BH44" s="302"/>
      <c r="BI44" s="302"/>
      <c r="BJ44" s="302"/>
      <c r="BK44" s="302"/>
      <c r="BL44" s="302"/>
      <c r="BM44" s="302"/>
      <c r="BN44" s="302"/>
      <c r="BO44" s="302"/>
      <c r="BP44" s="302"/>
      <c r="BQ44" s="303"/>
      <c r="BR44" s="291"/>
      <c r="BS44" s="291"/>
      <c r="BT44" s="291"/>
      <c r="BU44" s="291"/>
      <c r="BV44" s="291"/>
      <c r="BW44" s="291"/>
      <c r="BX44" s="291"/>
    </row>
    <row r="45" spans="1:76" ht="16.5" customHeight="1" x14ac:dyDescent="0.3">
      <c r="A45" s="278">
        <v>3</v>
      </c>
      <c r="B45" s="279"/>
      <c r="C45" s="280"/>
      <c r="D45" s="280"/>
      <c r="E45" s="280"/>
      <c r="F45" s="280"/>
      <c r="G45" s="280"/>
      <c r="H45" s="280"/>
      <c r="I45" s="280"/>
      <c r="J45" s="304"/>
      <c r="K45" s="305"/>
      <c r="L45" s="305"/>
      <c r="M45" s="305"/>
      <c r="N45" s="305"/>
      <c r="O45" s="305"/>
      <c r="P45" s="305"/>
      <c r="Q45" s="305"/>
      <c r="R45" s="305"/>
      <c r="S45" s="305"/>
      <c r="T45" s="305"/>
      <c r="U45" s="305"/>
      <c r="V45" s="305"/>
      <c r="W45" s="305"/>
      <c r="X45" s="305"/>
      <c r="Y45" s="305"/>
      <c r="Z45" s="305"/>
      <c r="AA45" s="305"/>
      <c r="AB45" s="305"/>
      <c r="AC45" s="305"/>
      <c r="AD45" s="305"/>
      <c r="AE45" s="305"/>
      <c r="AF45" s="305"/>
      <c r="AG45" s="305"/>
      <c r="AH45" s="305"/>
      <c r="AI45" s="305"/>
      <c r="AJ45" s="305"/>
      <c r="AK45" s="305"/>
      <c r="AL45" s="305"/>
      <c r="AM45" s="305"/>
      <c r="AN45" s="305"/>
      <c r="AO45" s="305"/>
      <c r="AP45" s="305"/>
      <c r="AQ45" s="305"/>
      <c r="AR45" s="305"/>
      <c r="AS45" s="305"/>
      <c r="AT45" s="305"/>
      <c r="AU45" s="305"/>
      <c r="AV45" s="305"/>
      <c r="AW45" s="305"/>
      <c r="AX45" s="305"/>
      <c r="AY45" s="305"/>
      <c r="AZ45" s="305"/>
      <c r="BA45" s="305"/>
      <c r="BB45" s="305"/>
      <c r="BC45" s="305"/>
      <c r="BD45" s="305"/>
      <c r="BE45" s="305"/>
      <c r="BF45" s="305"/>
      <c r="BG45" s="305"/>
      <c r="BH45" s="305"/>
      <c r="BI45" s="305"/>
      <c r="BJ45" s="305"/>
      <c r="BK45" s="305"/>
      <c r="BL45" s="305"/>
      <c r="BM45" s="305"/>
      <c r="BN45" s="305"/>
      <c r="BO45" s="305"/>
      <c r="BP45" s="305"/>
      <c r="BQ45" s="297"/>
      <c r="BR45" s="295"/>
      <c r="BS45" s="295"/>
      <c r="BT45" s="295"/>
      <c r="BU45" s="295"/>
      <c r="BV45" s="295"/>
      <c r="BW45" s="295"/>
      <c r="BX45" s="286"/>
    </row>
    <row r="46" spans="1:76" ht="18" customHeight="1" x14ac:dyDescent="0.3">
      <c r="A46" s="278">
        <v>4</v>
      </c>
      <c r="B46" s="279"/>
      <c r="C46" s="280"/>
      <c r="D46" s="280"/>
      <c r="E46" s="280"/>
      <c r="F46" s="280"/>
      <c r="G46" s="280"/>
      <c r="H46" s="280"/>
      <c r="I46" s="280"/>
      <c r="J46" s="306"/>
      <c r="K46" s="307" t="s">
        <v>332</v>
      </c>
      <c r="L46" s="307"/>
      <c r="M46" s="307"/>
      <c r="N46" s="307"/>
      <c r="O46" s="307"/>
      <c r="P46" s="307"/>
      <c r="R46" s="308" t="s">
        <v>173</v>
      </c>
      <c r="S46" s="309"/>
      <c r="T46" s="310"/>
      <c r="U46" s="311" t="s">
        <v>256</v>
      </c>
      <c r="V46" s="309"/>
      <c r="W46" s="310"/>
      <c r="X46" s="312" t="s">
        <v>257</v>
      </c>
      <c r="Y46" s="309"/>
      <c r="Z46" s="310"/>
      <c r="AA46" s="313" t="s">
        <v>258</v>
      </c>
      <c r="AB46" s="309"/>
      <c r="AC46" s="310"/>
      <c r="AD46" s="314" t="s">
        <v>259</v>
      </c>
      <c r="AE46" s="309"/>
      <c r="AF46" s="310"/>
      <c r="AG46" s="315" t="s">
        <v>260</v>
      </c>
      <c r="AH46" s="316"/>
      <c r="AI46" s="317"/>
      <c r="AJ46" s="318" t="s">
        <v>261</v>
      </c>
      <c r="AK46" s="319"/>
      <c r="AL46" s="319"/>
      <c r="AO46" s="307" t="s">
        <v>190</v>
      </c>
      <c r="AP46" s="307"/>
      <c r="AQ46" s="307"/>
      <c r="AR46" s="307"/>
      <c r="AS46" s="307"/>
      <c r="AT46" s="307"/>
      <c r="AV46" s="308" t="s">
        <v>173</v>
      </c>
      <c r="AW46" s="309"/>
      <c r="AX46" s="310"/>
      <c r="AY46" s="311" t="s">
        <v>256</v>
      </c>
      <c r="AZ46" s="309"/>
      <c r="BA46" s="310"/>
      <c r="BB46" s="312" t="s">
        <v>257</v>
      </c>
      <c r="BC46" s="309"/>
      <c r="BD46" s="310"/>
      <c r="BE46" s="313" t="s">
        <v>258</v>
      </c>
      <c r="BF46" s="309"/>
      <c r="BG46" s="310"/>
      <c r="BH46" s="314" t="s">
        <v>259</v>
      </c>
      <c r="BI46" s="309"/>
      <c r="BJ46" s="310"/>
      <c r="BK46" s="315" t="s">
        <v>260</v>
      </c>
      <c r="BL46" s="316"/>
      <c r="BM46" s="317"/>
      <c r="BN46" s="318" t="s">
        <v>261</v>
      </c>
      <c r="BO46" s="319"/>
      <c r="BP46" s="319"/>
      <c r="BQ46" s="297"/>
      <c r="BR46" s="295"/>
      <c r="BS46" s="295"/>
      <c r="BT46" s="295"/>
      <c r="BU46" s="295"/>
      <c r="BV46" s="295"/>
      <c r="BW46" s="295"/>
      <c r="BX46" s="286"/>
    </row>
    <row r="47" spans="1:76" ht="18" customHeight="1" x14ac:dyDescent="0.3">
      <c r="A47" s="278">
        <v>4</v>
      </c>
      <c r="B47" s="279"/>
      <c r="C47" s="280"/>
      <c r="D47" s="280"/>
      <c r="E47" s="280"/>
      <c r="F47" s="280"/>
      <c r="G47" s="280"/>
      <c r="H47" s="280"/>
      <c r="I47" s="280"/>
      <c r="J47" s="306"/>
      <c r="K47" s="307"/>
      <c r="L47" s="307"/>
      <c r="M47" s="307"/>
      <c r="N47" s="307"/>
      <c r="O47" s="307"/>
      <c r="P47" s="307"/>
      <c r="R47" s="320"/>
      <c r="S47" s="320"/>
      <c r="T47" s="321"/>
      <c r="U47" s="322"/>
      <c r="V47" s="320"/>
      <c r="W47" s="321"/>
      <c r="X47" s="322"/>
      <c r="Y47" s="320"/>
      <c r="Z47" s="321"/>
      <c r="AA47" s="322"/>
      <c r="AB47" s="320"/>
      <c r="AC47" s="321"/>
      <c r="AD47" s="322"/>
      <c r="AE47" s="320"/>
      <c r="AF47" s="321"/>
      <c r="AG47" s="323"/>
      <c r="AH47" s="324"/>
      <c r="AI47" s="325"/>
      <c r="AJ47" s="326"/>
      <c r="AK47" s="327"/>
      <c r="AL47" s="327"/>
      <c r="AO47" s="307"/>
      <c r="AP47" s="307"/>
      <c r="AQ47" s="307"/>
      <c r="AR47" s="307"/>
      <c r="AS47" s="307"/>
      <c r="AT47" s="307"/>
      <c r="AV47" s="320"/>
      <c r="AW47" s="320"/>
      <c r="AX47" s="321"/>
      <c r="AY47" s="322"/>
      <c r="AZ47" s="320"/>
      <c r="BA47" s="321"/>
      <c r="BB47" s="322"/>
      <c r="BC47" s="320"/>
      <c r="BD47" s="321"/>
      <c r="BE47" s="322"/>
      <c r="BF47" s="320"/>
      <c r="BG47" s="321"/>
      <c r="BH47" s="322"/>
      <c r="BI47" s="320"/>
      <c r="BJ47" s="321"/>
      <c r="BK47" s="323"/>
      <c r="BL47" s="324"/>
      <c r="BM47" s="325"/>
      <c r="BN47" s="326"/>
      <c r="BO47" s="327"/>
      <c r="BP47" s="327"/>
      <c r="BQ47" s="297"/>
      <c r="BR47" s="295"/>
      <c r="BS47" s="295"/>
      <c r="BT47" s="295"/>
      <c r="BU47" s="295"/>
      <c r="BV47" s="295"/>
      <c r="BW47" s="295"/>
      <c r="BX47" s="286"/>
    </row>
    <row r="48" spans="1:76" ht="18" customHeight="1" x14ac:dyDescent="0.3">
      <c r="A48" s="278">
        <v>4</v>
      </c>
      <c r="B48" s="279"/>
      <c r="C48" s="280"/>
      <c r="D48" s="280"/>
      <c r="E48" s="280"/>
      <c r="F48" s="280"/>
      <c r="G48" s="280"/>
      <c r="H48" s="280"/>
      <c r="I48" s="280"/>
      <c r="J48" s="306"/>
      <c r="K48" s="307"/>
      <c r="L48" s="307"/>
      <c r="M48" s="307"/>
      <c r="N48" s="307"/>
      <c r="O48" s="307"/>
      <c r="P48" s="307"/>
      <c r="R48" s="336" t="s">
        <v>334</v>
      </c>
      <c r="S48" s="330"/>
      <c r="T48" s="330"/>
      <c r="U48" s="330" t="e">
        <f>R48+1</f>
        <v>#VALUE!</v>
      </c>
      <c r="V48" s="330"/>
      <c r="W48" s="330"/>
      <c r="X48" s="330" t="e">
        <f>U48+1</f>
        <v>#VALUE!</v>
      </c>
      <c r="Y48" s="330"/>
      <c r="Z48" s="330"/>
      <c r="AA48" s="330" t="e">
        <f>X48+1</f>
        <v>#VALUE!</v>
      </c>
      <c r="AB48" s="330"/>
      <c r="AC48" s="330"/>
      <c r="AD48" s="330" t="e">
        <f>AA48+1</f>
        <v>#VALUE!</v>
      </c>
      <c r="AE48" s="330"/>
      <c r="AF48" s="330"/>
      <c r="AG48" s="331" t="e">
        <f>AD48+1</f>
        <v>#VALUE!</v>
      </c>
      <c r="AH48" s="331"/>
      <c r="AI48" s="331"/>
      <c r="AJ48" s="329" t="e">
        <f>AG48+1</f>
        <v>#VALUE!</v>
      </c>
      <c r="AK48" s="329"/>
      <c r="AL48" s="332"/>
      <c r="AO48" s="307"/>
      <c r="AP48" s="307"/>
      <c r="AQ48" s="307"/>
      <c r="AR48" s="307"/>
      <c r="AS48" s="307"/>
      <c r="AT48" s="307"/>
      <c r="AV48" s="333" t="s">
        <v>349</v>
      </c>
      <c r="AW48" s="334"/>
      <c r="AX48" s="334"/>
      <c r="AY48" s="334" t="e">
        <f>AV48+1</f>
        <v>#VALUE!</v>
      </c>
      <c r="AZ48" s="334"/>
      <c r="BA48" s="334"/>
      <c r="BB48" s="334" t="e">
        <f>AY48+1</f>
        <v>#VALUE!</v>
      </c>
      <c r="BC48" s="334"/>
      <c r="BD48" s="334"/>
      <c r="BE48" s="330" t="e">
        <f>BB48+1</f>
        <v>#VALUE!</v>
      </c>
      <c r="BF48" s="330"/>
      <c r="BG48" s="330"/>
      <c r="BH48" s="330" t="e">
        <f>BE48+1</f>
        <v>#VALUE!</v>
      </c>
      <c r="BI48" s="330"/>
      <c r="BJ48" s="330"/>
      <c r="BK48" s="331" t="e">
        <f>BH48+1</f>
        <v>#VALUE!</v>
      </c>
      <c r="BL48" s="331"/>
      <c r="BM48" s="331"/>
      <c r="BN48" s="329" t="e">
        <f>BK48+1</f>
        <v>#VALUE!</v>
      </c>
      <c r="BO48" s="329"/>
      <c r="BP48" s="332"/>
      <c r="BQ48" s="297"/>
      <c r="BR48" s="295"/>
      <c r="BS48" s="295"/>
      <c r="BT48" s="295"/>
      <c r="BU48" s="295"/>
      <c r="BV48" s="295"/>
      <c r="BW48" s="295"/>
      <c r="BX48" s="286"/>
    </row>
    <row r="49" spans="1:76" ht="18" customHeight="1" x14ac:dyDescent="0.3">
      <c r="A49" s="278">
        <v>4</v>
      </c>
      <c r="B49" s="279"/>
      <c r="C49" s="280"/>
      <c r="D49" s="280"/>
      <c r="E49" s="280"/>
      <c r="F49" s="280"/>
      <c r="G49" s="280"/>
      <c r="H49" s="280"/>
      <c r="I49" s="280"/>
      <c r="J49" s="306"/>
      <c r="K49" s="307"/>
      <c r="L49" s="307"/>
      <c r="M49" s="307"/>
      <c r="N49" s="307"/>
      <c r="O49" s="307"/>
      <c r="P49" s="307"/>
      <c r="R49" s="336"/>
      <c r="S49" s="330"/>
      <c r="T49" s="330"/>
      <c r="U49" s="330"/>
      <c r="V49" s="330"/>
      <c r="W49" s="330"/>
      <c r="X49" s="330"/>
      <c r="Y49" s="330"/>
      <c r="Z49" s="330"/>
      <c r="AA49" s="330"/>
      <c r="AB49" s="330"/>
      <c r="AC49" s="330"/>
      <c r="AD49" s="330"/>
      <c r="AE49" s="330"/>
      <c r="AF49" s="330"/>
      <c r="AG49" s="331"/>
      <c r="AH49" s="331"/>
      <c r="AI49" s="331"/>
      <c r="AJ49" s="329"/>
      <c r="AK49" s="329"/>
      <c r="AL49" s="332"/>
      <c r="AO49" s="307"/>
      <c r="AP49" s="307"/>
      <c r="AQ49" s="307"/>
      <c r="AR49" s="307"/>
      <c r="AS49" s="307"/>
      <c r="AT49" s="307"/>
      <c r="AV49" s="333"/>
      <c r="AW49" s="334"/>
      <c r="AX49" s="334"/>
      <c r="AY49" s="334"/>
      <c r="AZ49" s="334"/>
      <c r="BA49" s="334"/>
      <c r="BB49" s="334"/>
      <c r="BC49" s="334"/>
      <c r="BD49" s="334"/>
      <c r="BE49" s="330"/>
      <c r="BF49" s="330"/>
      <c r="BG49" s="330"/>
      <c r="BH49" s="330"/>
      <c r="BI49" s="330"/>
      <c r="BJ49" s="330"/>
      <c r="BK49" s="331"/>
      <c r="BL49" s="331"/>
      <c r="BM49" s="331"/>
      <c r="BN49" s="329"/>
      <c r="BO49" s="329"/>
      <c r="BP49" s="332"/>
      <c r="BQ49" s="297"/>
      <c r="BR49" s="295"/>
      <c r="BS49" s="295"/>
      <c r="BT49" s="295"/>
      <c r="BU49" s="295"/>
      <c r="BV49" s="295"/>
      <c r="BW49" s="295"/>
      <c r="BX49" s="286"/>
    </row>
    <row r="50" spans="1:76" ht="18" customHeight="1" x14ac:dyDescent="0.3">
      <c r="A50" s="278">
        <v>4</v>
      </c>
      <c r="B50" s="279"/>
      <c r="C50" s="280"/>
      <c r="D50" s="280"/>
      <c r="E50" s="280"/>
      <c r="F50" s="280"/>
      <c r="G50" s="280"/>
      <c r="H50" s="280"/>
      <c r="I50" s="280"/>
      <c r="J50" s="306"/>
      <c r="K50" s="335" t="s">
        <v>333</v>
      </c>
      <c r="L50" s="335"/>
      <c r="M50" s="335"/>
      <c r="N50" s="335"/>
      <c r="O50" s="335"/>
      <c r="P50" s="335"/>
      <c r="R50" s="336" t="e">
        <f>AJ48+1</f>
        <v>#VALUE!</v>
      </c>
      <c r="S50" s="330"/>
      <c r="T50" s="330"/>
      <c r="U50" s="330" t="e">
        <f>R50+1</f>
        <v>#VALUE!</v>
      </c>
      <c r="V50" s="330"/>
      <c r="W50" s="330"/>
      <c r="X50" s="330" t="e">
        <f>U50+1</f>
        <v>#VALUE!</v>
      </c>
      <c r="Y50" s="330"/>
      <c r="Z50" s="330"/>
      <c r="AA50" s="330" t="e">
        <f>X50+1</f>
        <v>#VALUE!</v>
      </c>
      <c r="AB50" s="330"/>
      <c r="AC50" s="330"/>
      <c r="AD50" s="330" t="e">
        <f>AA50+1</f>
        <v>#VALUE!</v>
      </c>
      <c r="AE50" s="330"/>
      <c r="AF50" s="330"/>
      <c r="AG50" s="331" t="e">
        <f>AD50+1</f>
        <v>#VALUE!</v>
      </c>
      <c r="AH50" s="331"/>
      <c r="AI50" s="331"/>
      <c r="AJ50" s="329" t="e">
        <f>AG50+1</f>
        <v>#VALUE!</v>
      </c>
      <c r="AK50" s="329"/>
      <c r="AL50" s="332"/>
      <c r="AO50" s="335" t="s">
        <v>197</v>
      </c>
      <c r="AP50" s="335"/>
      <c r="AQ50" s="335"/>
      <c r="AR50" s="335"/>
      <c r="AS50" s="335"/>
      <c r="AT50" s="335"/>
      <c r="AV50" s="336" t="e">
        <f>BN48+1</f>
        <v>#VALUE!</v>
      </c>
      <c r="AW50" s="330"/>
      <c r="AX50" s="330"/>
      <c r="AY50" s="330" t="e">
        <f>AV50+1</f>
        <v>#VALUE!</v>
      </c>
      <c r="AZ50" s="330"/>
      <c r="BA50" s="330"/>
      <c r="BB50" s="330" t="e">
        <f>AY50+1</f>
        <v>#VALUE!</v>
      </c>
      <c r="BC50" s="330"/>
      <c r="BD50" s="330"/>
      <c r="BE50" s="330" t="e">
        <f>BB50+1</f>
        <v>#VALUE!</v>
      </c>
      <c r="BF50" s="330"/>
      <c r="BG50" s="330"/>
      <c r="BH50" s="330" t="e">
        <f>BE50+1</f>
        <v>#VALUE!</v>
      </c>
      <c r="BI50" s="330"/>
      <c r="BJ50" s="330"/>
      <c r="BK50" s="331" t="e">
        <f>BH50+1</f>
        <v>#VALUE!</v>
      </c>
      <c r="BL50" s="331"/>
      <c r="BM50" s="331"/>
      <c r="BN50" s="329" t="e">
        <f>BK50+1</f>
        <v>#VALUE!</v>
      </c>
      <c r="BO50" s="329"/>
      <c r="BP50" s="332"/>
      <c r="BQ50" s="297"/>
      <c r="BR50" s="295"/>
      <c r="BS50" s="295"/>
      <c r="BT50" s="295"/>
      <c r="BU50" s="295"/>
      <c r="BV50" s="295"/>
      <c r="BW50" s="295"/>
      <c r="BX50" s="286"/>
    </row>
    <row r="51" spans="1:76" ht="18" customHeight="1" x14ac:dyDescent="0.3">
      <c r="A51" s="278">
        <v>4</v>
      </c>
      <c r="B51" s="279"/>
      <c r="C51" s="280"/>
      <c r="D51" s="280"/>
      <c r="E51" s="280"/>
      <c r="F51" s="280"/>
      <c r="G51" s="280"/>
      <c r="H51" s="280"/>
      <c r="I51" s="280"/>
      <c r="J51" s="306"/>
      <c r="K51" s="335"/>
      <c r="L51" s="335"/>
      <c r="M51" s="335"/>
      <c r="N51" s="335"/>
      <c r="O51" s="335"/>
      <c r="P51" s="335"/>
      <c r="R51" s="336"/>
      <c r="S51" s="330"/>
      <c r="T51" s="330"/>
      <c r="U51" s="330"/>
      <c r="V51" s="330"/>
      <c r="W51" s="330"/>
      <c r="X51" s="330"/>
      <c r="Y51" s="330"/>
      <c r="Z51" s="330"/>
      <c r="AA51" s="330"/>
      <c r="AB51" s="330"/>
      <c r="AC51" s="330"/>
      <c r="AD51" s="330"/>
      <c r="AE51" s="330"/>
      <c r="AF51" s="330"/>
      <c r="AG51" s="331"/>
      <c r="AH51" s="331"/>
      <c r="AI51" s="331"/>
      <c r="AJ51" s="329"/>
      <c r="AK51" s="329"/>
      <c r="AL51" s="332"/>
      <c r="AO51" s="335"/>
      <c r="AP51" s="335"/>
      <c r="AQ51" s="335"/>
      <c r="AR51" s="335"/>
      <c r="AS51" s="335"/>
      <c r="AT51" s="335"/>
      <c r="AV51" s="336"/>
      <c r="AW51" s="330"/>
      <c r="AX51" s="330"/>
      <c r="AY51" s="330"/>
      <c r="AZ51" s="330"/>
      <c r="BA51" s="330"/>
      <c r="BB51" s="330"/>
      <c r="BC51" s="330"/>
      <c r="BD51" s="330"/>
      <c r="BE51" s="330"/>
      <c r="BF51" s="330"/>
      <c r="BG51" s="330"/>
      <c r="BH51" s="330"/>
      <c r="BI51" s="330"/>
      <c r="BJ51" s="330"/>
      <c r="BK51" s="331"/>
      <c r="BL51" s="331"/>
      <c r="BM51" s="331"/>
      <c r="BN51" s="329"/>
      <c r="BO51" s="329"/>
      <c r="BP51" s="332"/>
      <c r="BQ51" s="297"/>
      <c r="BR51" s="295"/>
      <c r="BS51" s="295"/>
      <c r="BT51" s="295"/>
      <c r="BU51" s="295"/>
      <c r="BV51" s="295"/>
      <c r="BW51" s="295"/>
      <c r="BX51" s="286"/>
    </row>
    <row r="52" spans="1:76" ht="18" customHeight="1" x14ac:dyDescent="0.3">
      <c r="A52" s="278">
        <v>4</v>
      </c>
      <c r="B52" s="279"/>
      <c r="C52" s="280"/>
      <c r="D52" s="280"/>
      <c r="E52" s="280"/>
      <c r="F52" s="280"/>
      <c r="G52" s="280"/>
      <c r="H52" s="280"/>
      <c r="I52" s="280"/>
      <c r="J52" s="306"/>
      <c r="K52" s="335"/>
      <c r="L52" s="335"/>
      <c r="M52" s="335"/>
      <c r="N52" s="335"/>
      <c r="O52" s="335"/>
      <c r="P52" s="335"/>
      <c r="R52" s="328" t="e">
        <f>AJ50+1</f>
        <v>#VALUE!</v>
      </c>
      <c r="S52" s="329"/>
      <c r="T52" s="329"/>
      <c r="U52" s="330" t="e">
        <f>R52+1</f>
        <v>#VALUE!</v>
      </c>
      <c r="V52" s="330"/>
      <c r="W52" s="330"/>
      <c r="X52" s="330" t="e">
        <f>U52+1</f>
        <v>#VALUE!</v>
      </c>
      <c r="Y52" s="330"/>
      <c r="Z52" s="330"/>
      <c r="AA52" s="330" t="e">
        <f>X52+1</f>
        <v>#VALUE!</v>
      </c>
      <c r="AB52" s="330"/>
      <c r="AC52" s="330"/>
      <c r="AD52" s="330" t="e">
        <f>AA52+1</f>
        <v>#VALUE!</v>
      </c>
      <c r="AE52" s="330"/>
      <c r="AF52" s="330"/>
      <c r="AG52" s="331" t="e">
        <f>AD52+1</f>
        <v>#VALUE!</v>
      </c>
      <c r="AH52" s="331"/>
      <c r="AI52" s="331"/>
      <c r="AJ52" s="329" t="e">
        <f>AG52+1</f>
        <v>#VALUE!</v>
      </c>
      <c r="AK52" s="329"/>
      <c r="AL52" s="332"/>
      <c r="AO52" s="335"/>
      <c r="AP52" s="335"/>
      <c r="AQ52" s="335"/>
      <c r="AR52" s="335"/>
      <c r="AS52" s="335"/>
      <c r="AT52" s="335"/>
      <c r="AV52" s="328" t="e">
        <f>BN50+1</f>
        <v>#VALUE!</v>
      </c>
      <c r="AW52" s="329"/>
      <c r="AX52" s="329"/>
      <c r="AY52" s="330" t="e">
        <f>AV52+1</f>
        <v>#VALUE!</v>
      </c>
      <c r="AZ52" s="330"/>
      <c r="BA52" s="330"/>
      <c r="BB52" s="330" t="e">
        <f>AY52+1</f>
        <v>#VALUE!</v>
      </c>
      <c r="BC52" s="330"/>
      <c r="BD52" s="330"/>
      <c r="BE52" s="330" t="e">
        <f>BB52+1</f>
        <v>#VALUE!</v>
      </c>
      <c r="BF52" s="330"/>
      <c r="BG52" s="330"/>
      <c r="BH52" s="330" t="e">
        <f>BE52+1</f>
        <v>#VALUE!</v>
      </c>
      <c r="BI52" s="330"/>
      <c r="BJ52" s="330"/>
      <c r="BK52" s="331" t="e">
        <f>BH52+1</f>
        <v>#VALUE!</v>
      </c>
      <c r="BL52" s="331"/>
      <c r="BM52" s="331"/>
      <c r="BN52" s="329" t="e">
        <f>BK52+1</f>
        <v>#VALUE!</v>
      </c>
      <c r="BO52" s="329"/>
      <c r="BP52" s="332"/>
      <c r="BQ52" s="297"/>
      <c r="BR52" s="295"/>
      <c r="BS52" s="295"/>
      <c r="BT52" s="295"/>
      <c r="BU52" s="295"/>
      <c r="BV52" s="286"/>
      <c r="BW52" s="286"/>
      <c r="BX52" s="286"/>
    </row>
    <row r="53" spans="1:76" ht="18" customHeight="1" x14ac:dyDescent="0.3">
      <c r="A53" s="278">
        <v>4</v>
      </c>
      <c r="B53" s="279"/>
      <c r="C53" s="280"/>
      <c r="D53" s="280"/>
      <c r="E53" s="280"/>
      <c r="F53" s="280"/>
      <c r="G53" s="280"/>
      <c r="H53" s="280"/>
      <c r="I53" s="280"/>
      <c r="J53" s="306"/>
      <c r="K53" s="337" t="s">
        <v>265</v>
      </c>
      <c r="L53" s="337"/>
      <c r="M53" s="337"/>
      <c r="N53" s="337"/>
      <c r="O53" s="337"/>
      <c r="P53" s="337"/>
      <c r="R53" s="328"/>
      <c r="S53" s="329"/>
      <c r="T53" s="329"/>
      <c r="U53" s="330"/>
      <c r="V53" s="330"/>
      <c r="W53" s="330"/>
      <c r="X53" s="330"/>
      <c r="Y53" s="330"/>
      <c r="Z53" s="330"/>
      <c r="AA53" s="330"/>
      <c r="AB53" s="330"/>
      <c r="AC53" s="330"/>
      <c r="AD53" s="330"/>
      <c r="AE53" s="330"/>
      <c r="AF53" s="330"/>
      <c r="AG53" s="331"/>
      <c r="AH53" s="331"/>
      <c r="AI53" s="331"/>
      <c r="AJ53" s="329"/>
      <c r="AK53" s="329"/>
      <c r="AL53" s="332"/>
      <c r="AO53" s="337" t="s">
        <v>265</v>
      </c>
      <c r="AP53" s="337"/>
      <c r="AQ53" s="337"/>
      <c r="AR53" s="337"/>
      <c r="AS53" s="337"/>
      <c r="AT53" s="337"/>
      <c r="AV53" s="328"/>
      <c r="AW53" s="329"/>
      <c r="AX53" s="329"/>
      <c r="AY53" s="330"/>
      <c r="AZ53" s="330"/>
      <c r="BA53" s="330"/>
      <c r="BB53" s="330"/>
      <c r="BC53" s="330"/>
      <c r="BD53" s="330"/>
      <c r="BE53" s="330"/>
      <c r="BF53" s="330"/>
      <c r="BG53" s="330"/>
      <c r="BH53" s="330"/>
      <c r="BI53" s="330"/>
      <c r="BJ53" s="330"/>
      <c r="BK53" s="331"/>
      <c r="BL53" s="331"/>
      <c r="BM53" s="331"/>
      <c r="BN53" s="329"/>
      <c r="BO53" s="329"/>
      <c r="BP53" s="332"/>
      <c r="BQ53" s="297"/>
      <c r="BR53" s="295"/>
      <c r="BS53" s="295"/>
      <c r="BT53" s="295"/>
      <c r="BU53" s="295"/>
      <c r="BV53" s="286"/>
      <c r="BW53" s="286"/>
      <c r="BX53" s="286"/>
    </row>
    <row r="54" spans="1:76" ht="18" customHeight="1" x14ac:dyDescent="0.3">
      <c r="A54" s="278">
        <v>4</v>
      </c>
      <c r="B54" s="279"/>
      <c r="C54" s="280"/>
      <c r="D54" s="280"/>
      <c r="E54" s="280"/>
      <c r="F54" s="280"/>
      <c r="G54" s="280"/>
      <c r="H54" s="280"/>
      <c r="I54" s="280"/>
      <c r="J54" s="338"/>
      <c r="K54" s="337"/>
      <c r="L54" s="337"/>
      <c r="M54" s="337"/>
      <c r="N54" s="337"/>
      <c r="O54" s="337"/>
      <c r="P54" s="337"/>
      <c r="R54" s="336" t="e">
        <f>AJ52+1</f>
        <v>#VALUE!</v>
      </c>
      <c r="S54" s="330"/>
      <c r="T54" s="330"/>
      <c r="U54" s="330" t="e">
        <f>R54+1</f>
        <v>#VALUE!</v>
      </c>
      <c r="V54" s="330"/>
      <c r="W54" s="330"/>
      <c r="X54" s="330" t="e">
        <f>U54+1</f>
        <v>#VALUE!</v>
      </c>
      <c r="Y54" s="330"/>
      <c r="Z54" s="330"/>
      <c r="AA54" s="330" t="e">
        <f>X54+1</f>
        <v>#VALUE!</v>
      </c>
      <c r="AB54" s="330"/>
      <c r="AC54" s="330"/>
      <c r="AD54" s="330" t="e">
        <f>AA54+1</f>
        <v>#VALUE!</v>
      </c>
      <c r="AE54" s="330"/>
      <c r="AF54" s="330"/>
      <c r="AG54" s="331" t="e">
        <f>AD54+1</f>
        <v>#VALUE!</v>
      </c>
      <c r="AH54" s="331"/>
      <c r="AI54" s="331"/>
      <c r="AJ54" s="329" t="e">
        <f>AG54+1</f>
        <v>#VALUE!</v>
      </c>
      <c r="AK54" s="329"/>
      <c r="AL54" s="332"/>
      <c r="AO54" s="337"/>
      <c r="AP54" s="337"/>
      <c r="AQ54" s="337"/>
      <c r="AR54" s="337"/>
      <c r="AS54" s="337"/>
      <c r="AT54" s="337"/>
      <c r="AV54" s="336" t="e">
        <f>BN52+1</f>
        <v>#VALUE!</v>
      </c>
      <c r="AW54" s="330"/>
      <c r="AX54" s="330"/>
      <c r="AY54" s="330" t="e">
        <f>AV54+1</f>
        <v>#VALUE!</v>
      </c>
      <c r="AZ54" s="330"/>
      <c r="BA54" s="330"/>
      <c r="BB54" s="330" t="e">
        <f>AY54+1</f>
        <v>#VALUE!</v>
      </c>
      <c r="BC54" s="330"/>
      <c r="BD54" s="330"/>
      <c r="BE54" s="330" t="e">
        <f>BB54+1</f>
        <v>#VALUE!</v>
      </c>
      <c r="BF54" s="330"/>
      <c r="BG54" s="330"/>
      <c r="BH54" s="330" t="e">
        <f>BE54+1</f>
        <v>#VALUE!</v>
      </c>
      <c r="BI54" s="330"/>
      <c r="BJ54" s="330"/>
      <c r="BK54" s="331" t="e">
        <f>BH54+1</f>
        <v>#VALUE!</v>
      </c>
      <c r="BL54" s="331"/>
      <c r="BM54" s="331"/>
      <c r="BN54" s="329" t="e">
        <f>BK54+1</f>
        <v>#VALUE!</v>
      </c>
      <c r="BO54" s="329"/>
      <c r="BP54" s="332"/>
      <c r="BQ54" s="297"/>
      <c r="BR54" s="295"/>
      <c r="BS54" s="295"/>
      <c r="BT54" s="295"/>
      <c r="BU54" s="295"/>
      <c r="BV54" s="286"/>
      <c r="BW54" s="286"/>
      <c r="BX54" s="286"/>
    </row>
    <row r="55" spans="1:76" ht="18" customHeight="1" x14ac:dyDescent="0.3">
      <c r="A55" s="278">
        <v>4</v>
      </c>
      <c r="B55" s="279"/>
      <c r="C55" s="280"/>
      <c r="D55" s="280"/>
      <c r="E55" s="280"/>
      <c r="F55" s="280"/>
      <c r="G55" s="280"/>
      <c r="H55" s="280"/>
      <c r="I55" s="280"/>
      <c r="J55" s="338"/>
      <c r="K55" s="337"/>
      <c r="L55" s="337"/>
      <c r="M55" s="337"/>
      <c r="N55" s="337"/>
      <c r="O55" s="337"/>
      <c r="P55" s="337"/>
      <c r="R55" s="336"/>
      <c r="S55" s="330"/>
      <c r="T55" s="330"/>
      <c r="U55" s="330"/>
      <c r="V55" s="330"/>
      <c r="W55" s="330"/>
      <c r="X55" s="330"/>
      <c r="Y55" s="330"/>
      <c r="Z55" s="330"/>
      <c r="AA55" s="330"/>
      <c r="AB55" s="330"/>
      <c r="AC55" s="330"/>
      <c r="AD55" s="330"/>
      <c r="AE55" s="330"/>
      <c r="AF55" s="330"/>
      <c r="AG55" s="331"/>
      <c r="AH55" s="331"/>
      <c r="AI55" s="331"/>
      <c r="AJ55" s="329"/>
      <c r="AK55" s="329"/>
      <c r="AL55" s="332"/>
      <c r="AO55" s="337"/>
      <c r="AP55" s="337"/>
      <c r="AQ55" s="337"/>
      <c r="AR55" s="337"/>
      <c r="AS55" s="337"/>
      <c r="AT55" s="337"/>
      <c r="AV55" s="336"/>
      <c r="AW55" s="330"/>
      <c r="AX55" s="330"/>
      <c r="AY55" s="330"/>
      <c r="AZ55" s="330"/>
      <c r="BA55" s="330"/>
      <c r="BB55" s="330"/>
      <c r="BC55" s="330"/>
      <c r="BD55" s="330"/>
      <c r="BE55" s="330"/>
      <c r="BF55" s="330"/>
      <c r="BG55" s="330"/>
      <c r="BH55" s="330"/>
      <c r="BI55" s="330"/>
      <c r="BJ55" s="330"/>
      <c r="BK55" s="331"/>
      <c r="BL55" s="331"/>
      <c r="BM55" s="331"/>
      <c r="BN55" s="329"/>
      <c r="BO55" s="329"/>
      <c r="BP55" s="332"/>
      <c r="BQ55" s="297"/>
      <c r="BR55" s="295"/>
      <c r="BS55" s="295"/>
      <c r="BT55" s="295"/>
      <c r="BU55" s="295"/>
      <c r="BV55" s="286"/>
      <c r="BW55" s="286"/>
      <c r="BX55" s="286"/>
    </row>
    <row r="56" spans="1:76" ht="18" customHeight="1" x14ac:dyDescent="0.3">
      <c r="A56" s="278">
        <v>4</v>
      </c>
      <c r="B56" s="279"/>
      <c r="C56" s="280"/>
      <c r="D56" s="280"/>
      <c r="E56" s="280"/>
      <c r="F56" s="280"/>
      <c r="G56" s="280"/>
      <c r="H56" s="280"/>
      <c r="I56" s="280"/>
      <c r="J56" s="338"/>
      <c r="K56" s="335" t="s">
        <v>266</v>
      </c>
      <c r="L56" s="335"/>
      <c r="M56" s="335"/>
      <c r="N56" s="335"/>
      <c r="O56" s="335"/>
      <c r="P56" s="335"/>
      <c r="R56" s="336" t="e">
        <f>AJ54+1</f>
        <v>#VALUE!</v>
      </c>
      <c r="S56" s="330"/>
      <c r="T56" s="330"/>
      <c r="U56" s="330" t="e">
        <f>R56+1</f>
        <v>#VALUE!</v>
      </c>
      <c r="V56" s="330"/>
      <c r="W56" s="330"/>
      <c r="X56" s="330" t="e">
        <f>U56+1</f>
        <v>#VALUE!</v>
      </c>
      <c r="Y56" s="330"/>
      <c r="Z56" s="330"/>
      <c r="AA56" s="334" t="e">
        <f>X56+1</f>
        <v>#VALUE!</v>
      </c>
      <c r="AB56" s="334"/>
      <c r="AC56" s="334"/>
      <c r="AD56" s="334" t="e">
        <f>AA56+1</f>
        <v>#VALUE!</v>
      </c>
      <c r="AE56" s="334"/>
      <c r="AF56" s="334"/>
      <c r="AG56" s="334" t="e">
        <f>AD56+1</f>
        <v>#VALUE!</v>
      </c>
      <c r="AH56" s="334"/>
      <c r="AI56" s="334"/>
      <c r="AJ56" s="334" t="e">
        <f>AG56+1</f>
        <v>#VALUE!</v>
      </c>
      <c r="AK56" s="334"/>
      <c r="AL56" s="339"/>
      <c r="AO56" s="335" t="s">
        <v>266</v>
      </c>
      <c r="AP56" s="335"/>
      <c r="AQ56" s="335"/>
      <c r="AR56" s="335"/>
      <c r="AS56" s="335"/>
      <c r="AT56" s="335"/>
      <c r="AV56" s="336" t="e">
        <f>BN54+1</f>
        <v>#VALUE!</v>
      </c>
      <c r="AW56" s="330"/>
      <c r="AX56" s="330"/>
      <c r="AY56" s="330" t="e">
        <f>AV56+1</f>
        <v>#VALUE!</v>
      </c>
      <c r="AZ56" s="330"/>
      <c r="BA56" s="330"/>
      <c r="BB56" s="330" t="e">
        <f>AY56+1</f>
        <v>#VALUE!</v>
      </c>
      <c r="BC56" s="330"/>
      <c r="BD56" s="330"/>
      <c r="BE56" s="330" t="e">
        <f>BB56+1</f>
        <v>#VALUE!</v>
      </c>
      <c r="BF56" s="330"/>
      <c r="BG56" s="330"/>
      <c r="BH56" s="330" t="e">
        <f>BE56+1</f>
        <v>#VALUE!</v>
      </c>
      <c r="BI56" s="330"/>
      <c r="BJ56" s="330"/>
      <c r="BK56" s="331" t="e">
        <f>BH56+1</f>
        <v>#VALUE!</v>
      </c>
      <c r="BL56" s="331"/>
      <c r="BM56" s="331"/>
      <c r="BN56" s="334" t="e">
        <f>BK56+1</f>
        <v>#VALUE!</v>
      </c>
      <c r="BO56" s="334"/>
      <c r="BP56" s="339"/>
      <c r="BQ56" s="297"/>
      <c r="BR56" s="295"/>
      <c r="BS56" s="295"/>
      <c r="BT56" s="295"/>
      <c r="BU56" s="295"/>
      <c r="BV56" s="286"/>
      <c r="BW56" s="286"/>
      <c r="BX56" s="286"/>
    </row>
    <row r="57" spans="1:76" ht="18" customHeight="1" x14ac:dyDescent="0.3">
      <c r="A57" s="278">
        <v>4</v>
      </c>
      <c r="B57" s="279"/>
      <c r="C57" s="280"/>
      <c r="D57" s="280"/>
      <c r="E57" s="280"/>
      <c r="F57" s="280"/>
      <c r="G57" s="280"/>
      <c r="H57" s="280"/>
      <c r="I57" s="280"/>
      <c r="J57" s="338"/>
      <c r="K57" s="335"/>
      <c r="L57" s="335"/>
      <c r="M57" s="335"/>
      <c r="N57" s="335"/>
      <c r="O57" s="335"/>
      <c r="P57" s="335"/>
      <c r="R57" s="336"/>
      <c r="S57" s="330"/>
      <c r="T57" s="330"/>
      <c r="U57" s="330"/>
      <c r="V57" s="330"/>
      <c r="W57" s="330"/>
      <c r="X57" s="330"/>
      <c r="Y57" s="330"/>
      <c r="Z57" s="330"/>
      <c r="AA57" s="334"/>
      <c r="AB57" s="334"/>
      <c r="AC57" s="334"/>
      <c r="AD57" s="334"/>
      <c r="AE57" s="334"/>
      <c r="AF57" s="334"/>
      <c r="AG57" s="334"/>
      <c r="AH57" s="334"/>
      <c r="AI57" s="334"/>
      <c r="AJ57" s="334"/>
      <c r="AK57" s="334"/>
      <c r="AL57" s="339"/>
      <c r="AO57" s="335"/>
      <c r="AP57" s="335"/>
      <c r="AQ57" s="335"/>
      <c r="AR57" s="335"/>
      <c r="AS57" s="335"/>
      <c r="AT57" s="335"/>
      <c r="AV57" s="336"/>
      <c r="AW57" s="330"/>
      <c r="AX57" s="330"/>
      <c r="AY57" s="330"/>
      <c r="AZ57" s="330"/>
      <c r="BA57" s="330"/>
      <c r="BB57" s="330"/>
      <c r="BC57" s="330"/>
      <c r="BD57" s="330"/>
      <c r="BE57" s="330"/>
      <c r="BF57" s="330"/>
      <c r="BG57" s="330"/>
      <c r="BH57" s="330"/>
      <c r="BI57" s="330"/>
      <c r="BJ57" s="330"/>
      <c r="BK57" s="331"/>
      <c r="BL57" s="331"/>
      <c r="BM57" s="331"/>
      <c r="BN57" s="334"/>
      <c r="BO57" s="334"/>
      <c r="BP57" s="339"/>
      <c r="BQ57" s="297"/>
      <c r="BR57" s="295"/>
      <c r="BS57" s="295"/>
      <c r="BT57" s="295"/>
      <c r="BU57" s="295"/>
      <c r="BV57" s="286"/>
      <c r="BW57" s="286"/>
      <c r="BX57" s="286"/>
    </row>
    <row r="58" spans="1:76" ht="18" customHeight="1" x14ac:dyDescent="0.3">
      <c r="A58" s="278">
        <v>4</v>
      </c>
      <c r="B58" s="279"/>
      <c r="C58" s="280"/>
      <c r="D58" s="280"/>
      <c r="E58" s="280"/>
      <c r="F58" s="280"/>
      <c r="G58" s="280"/>
      <c r="H58" s="280"/>
      <c r="I58" s="280"/>
      <c r="J58" s="338"/>
      <c r="K58" s="335"/>
      <c r="L58" s="335"/>
      <c r="M58" s="335"/>
      <c r="N58" s="335"/>
      <c r="O58" s="335"/>
      <c r="P58" s="335"/>
      <c r="Q58" s="340" t="s">
        <v>267</v>
      </c>
      <c r="R58" s="333" t="e">
        <f>AJ56+1</f>
        <v>#VALUE!</v>
      </c>
      <c r="S58" s="334"/>
      <c r="T58" s="334"/>
      <c r="U58" s="334" t="e">
        <f>R58+1</f>
        <v>#VALUE!</v>
      </c>
      <c r="V58" s="334"/>
      <c r="W58" s="334"/>
      <c r="X58" s="334" t="e">
        <f>U58+1</f>
        <v>#VALUE!</v>
      </c>
      <c r="Y58" s="334"/>
      <c r="Z58" s="334"/>
      <c r="AA58" s="334" t="e">
        <f>X58+1</f>
        <v>#VALUE!</v>
      </c>
      <c r="AB58" s="334"/>
      <c r="AC58" s="334"/>
      <c r="AD58" s="334" t="e">
        <f>AA58+1</f>
        <v>#VALUE!</v>
      </c>
      <c r="AE58" s="334"/>
      <c r="AF58" s="334"/>
      <c r="AG58" s="334" t="e">
        <f>AD58+1</f>
        <v>#VALUE!</v>
      </c>
      <c r="AH58" s="334"/>
      <c r="AI58" s="334"/>
      <c r="AJ58" s="334" t="e">
        <f>AG58+1</f>
        <v>#VALUE!</v>
      </c>
      <c r="AK58" s="334"/>
      <c r="AL58" s="339"/>
      <c r="AO58" s="335"/>
      <c r="AP58" s="335"/>
      <c r="AQ58" s="335"/>
      <c r="AR58" s="335"/>
      <c r="AS58" s="335"/>
      <c r="AT58" s="335"/>
      <c r="AV58" s="333" t="e">
        <f>BN56+1</f>
        <v>#VALUE!</v>
      </c>
      <c r="AW58" s="334"/>
      <c r="AX58" s="334"/>
      <c r="AY58" s="334" t="e">
        <f>AV58+1</f>
        <v>#VALUE!</v>
      </c>
      <c r="AZ58" s="334"/>
      <c r="BA58" s="334"/>
      <c r="BB58" s="334" t="e">
        <f>AY58+1</f>
        <v>#VALUE!</v>
      </c>
      <c r="BC58" s="334"/>
      <c r="BD58" s="334"/>
      <c r="BE58" s="334" t="e">
        <f>BB58+1</f>
        <v>#VALUE!</v>
      </c>
      <c r="BF58" s="334"/>
      <c r="BG58" s="334"/>
      <c r="BH58" s="334" t="e">
        <f>BE58+1</f>
        <v>#VALUE!</v>
      </c>
      <c r="BI58" s="334"/>
      <c r="BJ58" s="334"/>
      <c r="BK58" s="334" t="e">
        <f>BH58+1</f>
        <v>#VALUE!</v>
      </c>
      <c r="BL58" s="334"/>
      <c r="BM58" s="334"/>
      <c r="BN58" s="334" t="e">
        <f>BK58+1</f>
        <v>#VALUE!</v>
      </c>
      <c r="BO58" s="334"/>
      <c r="BP58" s="339"/>
      <c r="BQ58" s="297"/>
      <c r="BR58" s="295"/>
      <c r="BS58" s="295"/>
      <c r="BT58" s="295"/>
      <c r="BU58" s="295"/>
      <c r="BV58" s="286"/>
      <c r="BW58" s="286"/>
      <c r="BX58" s="286"/>
    </row>
    <row r="59" spans="1:76" ht="18" customHeight="1" x14ac:dyDescent="0.3">
      <c r="A59" s="278">
        <v>4</v>
      </c>
      <c r="B59" s="279"/>
      <c r="C59" s="280"/>
      <c r="D59" s="280"/>
      <c r="E59" s="280"/>
      <c r="F59" s="280"/>
      <c r="G59" s="280"/>
      <c r="H59" s="280"/>
      <c r="I59" s="280"/>
      <c r="J59" s="338"/>
      <c r="K59" s="335"/>
      <c r="L59" s="335"/>
      <c r="M59" s="335"/>
      <c r="N59" s="335"/>
      <c r="O59" s="335"/>
      <c r="P59" s="335"/>
      <c r="R59" s="333"/>
      <c r="S59" s="334"/>
      <c r="T59" s="334"/>
      <c r="U59" s="334"/>
      <c r="V59" s="334"/>
      <c r="W59" s="334"/>
      <c r="X59" s="334"/>
      <c r="Y59" s="334"/>
      <c r="Z59" s="334"/>
      <c r="AA59" s="334"/>
      <c r="AB59" s="334"/>
      <c r="AC59" s="334"/>
      <c r="AD59" s="334"/>
      <c r="AE59" s="334"/>
      <c r="AF59" s="334"/>
      <c r="AG59" s="334"/>
      <c r="AH59" s="334"/>
      <c r="AI59" s="334"/>
      <c r="AJ59" s="334"/>
      <c r="AK59" s="334"/>
      <c r="AL59" s="339"/>
      <c r="AO59" s="335"/>
      <c r="AP59" s="335"/>
      <c r="AQ59" s="335"/>
      <c r="AR59" s="335"/>
      <c r="AS59" s="335"/>
      <c r="AT59" s="335"/>
      <c r="AV59" s="333"/>
      <c r="AW59" s="334"/>
      <c r="AX59" s="334"/>
      <c r="AY59" s="334"/>
      <c r="AZ59" s="334"/>
      <c r="BA59" s="334"/>
      <c r="BB59" s="334"/>
      <c r="BC59" s="334"/>
      <c r="BD59" s="334"/>
      <c r="BE59" s="334"/>
      <c r="BF59" s="334"/>
      <c r="BG59" s="334"/>
      <c r="BH59" s="334"/>
      <c r="BI59" s="334"/>
      <c r="BJ59" s="334"/>
      <c r="BK59" s="334"/>
      <c r="BL59" s="334"/>
      <c r="BM59" s="334"/>
      <c r="BN59" s="334"/>
      <c r="BO59" s="334"/>
      <c r="BP59" s="339"/>
      <c r="BQ59" s="297"/>
      <c r="BR59" s="295"/>
      <c r="BS59" s="295"/>
      <c r="BT59" s="295"/>
      <c r="BU59" s="295"/>
      <c r="BV59" s="286"/>
      <c r="BW59" s="286"/>
      <c r="BX59" s="286"/>
    </row>
    <row r="60" spans="1:76" ht="18" customHeight="1" x14ac:dyDescent="0.3">
      <c r="A60" s="278">
        <v>4</v>
      </c>
      <c r="B60" s="279"/>
      <c r="C60" s="280"/>
      <c r="D60" s="280"/>
      <c r="E60" s="280"/>
      <c r="F60" s="280"/>
      <c r="G60" s="280"/>
      <c r="H60" s="280"/>
      <c r="I60" s="280"/>
      <c r="J60" s="338"/>
      <c r="BQ60" s="297"/>
      <c r="BR60" s="295"/>
      <c r="BS60" s="295"/>
      <c r="BT60" s="295"/>
      <c r="BU60" s="295"/>
      <c r="BV60" s="286"/>
      <c r="BW60" s="286"/>
      <c r="BX60" s="286"/>
    </row>
    <row r="61" spans="1:76" ht="18" customHeight="1" x14ac:dyDescent="0.3">
      <c r="A61" s="278">
        <v>4</v>
      </c>
      <c r="B61" s="279"/>
      <c r="C61" s="280"/>
      <c r="D61" s="280"/>
      <c r="E61" s="280"/>
      <c r="F61" s="280"/>
      <c r="G61" s="280"/>
      <c r="H61" s="280"/>
      <c r="I61" s="280"/>
      <c r="J61" s="338"/>
      <c r="K61" s="307" t="s">
        <v>364</v>
      </c>
      <c r="L61" s="307"/>
      <c r="M61" s="307"/>
      <c r="N61" s="307"/>
      <c r="O61" s="307"/>
      <c r="P61" s="307"/>
      <c r="R61" s="308" t="s">
        <v>173</v>
      </c>
      <c r="S61" s="309"/>
      <c r="T61" s="310"/>
      <c r="U61" s="311" t="s">
        <v>256</v>
      </c>
      <c r="V61" s="309"/>
      <c r="W61" s="310"/>
      <c r="X61" s="312" t="s">
        <v>257</v>
      </c>
      <c r="Y61" s="309"/>
      <c r="Z61" s="310"/>
      <c r="AA61" s="313" t="s">
        <v>258</v>
      </c>
      <c r="AB61" s="309"/>
      <c r="AC61" s="310"/>
      <c r="AD61" s="314" t="s">
        <v>259</v>
      </c>
      <c r="AE61" s="309"/>
      <c r="AF61" s="310"/>
      <c r="AG61" s="315" t="s">
        <v>260</v>
      </c>
      <c r="AH61" s="316"/>
      <c r="AI61" s="317"/>
      <c r="AJ61" s="318" t="s">
        <v>261</v>
      </c>
      <c r="AK61" s="319"/>
      <c r="AL61" s="319"/>
      <c r="AO61" s="307" t="s">
        <v>379</v>
      </c>
      <c r="AP61" s="307"/>
      <c r="AQ61" s="307"/>
      <c r="AR61" s="307"/>
      <c r="AS61" s="307"/>
      <c r="AT61" s="307"/>
      <c r="AV61" s="308" t="s">
        <v>173</v>
      </c>
      <c r="AW61" s="309"/>
      <c r="AX61" s="310"/>
      <c r="AY61" s="311" t="s">
        <v>256</v>
      </c>
      <c r="AZ61" s="309"/>
      <c r="BA61" s="310"/>
      <c r="BB61" s="312" t="s">
        <v>257</v>
      </c>
      <c r="BC61" s="309"/>
      <c r="BD61" s="310"/>
      <c r="BE61" s="313" t="s">
        <v>258</v>
      </c>
      <c r="BF61" s="309"/>
      <c r="BG61" s="310"/>
      <c r="BH61" s="314" t="s">
        <v>259</v>
      </c>
      <c r="BI61" s="309"/>
      <c r="BJ61" s="310"/>
      <c r="BK61" s="315" t="s">
        <v>260</v>
      </c>
      <c r="BL61" s="316"/>
      <c r="BM61" s="317"/>
      <c r="BN61" s="318" t="s">
        <v>261</v>
      </c>
      <c r="BO61" s="319"/>
      <c r="BP61" s="319"/>
      <c r="BQ61" s="297"/>
      <c r="BR61" s="295"/>
      <c r="BS61" s="295"/>
      <c r="BT61" s="295"/>
      <c r="BU61" s="295"/>
      <c r="BV61" s="286"/>
      <c r="BW61" s="286"/>
      <c r="BX61" s="286"/>
    </row>
    <row r="62" spans="1:76" ht="18" customHeight="1" x14ac:dyDescent="0.3">
      <c r="A62" s="278">
        <v>4</v>
      </c>
      <c r="B62" s="279"/>
      <c r="C62" s="280"/>
      <c r="D62" s="280"/>
      <c r="E62" s="280"/>
      <c r="F62" s="280"/>
      <c r="G62" s="280"/>
      <c r="H62" s="280"/>
      <c r="I62" s="280"/>
      <c r="J62" s="338"/>
      <c r="K62" s="307"/>
      <c r="L62" s="307"/>
      <c r="M62" s="307"/>
      <c r="N62" s="307"/>
      <c r="O62" s="307"/>
      <c r="P62" s="307"/>
      <c r="R62" s="320"/>
      <c r="S62" s="320"/>
      <c r="T62" s="321"/>
      <c r="U62" s="322"/>
      <c r="V62" s="320"/>
      <c r="W62" s="321"/>
      <c r="X62" s="322"/>
      <c r="Y62" s="320"/>
      <c r="Z62" s="321"/>
      <c r="AA62" s="322"/>
      <c r="AB62" s="320"/>
      <c r="AC62" s="321"/>
      <c r="AD62" s="322"/>
      <c r="AE62" s="320"/>
      <c r="AF62" s="321"/>
      <c r="AG62" s="323"/>
      <c r="AH62" s="324"/>
      <c r="AI62" s="325"/>
      <c r="AJ62" s="326"/>
      <c r="AK62" s="327"/>
      <c r="AL62" s="327"/>
      <c r="AO62" s="307"/>
      <c r="AP62" s="307"/>
      <c r="AQ62" s="307"/>
      <c r="AR62" s="307"/>
      <c r="AS62" s="307"/>
      <c r="AT62" s="307"/>
      <c r="AV62" s="320"/>
      <c r="AW62" s="320"/>
      <c r="AX62" s="321"/>
      <c r="AY62" s="322"/>
      <c r="AZ62" s="320"/>
      <c r="BA62" s="321"/>
      <c r="BB62" s="322"/>
      <c r="BC62" s="320"/>
      <c r="BD62" s="321"/>
      <c r="BE62" s="322"/>
      <c r="BF62" s="320"/>
      <c r="BG62" s="321"/>
      <c r="BH62" s="322"/>
      <c r="BI62" s="320"/>
      <c r="BJ62" s="321"/>
      <c r="BK62" s="323"/>
      <c r="BL62" s="324"/>
      <c r="BM62" s="325"/>
      <c r="BN62" s="326"/>
      <c r="BO62" s="327"/>
      <c r="BP62" s="327"/>
      <c r="BQ62" s="297"/>
      <c r="BR62" s="295"/>
      <c r="BS62" s="295"/>
      <c r="BT62" s="295"/>
      <c r="BU62" s="295"/>
      <c r="BV62" s="286"/>
      <c r="BW62" s="286"/>
      <c r="BX62" s="286"/>
    </row>
    <row r="63" spans="1:76" ht="18" customHeight="1" x14ac:dyDescent="0.3">
      <c r="A63" s="278">
        <v>4</v>
      </c>
      <c r="B63" s="279"/>
      <c r="C63" s="280"/>
      <c r="D63" s="280"/>
      <c r="E63" s="280"/>
      <c r="F63" s="280"/>
      <c r="G63" s="280"/>
      <c r="H63" s="280"/>
      <c r="I63" s="280"/>
      <c r="J63" s="338"/>
      <c r="K63" s="307"/>
      <c r="L63" s="307"/>
      <c r="M63" s="307"/>
      <c r="N63" s="307"/>
      <c r="O63" s="307"/>
      <c r="P63" s="307"/>
      <c r="R63" s="333" t="s">
        <v>366</v>
      </c>
      <c r="S63" s="334"/>
      <c r="T63" s="334"/>
      <c r="U63" s="334" t="e">
        <f>R63+1</f>
        <v>#VALUE!</v>
      </c>
      <c r="V63" s="334"/>
      <c r="W63" s="334"/>
      <c r="X63" s="334" t="e">
        <f>U63+1</f>
        <v>#VALUE!</v>
      </c>
      <c r="Y63" s="334"/>
      <c r="Z63" s="334"/>
      <c r="AA63" s="334" t="e">
        <f>X63+1</f>
        <v>#VALUE!</v>
      </c>
      <c r="AB63" s="334"/>
      <c r="AC63" s="334"/>
      <c r="AD63" s="334" t="e">
        <f>AA63+1</f>
        <v>#VALUE!</v>
      </c>
      <c r="AE63" s="334"/>
      <c r="AF63" s="334"/>
      <c r="AG63" s="334" t="e">
        <f>AD63+1</f>
        <v>#VALUE!</v>
      </c>
      <c r="AH63" s="334"/>
      <c r="AI63" s="334"/>
      <c r="AJ63" s="329" t="e">
        <f>AG63+1</f>
        <v>#VALUE!</v>
      </c>
      <c r="AK63" s="329"/>
      <c r="AL63" s="332"/>
      <c r="AO63" s="307"/>
      <c r="AP63" s="307"/>
      <c r="AQ63" s="307"/>
      <c r="AR63" s="307"/>
      <c r="AS63" s="307"/>
      <c r="AT63" s="307"/>
      <c r="AV63" s="333" t="s">
        <v>381</v>
      </c>
      <c r="AW63" s="334"/>
      <c r="AX63" s="334"/>
      <c r="AY63" s="330" t="e">
        <f>AV63+1</f>
        <v>#VALUE!</v>
      </c>
      <c r="AZ63" s="330"/>
      <c r="BA63" s="330"/>
      <c r="BB63" s="330" t="e">
        <f>AY63+1</f>
        <v>#VALUE!</v>
      </c>
      <c r="BC63" s="330"/>
      <c r="BD63" s="330"/>
      <c r="BE63" s="330" t="e">
        <f>BB63+1</f>
        <v>#VALUE!</v>
      </c>
      <c r="BF63" s="330"/>
      <c r="BG63" s="330"/>
      <c r="BH63" s="330" t="e">
        <f>BE63+1</f>
        <v>#VALUE!</v>
      </c>
      <c r="BI63" s="330"/>
      <c r="BJ63" s="330"/>
      <c r="BK63" s="331" t="e">
        <f>BH63+1</f>
        <v>#VALUE!</v>
      </c>
      <c r="BL63" s="331"/>
      <c r="BM63" s="331"/>
      <c r="BN63" s="329" t="e">
        <f>BK63+1</f>
        <v>#VALUE!</v>
      </c>
      <c r="BO63" s="329"/>
      <c r="BP63" s="332"/>
      <c r="BQ63" s="297"/>
      <c r="BR63" s="295"/>
      <c r="BS63" s="295"/>
      <c r="BT63" s="295"/>
      <c r="BU63" s="295"/>
      <c r="BV63" s="286"/>
      <c r="BW63" s="286"/>
      <c r="BX63" s="286"/>
    </row>
    <row r="64" spans="1:76" ht="18" customHeight="1" x14ac:dyDescent="0.3">
      <c r="A64" s="278">
        <v>4</v>
      </c>
      <c r="B64" s="279"/>
      <c r="C64" s="280"/>
      <c r="D64" s="280"/>
      <c r="E64" s="280"/>
      <c r="F64" s="280"/>
      <c r="G64" s="280"/>
      <c r="H64" s="280"/>
      <c r="I64" s="280"/>
      <c r="J64" s="338"/>
      <c r="K64" s="307"/>
      <c r="L64" s="307"/>
      <c r="M64" s="307"/>
      <c r="N64" s="307"/>
      <c r="O64" s="307"/>
      <c r="P64" s="307"/>
      <c r="R64" s="333"/>
      <c r="S64" s="334"/>
      <c r="T64" s="334"/>
      <c r="U64" s="334"/>
      <c r="V64" s="334"/>
      <c r="W64" s="334"/>
      <c r="X64" s="334"/>
      <c r="Y64" s="334"/>
      <c r="Z64" s="334"/>
      <c r="AA64" s="334"/>
      <c r="AB64" s="334"/>
      <c r="AC64" s="334"/>
      <c r="AD64" s="334"/>
      <c r="AE64" s="334"/>
      <c r="AF64" s="334"/>
      <c r="AG64" s="334"/>
      <c r="AH64" s="334"/>
      <c r="AI64" s="334"/>
      <c r="AJ64" s="329"/>
      <c r="AK64" s="329"/>
      <c r="AL64" s="332"/>
      <c r="AO64" s="307"/>
      <c r="AP64" s="307"/>
      <c r="AQ64" s="307"/>
      <c r="AR64" s="307"/>
      <c r="AS64" s="307"/>
      <c r="AT64" s="307"/>
      <c r="AV64" s="333"/>
      <c r="AW64" s="334"/>
      <c r="AX64" s="334"/>
      <c r="AY64" s="330"/>
      <c r="AZ64" s="330"/>
      <c r="BA64" s="330"/>
      <c r="BB64" s="330"/>
      <c r="BC64" s="330"/>
      <c r="BD64" s="330"/>
      <c r="BE64" s="330"/>
      <c r="BF64" s="330"/>
      <c r="BG64" s="330"/>
      <c r="BH64" s="330"/>
      <c r="BI64" s="330"/>
      <c r="BJ64" s="330"/>
      <c r="BK64" s="331"/>
      <c r="BL64" s="331"/>
      <c r="BM64" s="331"/>
      <c r="BN64" s="329"/>
      <c r="BO64" s="329"/>
      <c r="BP64" s="332"/>
      <c r="BQ64" s="297"/>
      <c r="BR64" s="295"/>
      <c r="BS64" s="295"/>
      <c r="BT64" s="295"/>
      <c r="BU64" s="295"/>
      <c r="BV64" s="286"/>
      <c r="BW64" s="286"/>
      <c r="BX64" s="286"/>
    </row>
    <row r="65" spans="1:76" ht="18" customHeight="1" x14ac:dyDescent="0.3">
      <c r="A65" s="278">
        <v>4</v>
      </c>
      <c r="B65" s="279"/>
      <c r="C65" s="280"/>
      <c r="D65" s="280"/>
      <c r="E65" s="280"/>
      <c r="F65" s="280"/>
      <c r="G65" s="280"/>
      <c r="H65" s="280"/>
      <c r="I65" s="280"/>
      <c r="J65" s="338"/>
      <c r="K65" s="335" t="s">
        <v>365</v>
      </c>
      <c r="L65" s="335"/>
      <c r="M65" s="335"/>
      <c r="N65" s="335"/>
      <c r="O65" s="335"/>
      <c r="P65" s="335"/>
      <c r="R65" s="336" t="e">
        <f>AJ63+1</f>
        <v>#VALUE!</v>
      </c>
      <c r="S65" s="330"/>
      <c r="T65" s="330"/>
      <c r="U65" s="330" t="e">
        <f>R65+1</f>
        <v>#VALUE!</v>
      </c>
      <c r="V65" s="330"/>
      <c r="W65" s="330"/>
      <c r="X65" s="330" t="e">
        <f>U65+1</f>
        <v>#VALUE!</v>
      </c>
      <c r="Y65" s="330"/>
      <c r="Z65" s="330"/>
      <c r="AA65" s="330" t="e">
        <f>X65+1</f>
        <v>#VALUE!</v>
      </c>
      <c r="AB65" s="330"/>
      <c r="AC65" s="330"/>
      <c r="AD65" s="330" t="e">
        <f>AA65+1</f>
        <v>#VALUE!</v>
      </c>
      <c r="AE65" s="330"/>
      <c r="AF65" s="330"/>
      <c r="AG65" s="331" t="e">
        <f>AD65+1</f>
        <v>#VALUE!</v>
      </c>
      <c r="AH65" s="331"/>
      <c r="AI65" s="331"/>
      <c r="AJ65" s="329" t="e">
        <f>AG65+1</f>
        <v>#VALUE!</v>
      </c>
      <c r="AK65" s="329"/>
      <c r="AL65" s="332"/>
      <c r="AO65" s="335" t="s">
        <v>380</v>
      </c>
      <c r="AP65" s="335"/>
      <c r="AQ65" s="335"/>
      <c r="AR65" s="335"/>
      <c r="AS65" s="335"/>
      <c r="AT65" s="335"/>
      <c r="AV65" s="336" t="e">
        <f>BN63+1</f>
        <v>#VALUE!</v>
      </c>
      <c r="AW65" s="330"/>
      <c r="AX65" s="330"/>
      <c r="AY65" s="330" t="e">
        <f>AV65+1</f>
        <v>#VALUE!</v>
      </c>
      <c r="AZ65" s="330"/>
      <c r="BA65" s="330"/>
      <c r="BB65" s="330" t="e">
        <f>AY65+1</f>
        <v>#VALUE!</v>
      </c>
      <c r="BC65" s="330"/>
      <c r="BD65" s="330"/>
      <c r="BE65" s="330" t="e">
        <f>BB65+1</f>
        <v>#VALUE!</v>
      </c>
      <c r="BF65" s="330"/>
      <c r="BG65" s="330"/>
      <c r="BH65" s="330" t="e">
        <f>BE65+1</f>
        <v>#VALUE!</v>
      </c>
      <c r="BI65" s="330"/>
      <c r="BJ65" s="330"/>
      <c r="BK65" s="331" t="e">
        <f>BH65+1</f>
        <v>#VALUE!</v>
      </c>
      <c r="BL65" s="331"/>
      <c r="BM65" s="331"/>
      <c r="BN65" s="329" t="e">
        <f>BK65+1</f>
        <v>#VALUE!</v>
      </c>
      <c r="BO65" s="329"/>
      <c r="BP65" s="332"/>
      <c r="BQ65" s="297"/>
      <c r="BR65" s="295"/>
      <c r="BS65" s="295"/>
      <c r="BT65" s="295"/>
      <c r="BU65" s="295"/>
      <c r="BV65" s="286"/>
      <c r="BW65" s="286"/>
      <c r="BX65" s="286"/>
    </row>
    <row r="66" spans="1:76" ht="18" customHeight="1" x14ac:dyDescent="0.3">
      <c r="A66" s="278">
        <v>4</v>
      </c>
      <c r="B66" s="279"/>
      <c r="C66" s="280"/>
      <c r="D66" s="280"/>
      <c r="E66" s="280"/>
      <c r="F66" s="280"/>
      <c r="G66" s="280"/>
      <c r="H66" s="280"/>
      <c r="I66" s="280"/>
      <c r="J66" s="338"/>
      <c r="K66" s="335"/>
      <c r="L66" s="335"/>
      <c r="M66" s="335"/>
      <c r="N66" s="335"/>
      <c r="O66" s="335"/>
      <c r="P66" s="335"/>
      <c r="R66" s="336"/>
      <c r="S66" s="330"/>
      <c r="T66" s="330"/>
      <c r="U66" s="330"/>
      <c r="V66" s="330"/>
      <c r="W66" s="330"/>
      <c r="X66" s="330"/>
      <c r="Y66" s="330"/>
      <c r="Z66" s="330"/>
      <c r="AA66" s="330"/>
      <c r="AB66" s="330"/>
      <c r="AC66" s="330"/>
      <c r="AD66" s="330"/>
      <c r="AE66" s="330"/>
      <c r="AF66" s="330"/>
      <c r="AG66" s="331"/>
      <c r="AH66" s="331"/>
      <c r="AI66" s="331"/>
      <c r="AJ66" s="329"/>
      <c r="AK66" s="329"/>
      <c r="AL66" s="332"/>
      <c r="AO66" s="335"/>
      <c r="AP66" s="335"/>
      <c r="AQ66" s="335"/>
      <c r="AR66" s="335"/>
      <c r="AS66" s="335"/>
      <c r="AT66" s="335"/>
      <c r="AV66" s="336"/>
      <c r="AW66" s="330"/>
      <c r="AX66" s="330"/>
      <c r="AY66" s="330"/>
      <c r="AZ66" s="330"/>
      <c r="BA66" s="330"/>
      <c r="BB66" s="330"/>
      <c r="BC66" s="330"/>
      <c r="BD66" s="330"/>
      <c r="BE66" s="330"/>
      <c r="BF66" s="330"/>
      <c r="BG66" s="330"/>
      <c r="BH66" s="330"/>
      <c r="BI66" s="330"/>
      <c r="BJ66" s="330"/>
      <c r="BK66" s="331"/>
      <c r="BL66" s="331"/>
      <c r="BM66" s="331"/>
      <c r="BN66" s="329"/>
      <c r="BO66" s="329"/>
      <c r="BP66" s="332"/>
      <c r="BQ66" s="297"/>
      <c r="BR66" s="295"/>
      <c r="BS66" s="295"/>
      <c r="BT66" s="295"/>
      <c r="BU66" s="295"/>
      <c r="BV66" s="286"/>
      <c r="BW66" s="286"/>
      <c r="BX66" s="286"/>
    </row>
    <row r="67" spans="1:76" ht="18" customHeight="1" x14ac:dyDescent="0.3">
      <c r="A67" s="278">
        <v>4</v>
      </c>
      <c r="B67" s="279"/>
      <c r="C67" s="280"/>
      <c r="D67" s="280"/>
      <c r="E67" s="280"/>
      <c r="F67" s="280"/>
      <c r="G67" s="280"/>
      <c r="H67" s="280"/>
      <c r="I67" s="280"/>
      <c r="J67" s="338"/>
      <c r="K67" s="335"/>
      <c r="L67" s="335"/>
      <c r="M67" s="335"/>
      <c r="N67" s="335"/>
      <c r="O67" s="335"/>
      <c r="P67" s="335"/>
      <c r="R67" s="336" t="e">
        <f>AJ65+1</f>
        <v>#VALUE!</v>
      </c>
      <c r="S67" s="330"/>
      <c r="T67" s="330"/>
      <c r="U67" s="330" t="e">
        <f>R67+1</f>
        <v>#VALUE!</v>
      </c>
      <c r="V67" s="330"/>
      <c r="W67" s="330"/>
      <c r="X67" s="330" t="e">
        <f>U67+1</f>
        <v>#VALUE!</v>
      </c>
      <c r="Y67" s="330"/>
      <c r="Z67" s="330"/>
      <c r="AA67" s="330" t="e">
        <f>X67+1</f>
        <v>#VALUE!</v>
      </c>
      <c r="AB67" s="330"/>
      <c r="AC67" s="330"/>
      <c r="AD67" s="330" t="e">
        <f>AA67+1</f>
        <v>#VALUE!</v>
      </c>
      <c r="AE67" s="330"/>
      <c r="AF67" s="330"/>
      <c r="AG67" s="331" t="e">
        <f>AD67+1</f>
        <v>#VALUE!</v>
      </c>
      <c r="AH67" s="331"/>
      <c r="AI67" s="331"/>
      <c r="AJ67" s="329" t="e">
        <f>AG67+1</f>
        <v>#VALUE!</v>
      </c>
      <c r="AK67" s="329"/>
      <c r="AL67" s="332"/>
      <c r="AO67" s="335"/>
      <c r="AP67" s="335"/>
      <c r="AQ67" s="335"/>
      <c r="AR67" s="335"/>
      <c r="AS67" s="335"/>
      <c r="AT67" s="335"/>
      <c r="AV67" s="328" t="e">
        <f>BN65+1</f>
        <v>#VALUE!</v>
      </c>
      <c r="AW67" s="329"/>
      <c r="AX67" s="329"/>
      <c r="AY67" s="330" t="e">
        <f>AV67+1</f>
        <v>#VALUE!</v>
      </c>
      <c r="AZ67" s="330"/>
      <c r="BA67" s="330"/>
      <c r="BB67" s="330" t="e">
        <f>AY67+1</f>
        <v>#VALUE!</v>
      </c>
      <c r="BC67" s="330"/>
      <c r="BD67" s="330"/>
      <c r="BE67" s="330" t="e">
        <f>BB67+1</f>
        <v>#VALUE!</v>
      </c>
      <c r="BF67" s="330"/>
      <c r="BG67" s="330"/>
      <c r="BH67" s="330" t="e">
        <f>BE67+1</f>
        <v>#VALUE!</v>
      </c>
      <c r="BI67" s="330"/>
      <c r="BJ67" s="330"/>
      <c r="BK67" s="331" t="e">
        <f>BH67+1</f>
        <v>#VALUE!</v>
      </c>
      <c r="BL67" s="331"/>
      <c r="BM67" s="331"/>
      <c r="BN67" s="329" t="e">
        <f>BK67+1</f>
        <v>#VALUE!</v>
      </c>
      <c r="BO67" s="329"/>
      <c r="BP67" s="332"/>
      <c r="BQ67" s="297"/>
      <c r="BR67" s="295"/>
      <c r="BS67" s="295"/>
      <c r="BT67" s="295"/>
      <c r="BU67" s="295"/>
      <c r="BV67" s="286"/>
      <c r="BW67" s="286"/>
      <c r="BX67" s="286"/>
    </row>
    <row r="68" spans="1:76" ht="18" customHeight="1" x14ac:dyDescent="0.3">
      <c r="A68" s="278">
        <v>4</v>
      </c>
      <c r="B68" s="279"/>
      <c r="C68" s="280"/>
      <c r="D68" s="280"/>
      <c r="E68" s="280"/>
      <c r="F68" s="280"/>
      <c r="G68" s="280"/>
      <c r="H68" s="280"/>
      <c r="I68" s="280"/>
      <c r="J68" s="338"/>
      <c r="K68" s="337" t="s">
        <v>265</v>
      </c>
      <c r="L68" s="337"/>
      <c r="M68" s="337"/>
      <c r="N68" s="337"/>
      <c r="O68" s="337"/>
      <c r="P68" s="337"/>
      <c r="R68" s="336"/>
      <c r="S68" s="330"/>
      <c r="T68" s="330"/>
      <c r="U68" s="330"/>
      <c r="V68" s="330"/>
      <c r="W68" s="330"/>
      <c r="X68" s="330"/>
      <c r="Y68" s="330"/>
      <c r="Z68" s="330"/>
      <c r="AA68" s="330"/>
      <c r="AB68" s="330"/>
      <c r="AC68" s="330"/>
      <c r="AD68" s="330"/>
      <c r="AE68" s="330"/>
      <c r="AF68" s="330"/>
      <c r="AG68" s="331"/>
      <c r="AH68" s="331"/>
      <c r="AI68" s="331"/>
      <c r="AJ68" s="329"/>
      <c r="AK68" s="329"/>
      <c r="AL68" s="332"/>
      <c r="AO68" s="337" t="s">
        <v>265</v>
      </c>
      <c r="AP68" s="337"/>
      <c r="AQ68" s="337"/>
      <c r="AR68" s="337"/>
      <c r="AS68" s="337"/>
      <c r="AT68" s="337"/>
      <c r="AV68" s="328"/>
      <c r="AW68" s="329"/>
      <c r="AX68" s="329"/>
      <c r="AY68" s="330"/>
      <c r="AZ68" s="330"/>
      <c r="BA68" s="330"/>
      <c r="BB68" s="330"/>
      <c r="BC68" s="330"/>
      <c r="BD68" s="330"/>
      <c r="BE68" s="330"/>
      <c r="BF68" s="330"/>
      <c r="BG68" s="330"/>
      <c r="BH68" s="330"/>
      <c r="BI68" s="330"/>
      <c r="BJ68" s="330"/>
      <c r="BK68" s="331"/>
      <c r="BL68" s="331"/>
      <c r="BM68" s="331"/>
      <c r="BN68" s="329"/>
      <c r="BO68" s="329"/>
      <c r="BP68" s="332"/>
      <c r="BQ68" s="297"/>
      <c r="BR68" s="295"/>
      <c r="BS68" s="295"/>
      <c r="BT68" s="295"/>
      <c r="BU68" s="295"/>
      <c r="BV68" s="286"/>
      <c r="BW68" s="286"/>
      <c r="BX68" s="286"/>
    </row>
    <row r="69" spans="1:76" ht="18" customHeight="1" x14ac:dyDescent="0.3">
      <c r="A69" s="278">
        <v>4</v>
      </c>
      <c r="B69" s="279"/>
      <c r="C69" s="280"/>
      <c r="D69" s="280"/>
      <c r="E69" s="280"/>
      <c r="F69" s="280"/>
      <c r="G69" s="280"/>
      <c r="H69" s="280"/>
      <c r="I69" s="280"/>
      <c r="J69" s="338"/>
      <c r="K69" s="337"/>
      <c r="L69" s="337"/>
      <c r="M69" s="337"/>
      <c r="N69" s="337"/>
      <c r="O69" s="337"/>
      <c r="P69" s="337"/>
      <c r="R69" s="328" t="e">
        <f>AJ67+1</f>
        <v>#VALUE!</v>
      </c>
      <c r="S69" s="329"/>
      <c r="T69" s="329"/>
      <c r="U69" s="330" t="e">
        <f>R69+1</f>
        <v>#VALUE!</v>
      </c>
      <c r="V69" s="330"/>
      <c r="W69" s="330"/>
      <c r="X69" s="330" t="e">
        <f>U69+1</f>
        <v>#VALUE!</v>
      </c>
      <c r="Y69" s="330"/>
      <c r="Z69" s="330"/>
      <c r="AA69" s="330" t="e">
        <f>X69+1</f>
        <v>#VALUE!</v>
      </c>
      <c r="AB69" s="330"/>
      <c r="AC69" s="330"/>
      <c r="AD69" s="330" t="e">
        <f>AA69+1</f>
        <v>#VALUE!</v>
      </c>
      <c r="AE69" s="330"/>
      <c r="AF69" s="330"/>
      <c r="AG69" s="331" t="e">
        <f>AD69+1</f>
        <v>#VALUE!</v>
      </c>
      <c r="AH69" s="331"/>
      <c r="AI69" s="331"/>
      <c r="AJ69" s="329" t="e">
        <f>AG69+1</f>
        <v>#VALUE!</v>
      </c>
      <c r="AK69" s="329"/>
      <c r="AL69" s="332"/>
      <c r="AO69" s="337"/>
      <c r="AP69" s="337"/>
      <c r="AQ69" s="337"/>
      <c r="AR69" s="337"/>
      <c r="AS69" s="337"/>
      <c r="AT69" s="337"/>
      <c r="AV69" s="336" t="e">
        <f>BN67+1</f>
        <v>#VALUE!</v>
      </c>
      <c r="AW69" s="330"/>
      <c r="AX69" s="330"/>
      <c r="AY69" s="330" t="e">
        <f>AV69+1</f>
        <v>#VALUE!</v>
      </c>
      <c r="AZ69" s="330"/>
      <c r="BA69" s="330"/>
      <c r="BB69" s="330" t="e">
        <f>AY69+1</f>
        <v>#VALUE!</v>
      </c>
      <c r="BC69" s="330"/>
      <c r="BD69" s="330"/>
      <c r="BE69" s="330" t="e">
        <f>BB69+1</f>
        <v>#VALUE!</v>
      </c>
      <c r="BF69" s="330"/>
      <c r="BG69" s="330"/>
      <c r="BH69" s="330" t="e">
        <f>BE69+1</f>
        <v>#VALUE!</v>
      </c>
      <c r="BI69" s="330"/>
      <c r="BJ69" s="330"/>
      <c r="BK69" s="331" t="e">
        <f>BH69+1</f>
        <v>#VALUE!</v>
      </c>
      <c r="BL69" s="331"/>
      <c r="BM69" s="331"/>
      <c r="BN69" s="329" t="e">
        <f>BK69+1</f>
        <v>#VALUE!</v>
      </c>
      <c r="BO69" s="329"/>
      <c r="BP69" s="332"/>
      <c r="BQ69" s="297"/>
      <c r="BR69" s="295"/>
      <c r="BS69" s="286"/>
      <c r="BT69" s="286"/>
      <c r="BU69" s="286"/>
      <c r="BV69" s="286"/>
      <c r="BW69" s="286"/>
      <c r="BX69" s="286"/>
    </row>
    <row r="70" spans="1:76" ht="18" customHeight="1" x14ac:dyDescent="0.3">
      <c r="A70" s="278">
        <v>4</v>
      </c>
      <c r="B70" s="279"/>
      <c r="C70" s="280"/>
      <c r="D70" s="280"/>
      <c r="E70" s="280"/>
      <c r="F70" s="280"/>
      <c r="G70" s="280"/>
      <c r="H70" s="280"/>
      <c r="I70" s="280"/>
      <c r="J70" s="338"/>
      <c r="K70" s="337"/>
      <c r="L70" s="337"/>
      <c r="M70" s="337"/>
      <c r="N70" s="337"/>
      <c r="O70" s="337"/>
      <c r="P70" s="337"/>
      <c r="R70" s="328"/>
      <c r="S70" s="329"/>
      <c r="T70" s="329"/>
      <c r="U70" s="330"/>
      <c r="V70" s="330"/>
      <c r="W70" s="330"/>
      <c r="X70" s="330"/>
      <c r="Y70" s="330"/>
      <c r="Z70" s="330"/>
      <c r="AA70" s="330"/>
      <c r="AB70" s="330"/>
      <c r="AC70" s="330"/>
      <c r="AD70" s="330"/>
      <c r="AE70" s="330"/>
      <c r="AF70" s="330"/>
      <c r="AG70" s="331"/>
      <c r="AH70" s="331"/>
      <c r="AI70" s="331"/>
      <c r="AJ70" s="329"/>
      <c r="AK70" s="329"/>
      <c r="AL70" s="332"/>
      <c r="AO70" s="337"/>
      <c r="AP70" s="337"/>
      <c r="AQ70" s="337"/>
      <c r="AR70" s="337"/>
      <c r="AS70" s="337"/>
      <c r="AT70" s="337"/>
      <c r="AV70" s="336"/>
      <c r="AW70" s="330"/>
      <c r="AX70" s="330"/>
      <c r="AY70" s="330"/>
      <c r="AZ70" s="330"/>
      <c r="BA70" s="330"/>
      <c r="BB70" s="330"/>
      <c r="BC70" s="330"/>
      <c r="BD70" s="330"/>
      <c r="BE70" s="330"/>
      <c r="BF70" s="330"/>
      <c r="BG70" s="330"/>
      <c r="BH70" s="330"/>
      <c r="BI70" s="330"/>
      <c r="BJ70" s="330"/>
      <c r="BK70" s="331"/>
      <c r="BL70" s="331"/>
      <c r="BM70" s="331"/>
      <c r="BN70" s="329"/>
      <c r="BO70" s="329"/>
      <c r="BP70" s="332"/>
      <c r="BQ70" s="297"/>
      <c r="BR70" s="295"/>
      <c r="BS70" s="286"/>
      <c r="BT70" s="286"/>
      <c r="BU70" s="286"/>
      <c r="BV70" s="286"/>
      <c r="BW70" s="286"/>
      <c r="BX70" s="286"/>
    </row>
    <row r="71" spans="1:76" ht="18" customHeight="1" x14ac:dyDescent="0.3">
      <c r="A71" s="278">
        <v>4</v>
      </c>
      <c r="B71" s="279"/>
      <c r="C71" s="280"/>
      <c r="D71" s="280"/>
      <c r="E71" s="280"/>
      <c r="F71" s="280"/>
      <c r="G71" s="280"/>
      <c r="H71" s="280"/>
      <c r="I71" s="280"/>
      <c r="J71" s="338"/>
      <c r="K71" s="335" t="s">
        <v>266</v>
      </c>
      <c r="L71" s="335"/>
      <c r="M71" s="335"/>
      <c r="N71" s="335"/>
      <c r="O71" s="335"/>
      <c r="P71" s="335"/>
      <c r="R71" s="328" t="e">
        <f>AJ69+1</f>
        <v>#VALUE!</v>
      </c>
      <c r="S71" s="329"/>
      <c r="T71" s="329"/>
      <c r="U71" s="330" t="e">
        <f>R71+1</f>
        <v>#VALUE!</v>
      </c>
      <c r="V71" s="330"/>
      <c r="W71" s="330"/>
      <c r="X71" s="330" t="e">
        <f>U71+1</f>
        <v>#VALUE!</v>
      </c>
      <c r="Y71" s="330"/>
      <c r="Z71" s="330"/>
      <c r="AA71" s="330" t="e">
        <f>X71+1</f>
        <v>#VALUE!</v>
      </c>
      <c r="AB71" s="330"/>
      <c r="AC71" s="330"/>
      <c r="AD71" s="330" t="e">
        <f>AA71+1</f>
        <v>#VALUE!</v>
      </c>
      <c r="AE71" s="330"/>
      <c r="AF71" s="330"/>
      <c r="AG71" s="331" t="e">
        <f>AD71+1</f>
        <v>#VALUE!</v>
      </c>
      <c r="AH71" s="331"/>
      <c r="AI71" s="331"/>
      <c r="AJ71" s="329" t="e">
        <f>AG71+1</f>
        <v>#VALUE!</v>
      </c>
      <c r="AK71" s="329"/>
      <c r="AL71" s="332"/>
      <c r="AO71" s="335" t="s">
        <v>266</v>
      </c>
      <c r="AP71" s="335"/>
      <c r="AQ71" s="335"/>
      <c r="AR71" s="335"/>
      <c r="AS71" s="335"/>
      <c r="AT71" s="335"/>
      <c r="AV71" s="336" t="e">
        <f>BN69+1</f>
        <v>#VALUE!</v>
      </c>
      <c r="AW71" s="330"/>
      <c r="AX71" s="330"/>
      <c r="AY71" s="330" t="e">
        <f>AV71+1</f>
        <v>#VALUE!</v>
      </c>
      <c r="AZ71" s="330"/>
      <c r="BA71" s="330"/>
      <c r="BB71" s="330" t="e">
        <f>AY71+1</f>
        <v>#VALUE!</v>
      </c>
      <c r="BC71" s="330"/>
      <c r="BD71" s="330"/>
      <c r="BE71" s="330" t="e">
        <f>BB71+1</f>
        <v>#VALUE!</v>
      </c>
      <c r="BF71" s="330"/>
      <c r="BG71" s="330"/>
      <c r="BH71" s="334" t="e">
        <f>BE71+1</f>
        <v>#VALUE!</v>
      </c>
      <c r="BI71" s="334"/>
      <c r="BJ71" s="334"/>
      <c r="BK71" s="334" t="e">
        <f>BH71+1</f>
        <v>#VALUE!</v>
      </c>
      <c r="BL71" s="334"/>
      <c r="BM71" s="334"/>
      <c r="BN71" s="334" t="e">
        <f>BK71+1</f>
        <v>#VALUE!</v>
      </c>
      <c r="BO71" s="334"/>
      <c r="BP71" s="339"/>
      <c r="BQ71" s="297"/>
      <c r="BR71" s="295"/>
      <c r="BS71" s="295"/>
      <c r="BT71" s="295"/>
      <c r="BU71" s="295"/>
      <c r="BV71" s="286"/>
      <c r="BW71" s="286"/>
      <c r="BX71" s="286"/>
    </row>
    <row r="72" spans="1:76" ht="18" customHeight="1" x14ac:dyDescent="0.3">
      <c r="A72" s="278">
        <v>4</v>
      </c>
      <c r="B72" s="279"/>
      <c r="C72" s="280"/>
      <c r="D72" s="280"/>
      <c r="E72" s="280"/>
      <c r="F72" s="280"/>
      <c r="G72" s="280"/>
      <c r="H72" s="280"/>
      <c r="I72" s="280"/>
      <c r="J72" s="338"/>
      <c r="K72" s="335"/>
      <c r="L72" s="335"/>
      <c r="M72" s="335"/>
      <c r="N72" s="335"/>
      <c r="O72" s="335"/>
      <c r="P72" s="335"/>
      <c r="R72" s="328"/>
      <c r="S72" s="329"/>
      <c r="T72" s="329"/>
      <c r="U72" s="330"/>
      <c r="V72" s="330"/>
      <c r="W72" s="330"/>
      <c r="X72" s="330"/>
      <c r="Y72" s="330"/>
      <c r="Z72" s="330"/>
      <c r="AA72" s="330"/>
      <c r="AB72" s="330"/>
      <c r="AC72" s="330"/>
      <c r="AD72" s="330"/>
      <c r="AE72" s="330"/>
      <c r="AF72" s="330"/>
      <c r="AG72" s="331"/>
      <c r="AH72" s="331"/>
      <c r="AI72" s="331"/>
      <c r="AJ72" s="329"/>
      <c r="AK72" s="329"/>
      <c r="AL72" s="332"/>
      <c r="AO72" s="335"/>
      <c r="AP72" s="335"/>
      <c r="AQ72" s="335"/>
      <c r="AR72" s="335"/>
      <c r="AS72" s="335"/>
      <c r="AT72" s="335"/>
      <c r="AV72" s="336"/>
      <c r="AW72" s="330"/>
      <c r="AX72" s="330"/>
      <c r="AY72" s="330"/>
      <c r="AZ72" s="330"/>
      <c r="BA72" s="330"/>
      <c r="BB72" s="330"/>
      <c r="BC72" s="330"/>
      <c r="BD72" s="330"/>
      <c r="BE72" s="330"/>
      <c r="BF72" s="330"/>
      <c r="BG72" s="330"/>
      <c r="BH72" s="334"/>
      <c r="BI72" s="334"/>
      <c r="BJ72" s="334"/>
      <c r="BK72" s="334"/>
      <c r="BL72" s="334"/>
      <c r="BM72" s="334"/>
      <c r="BN72" s="334"/>
      <c r="BO72" s="334"/>
      <c r="BP72" s="339"/>
      <c r="BQ72" s="297"/>
      <c r="BR72" s="295"/>
      <c r="BS72" s="295"/>
      <c r="BT72" s="295"/>
      <c r="BU72" s="295"/>
      <c r="BV72" s="286"/>
      <c r="BW72" s="286"/>
      <c r="BX72" s="286"/>
    </row>
    <row r="73" spans="1:76" ht="18" customHeight="1" x14ac:dyDescent="0.3">
      <c r="A73" s="278">
        <v>4</v>
      </c>
      <c r="B73" s="279"/>
      <c r="C73" s="280"/>
      <c r="D73" s="280"/>
      <c r="E73" s="280"/>
      <c r="F73" s="280"/>
      <c r="G73" s="280"/>
      <c r="H73" s="280"/>
      <c r="I73" s="280"/>
      <c r="J73" s="338"/>
      <c r="K73" s="335"/>
      <c r="L73" s="335"/>
      <c r="M73" s="335"/>
      <c r="N73" s="335"/>
      <c r="O73" s="335"/>
      <c r="P73" s="335"/>
      <c r="R73" s="336" t="e">
        <f>AJ71+1</f>
        <v>#VALUE!</v>
      </c>
      <c r="S73" s="330"/>
      <c r="T73" s="330"/>
      <c r="U73" s="334" t="e">
        <f>R73+1</f>
        <v>#VALUE!</v>
      </c>
      <c r="V73" s="334"/>
      <c r="W73" s="334"/>
      <c r="X73" s="334" t="e">
        <f>U73+1</f>
        <v>#VALUE!</v>
      </c>
      <c r="Y73" s="334"/>
      <c r="Z73" s="334"/>
      <c r="AA73" s="334" t="e">
        <f>X73+1</f>
        <v>#VALUE!</v>
      </c>
      <c r="AB73" s="334"/>
      <c r="AC73" s="334"/>
      <c r="AD73" s="334" t="e">
        <f>AA73+1</f>
        <v>#VALUE!</v>
      </c>
      <c r="AE73" s="334"/>
      <c r="AF73" s="334"/>
      <c r="AG73" s="334" t="e">
        <f>AD73+1</f>
        <v>#VALUE!</v>
      </c>
      <c r="AH73" s="334"/>
      <c r="AI73" s="334"/>
      <c r="AJ73" s="334" t="e">
        <f>AG73+1</f>
        <v>#VALUE!</v>
      </c>
      <c r="AK73" s="334"/>
      <c r="AL73" s="339"/>
      <c r="AO73" s="335"/>
      <c r="AP73" s="335"/>
      <c r="AQ73" s="335"/>
      <c r="AR73" s="335"/>
      <c r="AS73" s="335"/>
      <c r="AT73" s="335"/>
      <c r="AV73" s="333" t="e">
        <f>BN71+1</f>
        <v>#VALUE!</v>
      </c>
      <c r="AW73" s="334"/>
      <c r="AX73" s="334"/>
      <c r="AY73" s="334" t="e">
        <f>AV73+1</f>
        <v>#VALUE!</v>
      </c>
      <c r="AZ73" s="334"/>
      <c r="BA73" s="334"/>
      <c r="BB73" s="334" t="e">
        <f>AY73+1</f>
        <v>#VALUE!</v>
      </c>
      <c r="BC73" s="334"/>
      <c r="BD73" s="334"/>
      <c r="BE73" s="334" t="e">
        <f>BB73+1</f>
        <v>#VALUE!</v>
      </c>
      <c r="BF73" s="334"/>
      <c r="BG73" s="334"/>
      <c r="BH73" s="334" t="e">
        <f>BE73+1</f>
        <v>#VALUE!</v>
      </c>
      <c r="BI73" s="334"/>
      <c r="BJ73" s="334"/>
      <c r="BK73" s="334" t="e">
        <f>BH73+1</f>
        <v>#VALUE!</v>
      </c>
      <c r="BL73" s="334"/>
      <c r="BM73" s="334"/>
      <c r="BN73" s="334" t="e">
        <f>BK73+1</f>
        <v>#VALUE!</v>
      </c>
      <c r="BO73" s="334"/>
      <c r="BP73" s="339"/>
      <c r="BQ73" s="297"/>
      <c r="BR73" s="295"/>
      <c r="BS73" s="295"/>
      <c r="BT73" s="295"/>
      <c r="BU73" s="295"/>
      <c r="BV73" s="286"/>
      <c r="BW73" s="286"/>
      <c r="BX73" s="286"/>
    </row>
    <row r="74" spans="1:76" ht="18" customHeight="1" x14ac:dyDescent="0.3">
      <c r="A74" s="278">
        <v>4</v>
      </c>
      <c r="B74" s="279"/>
      <c r="C74" s="280"/>
      <c r="D74" s="280"/>
      <c r="E74" s="280"/>
      <c r="F74" s="280"/>
      <c r="G74" s="280"/>
      <c r="H74" s="280"/>
      <c r="I74" s="280"/>
      <c r="J74" s="338"/>
      <c r="K74" s="335"/>
      <c r="L74" s="335"/>
      <c r="M74" s="335"/>
      <c r="N74" s="335"/>
      <c r="O74" s="335"/>
      <c r="P74" s="335"/>
      <c r="R74" s="336"/>
      <c r="S74" s="330"/>
      <c r="T74" s="330"/>
      <c r="U74" s="334"/>
      <c r="V74" s="334"/>
      <c r="W74" s="334"/>
      <c r="X74" s="334"/>
      <c r="Y74" s="334"/>
      <c r="Z74" s="334"/>
      <c r="AA74" s="334"/>
      <c r="AB74" s="334"/>
      <c r="AC74" s="334"/>
      <c r="AD74" s="334"/>
      <c r="AE74" s="334"/>
      <c r="AF74" s="334"/>
      <c r="AG74" s="334"/>
      <c r="AH74" s="334"/>
      <c r="AI74" s="334"/>
      <c r="AJ74" s="334"/>
      <c r="AK74" s="334"/>
      <c r="AL74" s="339"/>
      <c r="AO74" s="335"/>
      <c r="AP74" s="335"/>
      <c r="AQ74" s="335"/>
      <c r="AR74" s="335"/>
      <c r="AS74" s="335"/>
      <c r="AT74" s="335"/>
      <c r="AV74" s="333"/>
      <c r="AW74" s="334"/>
      <c r="AX74" s="334"/>
      <c r="AY74" s="334"/>
      <c r="AZ74" s="334"/>
      <c r="BA74" s="334"/>
      <c r="BB74" s="334"/>
      <c r="BC74" s="334"/>
      <c r="BD74" s="334"/>
      <c r="BE74" s="334"/>
      <c r="BF74" s="334"/>
      <c r="BG74" s="334"/>
      <c r="BH74" s="334"/>
      <c r="BI74" s="334"/>
      <c r="BJ74" s="334"/>
      <c r="BK74" s="334"/>
      <c r="BL74" s="334"/>
      <c r="BM74" s="334"/>
      <c r="BN74" s="334"/>
      <c r="BO74" s="334"/>
      <c r="BP74" s="339"/>
      <c r="BQ74" s="297"/>
      <c r="BR74" s="295"/>
      <c r="BS74" s="295"/>
      <c r="BT74" s="295"/>
      <c r="BU74" s="295"/>
      <c r="BV74" s="286"/>
      <c r="BW74" s="286"/>
      <c r="BX74" s="286"/>
    </row>
    <row r="75" spans="1:76" ht="18" customHeight="1" x14ac:dyDescent="0.3">
      <c r="A75" s="278">
        <v>4</v>
      </c>
      <c r="B75" s="279"/>
      <c r="C75" s="280"/>
      <c r="D75" s="280"/>
      <c r="E75" s="280"/>
      <c r="F75" s="280"/>
      <c r="G75" s="280"/>
      <c r="H75" s="280"/>
      <c r="I75" s="280"/>
      <c r="J75" s="338"/>
      <c r="BQ75" s="297"/>
      <c r="BR75" s="295"/>
      <c r="BS75" s="295"/>
      <c r="BT75" s="295"/>
      <c r="BU75" s="295"/>
      <c r="BV75" s="295"/>
      <c r="BW75" s="295"/>
      <c r="BX75" s="286"/>
    </row>
    <row r="76" spans="1:76" ht="18" customHeight="1" x14ac:dyDescent="0.3">
      <c r="A76" s="278">
        <v>4</v>
      </c>
      <c r="B76" s="279"/>
      <c r="C76" s="280"/>
      <c r="D76" s="280"/>
      <c r="E76" s="280"/>
      <c r="F76" s="280"/>
      <c r="G76" s="280"/>
      <c r="H76" s="280"/>
      <c r="I76" s="280"/>
      <c r="J76" s="341"/>
      <c r="BQ76" s="297"/>
      <c r="BR76" s="295"/>
      <c r="BS76" s="295"/>
      <c r="BT76" s="295"/>
      <c r="BU76" s="295"/>
      <c r="BV76" s="295"/>
      <c r="BW76" s="295"/>
      <c r="BX76" s="286"/>
    </row>
    <row r="77" spans="1:76" ht="18" customHeight="1" x14ac:dyDescent="0.3">
      <c r="A77" s="278">
        <v>4</v>
      </c>
      <c r="B77" s="279"/>
      <c r="C77" s="280"/>
      <c r="D77" s="280"/>
      <c r="E77" s="280"/>
      <c r="F77" s="280"/>
      <c r="G77" s="280"/>
      <c r="H77" s="280"/>
      <c r="I77" s="280"/>
      <c r="J77" s="296"/>
      <c r="BQ77" s="297"/>
      <c r="BR77" s="295"/>
      <c r="BS77" s="295"/>
      <c r="BT77" s="295"/>
      <c r="BU77" s="295"/>
      <c r="BV77" s="295"/>
      <c r="BW77" s="295"/>
      <c r="BX77" s="286"/>
    </row>
    <row r="78" spans="1:76" ht="18" customHeight="1" x14ac:dyDescent="0.3">
      <c r="A78" s="278">
        <v>4</v>
      </c>
      <c r="B78" s="279"/>
      <c r="C78" s="280"/>
      <c r="D78" s="280"/>
      <c r="E78" s="280"/>
      <c r="F78" s="280"/>
      <c r="G78" s="280"/>
      <c r="H78" s="280"/>
      <c r="I78" s="280"/>
      <c r="J78" s="296"/>
      <c r="BQ78" s="297"/>
      <c r="BR78" s="295"/>
      <c r="BS78" s="295"/>
      <c r="BT78" s="295"/>
      <c r="BU78" s="295"/>
      <c r="BV78" s="295"/>
      <c r="BW78" s="295"/>
      <c r="BX78" s="286"/>
    </row>
    <row r="79" spans="1:76" ht="13.5" customHeight="1" x14ac:dyDescent="0.3">
      <c r="A79" s="278">
        <v>5</v>
      </c>
      <c r="B79" s="279"/>
      <c r="C79" s="290"/>
      <c r="D79" s="290"/>
      <c r="E79" s="290"/>
      <c r="F79" s="290"/>
      <c r="G79" s="290"/>
      <c r="H79" s="290"/>
      <c r="I79" s="290"/>
      <c r="J79" s="301"/>
      <c r="K79" s="302"/>
      <c r="L79" s="302"/>
      <c r="M79" s="302"/>
      <c r="N79" s="302"/>
      <c r="O79" s="302"/>
      <c r="P79" s="302"/>
      <c r="Q79" s="302"/>
      <c r="R79" s="302"/>
      <c r="S79" s="302"/>
      <c r="T79" s="302"/>
      <c r="U79" s="302"/>
      <c r="V79" s="302"/>
      <c r="W79" s="302"/>
      <c r="X79" s="302"/>
      <c r="Y79" s="302"/>
      <c r="Z79" s="302"/>
      <c r="AA79" s="302"/>
      <c r="AB79" s="302"/>
      <c r="AC79" s="302"/>
      <c r="AD79" s="302"/>
      <c r="AE79" s="302"/>
      <c r="AF79" s="302"/>
      <c r="AG79" s="302"/>
      <c r="AH79" s="302"/>
      <c r="AI79" s="302"/>
      <c r="AJ79" s="302"/>
      <c r="AK79" s="302"/>
      <c r="AL79" s="302"/>
      <c r="AM79" s="302"/>
      <c r="AN79" s="302"/>
      <c r="AO79" s="302"/>
      <c r="AP79" s="302"/>
      <c r="AQ79" s="302"/>
      <c r="AR79" s="302"/>
      <c r="AS79" s="302"/>
      <c r="AT79" s="302"/>
      <c r="AU79" s="302"/>
      <c r="AV79" s="302"/>
      <c r="AW79" s="302"/>
      <c r="AX79" s="302"/>
      <c r="AY79" s="302"/>
      <c r="AZ79" s="302"/>
      <c r="BA79" s="302"/>
      <c r="BB79" s="302"/>
      <c r="BC79" s="302"/>
      <c r="BD79" s="302"/>
      <c r="BE79" s="302"/>
      <c r="BF79" s="302"/>
      <c r="BG79" s="302"/>
      <c r="BH79" s="302"/>
      <c r="BI79" s="302"/>
      <c r="BJ79" s="302"/>
      <c r="BK79" s="302"/>
      <c r="BL79" s="302"/>
      <c r="BM79" s="302"/>
      <c r="BN79" s="302"/>
      <c r="BO79" s="302"/>
      <c r="BP79" s="302"/>
      <c r="BQ79" s="303"/>
      <c r="BR79" s="291"/>
      <c r="BS79" s="291"/>
      <c r="BT79" s="291"/>
      <c r="BU79" s="291"/>
      <c r="BV79" s="291"/>
      <c r="BW79" s="291"/>
      <c r="BX79" s="291"/>
    </row>
    <row r="80" spans="1:76" ht="18" customHeight="1" x14ac:dyDescent="0.3">
      <c r="A80" s="278">
        <v>4</v>
      </c>
      <c r="B80" s="279"/>
      <c r="C80" s="280"/>
      <c r="D80" s="280"/>
      <c r="E80" s="280"/>
      <c r="F80" s="280"/>
      <c r="G80" s="280"/>
      <c r="H80" s="280"/>
      <c r="I80" s="280"/>
      <c r="J80" s="296"/>
      <c r="K80" s="295"/>
      <c r="L80" s="295"/>
      <c r="M80" s="295"/>
      <c r="N80" s="295"/>
      <c r="O80" s="295"/>
      <c r="P80" s="295"/>
      <c r="Q80" s="295"/>
      <c r="R80" s="295"/>
      <c r="S80" s="295"/>
      <c r="T80" s="295"/>
      <c r="U80" s="295"/>
      <c r="V80" s="295"/>
      <c r="W80" s="295"/>
      <c r="X80" s="295"/>
      <c r="Y80" s="295"/>
      <c r="Z80" s="295"/>
      <c r="AA80" s="295"/>
      <c r="AB80" s="295"/>
      <c r="AC80" s="295"/>
      <c r="AD80" s="295"/>
      <c r="AE80" s="295"/>
      <c r="AF80" s="295"/>
      <c r="AG80" s="295"/>
      <c r="AH80" s="295"/>
      <c r="AI80" s="295"/>
      <c r="AJ80" s="295"/>
      <c r="AK80" s="295"/>
      <c r="AL80" s="295"/>
      <c r="AM80" s="295"/>
      <c r="AN80" s="295"/>
      <c r="AO80" s="295"/>
      <c r="AP80" s="295"/>
      <c r="AQ80" s="295"/>
      <c r="AR80" s="295"/>
      <c r="AS80" s="295"/>
      <c r="AT80" s="295"/>
      <c r="AU80" s="295"/>
      <c r="AV80" s="295"/>
      <c r="AW80" s="295"/>
      <c r="AX80" s="295"/>
      <c r="AY80" s="295"/>
      <c r="AZ80" s="295"/>
      <c r="BA80" s="295"/>
      <c r="BB80" s="295"/>
      <c r="BC80" s="295"/>
      <c r="BD80" s="295"/>
      <c r="BE80" s="295"/>
      <c r="BF80" s="295"/>
      <c r="BG80" s="295"/>
      <c r="BH80" s="295"/>
      <c r="BI80" s="295"/>
      <c r="BJ80" s="295"/>
      <c r="BK80" s="295"/>
      <c r="BL80" s="295"/>
      <c r="BM80" s="295"/>
      <c r="BN80" s="295"/>
      <c r="BO80" s="295"/>
      <c r="BP80" s="295"/>
      <c r="BQ80" s="297"/>
      <c r="BR80" s="295"/>
      <c r="BS80" s="295"/>
      <c r="BT80" s="295"/>
      <c r="BU80" s="295"/>
      <c r="BV80" s="295"/>
      <c r="BW80" s="295"/>
      <c r="BX80" s="286"/>
    </row>
    <row r="81" spans="1:76" ht="18" customHeight="1" x14ac:dyDescent="0.3">
      <c r="A81" s="278">
        <v>4</v>
      </c>
      <c r="B81" s="279"/>
      <c r="C81" s="280"/>
      <c r="D81" s="280"/>
      <c r="E81" s="280"/>
      <c r="F81" s="280"/>
      <c r="G81" s="280"/>
      <c r="H81" s="280"/>
      <c r="I81" s="280"/>
      <c r="J81" s="296"/>
      <c r="K81" s="295"/>
      <c r="L81" s="299"/>
      <c r="M81" s="299"/>
      <c r="N81" s="299"/>
      <c r="O81" s="299"/>
      <c r="P81" s="295"/>
      <c r="Q81" s="299"/>
      <c r="R81" s="299"/>
      <c r="S81" s="299"/>
      <c r="T81" s="299"/>
      <c r="U81" s="295"/>
      <c r="V81" s="299"/>
      <c r="W81" s="299"/>
      <c r="X81" s="299"/>
      <c r="Y81" s="299"/>
      <c r="Z81" s="295"/>
      <c r="AA81" s="299"/>
      <c r="AB81" s="299"/>
      <c r="AC81" s="299"/>
      <c r="AD81" s="299"/>
      <c r="AE81" s="295"/>
      <c r="AF81" s="299"/>
      <c r="AG81" s="299"/>
      <c r="AH81" s="299"/>
      <c r="AI81" s="299"/>
      <c r="AJ81" s="295"/>
      <c r="AK81" s="299"/>
      <c r="AL81" s="299"/>
      <c r="AM81" s="299"/>
      <c r="AN81" s="299"/>
      <c r="AO81" s="295"/>
      <c r="AP81" s="299"/>
      <c r="AQ81" s="299"/>
      <c r="AR81" s="299"/>
      <c r="AS81" s="299"/>
      <c r="AT81" s="295"/>
      <c r="AU81" s="295"/>
      <c r="AV81" s="295"/>
      <c r="AW81" s="295"/>
      <c r="AX81" s="295"/>
      <c r="AY81" s="295"/>
      <c r="AZ81" s="295"/>
      <c r="BA81" s="295"/>
      <c r="BB81" s="295"/>
      <c r="BC81" s="295"/>
      <c r="BD81" s="295"/>
      <c r="BE81" s="295"/>
      <c r="BF81" s="295"/>
      <c r="BG81" s="295"/>
      <c r="BH81" s="295"/>
      <c r="BI81" s="295"/>
      <c r="BJ81" s="295"/>
      <c r="BK81" s="295"/>
      <c r="BL81" s="295"/>
      <c r="BM81" s="295"/>
      <c r="BN81" s="295"/>
      <c r="BO81" s="295"/>
      <c r="BP81" s="295"/>
      <c r="BQ81" s="297"/>
      <c r="BR81" s="295"/>
      <c r="BS81" s="295"/>
      <c r="BT81" s="295"/>
      <c r="BU81" s="295"/>
      <c r="BV81" s="295"/>
      <c r="BW81" s="295"/>
      <c r="BX81" s="286"/>
    </row>
    <row r="82" spans="1:76" ht="18" customHeight="1" x14ac:dyDescent="0.3">
      <c r="A82" s="278">
        <v>4</v>
      </c>
      <c r="B82" s="279"/>
      <c r="C82" s="280"/>
      <c r="D82" s="280"/>
      <c r="E82" s="280"/>
      <c r="F82" s="280"/>
      <c r="G82" s="280"/>
      <c r="H82" s="280"/>
      <c r="I82" s="280"/>
      <c r="J82" s="296"/>
      <c r="K82" s="295"/>
      <c r="L82" s="295"/>
      <c r="M82" s="295"/>
      <c r="N82" s="295"/>
      <c r="O82" s="295"/>
      <c r="P82" s="295"/>
      <c r="Q82" s="295"/>
      <c r="R82" s="295"/>
      <c r="S82" s="295"/>
      <c r="T82" s="295"/>
      <c r="U82" s="295"/>
      <c r="V82" s="295"/>
      <c r="W82" s="295"/>
      <c r="X82" s="295"/>
      <c r="Y82" s="295"/>
      <c r="Z82" s="295"/>
      <c r="AA82" s="295"/>
      <c r="AB82" s="295"/>
      <c r="AC82" s="295"/>
      <c r="AD82" s="295"/>
      <c r="AE82" s="295"/>
      <c r="AF82" s="295"/>
      <c r="AG82" s="295"/>
      <c r="AH82" s="295"/>
      <c r="AI82" s="295"/>
      <c r="AJ82" s="295"/>
      <c r="AK82" s="295"/>
      <c r="AL82" s="295"/>
      <c r="AM82" s="295"/>
      <c r="AN82" s="295"/>
      <c r="AO82" s="295"/>
      <c r="AP82" s="295"/>
      <c r="AQ82" s="295"/>
      <c r="AR82" s="295"/>
      <c r="AS82" s="295"/>
      <c r="AT82" s="295"/>
      <c r="AU82" s="295"/>
      <c r="AV82" s="295"/>
      <c r="AW82" s="295"/>
      <c r="AX82" s="295"/>
      <c r="AY82" s="295"/>
      <c r="AZ82" s="295"/>
      <c r="BA82" s="295"/>
      <c r="BB82" s="295"/>
      <c r="BC82" s="295"/>
      <c r="BD82" s="295"/>
      <c r="BE82" s="295"/>
      <c r="BF82" s="295"/>
      <c r="BG82" s="295"/>
      <c r="BH82" s="295"/>
      <c r="BI82" s="295"/>
      <c r="BJ82" s="295"/>
      <c r="BK82" s="295"/>
      <c r="BL82" s="295"/>
      <c r="BM82" s="295"/>
      <c r="BN82" s="295"/>
      <c r="BO82" s="295"/>
      <c r="BP82" s="295"/>
      <c r="BQ82" s="297"/>
      <c r="BR82" s="295"/>
      <c r="BS82" s="295"/>
      <c r="BT82" s="295"/>
      <c r="BU82" s="295"/>
      <c r="BV82" s="295"/>
      <c r="BW82" s="295"/>
      <c r="BX82" s="286"/>
    </row>
    <row r="83" spans="1:76" ht="18" customHeight="1" x14ac:dyDescent="0.3">
      <c r="A83" s="278">
        <v>4</v>
      </c>
      <c r="B83" s="279"/>
      <c r="C83" s="280"/>
      <c r="D83" s="280"/>
      <c r="E83" s="280"/>
      <c r="F83" s="280"/>
      <c r="G83" s="280"/>
      <c r="H83" s="280"/>
      <c r="I83" s="280"/>
      <c r="J83" s="296"/>
      <c r="K83" s="295"/>
      <c r="L83" s="295"/>
      <c r="M83" s="295"/>
      <c r="N83" s="295"/>
      <c r="O83" s="295"/>
      <c r="P83" s="295"/>
      <c r="Q83" s="295"/>
      <c r="R83" s="295"/>
      <c r="S83" s="295"/>
      <c r="T83" s="295"/>
      <c r="U83" s="295"/>
      <c r="V83" s="295"/>
      <c r="W83" s="295"/>
      <c r="X83" s="295"/>
      <c r="Y83" s="295"/>
      <c r="Z83" s="295"/>
      <c r="AA83" s="295"/>
      <c r="AB83" s="295"/>
      <c r="AC83" s="295"/>
      <c r="AD83" s="295"/>
      <c r="AE83" s="295"/>
      <c r="AF83" s="295"/>
      <c r="AG83" s="295"/>
      <c r="AH83" s="295"/>
      <c r="AI83" s="295"/>
      <c r="AJ83" s="295"/>
      <c r="AK83" s="295"/>
      <c r="AL83" s="295"/>
      <c r="AM83" s="295"/>
      <c r="AN83" s="295"/>
      <c r="AO83" s="295"/>
      <c r="AP83" s="295"/>
      <c r="AQ83" s="295"/>
      <c r="AR83" s="295"/>
      <c r="AS83" s="295"/>
      <c r="AT83" s="295"/>
      <c r="AU83" s="295"/>
      <c r="AV83" s="295"/>
      <c r="AW83" s="295"/>
      <c r="AX83" s="295"/>
      <c r="AY83" s="295"/>
      <c r="AZ83" s="295"/>
      <c r="BA83" s="295"/>
      <c r="BB83" s="295"/>
      <c r="BC83" s="295"/>
      <c r="BD83" s="295"/>
      <c r="BE83" s="295"/>
      <c r="BF83" s="295"/>
      <c r="BG83" s="295"/>
      <c r="BH83" s="295"/>
      <c r="BI83" s="295"/>
      <c r="BJ83" s="295"/>
      <c r="BK83" s="295"/>
      <c r="BL83" s="295"/>
      <c r="BM83" s="295"/>
      <c r="BN83" s="295"/>
      <c r="BO83" s="295"/>
      <c r="BP83" s="295"/>
      <c r="BQ83" s="297"/>
      <c r="BR83" s="295"/>
      <c r="BS83" s="295"/>
      <c r="BT83" s="295"/>
      <c r="BU83" s="295"/>
      <c r="BV83" s="295"/>
      <c r="BW83" s="295"/>
      <c r="BX83" s="286"/>
    </row>
    <row r="84" spans="1:76" ht="18" customHeight="1" x14ac:dyDescent="0.3">
      <c r="A84" s="278">
        <v>4</v>
      </c>
      <c r="B84" s="279"/>
      <c r="C84" s="280"/>
      <c r="D84" s="280"/>
      <c r="E84" s="280"/>
      <c r="F84" s="280"/>
      <c r="G84" s="280"/>
      <c r="H84" s="280"/>
      <c r="I84" s="280"/>
      <c r="J84" s="296"/>
      <c r="K84" s="295"/>
      <c r="L84" s="299"/>
      <c r="M84" s="299"/>
      <c r="N84" s="299"/>
      <c r="O84" s="299"/>
      <c r="P84" s="295"/>
      <c r="Q84" s="299"/>
      <c r="R84" s="299"/>
      <c r="S84" s="299"/>
      <c r="T84" s="299"/>
      <c r="U84" s="295"/>
      <c r="V84" s="299"/>
      <c r="W84" s="299"/>
      <c r="X84" s="299"/>
      <c r="Y84" s="299"/>
      <c r="Z84" s="295"/>
      <c r="AA84" s="299"/>
      <c r="AB84" s="299"/>
      <c r="AC84" s="299"/>
      <c r="AD84" s="299"/>
      <c r="AE84" s="295"/>
      <c r="AF84" s="299"/>
      <c r="AG84" s="299"/>
      <c r="AH84" s="299"/>
      <c r="AI84" s="299"/>
      <c r="AJ84" s="295"/>
      <c r="AK84" s="299"/>
      <c r="AL84" s="299"/>
      <c r="AM84" s="299"/>
      <c r="AN84" s="299"/>
      <c r="AO84" s="295"/>
      <c r="AP84" s="299"/>
      <c r="AQ84" s="299"/>
      <c r="AR84" s="299"/>
      <c r="AS84" s="299"/>
      <c r="AT84" s="295"/>
      <c r="AU84" s="295"/>
      <c r="AV84" s="295"/>
      <c r="AW84" s="295"/>
      <c r="AX84" s="295"/>
      <c r="AY84" s="295"/>
      <c r="AZ84" s="295"/>
      <c r="BA84" s="295"/>
      <c r="BB84" s="295"/>
      <c r="BC84" s="295"/>
      <c r="BD84" s="295"/>
      <c r="BE84" s="295"/>
      <c r="BF84" s="295"/>
      <c r="BG84" s="295"/>
      <c r="BH84" s="295"/>
      <c r="BI84" s="295"/>
      <c r="BJ84" s="295"/>
      <c r="BK84" s="295"/>
      <c r="BL84" s="295"/>
      <c r="BM84" s="295"/>
      <c r="BN84" s="295"/>
      <c r="BO84" s="295"/>
      <c r="BP84" s="295"/>
      <c r="BQ84" s="297"/>
      <c r="BR84" s="295"/>
      <c r="BS84" s="295"/>
      <c r="BT84" s="295"/>
      <c r="BU84" s="295"/>
      <c r="BV84" s="295"/>
      <c r="BW84" s="295"/>
      <c r="BX84" s="286"/>
    </row>
    <row r="85" spans="1:76" ht="18" customHeight="1" x14ac:dyDescent="0.3">
      <c r="A85" s="278">
        <v>4</v>
      </c>
      <c r="B85" s="279"/>
      <c r="C85" s="280"/>
      <c r="D85" s="280"/>
      <c r="E85" s="280"/>
      <c r="F85" s="280"/>
      <c r="G85" s="280"/>
      <c r="H85" s="280"/>
      <c r="I85" s="280"/>
      <c r="J85" s="296"/>
      <c r="K85" s="295"/>
      <c r="L85" s="299"/>
      <c r="M85" s="299"/>
      <c r="N85" s="299"/>
      <c r="O85" s="299"/>
      <c r="P85" s="295"/>
      <c r="Q85" s="299"/>
      <c r="R85" s="299"/>
      <c r="S85" s="299"/>
      <c r="T85" s="299"/>
      <c r="U85" s="295"/>
      <c r="V85" s="299"/>
      <c r="W85" s="299"/>
      <c r="X85" s="299"/>
      <c r="Y85" s="299"/>
      <c r="Z85" s="295"/>
      <c r="AA85" s="299"/>
      <c r="AB85" s="299"/>
      <c r="AC85" s="299"/>
      <c r="AD85" s="299"/>
      <c r="AE85" s="295"/>
      <c r="AF85" s="299"/>
      <c r="AG85" s="299"/>
      <c r="AH85" s="299"/>
      <c r="AI85" s="299"/>
      <c r="AJ85" s="295"/>
      <c r="AK85" s="299"/>
      <c r="AL85" s="299"/>
      <c r="AM85" s="299"/>
      <c r="AN85" s="299"/>
      <c r="AO85" s="295"/>
      <c r="AP85" s="299"/>
      <c r="AQ85" s="299"/>
      <c r="AR85" s="299"/>
      <c r="AS85" s="299"/>
      <c r="AT85" s="295"/>
      <c r="AU85" s="295"/>
      <c r="AV85" s="295"/>
      <c r="AW85" s="295"/>
      <c r="AX85" s="295"/>
      <c r="AY85" s="295"/>
      <c r="AZ85" s="295"/>
      <c r="BA85" s="295"/>
      <c r="BB85" s="295"/>
      <c r="BC85" s="295"/>
      <c r="BD85" s="295"/>
      <c r="BE85" s="295"/>
      <c r="BF85" s="295"/>
      <c r="BG85" s="295"/>
      <c r="BH85" s="295"/>
      <c r="BI85" s="295"/>
      <c r="BJ85" s="295"/>
      <c r="BK85" s="295"/>
      <c r="BL85" s="295"/>
      <c r="BM85" s="295"/>
      <c r="BN85" s="295"/>
      <c r="BO85" s="295"/>
      <c r="BP85" s="295"/>
      <c r="BQ85" s="297"/>
      <c r="BR85" s="295"/>
      <c r="BS85" s="295"/>
      <c r="BT85" s="295"/>
      <c r="BU85" s="295"/>
      <c r="BV85" s="295"/>
      <c r="BW85" s="295"/>
      <c r="BX85" s="286"/>
    </row>
    <row r="86" spans="1:76" ht="18" customHeight="1" x14ac:dyDescent="0.3">
      <c r="A86" s="278">
        <v>4</v>
      </c>
      <c r="B86" s="279"/>
      <c r="C86" s="280"/>
      <c r="D86" s="280"/>
      <c r="E86" s="280"/>
      <c r="F86" s="280"/>
      <c r="G86" s="280"/>
      <c r="H86" s="280"/>
      <c r="I86" s="280"/>
      <c r="J86" s="296"/>
      <c r="K86" s="295"/>
      <c r="L86" s="299"/>
      <c r="M86" s="299"/>
      <c r="N86" s="299"/>
      <c r="O86" s="299"/>
      <c r="P86" s="295"/>
      <c r="Q86" s="299"/>
      <c r="R86" s="299"/>
      <c r="S86" s="299"/>
      <c r="T86" s="299"/>
      <c r="U86" s="295"/>
      <c r="V86" s="299"/>
      <c r="W86" s="299"/>
      <c r="X86" s="299"/>
      <c r="Y86" s="299"/>
      <c r="Z86" s="295"/>
      <c r="AA86" s="299"/>
      <c r="AB86" s="299"/>
      <c r="AC86" s="299"/>
      <c r="AD86" s="299"/>
      <c r="AE86" s="295"/>
      <c r="AF86" s="299"/>
      <c r="AG86" s="299"/>
      <c r="AH86" s="299"/>
      <c r="AI86" s="299"/>
      <c r="AJ86" s="295"/>
      <c r="AK86" s="299"/>
      <c r="AL86" s="299"/>
      <c r="AM86" s="299"/>
      <c r="AN86" s="299"/>
      <c r="AO86" s="295"/>
      <c r="AP86" s="299"/>
      <c r="AQ86" s="299"/>
      <c r="AR86" s="299"/>
      <c r="AS86" s="299"/>
      <c r="AT86" s="295"/>
      <c r="AU86" s="295"/>
      <c r="AV86" s="295"/>
      <c r="AW86" s="295"/>
      <c r="AX86" s="295"/>
      <c r="AY86" s="295"/>
      <c r="AZ86" s="295"/>
      <c r="BA86" s="295"/>
      <c r="BB86" s="295"/>
      <c r="BC86" s="295"/>
      <c r="BD86" s="295"/>
      <c r="BE86" s="295"/>
      <c r="BF86" s="295"/>
      <c r="BG86" s="295"/>
      <c r="BH86" s="295"/>
      <c r="BI86" s="295"/>
      <c r="BJ86" s="295"/>
      <c r="BK86" s="295"/>
      <c r="BL86" s="295"/>
      <c r="BM86" s="295"/>
      <c r="BN86" s="295"/>
      <c r="BO86" s="295"/>
      <c r="BP86" s="295"/>
      <c r="BQ86" s="297"/>
      <c r="BR86" s="295"/>
      <c r="BS86" s="295"/>
      <c r="BT86" s="295"/>
      <c r="BU86" s="295"/>
      <c r="BV86" s="295"/>
      <c r="BW86" s="295"/>
      <c r="BX86" s="286"/>
    </row>
    <row r="87" spans="1:76" ht="18" customHeight="1" x14ac:dyDescent="0.3">
      <c r="A87" s="278">
        <v>4</v>
      </c>
      <c r="B87" s="279"/>
      <c r="C87" s="280"/>
      <c r="D87" s="280"/>
      <c r="E87" s="280"/>
      <c r="F87" s="280"/>
      <c r="G87" s="280"/>
      <c r="H87" s="280"/>
      <c r="I87" s="280"/>
      <c r="J87" s="296"/>
      <c r="K87" s="295"/>
      <c r="L87" s="295"/>
      <c r="M87" s="295"/>
      <c r="N87" s="295"/>
      <c r="O87" s="295"/>
      <c r="P87" s="295"/>
      <c r="Q87" s="295"/>
      <c r="R87" s="295"/>
      <c r="S87" s="295"/>
      <c r="T87" s="295"/>
      <c r="U87" s="295"/>
      <c r="V87" s="295"/>
      <c r="W87" s="295"/>
      <c r="X87" s="295"/>
      <c r="Y87" s="295"/>
      <c r="Z87" s="295"/>
      <c r="AA87" s="295"/>
      <c r="AB87" s="295"/>
      <c r="AC87" s="295"/>
      <c r="AD87" s="295"/>
      <c r="AE87" s="295"/>
      <c r="AF87" s="295"/>
      <c r="AG87" s="295"/>
      <c r="AH87" s="295"/>
      <c r="AI87" s="295"/>
      <c r="AJ87" s="295"/>
      <c r="AK87" s="295"/>
      <c r="AL87" s="295"/>
      <c r="AM87" s="295"/>
      <c r="AN87" s="295"/>
      <c r="AO87" s="295"/>
      <c r="AP87" s="295"/>
      <c r="AQ87" s="295"/>
      <c r="AR87" s="295"/>
      <c r="AS87" s="295"/>
      <c r="AT87" s="295"/>
      <c r="AU87" s="295"/>
      <c r="AV87" s="295"/>
      <c r="AW87" s="295"/>
      <c r="AX87" s="295"/>
      <c r="AY87" s="295"/>
      <c r="AZ87" s="295"/>
      <c r="BA87" s="295"/>
      <c r="BB87" s="295"/>
      <c r="BC87" s="295"/>
      <c r="BD87" s="295"/>
      <c r="BE87" s="295"/>
      <c r="BF87" s="295"/>
      <c r="BG87" s="295"/>
      <c r="BH87" s="295"/>
      <c r="BI87" s="295"/>
      <c r="BJ87" s="295"/>
      <c r="BK87" s="295"/>
      <c r="BL87" s="295"/>
      <c r="BM87" s="295"/>
      <c r="BN87" s="295"/>
      <c r="BO87" s="295"/>
      <c r="BP87" s="295"/>
      <c r="BQ87" s="297"/>
      <c r="BR87" s="295"/>
      <c r="BS87" s="295"/>
      <c r="BT87" s="295"/>
      <c r="BU87" s="295"/>
      <c r="BV87" s="295"/>
      <c r="BW87" s="295"/>
      <c r="BX87" s="286"/>
    </row>
    <row r="88" spans="1:76" ht="18" customHeight="1" x14ac:dyDescent="0.3">
      <c r="A88" s="278">
        <v>4</v>
      </c>
      <c r="B88" s="279"/>
      <c r="C88" s="280"/>
      <c r="D88" s="280"/>
      <c r="E88" s="280"/>
      <c r="F88" s="280"/>
      <c r="G88" s="280"/>
      <c r="H88" s="280"/>
      <c r="I88" s="280"/>
      <c r="J88" s="296"/>
      <c r="K88" s="295"/>
      <c r="L88" s="295"/>
      <c r="M88" s="295"/>
      <c r="N88" s="295"/>
      <c r="O88" s="295"/>
      <c r="P88" s="295"/>
      <c r="Q88" s="295"/>
      <c r="R88" s="295"/>
      <c r="S88" s="295"/>
      <c r="T88" s="295"/>
      <c r="U88" s="295"/>
      <c r="V88" s="295"/>
      <c r="W88" s="295"/>
      <c r="X88" s="295"/>
      <c r="Y88" s="295"/>
      <c r="Z88" s="295"/>
      <c r="AA88" s="295"/>
      <c r="AB88" s="295"/>
      <c r="AC88" s="295"/>
      <c r="AD88" s="295"/>
      <c r="AE88" s="295"/>
      <c r="AF88" s="295"/>
      <c r="AG88" s="295"/>
      <c r="AH88" s="295"/>
      <c r="AI88" s="295"/>
      <c r="AJ88" s="295"/>
      <c r="AK88" s="295"/>
      <c r="AL88" s="295"/>
      <c r="AM88" s="295"/>
      <c r="AN88" s="295"/>
      <c r="AO88" s="295"/>
      <c r="AP88" s="295"/>
      <c r="AQ88" s="295"/>
      <c r="AR88" s="295"/>
      <c r="AS88" s="295"/>
      <c r="AT88" s="295"/>
      <c r="AU88" s="295"/>
      <c r="AV88" s="295"/>
      <c r="AW88" s="295"/>
      <c r="AX88" s="295"/>
      <c r="AY88" s="295"/>
      <c r="AZ88" s="295"/>
      <c r="BA88" s="295"/>
      <c r="BB88" s="295"/>
      <c r="BC88" s="295"/>
      <c r="BD88" s="295"/>
      <c r="BE88" s="295"/>
      <c r="BF88" s="295"/>
      <c r="BG88" s="295"/>
      <c r="BH88" s="295"/>
      <c r="BI88" s="295"/>
      <c r="BJ88" s="295"/>
      <c r="BK88" s="295"/>
      <c r="BL88" s="295"/>
      <c r="BM88" s="295"/>
      <c r="BN88" s="295"/>
      <c r="BO88" s="295"/>
      <c r="BP88" s="295"/>
      <c r="BQ88" s="297"/>
      <c r="BR88" s="295"/>
      <c r="BS88" s="295"/>
      <c r="BT88" s="295"/>
      <c r="BU88" s="295"/>
      <c r="BV88" s="295"/>
      <c r="BW88" s="295"/>
      <c r="BX88" s="286"/>
    </row>
    <row r="89" spans="1:76" ht="18" customHeight="1" x14ac:dyDescent="0.3">
      <c r="A89" s="278">
        <v>4</v>
      </c>
      <c r="B89" s="279"/>
      <c r="C89" s="280"/>
      <c r="D89" s="280"/>
      <c r="E89" s="280"/>
      <c r="F89" s="280"/>
      <c r="G89" s="280"/>
      <c r="H89" s="280"/>
      <c r="I89" s="280"/>
      <c r="J89" s="296"/>
      <c r="K89" s="295"/>
      <c r="L89" s="299"/>
      <c r="M89" s="299"/>
      <c r="N89" s="299"/>
      <c r="O89" s="299"/>
      <c r="P89" s="295"/>
      <c r="Q89" s="299"/>
      <c r="R89" s="299"/>
      <c r="S89" s="299"/>
      <c r="T89" s="299"/>
      <c r="U89" s="295"/>
      <c r="V89" s="299"/>
      <c r="W89" s="299"/>
      <c r="X89" s="299"/>
      <c r="Y89" s="299"/>
      <c r="Z89" s="295"/>
      <c r="AA89" s="299"/>
      <c r="AB89" s="299"/>
      <c r="AC89" s="299"/>
      <c r="AD89" s="299"/>
      <c r="AE89" s="295"/>
      <c r="AF89" s="299"/>
      <c r="AG89" s="299"/>
      <c r="AH89" s="299"/>
      <c r="AI89" s="299"/>
      <c r="AJ89" s="295"/>
      <c r="AK89" s="299"/>
      <c r="AL89" s="299"/>
      <c r="AM89" s="299"/>
      <c r="AN89" s="299"/>
      <c r="AO89" s="295"/>
      <c r="AP89" s="299"/>
      <c r="AQ89" s="299"/>
      <c r="AR89" s="299"/>
      <c r="AS89" s="299"/>
      <c r="AT89" s="295"/>
      <c r="AU89" s="295"/>
      <c r="AV89" s="295"/>
      <c r="AW89" s="295"/>
      <c r="AX89" s="295"/>
      <c r="AY89" s="295"/>
      <c r="AZ89" s="295"/>
      <c r="BA89" s="295"/>
      <c r="BB89" s="295"/>
      <c r="BC89" s="295"/>
      <c r="BD89" s="295"/>
      <c r="BE89" s="295"/>
      <c r="BF89" s="295"/>
      <c r="BG89" s="295"/>
      <c r="BH89" s="295"/>
      <c r="BI89" s="295"/>
      <c r="BJ89" s="295"/>
      <c r="BK89" s="295"/>
      <c r="BL89" s="295"/>
      <c r="BM89" s="295"/>
      <c r="BN89" s="295"/>
      <c r="BO89" s="295"/>
      <c r="BP89" s="295"/>
      <c r="BQ89" s="297"/>
      <c r="BR89" s="295"/>
      <c r="BS89" s="295"/>
      <c r="BT89" s="295"/>
      <c r="BU89" s="295"/>
      <c r="BV89" s="295"/>
      <c r="BW89" s="295"/>
      <c r="BX89" s="286"/>
    </row>
    <row r="90" spans="1:76" ht="18" customHeight="1" x14ac:dyDescent="0.3">
      <c r="A90" s="278">
        <v>4</v>
      </c>
      <c r="B90" s="279"/>
      <c r="C90" s="280"/>
      <c r="D90" s="280"/>
      <c r="E90" s="280"/>
      <c r="F90" s="280"/>
      <c r="G90" s="280"/>
      <c r="H90" s="280"/>
      <c r="I90" s="280"/>
      <c r="J90" s="296"/>
      <c r="K90" s="295"/>
      <c r="L90" s="299"/>
      <c r="M90" s="299"/>
      <c r="N90" s="299"/>
      <c r="O90" s="299"/>
      <c r="P90" s="295"/>
      <c r="Q90" s="299"/>
      <c r="R90" s="299"/>
      <c r="S90" s="299"/>
      <c r="T90" s="299"/>
      <c r="U90" s="295"/>
      <c r="V90" s="299"/>
      <c r="W90" s="299"/>
      <c r="X90" s="299"/>
      <c r="Y90" s="299"/>
      <c r="Z90" s="295"/>
      <c r="AA90" s="299"/>
      <c r="AB90" s="299"/>
      <c r="AC90" s="299"/>
      <c r="AD90" s="299"/>
      <c r="AE90" s="295"/>
      <c r="AF90" s="299"/>
      <c r="AG90" s="299"/>
      <c r="AH90" s="299"/>
      <c r="AI90" s="299"/>
      <c r="AJ90" s="295"/>
      <c r="AK90" s="299"/>
      <c r="AL90" s="299"/>
      <c r="AM90" s="299"/>
      <c r="AN90" s="299"/>
      <c r="AO90" s="295"/>
      <c r="AP90" s="299"/>
      <c r="AQ90" s="299"/>
      <c r="AR90" s="299"/>
      <c r="AS90" s="299"/>
      <c r="AT90" s="295"/>
      <c r="AU90" s="295"/>
      <c r="AV90" s="295"/>
      <c r="AW90" s="295"/>
      <c r="AX90" s="295"/>
      <c r="AY90" s="295"/>
      <c r="AZ90" s="295"/>
      <c r="BA90" s="295"/>
      <c r="BB90" s="295"/>
      <c r="BC90" s="295"/>
      <c r="BD90" s="295"/>
      <c r="BE90" s="295"/>
      <c r="BF90" s="295"/>
      <c r="BG90" s="295"/>
      <c r="BH90" s="295"/>
      <c r="BI90" s="295"/>
      <c r="BJ90" s="295"/>
      <c r="BK90" s="295"/>
      <c r="BL90" s="295"/>
      <c r="BM90" s="295"/>
      <c r="BN90" s="295"/>
      <c r="BO90" s="295"/>
      <c r="BP90" s="295"/>
      <c r="BQ90" s="297"/>
      <c r="BR90" s="295"/>
      <c r="BS90" s="295"/>
      <c r="BT90" s="295"/>
      <c r="BU90" s="295"/>
      <c r="BV90" s="295"/>
      <c r="BW90" s="295"/>
      <c r="BX90" s="286"/>
    </row>
    <row r="91" spans="1:76" ht="18" customHeight="1" x14ac:dyDescent="0.3">
      <c r="A91" s="278">
        <v>4</v>
      </c>
      <c r="B91" s="279"/>
      <c r="C91" s="280"/>
      <c r="D91" s="280"/>
      <c r="E91" s="280"/>
      <c r="F91" s="280"/>
      <c r="G91" s="280"/>
      <c r="H91" s="280"/>
      <c r="I91" s="280"/>
      <c r="J91" s="296"/>
      <c r="K91" s="295"/>
      <c r="L91" s="299"/>
      <c r="M91" s="299"/>
      <c r="N91" s="299"/>
      <c r="O91" s="299"/>
      <c r="P91" s="295"/>
      <c r="Q91" s="299"/>
      <c r="R91" s="299"/>
      <c r="S91" s="299"/>
      <c r="T91" s="299"/>
      <c r="U91" s="295"/>
      <c r="V91" s="299"/>
      <c r="W91" s="299"/>
      <c r="X91" s="299"/>
      <c r="Y91" s="299"/>
      <c r="Z91" s="295"/>
      <c r="AA91" s="299"/>
      <c r="AB91" s="299"/>
      <c r="AC91" s="299"/>
      <c r="AD91" s="299"/>
      <c r="AE91" s="295"/>
      <c r="AF91" s="299"/>
      <c r="AG91" s="299"/>
      <c r="AH91" s="299"/>
      <c r="AI91" s="299"/>
      <c r="AJ91" s="295"/>
      <c r="AK91" s="299"/>
      <c r="AL91" s="299"/>
      <c r="AM91" s="299"/>
      <c r="AN91" s="299"/>
      <c r="AO91" s="295"/>
      <c r="AP91" s="299"/>
      <c r="AQ91" s="299"/>
      <c r="AR91" s="299"/>
      <c r="AS91" s="299"/>
      <c r="AT91" s="295"/>
      <c r="AU91" s="295"/>
      <c r="AV91" s="295"/>
      <c r="AW91" s="295"/>
      <c r="AX91" s="295"/>
      <c r="AY91" s="295"/>
      <c r="AZ91" s="295"/>
      <c r="BA91" s="295"/>
      <c r="BB91" s="295"/>
      <c r="BC91" s="295"/>
      <c r="BD91" s="295"/>
      <c r="BE91" s="295"/>
      <c r="BF91" s="295"/>
      <c r="BG91" s="295"/>
      <c r="BH91" s="295"/>
      <c r="BI91" s="295"/>
      <c r="BJ91" s="295"/>
      <c r="BK91" s="295"/>
      <c r="BL91" s="295"/>
      <c r="BM91" s="295"/>
      <c r="BN91" s="295"/>
      <c r="BO91" s="295"/>
      <c r="BP91" s="295"/>
      <c r="BQ91" s="297"/>
      <c r="BR91" s="295"/>
      <c r="BS91" s="295"/>
      <c r="BT91" s="295"/>
      <c r="BU91" s="295"/>
      <c r="BV91" s="295"/>
      <c r="BW91" s="295"/>
      <c r="BX91" s="286"/>
    </row>
    <row r="92" spans="1:76" ht="18" customHeight="1" x14ac:dyDescent="0.3">
      <c r="A92" s="278">
        <v>4</v>
      </c>
      <c r="B92" s="279"/>
      <c r="C92" s="280"/>
      <c r="D92" s="280"/>
      <c r="E92" s="280"/>
      <c r="F92" s="280"/>
      <c r="G92" s="280"/>
      <c r="H92" s="280"/>
      <c r="I92" s="280"/>
      <c r="J92" s="296"/>
      <c r="K92" s="295"/>
      <c r="L92" s="299"/>
      <c r="M92" s="299"/>
      <c r="N92" s="299"/>
      <c r="O92" s="299"/>
      <c r="P92" s="295"/>
      <c r="Q92" s="299"/>
      <c r="R92" s="299"/>
      <c r="S92" s="299"/>
      <c r="T92" s="299"/>
      <c r="U92" s="295"/>
      <c r="V92" s="299"/>
      <c r="W92" s="299"/>
      <c r="X92" s="299"/>
      <c r="Y92" s="299"/>
      <c r="Z92" s="295"/>
      <c r="AA92" s="299"/>
      <c r="AB92" s="299"/>
      <c r="AC92" s="299"/>
      <c r="AD92" s="299"/>
      <c r="AE92" s="295"/>
      <c r="AF92" s="299"/>
      <c r="AG92" s="299"/>
      <c r="AH92" s="299"/>
      <c r="AI92" s="299"/>
      <c r="AJ92" s="295"/>
      <c r="AK92" s="299"/>
      <c r="AL92" s="299"/>
      <c r="AM92" s="299"/>
      <c r="AN92" s="299"/>
      <c r="AO92" s="295"/>
      <c r="AP92" s="299"/>
      <c r="AQ92" s="299"/>
      <c r="AR92" s="299"/>
      <c r="AS92" s="299"/>
      <c r="AT92" s="295"/>
      <c r="AU92" s="295"/>
      <c r="AV92" s="295"/>
      <c r="AW92" s="295"/>
      <c r="AX92" s="295"/>
      <c r="AY92" s="295"/>
      <c r="AZ92" s="295"/>
      <c r="BA92" s="295"/>
      <c r="BB92" s="295"/>
      <c r="BC92" s="295"/>
      <c r="BD92" s="295"/>
      <c r="BE92" s="295"/>
      <c r="BF92" s="295"/>
      <c r="BG92" s="295"/>
      <c r="BH92" s="295"/>
      <c r="BI92" s="295"/>
      <c r="BJ92" s="295"/>
      <c r="BK92" s="295"/>
      <c r="BL92" s="295"/>
      <c r="BM92" s="295"/>
      <c r="BN92" s="295"/>
      <c r="BO92" s="295"/>
      <c r="BP92" s="295"/>
      <c r="BQ92" s="297"/>
      <c r="BR92" s="295"/>
      <c r="BS92" s="295"/>
      <c r="BT92" s="295"/>
      <c r="BU92" s="295"/>
      <c r="BV92" s="295"/>
      <c r="BW92" s="295"/>
      <c r="BX92" s="286"/>
    </row>
    <row r="93" spans="1:76" ht="18" customHeight="1" x14ac:dyDescent="0.3">
      <c r="A93" s="278">
        <v>4</v>
      </c>
      <c r="B93" s="279"/>
      <c r="C93" s="280"/>
      <c r="D93" s="280"/>
      <c r="E93" s="280"/>
      <c r="F93" s="280"/>
      <c r="G93" s="280"/>
      <c r="H93" s="280"/>
      <c r="I93" s="280"/>
      <c r="J93" s="296"/>
      <c r="K93" s="295"/>
      <c r="L93" s="299"/>
      <c r="M93" s="299"/>
      <c r="N93" s="299"/>
      <c r="O93" s="299"/>
      <c r="P93" s="295"/>
      <c r="Q93" s="299"/>
      <c r="R93" s="299"/>
      <c r="S93" s="299"/>
      <c r="T93" s="299"/>
      <c r="U93" s="295"/>
      <c r="V93" s="299"/>
      <c r="W93" s="299"/>
      <c r="X93" s="299"/>
      <c r="Y93" s="299"/>
      <c r="Z93" s="295"/>
      <c r="AA93" s="299"/>
      <c r="AB93" s="299"/>
      <c r="AC93" s="299"/>
      <c r="AD93" s="299"/>
      <c r="AE93" s="295"/>
      <c r="AF93" s="299"/>
      <c r="AG93" s="299"/>
      <c r="AH93" s="299"/>
      <c r="AI93" s="299"/>
      <c r="AJ93" s="295"/>
      <c r="AK93" s="299"/>
      <c r="AL93" s="299"/>
      <c r="AM93" s="299"/>
      <c r="AN93" s="299"/>
      <c r="AO93" s="295"/>
      <c r="AP93" s="299"/>
      <c r="AQ93" s="299"/>
      <c r="AR93" s="299"/>
      <c r="AS93" s="299"/>
      <c r="AT93" s="295"/>
      <c r="AU93" s="295"/>
      <c r="AV93" s="295"/>
      <c r="AW93" s="295"/>
      <c r="AX93" s="295"/>
      <c r="AY93" s="295"/>
      <c r="AZ93" s="295"/>
      <c r="BA93" s="295"/>
      <c r="BB93" s="295"/>
      <c r="BC93" s="295"/>
      <c r="BD93" s="295"/>
      <c r="BE93" s="295"/>
      <c r="BF93" s="295"/>
      <c r="BG93" s="295"/>
      <c r="BH93" s="295"/>
      <c r="BI93" s="295"/>
      <c r="BJ93" s="295"/>
      <c r="BK93" s="295"/>
      <c r="BL93" s="295"/>
      <c r="BM93" s="295"/>
      <c r="BN93" s="295"/>
      <c r="BO93" s="295"/>
      <c r="BP93" s="295"/>
      <c r="BQ93" s="297"/>
      <c r="BR93" s="295"/>
      <c r="BS93" s="295"/>
      <c r="BT93" s="295"/>
      <c r="BU93" s="295"/>
      <c r="BV93" s="295"/>
      <c r="BW93" s="295"/>
      <c r="BX93" s="286"/>
    </row>
    <row r="94" spans="1:76" ht="18" customHeight="1" x14ac:dyDescent="0.3">
      <c r="A94" s="278">
        <v>4</v>
      </c>
      <c r="B94" s="279"/>
      <c r="C94" s="280"/>
      <c r="D94" s="280"/>
      <c r="E94" s="280"/>
      <c r="F94" s="280"/>
      <c r="G94" s="280"/>
      <c r="H94" s="280"/>
      <c r="I94" s="280"/>
      <c r="J94" s="296"/>
      <c r="K94" s="295"/>
      <c r="L94" s="299"/>
      <c r="M94" s="299"/>
      <c r="N94" s="299"/>
      <c r="O94" s="299"/>
      <c r="P94" s="295"/>
      <c r="Q94" s="299"/>
      <c r="R94" s="299"/>
      <c r="S94" s="299"/>
      <c r="T94" s="299"/>
      <c r="U94" s="295"/>
      <c r="V94" s="299"/>
      <c r="W94" s="299"/>
      <c r="X94" s="299"/>
      <c r="Y94" s="299"/>
      <c r="Z94" s="295"/>
      <c r="AA94" s="299"/>
      <c r="AB94" s="299"/>
      <c r="AC94" s="299"/>
      <c r="AD94" s="299"/>
      <c r="AE94" s="295"/>
      <c r="AF94" s="299"/>
      <c r="AG94" s="299"/>
      <c r="AH94" s="299"/>
      <c r="AI94" s="299"/>
      <c r="AJ94" s="295"/>
      <c r="AK94" s="299"/>
      <c r="AL94" s="299"/>
      <c r="AM94" s="299"/>
      <c r="AN94" s="299"/>
      <c r="AO94" s="295"/>
      <c r="AP94" s="299"/>
      <c r="AQ94" s="299"/>
      <c r="AR94" s="299"/>
      <c r="AS94" s="299"/>
      <c r="AT94" s="295"/>
      <c r="AU94" s="295"/>
      <c r="AV94" s="295"/>
      <c r="AW94" s="295"/>
      <c r="AX94" s="295"/>
      <c r="AY94" s="295"/>
      <c r="AZ94" s="295"/>
      <c r="BA94" s="295"/>
      <c r="BB94" s="295"/>
      <c r="BC94" s="295"/>
      <c r="BD94" s="295"/>
      <c r="BE94" s="295"/>
      <c r="BF94" s="295"/>
      <c r="BG94" s="295"/>
      <c r="BH94" s="295"/>
      <c r="BI94" s="295"/>
      <c r="BJ94" s="295"/>
      <c r="BK94" s="295"/>
      <c r="BL94" s="295"/>
      <c r="BM94" s="295"/>
      <c r="BN94" s="295"/>
      <c r="BO94" s="295"/>
      <c r="BP94" s="295"/>
      <c r="BQ94" s="297"/>
      <c r="BR94" s="295"/>
      <c r="BS94" s="295"/>
      <c r="BT94" s="295"/>
      <c r="BU94" s="295"/>
      <c r="BV94" s="295"/>
      <c r="BW94" s="295"/>
      <c r="BX94" s="286"/>
    </row>
    <row r="95" spans="1:76" ht="18" customHeight="1" x14ac:dyDescent="0.3">
      <c r="A95" s="278">
        <v>4</v>
      </c>
      <c r="B95" s="279"/>
      <c r="C95" s="280"/>
      <c r="D95" s="280"/>
      <c r="E95" s="280"/>
      <c r="F95" s="280"/>
      <c r="G95" s="280"/>
      <c r="H95" s="280"/>
      <c r="I95" s="280"/>
      <c r="J95" s="296"/>
      <c r="K95" s="295"/>
      <c r="L95" s="299"/>
      <c r="M95" s="299"/>
      <c r="N95" s="299"/>
      <c r="O95" s="299"/>
      <c r="P95" s="295"/>
      <c r="Q95" s="299"/>
      <c r="R95" s="299"/>
      <c r="S95" s="299"/>
      <c r="T95" s="299"/>
      <c r="U95" s="295"/>
      <c r="V95" s="299"/>
      <c r="W95" s="299"/>
      <c r="X95" s="299"/>
      <c r="Y95" s="299"/>
      <c r="Z95" s="295"/>
      <c r="AA95" s="299"/>
      <c r="AB95" s="299"/>
      <c r="AC95" s="299"/>
      <c r="AD95" s="299"/>
      <c r="AE95" s="295"/>
      <c r="AF95" s="299"/>
      <c r="AG95" s="299"/>
      <c r="AH95" s="299"/>
      <c r="AI95" s="299"/>
      <c r="AJ95" s="295"/>
      <c r="AK95" s="299"/>
      <c r="AL95" s="299"/>
      <c r="AM95" s="299"/>
      <c r="AN95" s="299"/>
      <c r="AO95" s="295"/>
      <c r="AP95" s="299"/>
      <c r="AQ95" s="299"/>
      <c r="AR95" s="299"/>
      <c r="AS95" s="299"/>
      <c r="AT95" s="295"/>
      <c r="AU95" s="295"/>
      <c r="AV95" s="295"/>
      <c r="AW95" s="295"/>
      <c r="AX95" s="295"/>
      <c r="AY95" s="295"/>
      <c r="AZ95" s="295"/>
      <c r="BA95" s="295"/>
      <c r="BB95" s="295"/>
      <c r="BC95" s="295"/>
      <c r="BD95" s="295"/>
      <c r="BE95" s="295"/>
      <c r="BF95" s="295"/>
      <c r="BG95" s="295"/>
      <c r="BH95" s="295"/>
      <c r="BI95" s="295"/>
      <c r="BJ95" s="295"/>
      <c r="BK95" s="295"/>
      <c r="BL95" s="295"/>
      <c r="BM95" s="295"/>
      <c r="BN95" s="295"/>
      <c r="BO95" s="295"/>
      <c r="BP95" s="295"/>
      <c r="BQ95" s="297"/>
      <c r="BR95" s="295"/>
      <c r="BS95" s="295"/>
      <c r="BT95" s="295"/>
      <c r="BU95" s="295"/>
      <c r="BV95" s="295"/>
      <c r="BW95" s="295"/>
      <c r="BX95" s="286"/>
    </row>
    <row r="96" spans="1:76" ht="18" customHeight="1" x14ac:dyDescent="0.3">
      <c r="A96" s="278">
        <v>4</v>
      </c>
      <c r="B96" s="279"/>
      <c r="C96" s="280"/>
      <c r="D96" s="280"/>
      <c r="E96" s="280"/>
      <c r="F96" s="280"/>
      <c r="G96" s="280"/>
      <c r="H96" s="280"/>
      <c r="I96" s="280"/>
      <c r="J96" s="296"/>
      <c r="K96" s="295"/>
      <c r="L96" s="299"/>
      <c r="M96" s="299"/>
      <c r="N96" s="299"/>
      <c r="O96" s="299"/>
      <c r="P96" s="295"/>
      <c r="Q96" s="299"/>
      <c r="R96" s="299"/>
      <c r="S96" s="299"/>
      <c r="T96" s="299"/>
      <c r="U96" s="295"/>
      <c r="V96" s="299"/>
      <c r="W96" s="299"/>
      <c r="X96" s="299"/>
      <c r="Y96" s="299"/>
      <c r="Z96" s="295"/>
      <c r="AA96" s="299"/>
      <c r="AB96" s="299"/>
      <c r="AC96" s="299"/>
      <c r="AD96" s="299"/>
      <c r="AE96" s="295"/>
      <c r="AF96" s="299"/>
      <c r="AG96" s="299"/>
      <c r="AH96" s="299"/>
      <c r="AI96" s="299"/>
      <c r="AJ96" s="295"/>
      <c r="AK96" s="299"/>
      <c r="AL96" s="299"/>
      <c r="AM96" s="299"/>
      <c r="AN96" s="299"/>
      <c r="AO96" s="295"/>
      <c r="AP96" s="299"/>
      <c r="AQ96" s="299"/>
      <c r="AR96" s="299"/>
      <c r="AS96" s="299"/>
      <c r="AT96" s="295"/>
      <c r="AU96" s="295"/>
      <c r="AV96" s="295"/>
      <c r="AW96" s="295"/>
      <c r="AX96" s="295"/>
      <c r="AY96" s="295"/>
      <c r="AZ96" s="295"/>
      <c r="BA96" s="295"/>
      <c r="BB96" s="295"/>
      <c r="BC96" s="295"/>
      <c r="BD96" s="295"/>
      <c r="BE96" s="295"/>
      <c r="BF96" s="295"/>
      <c r="BG96" s="295"/>
      <c r="BH96" s="295"/>
      <c r="BI96" s="295"/>
      <c r="BJ96" s="295"/>
      <c r="BK96" s="295"/>
      <c r="BL96" s="295"/>
      <c r="BM96" s="295"/>
      <c r="BN96" s="295"/>
      <c r="BO96" s="295"/>
      <c r="BP96" s="295"/>
      <c r="BQ96" s="297"/>
      <c r="BR96" s="295"/>
      <c r="BS96" s="295"/>
      <c r="BT96" s="295"/>
      <c r="BU96" s="295"/>
      <c r="BV96" s="295"/>
      <c r="BW96" s="295"/>
      <c r="BX96" s="286"/>
    </row>
    <row r="97" spans="1:76" ht="18" customHeight="1" x14ac:dyDescent="0.3">
      <c r="A97" s="278">
        <v>4</v>
      </c>
      <c r="B97" s="279"/>
      <c r="C97" s="280"/>
      <c r="D97" s="280"/>
      <c r="E97" s="280"/>
      <c r="F97" s="280"/>
      <c r="G97" s="280"/>
      <c r="H97" s="280"/>
      <c r="I97" s="280"/>
      <c r="J97" s="296"/>
      <c r="K97" s="295"/>
      <c r="L97" s="295"/>
      <c r="M97" s="295"/>
      <c r="N97" s="295"/>
      <c r="O97" s="295"/>
      <c r="P97" s="295"/>
      <c r="Q97" s="295"/>
      <c r="R97" s="295"/>
      <c r="S97" s="295"/>
      <c r="T97" s="295"/>
      <c r="U97" s="295"/>
      <c r="V97" s="295"/>
      <c r="W97" s="295"/>
      <c r="X97" s="295"/>
      <c r="Y97" s="295"/>
      <c r="Z97" s="295"/>
      <c r="AA97" s="295"/>
      <c r="AB97" s="295"/>
      <c r="AC97" s="295"/>
      <c r="AD97" s="295"/>
      <c r="AE97" s="295"/>
      <c r="AF97" s="295"/>
      <c r="AG97" s="295"/>
      <c r="AH97" s="295"/>
      <c r="AI97" s="295"/>
      <c r="AJ97" s="295"/>
      <c r="AK97" s="295"/>
      <c r="AL97" s="295"/>
      <c r="AM97" s="295"/>
      <c r="AN97" s="295"/>
      <c r="AO97" s="295"/>
      <c r="AP97" s="295"/>
      <c r="AQ97" s="295"/>
      <c r="AR97" s="295"/>
      <c r="AS97" s="295"/>
      <c r="AT97" s="295"/>
      <c r="AU97" s="295"/>
      <c r="AV97" s="295"/>
      <c r="AW97" s="295"/>
      <c r="AX97" s="295"/>
      <c r="AY97" s="295"/>
      <c r="AZ97" s="295"/>
      <c r="BA97" s="295"/>
      <c r="BB97" s="295"/>
      <c r="BC97" s="295"/>
      <c r="BD97" s="295"/>
      <c r="BE97" s="295"/>
      <c r="BF97" s="295"/>
      <c r="BG97" s="295"/>
      <c r="BH97" s="295"/>
      <c r="BI97" s="295"/>
      <c r="BJ97" s="295"/>
      <c r="BK97" s="295"/>
      <c r="BL97" s="295"/>
      <c r="BM97" s="295"/>
      <c r="BN97" s="295"/>
      <c r="BO97" s="295"/>
      <c r="BP97" s="295"/>
      <c r="BQ97" s="297"/>
      <c r="BR97" s="295"/>
      <c r="BS97" s="295"/>
      <c r="BT97" s="295"/>
      <c r="BU97" s="295"/>
      <c r="BV97" s="295"/>
      <c r="BW97" s="295"/>
      <c r="BX97" s="286"/>
    </row>
    <row r="98" spans="1:76" ht="18" customHeight="1" x14ac:dyDescent="0.3">
      <c r="A98" s="278">
        <v>4</v>
      </c>
      <c r="B98" s="279"/>
      <c r="C98" s="280"/>
      <c r="D98" s="280"/>
      <c r="E98" s="280"/>
      <c r="F98" s="280"/>
      <c r="G98" s="280"/>
      <c r="H98" s="280"/>
      <c r="I98" s="280"/>
      <c r="J98" s="296"/>
      <c r="K98" s="295"/>
      <c r="L98" s="295"/>
      <c r="M98" s="295"/>
      <c r="N98" s="295"/>
      <c r="O98" s="295"/>
      <c r="P98" s="295"/>
      <c r="Q98" s="295"/>
      <c r="R98" s="295"/>
      <c r="S98" s="295"/>
      <c r="T98" s="295"/>
      <c r="U98" s="295"/>
      <c r="V98" s="295"/>
      <c r="W98" s="295"/>
      <c r="X98" s="295"/>
      <c r="Y98" s="295"/>
      <c r="Z98" s="295"/>
      <c r="AA98" s="295"/>
      <c r="AB98" s="295"/>
      <c r="AC98" s="295"/>
      <c r="AD98" s="295"/>
      <c r="AE98" s="295"/>
      <c r="AF98" s="295"/>
      <c r="AG98" s="295"/>
      <c r="AH98" s="295"/>
      <c r="AI98" s="295"/>
      <c r="AJ98" s="295"/>
      <c r="AK98" s="295"/>
      <c r="AL98" s="295"/>
      <c r="AM98" s="295"/>
      <c r="AN98" s="295"/>
      <c r="AO98" s="295"/>
      <c r="AP98" s="295"/>
      <c r="AQ98" s="295"/>
      <c r="AR98" s="295"/>
      <c r="AS98" s="295"/>
      <c r="AT98" s="295"/>
      <c r="AU98" s="295"/>
      <c r="AV98" s="295"/>
      <c r="AW98" s="295"/>
      <c r="AX98" s="295"/>
      <c r="AY98" s="295"/>
      <c r="AZ98" s="295"/>
      <c r="BA98" s="295"/>
      <c r="BB98" s="295"/>
      <c r="BC98" s="295"/>
      <c r="BD98" s="295"/>
      <c r="BE98" s="295"/>
      <c r="BF98" s="295"/>
      <c r="BG98" s="299"/>
      <c r="BH98" s="299"/>
      <c r="BI98" s="299"/>
      <c r="BJ98" s="299"/>
      <c r="BK98" s="299"/>
      <c r="BL98" s="299"/>
      <c r="BM98" s="299"/>
      <c r="BN98" s="299"/>
      <c r="BO98" s="299"/>
      <c r="BP98" s="299"/>
      <c r="BQ98" s="300"/>
      <c r="BR98" s="299"/>
      <c r="BS98" s="299"/>
      <c r="BT98" s="299"/>
      <c r="BU98" s="299"/>
      <c r="BV98" s="299"/>
      <c r="BW98" s="299"/>
      <c r="BX98" s="286"/>
    </row>
    <row r="99" spans="1:76" ht="14.25" customHeight="1" x14ac:dyDescent="0.3">
      <c r="A99" s="278"/>
    </row>
    <row r="100" spans="1:76" s="343" customFormat="1" ht="14.25" customHeight="1" x14ac:dyDescent="0.3">
      <c r="A100" s="342"/>
    </row>
    <row r="101" spans="1:76" s="343" customFormat="1" ht="14.25" customHeight="1" x14ac:dyDescent="0.3">
      <c r="A101" s="342"/>
    </row>
    <row r="102" spans="1:76" s="343" customFormat="1" ht="14.25" customHeight="1" x14ac:dyDescent="0.3">
      <c r="A102" s="342"/>
    </row>
    <row r="103" spans="1:76" s="343" customFormat="1" ht="14.25" customHeight="1" x14ac:dyDescent="0.3">
      <c r="A103" s="342"/>
    </row>
    <row r="104" spans="1:76" s="343" customFormat="1" ht="14.25" customHeight="1" x14ac:dyDescent="0.3">
      <c r="A104" s="342"/>
    </row>
    <row r="105" spans="1:76" s="343" customFormat="1" ht="14.25" customHeight="1" x14ac:dyDescent="0.3">
      <c r="A105" s="342"/>
    </row>
    <row r="106" spans="1:76" s="343" customFormat="1" ht="14.25" customHeight="1" x14ac:dyDescent="0.3">
      <c r="A106" s="342"/>
    </row>
    <row r="107" spans="1:76" s="343" customFormat="1" ht="14.25" customHeight="1" x14ac:dyDescent="0.3">
      <c r="A107" s="342"/>
    </row>
    <row r="108" spans="1:76" s="343" customFormat="1" ht="14.25" customHeight="1" x14ac:dyDescent="0.3">
      <c r="A108" s="342"/>
    </row>
    <row r="109" spans="1:76" s="343" customFormat="1" ht="14.25" customHeight="1" x14ac:dyDescent="0.3">
      <c r="A109" s="342"/>
    </row>
    <row r="110" spans="1:76" s="343" customFormat="1" ht="14.25" customHeight="1" x14ac:dyDescent="0.3">
      <c r="A110" s="342"/>
    </row>
    <row r="111" spans="1:76" s="343" customFormat="1" ht="14.25" customHeight="1" x14ac:dyDescent="0.3">
      <c r="A111" s="342"/>
    </row>
    <row r="112" spans="1:76" s="343" customFormat="1" ht="14.25" customHeight="1" x14ac:dyDescent="0.3">
      <c r="A112" s="342"/>
    </row>
    <row r="113" spans="1:1" s="343" customFormat="1" ht="14.25" customHeight="1" x14ac:dyDescent="0.3">
      <c r="A113" s="342"/>
    </row>
    <row r="114" spans="1:1" s="343" customFormat="1" ht="14.25" customHeight="1" x14ac:dyDescent="0.3">
      <c r="A114" s="342"/>
    </row>
    <row r="115" spans="1:1" s="343" customFormat="1" ht="14.25" customHeight="1" x14ac:dyDescent="0.3">
      <c r="A115" s="342"/>
    </row>
    <row r="116" spans="1:1" s="343" customFormat="1" ht="14.25" customHeight="1" x14ac:dyDescent="0.3">
      <c r="A116" s="342"/>
    </row>
    <row r="117" spans="1:1" s="343" customFormat="1" ht="14.25" customHeight="1" x14ac:dyDescent="0.3">
      <c r="A117" s="342"/>
    </row>
    <row r="118" spans="1:1" s="343" customFormat="1" ht="14.25" customHeight="1" x14ac:dyDescent="0.3">
      <c r="A118" s="342"/>
    </row>
    <row r="119" spans="1:1" s="343" customFormat="1" ht="14.25" customHeight="1" x14ac:dyDescent="0.3">
      <c r="A119" s="342"/>
    </row>
    <row r="120" spans="1:1" s="343" customFormat="1" ht="14.25" customHeight="1" x14ac:dyDescent="0.3">
      <c r="A120" s="342"/>
    </row>
    <row r="121" spans="1:1" s="343" customFormat="1" ht="14.25" customHeight="1" x14ac:dyDescent="0.3">
      <c r="A121" s="342"/>
    </row>
    <row r="122" spans="1:1" s="343" customFormat="1" ht="14.25" customHeight="1" x14ac:dyDescent="0.3">
      <c r="A122" s="342"/>
    </row>
    <row r="123" spans="1:1" s="343" customFormat="1" ht="14.25" customHeight="1" x14ac:dyDescent="0.3">
      <c r="A123" s="342"/>
    </row>
    <row r="124" spans="1:1" s="343" customFormat="1" ht="14.25" customHeight="1" x14ac:dyDescent="0.3">
      <c r="A124" s="342"/>
    </row>
    <row r="125" spans="1:1" s="343" customFormat="1" ht="14.25" customHeight="1" x14ac:dyDescent="0.3">
      <c r="A125" s="342"/>
    </row>
    <row r="126" spans="1:1" s="343" customFormat="1" ht="14.25" customHeight="1" x14ac:dyDescent="0.3">
      <c r="A126" s="342"/>
    </row>
    <row r="127" spans="1:1" s="343" customFormat="1" ht="14.25" customHeight="1" x14ac:dyDescent="0.3">
      <c r="A127" s="342"/>
    </row>
    <row r="128" spans="1:1" s="343" customFormat="1" ht="14.25" customHeight="1" x14ac:dyDescent="0.3">
      <c r="A128" s="342"/>
    </row>
    <row r="129" spans="1:1" s="343" customFormat="1" ht="14.25" customHeight="1" x14ac:dyDescent="0.3">
      <c r="A129" s="342"/>
    </row>
    <row r="130" spans="1:1" s="343" customFormat="1" ht="14.25" customHeight="1" x14ac:dyDescent="0.3">
      <c r="A130" s="342"/>
    </row>
    <row r="131" spans="1:1" s="343" customFormat="1" ht="14.25" customHeight="1" x14ac:dyDescent="0.3">
      <c r="A131" s="342"/>
    </row>
    <row r="132" spans="1:1" s="343" customFormat="1" ht="14.25" customHeight="1" x14ac:dyDescent="0.3">
      <c r="A132" s="342"/>
    </row>
    <row r="133" spans="1:1" s="343" customFormat="1" ht="14.25" customHeight="1" x14ac:dyDescent="0.3">
      <c r="A133" s="342"/>
    </row>
    <row r="134" spans="1:1" s="343" customFormat="1" ht="14.25" customHeight="1" x14ac:dyDescent="0.3">
      <c r="A134" s="342"/>
    </row>
    <row r="135" spans="1:1" s="343" customFormat="1" ht="14.25" customHeight="1" x14ac:dyDescent="0.3">
      <c r="A135" s="342"/>
    </row>
    <row r="136" spans="1:1" s="343" customFormat="1" ht="14.25" customHeight="1" x14ac:dyDescent="0.3">
      <c r="A136" s="342"/>
    </row>
    <row r="137" spans="1:1" s="343" customFormat="1" ht="14.25" customHeight="1" x14ac:dyDescent="0.3">
      <c r="A137" s="342"/>
    </row>
    <row r="138" spans="1:1" s="343" customFormat="1" ht="14.25" customHeight="1" x14ac:dyDescent="0.3">
      <c r="A138" s="342"/>
    </row>
    <row r="139" spans="1:1" s="343" customFormat="1" ht="14.25" customHeight="1" x14ac:dyDescent="0.3">
      <c r="A139" s="342"/>
    </row>
    <row r="140" spans="1:1" s="343" customFormat="1" ht="14.25" customHeight="1" x14ac:dyDescent="0.3">
      <c r="A140" s="342"/>
    </row>
    <row r="141" spans="1:1" s="343" customFormat="1" ht="14.25" customHeight="1" x14ac:dyDescent="0.3">
      <c r="A141" s="342"/>
    </row>
    <row r="142" spans="1:1" s="343" customFormat="1" ht="14.25" customHeight="1" x14ac:dyDescent="0.3">
      <c r="A142" s="342"/>
    </row>
    <row r="143" spans="1:1" s="343" customFormat="1" ht="14.25" customHeight="1" x14ac:dyDescent="0.3">
      <c r="A143" s="342"/>
    </row>
    <row r="144" spans="1:1" s="343" customFormat="1" ht="14.25" customHeight="1" x14ac:dyDescent="0.3">
      <c r="A144" s="342"/>
    </row>
    <row r="145" spans="1:1" s="343" customFormat="1" ht="14.25" customHeight="1" x14ac:dyDescent="0.3">
      <c r="A145" s="342"/>
    </row>
    <row r="146" spans="1:1" s="343" customFormat="1" ht="14.25" customHeight="1" x14ac:dyDescent="0.3">
      <c r="A146" s="342"/>
    </row>
    <row r="147" spans="1:1" s="343" customFormat="1" ht="14.25" customHeight="1" x14ac:dyDescent="0.3">
      <c r="A147" s="342"/>
    </row>
    <row r="148" spans="1:1" s="343" customFormat="1" ht="14.25" customHeight="1" x14ac:dyDescent="0.3">
      <c r="A148" s="342"/>
    </row>
    <row r="149" spans="1:1" s="343" customFormat="1" ht="14.25" customHeight="1" x14ac:dyDescent="0.3">
      <c r="A149" s="342"/>
    </row>
    <row r="150" spans="1:1" s="343" customFormat="1" ht="14.25" customHeight="1" x14ac:dyDescent="0.3">
      <c r="A150" s="342"/>
    </row>
    <row r="151" spans="1:1" s="343" customFormat="1" ht="14.25" customHeight="1" x14ac:dyDescent="0.3">
      <c r="A151" s="342"/>
    </row>
    <row r="152" spans="1:1" s="343" customFormat="1" ht="14.25" customHeight="1" x14ac:dyDescent="0.3">
      <c r="A152" s="342"/>
    </row>
    <row r="153" spans="1:1" s="343" customFormat="1" ht="14.25" customHeight="1" x14ac:dyDescent="0.3">
      <c r="A153" s="342"/>
    </row>
    <row r="154" spans="1:1" s="343" customFormat="1" ht="14.25" customHeight="1" x14ac:dyDescent="0.3">
      <c r="A154" s="342"/>
    </row>
    <row r="155" spans="1:1" s="343" customFormat="1" ht="14.25" customHeight="1" x14ac:dyDescent="0.3">
      <c r="A155" s="342"/>
    </row>
    <row r="156" spans="1:1" s="343" customFormat="1" ht="14.25" customHeight="1" x14ac:dyDescent="0.3">
      <c r="A156" s="342"/>
    </row>
    <row r="157" spans="1:1" s="343" customFormat="1" ht="14.25" customHeight="1" x14ac:dyDescent="0.3">
      <c r="A157" s="342"/>
    </row>
    <row r="158" spans="1:1" s="343" customFormat="1" ht="14.25" customHeight="1" x14ac:dyDescent="0.3">
      <c r="A158" s="342"/>
    </row>
    <row r="159" spans="1:1" s="343" customFormat="1" ht="14.25" customHeight="1" x14ac:dyDescent="0.3">
      <c r="A159" s="342"/>
    </row>
    <row r="160" spans="1:1" s="343" customFormat="1" ht="14.25" customHeight="1" x14ac:dyDescent="0.3">
      <c r="A160" s="342"/>
    </row>
    <row r="161" spans="1:1" s="343" customFormat="1" ht="14.25" customHeight="1" x14ac:dyDescent="0.3">
      <c r="A161" s="342"/>
    </row>
    <row r="162" spans="1:1" s="343" customFormat="1" ht="14.25" customHeight="1" x14ac:dyDescent="0.3">
      <c r="A162" s="342"/>
    </row>
    <row r="163" spans="1:1" s="343" customFormat="1" ht="14.25" customHeight="1" x14ac:dyDescent="0.3">
      <c r="A163" s="342"/>
    </row>
    <row r="164" spans="1:1" s="343" customFormat="1" ht="14.25" customHeight="1" x14ac:dyDescent="0.3">
      <c r="A164" s="342"/>
    </row>
    <row r="165" spans="1:1" s="343" customFormat="1" ht="14.25" customHeight="1" x14ac:dyDescent="0.3">
      <c r="A165" s="342"/>
    </row>
    <row r="166" spans="1:1" s="343" customFormat="1" ht="14.25" customHeight="1" x14ac:dyDescent="0.3">
      <c r="A166" s="342"/>
    </row>
    <row r="167" spans="1:1" s="343" customFormat="1" ht="14.25" customHeight="1" x14ac:dyDescent="0.3">
      <c r="A167" s="342"/>
    </row>
    <row r="168" spans="1:1" s="343" customFormat="1" ht="14.25" customHeight="1" x14ac:dyDescent="0.3">
      <c r="A168" s="342"/>
    </row>
    <row r="169" spans="1:1" s="343" customFormat="1" ht="14.25" customHeight="1" x14ac:dyDescent="0.3">
      <c r="A169" s="342"/>
    </row>
    <row r="170" spans="1:1" s="343" customFormat="1" ht="14.25" customHeight="1" x14ac:dyDescent="0.3">
      <c r="A170" s="342"/>
    </row>
    <row r="171" spans="1:1" s="343" customFormat="1" ht="14.25" customHeight="1" x14ac:dyDescent="0.3">
      <c r="A171" s="342"/>
    </row>
    <row r="172" spans="1:1" s="343" customFormat="1" ht="14.25" customHeight="1" x14ac:dyDescent="0.3">
      <c r="A172" s="342"/>
    </row>
    <row r="173" spans="1:1" s="343" customFormat="1" ht="14.25" customHeight="1" x14ac:dyDescent="0.3">
      <c r="A173" s="342"/>
    </row>
    <row r="174" spans="1:1" s="343" customFormat="1" ht="14.25" customHeight="1" x14ac:dyDescent="0.3">
      <c r="A174" s="342"/>
    </row>
    <row r="175" spans="1:1" s="343" customFormat="1" ht="14.25" customHeight="1" x14ac:dyDescent="0.3">
      <c r="A175" s="342"/>
    </row>
    <row r="176" spans="1:1" s="343" customFormat="1" ht="14.25" customHeight="1" x14ac:dyDescent="0.3">
      <c r="A176" s="342"/>
    </row>
    <row r="177" spans="1:1" s="343" customFormat="1" ht="14.25" customHeight="1" x14ac:dyDescent="0.3">
      <c r="A177" s="342"/>
    </row>
    <row r="178" spans="1:1" s="343" customFormat="1" ht="14.25" customHeight="1" x14ac:dyDescent="0.3">
      <c r="A178" s="342"/>
    </row>
    <row r="179" spans="1:1" s="343" customFormat="1" ht="14.25" customHeight="1" x14ac:dyDescent="0.3">
      <c r="A179" s="342"/>
    </row>
    <row r="180" spans="1:1" s="343" customFormat="1" ht="14.25" customHeight="1" x14ac:dyDescent="0.3">
      <c r="A180" s="342"/>
    </row>
    <row r="181" spans="1:1" s="343" customFormat="1" ht="14.25" customHeight="1" x14ac:dyDescent="0.3">
      <c r="A181" s="342"/>
    </row>
    <row r="182" spans="1:1" s="343" customFormat="1" ht="14.25" customHeight="1" x14ac:dyDescent="0.3">
      <c r="A182" s="342"/>
    </row>
    <row r="183" spans="1:1" s="343" customFormat="1" ht="14.25" customHeight="1" x14ac:dyDescent="0.3">
      <c r="A183" s="342"/>
    </row>
    <row r="184" spans="1:1" s="343" customFormat="1" ht="14.25" customHeight="1" x14ac:dyDescent="0.3">
      <c r="A184" s="342"/>
    </row>
    <row r="185" spans="1:1" s="343" customFormat="1" ht="14.25" customHeight="1" x14ac:dyDescent="0.3">
      <c r="A185" s="342"/>
    </row>
    <row r="186" spans="1:1" s="343" customFormat="1" ht="14.25" customHeight="1" x14ac:dyDescent="0.3">
      <c r="A186" s="342"/>
    </row>
    <row r="187" spans="1:1" s="343" customFormat="1" ht="14.25" customHeight="1" x14ac:dyDescent="0.3">
      <c r="A187" s="342"/>
    </row>
    <row r="188" spans="1:1" s="343" customFormat="1" ht="14.25" customHeight="1" x14ac:dyDescent="0.3">
      <c r="A188" s="342"/>
    </row>
    <row r="189" spans="1:1" s="343" customFormat="1" ht="14.25" customHeight="1" x14ac:dyDescent="0.3">
      <c r="A189" s="342"/>
    </row>
    <row r="190" spans="1:1" s="343" customFormat="1" ht="14.25" customHeight="1" x14ac:dyDescent="0.3">
      <c r="A190" s="342"/>
    </row>
    <row r="191" spans="1:1" s="343" customFormat="1" ht="14.25" customHeight="1" x14ac:dyDescent="0.3">
      <c r="A191" s="342"/>
    </row>
    <row r="192" spans="1:1" s="343" customFormat="1" ht="14.25" customHeight="1" x14ac:dyDescent="0.3">
      <c r="A192" s="342"/>
    </row>
    <row r="193" spans="1:1" s="343" customFormat="1" ht="14.25" customHeight="1" x14ac:dyDescent="0.3">
      <c r="A193" s="342"/>
    </row>
    <row r="194" spans="1:1" s="343" customFormat="1" ht="14.25" customHeight="1" x14ac:dyDescent="0.3">
      <c r="A194" s="342"/>
    </row>
    <row r="195" spans="1:1" s="343" customFormat="1" ht="14.25" customHeight="1" x14ac:dyDescent="0.3">
      <c r="A195" s="342"/>
    </row>
    <row r="196" spans="1:1" s="343" customFormat="1" ht="14.25" customHeight="1" x14ac:dyDescent="0.3">
      <c r="A196" s="342"/>
    </row>
    <row r="197" spans="1:1" s="343" customFormat="1" ht="14.25" customHeight="1" x14ac:dyDescent="0.3">
      <c r="A197" s="342"/>
    </row>
    <row r="198" spans="1:1" s="343" customFormat="1" ht="14.25" customHeight="1" x14ac:dyDescent="0.3">
      <c r="A198" s="342"/>
    </row>
    <row r="199" spans="1:1" s="343" customFormat="1" ht="14.25" customHeight="1" x14ac:dyDescent="0.3">
      <c r="A199" s="342"/>
    </row>
    <row r="200" spans="1:1" s="343" customFormat="1" ht="14.25" customHeight="1" x14ac:dyDescent="0.3">
      <c r="A200" s="342"/>
    </row>
    <row r="201" spans="1:1" s="343" customFormat="1" ht="14.25" customHeight="1" x14ac:dyDescent="0.3">
      <c r="A201" s="342"/>
    </row>
    <row r="202" spans="1:1" s="343" customFormat="1" ht="14.25" customHeight="1" x14ac:dyDescent="0.3">
      <c r="A202" s="342"/>
    </row>
    <row r="203" spans="1:1" s="343" customFormat="1" ht="14.25" customHeight="1" x14ac:dyDescent="0.3">
      <c r="A203" s="342"/>
    </row>
    <row r="204" spans="1:1" s="343" customFormat="1" ht="14.25" customHeight="1" x14ac:dyDescent="0.3">
      <c r="A204" s="342"/>
    </row>
    <row r="205" spans="1:1" s="343" customFormat="1" ht="14.25" customHeight="1" x14ac:dyDescent="0.3">
      <c r="A205" s="342"/>
    </row>
    <row r="206" spans="1:1" s="343" customFormat="1" ht="14.25" customHeight="1" x14ac:dyDescent="0.3">
      <c r="A206" s="342"/>
    </row>
    <row r="207" spans="1:1" s="343" customFormat="1" ht="14.25" customHeight="1" x14ac:dyDescent="0.3">
      <c r="A207" s="342"/>
    </row>
    <row r="208" spans="1:1" s="343" customFormat="1" ht="14.25" customHeight="1" x14ac:dyDescent="0.3">
      <c r="A208" s="342"/>
    </row>
    <row r="209" spans="1:1" s="343" customFormat="1" ht="14.25" customHeight="1" x14ac:dyDescent="0.3">
      <c r="A209" s="342"/>
    </row>
    <row r="210" spans="1:1" s="343" customFormat="1" ht="14.25" customHeight="1" x14ac:dyDescent="0.3">
      <c r="A210" s="342"/>
    </row>
    <row r="211" spans="1:1" s="343" customFormat="1" ht="14.25" customHeight="1" x14ac:dyDescent="0.3">
      <c r="A211" s="342"/>
    </row>
    <row r="212" spans="1:1" s="343" customFormat="1" ht="14.25" customHeight="1" x14ac:dyDescent="0.3">
      <c r="A212" s="342"/>
    </row>
    <row r="213" spans="1:1" s="343" customFormat="1" ht="14.25" customHeight="1" x14ac:dyDescent="0.3">
      <c r="A213" s="342"/>
    </row>
    <row r="214" spans="1:1" s="343" customFormat="1" ht="14.25" customHeight="1" x14ac:dyDescent="0.3">
      <c r="A214" s="342"/>
    </row>
    <row r="215" spans="1:1" s="343" customFormat="1" ht="14.25" customHeight="1" x14ac:dyDescent="0.3">
      <c r="A215" s="342"/>
    </row>
    <row r="216" spans="1:1" s="343" customFormat="1" ht="14.25" customHeight="1" x14ac:dyDescent="0.3">
      <c r="A216" s="342"/>
    </row>
    <row r="217" spans="1:1" s="343" customFormat="1" ht="14.25" customHeight="1" x14ac:dyDescent="0.3">
      <c r="A217" s="342"/>
    </row>
    <row r="218" spans="1:1" s="343" customFormat="1" ht="14.25" customHeight="1" x14ac:dyDescent="0.3">
      <c r="A218" s="342"/>
    </row>
    <row r="219" spans="1:1" s="343" customFormat="1" ht="14.25" customHeight="1" x14ac:dyDescent="0.3">
      <c r="A219" s="342"/>
    </row>
    <row r="220" spans="1:1" s="343" customFormat="1" ht="14.25" customHeight="1" x14ac:dyDescent="0.3">
      <c r="A220" s="342"/>
    </row>
    <row r="221" spans="1:1" s="343" customFormat="1" ht="14.25" customHeight="1" x14ac:dyDescent="0.3">
      <c r="A221" s="342"/>
    </row>
    <row r="222" spans="1:1" s="343" customFormat="1" ht="14.25" customHeight="1" x14ac:dyDescent="0.3">
      <c r="A222" s="342"/>
    </row>
    <row r="223" spans="1:1" s="343" customFormat="1" ht="14.25" customHeight="1" x14ac:dyDescent="0.3">
      <c r="A223" s="342"/>
    </row>
    <row r="224" spans="1:1" s="343" customFormat="1" ht="14.25" customHeight="1" x14ac:dyDescent="0.3">
      <c r="A224" s="342"/>
    </row>
    <row r="225" spans="1:1" s="343" customFormat="1" ht="14.25" customHeight="1" x14ac:dyDescent="0.3">
      <c r="A225" s="342"/>
    </row>
    <row r="226" spans="1:1" s="343" customFormat="1" ht="14.25" customHeight="1" x14ac:dyDescent="0.3">
      <c r="A226" s="342"/>
    </row>
    <row r="227" spans="1:1" s="343" customFormat="1" ht="14.25" customHeight="1" x14ac:dyDescent="0.3">
      <c r="A227" s="342"/>
    </row>
    <row r="228" spans="1:1" s="343" customFormat="1" ht="14.25" customHeight="1" x14ac:dyDescent="0.3">
      <c r="A228" s="342"/>
    </row>
    <row r="229" spans="1:1" s="343" customFormat="1" ht="14.25" customHeight="1" x14ac:dyDescent="0.3">
      <c r="A229" s="342"/>
    </row>
    <row r="230" spans="1:1" s="343" customFormat="1" ht="14.25" customHeight="1" x14ac:dyDescent="0.3">
      <c r="A230" s="342"/>
    </row>
    <row r="231" spans="1:1" s="343" customFormat="1" ht="14.25" customHeight="1" x14ac:dyDescent="0.3">
      <c r="A231" s="342"/>
    </row>
    <row r="232" spans="1:1" s="343" customFormat="1" ht="14.25" customHeight="1" x14ac:dyDescent="0.3">
      <c r="A232" s="342"/>
    </row>
    <row r="233" spans="1:1" s="343" customFormat="1" ht="14.25" customHeight="1" x14ac:dyDescent="0.3">
      <c r="A233" s="342"/>
    </row>
    <row r="234" spans="1:1" s="343" customFormat="1" ht="14.25" customHeight="1" x14ac:dyDescent="0.3">
      <c r="A234" s="342"/>
    </row>
    <row r="235" spans="1:1" s="343" customFormat="1" ht="14.25" customHeight="1" x14ac:dyDescent="0.3">
      <c r="A235" s="342"/>
    </row>
    <row r="236" spans="1:1" s="343" customFormat="1" ht="14.25" customHeight="1" x14ac:dyDescent="0.3">
      <c r="A236" s="342"/>
    </row>
    <row r="237" spans="1:1" s="343" customFormat="1" ht="14.25" customHeight="1" x14ac:dyDescent="0.3">
      <c r="A237" s="342"/>
    </row>
    <row r="238" spans="1:1" s="343" customFormat="1" ht="14.25" customHeight="1" x14ac:dyDescent="0.3">
      <c r="A238" s="342"/>
    </row>
    <row r="239" spans="1:1" s="343" customFormat="1" ht="14.25" customHeight="1" x14ac:dyDescent="0.3">
      <c r="A239" s="342"/>
    </row>
    <row r="240" spans="1:1" s="343" customFormat="1" ht="14.25" customHeight="1" x14ac:dyDescent="0.3">
      <c r="A240" s="342"/>
    </row>
    <row r="241" spans="1:1" s="343" customFormat="1" ht="14.25" customHeight="1" x14ac:dyDescent="0.3">
      <c r="A241" s="342"/>
    </row>
    <row r="242" spans="1:1" s="343" customFormat="1" ht="14.25" customHeight="1" x14ac:dyDescent="0.3">
      <c r="A242" s="342"/>
    </row>
    <row r="243" spans="1:1" s="343" customFormat="1" ht="14.25" customHeight="1" x14ac:dyDescent="0.3">
      <c r="A243" s="342"/>
    </row>
    <row r="244" spans="1:1" s="343" customFormat="1" ht="14.25" customHeight="1" x14ac:dyDescent="0.3">
      <c r="A244" s="342"/>
    </row>
    <row r="245" spans="1:1" s="343" customFormat="1" ht="14.25" customHeight="1" x14ac:dyDescent="0.3">
      <c r="A245" s="342"/>
    </row>
    <row r="246" spans="1:1" s="343" customFormat="1" ht="14.25" customHeight="1" x14ac:dyDescent="0.3">
      <c r="A246" s="342"/>
    </row>
    <row r="247" spans="1:1" s="343" customFormat="1" ht="14.25" customHeight="1" x14ac:dyDescent="0.3">
      <c r="A247" s="342"/>
    </row>
    <row r="248" spans="1:1" s="343" customFormat="1" ht="14.25" customHeight="1" x14ac:dyDescent="0.3">
      <c r="A248" s="342"/>
    </row>
    <row r="249" spans="1:1" s="343" customFormat="1" ht="14.25" customHeight="1" x14ac:dyDescent="0.3">
      <c r="A249" s="342"/>
    </row>
    <row r="250" spans="1:1" s="343" customFormat="1" ht="14.25" customHeight="1" x14ac:dyDescent="0.3">
      <c r="A250" s="342"/>
    </row>
    <row r="251" spans="1:1" s="343" customFormat="1" ht="14.25" customHeight="1" x14ac:dyDescent="0.3">
      <c r="A251" s="342"/>
    </row>
    <row r="252" spans="1:1" s="343" customFormat="1" ht="14.25" customHeight="1" x14ac:dyDescent="0.3">
      <c r="A252" s="342"/>
    </row>
    <row r="253" spans="1:1" s="343" customFormat="1" ht="14.25" customHeight="1" x14ac:dyDescent="0.3">
      <c r="A253" s="342"/>
    </row>
    <row r="254" spans="1:1" s="343" customFormat="1" ht="14.25" customHeight="1" x14ac:dyDescent="0.3">
      <c r="A254" s="342"/>
    </row>
    <row r="255" spans="1:1" s="343" customFormat="1" ht="14.25" customHeight="1" x14ac:dyDescent="0.3">
      <c r="A255" s="342"/>
    </row>
    <row r="256" spans="1:1" s="343" customFormat="1" ht="14.25" customHeight="1" x14ac:dyDescent="0.3">
      <c r="A256" s="342"/>
    </row>
    <row r="257" spans="1:1" s="343" customFormat="1" ht="14.25" customHeight="1" x14ac:dyDescent="0.3">
      <c r="A257" s="342"/>
    </row>
    <row r="258" spans="1:1" s="343" customFormat="1" ht="14.25" customHeight="1" x14ac:dyDescent="0.3">
      <c r="A258" s="342"/>
    </row>
    <row r="259" spans="1:1" s="343" customFormat="1" ht="14.25" customHeight="1" x14ac:dyDescent="0.3">
      <c r="A259" s="342"/>
    </row>
    <row r="260" spans="1:1" s="343" customFormat="1" ht="14.25" customHeight="1" x14ac:dyDescent="0.3">
      <c r="A260" s="342"/>
    </row>
    <row r="261" spans="1:1" s="343" customFormat="1" ht="14.25" customHeight="1" x14ac:dyDescent="0.3">
      <c r="A261" s="342"/>
    </row>
    <row r="262" spans="1:1" s="343" customFormat="1" ht="14.25" customHeight="1" x14ac:dyDescent="0.3">
      <c r="A262" s="342"/>
    </row>
    <row r="263" spans="1:1" s="343" customFormat="1" ht="14.25" customHeight="1" x14ac:dyDescent="0.3">
      <c r="A263" s="342"/>
    </row>
    <row r="264" spans="1:1" s="343" customFormat="1" ht="14.25" customHeight="1" x14ac:dyDescent="0.3">
      <c r="A264" s="342"/>
    </row>
    <row r="265" spans="1:1" s="343" customFormat="1" ht="14.25" customHeight="1" x14ac:dyDescent="0.3">
      <c r="A265" s="342"/>
    </row>
    <row r="266" spans="1:1" s="343" customFormat="1" ht="14.25" customHeight="1" x14ac:dyDescent="0.3">
      <c r="A266" s="342"/>
    </row>
    <row r="267" spans="1:1" s="343" customFormat="1" ht="14.25" customHeight="1" x14ac:dyDescent="0.3">
      <c r="A267" s="342"/>
    </row>
    <row r="268" spans="1:1" s="343" customFormat="1" ht="14.25" customHeight="1" x14ac:dyDescent="0.3">
      <c r="A268" s="342"/>
    </row>
    <row r="269" spans="1:1" s="343" customFormat="1" ht="14.25" customHeight="1" x14ac:dyDescent="0.3">
      <c r="A269" s="342"/>
    </row>
    <row r="270" spans="1:1" s="343" customFormat="1" ht="14.25" customHeight="1" x14ac:dyDescent="0.3">
      <c r="A270" s="342"/>
    </row>
    <row r="271" spans="1:1" s="343" customFormat="1" ht="14.25" customHeight="1" x14ac:dyDescent="0.3">
      <c r="A271" s="342"/>
    </row>
    <row r="272" spans="1:1" s="343" customFormat="1" ht="14.25" customHeight="1" x14ac:dyDescent="0.3">
      <c r="A272" s="342"/>
    </row>
    <row r="273" spans="1:1" s="343" customFormat="1" ht="14.25" customHeight="1" x14ac:dyDescent="0.3">
      <c r="A273" s="342"/>
    </row>
    <row r="274" spans="1:1" s="343" customFormat="1" ht="14.25" customHeight="1" x14ac:dyDescent="0.3">
      <c r="A274" s="342"/>
    </row>
    <row r="275" spans="1:1" s="343" customFormat="1" ht="14.25" customHeight="1" x14ac:dyDescent="0.3">
      <c r="A275" s="342"/>
    </row>
    <row r="276" spans="1:1" s="343" customFormat="1" ht="14.25" customHeight="1" x14ac:dyDescent="0.3">
      <c r="A276" s="342"/>
    </row>
    <row r="277" spans="1:1" s="343" customFormat="1" ht="14.25" customHeight="1" x14ac:dyDescent="0.3">
      <c r="A277" s="342"/>
    </row>
    <row r="278" spans="1:1" s="343" customFormat="1" ht="14.25" customHeight="1" x14ac:dyDescent="0.3">
      <c r="A278" s="342"/>
    </row>
    <row r="279" spans="1:1" s="343" customFormat="1" ht="14.25" customHeight="1" x14ac:dyDescent="0.3">
      <c r="A279" s="342"/>
    </row>
    <row r="280" spans="1:1" s="343" customFormat="1" ht="14.25" customHeight="1" x14ac:dyDescent="0.3">
      <c r="A280" s="342"/>
    </row>
    <row r="281" spans="1:1" s="343" customFormat="1" ht="14.25" customHeight="1" x14ac:dyDescent="0.3">
      <c r="A281" s="342"/>
    </row>
    <row r="282" spans="1:1" s="343" customFormat="1" ht="14.25" customHeight="1" x14ac:dyDescent="0.3">
      <c r="A282" s="342"/>
    </row>
    <row r="283" spans="1:1" s="343" customFormat="1" ht="14.25" customHeight="1" x14ac:dyDescent="0.3">
      <c r="A283" s="342"/>
    </row>
    <row r="284" spans="1:1" s="343" customFormat="1" ht="14.25" customHeight="1" x14ac:dyDescent="0.3">
      <c r="A284" s="342"/>
    </row>
    <row r="285" spans="1:1" s="343" customFormat="1" ht="14.25" customHeight="1" x14ac:dyDescent="0.3">
      <c r="A285" s="342"/>
    </row>
    <row r="286" spans="1:1" s="343" customFormat="1" ht="14.25" customHeight="1" x14ac:dyDescent="0.3">
      <c r="A286" s="342"/>
    </row>
    <row r="287" spans="1:1" s="343" customFormat="1" ht="14.25" customHeight="1" x14ac:dyDescent="0.3">
      <c r="A287" s="342"/>
    </row>
    <row r="288" spans="1:1" s="343" customFormat="1" ht="14.25" customHeight="1" x14ac:dyDescent="0.3">
      <c r="A288" s="342"/>
    </row>
    <row r="289" spans="1:1" s="343" customFormat="1" ht="14.25" customHeight="1" x14ac:dyDescent="0.3">
      <c r="A289" s="342"/>
    </row>
    <row r="290" spans="1:1" s="343" customFormat="1" ht="14.25" customHeight="1" x14ac:dyDescent="0.3">
      <c r="A290" s="342"/>
    </row>
    <row r="291" spans="1:1" s="343" customFormat="1" ht="14.25" customHeight="1" x14ac:dyDescent="0.3">
      <c r="A291" s="342"/>
    </row>
    <row r="292" spans="1:1" s="343" customFormat="1" ht="14.25" customHeight="1" x14ac:dyDescent="0.3">
      <c r="A292" s="342"/>
    </row>
    <row r="293" spans="1:1" s="343" customFormat="1" ht="14.25" customHeight="1" x14ac:dyDescent="0.3">
      <c r="A293" s="342"/>
    </row>
    <row r="294" spans="1:1" s="343" customFormat="1" ht="14.25" customHeight="1" x14ac:dyDescent="0.3">
      <c r="A294" s="342"/>
    </row>
    <row r="295" spans="1:1" s="343" customFormat="1" ht="14.25" customHeight="1" x14ac:dyDescent="0.3">
      <c r="A295" s="342"/>
    </row>
    <row r="296" spans="1:1" s="343" customFormat="1" ht="14.25" customHeight="1" x14ac:dyDescent="0.3">
      <c r="A296" s="342"/>
    </row>
    <row r="297" spans="1:1" s="343" customFormat="1" ht="14.25" customHeight="1" x14ac:dyDescent="0.3">
      <c r="A297" s="342"/>
    </row>
    <row r="298" spans="1:1" s="343" customFormat="1" ht="14.25" customHeight="1" x14ac:dyDescent="0.3">
      <c r="A298" s="342"/>
    </row>
    <row r="299" spans="1:1" s="343" customFormat="1" ht="14.25" customHeight="1" x14ac:dyDescent="0.3">
      <c r="A299" s="342"/>
    </row>
    <row r="300" spans="1:1" s="343" customFormat="1" ht="14.25" customHeight="1" x14ac:dyDescent="0.3">
      <c r="A300" s="342"/>
    </row>
    <row r="301" spans="1:1" s="343" customFormat="1" ht="14.25" customHeight="1" x14ac:dyDescent="0.3">
      <c r="A301" s="342"/>
    </row>
    <row r="302" spans="1:1" s="343" customFormat="1" ht="14.25" customHeight="1" x14ac:dyDescent="0.3">
      <c r="A302" s="342"/>
    </row>
    <row r="303" spans="1:1" s="343" customFormat="1" ht="14.25" customHeight="1" x14ac:dyDescent="0.3">
      <c r="A303" s="342"/>
    </row>
    <row r="304" spans="1:1" s="343" customFormat="1" ht="14.25" customHeight="1" x14ac:dyDescent="0.3">
      <c r="A304" s="342"/>
    </row>
    <row r="305" spans="1:1" s="343" customFormat="1" ht="14.25" customHeight="1" x14ac:dyDescent="0.3">
      <c r="A305" s="342"/>
    </row>
    <row r="306" spans="1:1" s="343" customFormat="1" ht="14.25" customHeight="1" x14ac:dyDescent="0.3">
      <c r="A306" s="342"/>
    </row>
    <row r="307" spans="1:1" s="343" customFormat="1" ht="14.25" customHeight="1" x14ac:dyDescent="0.3">
      <c r="A307" s="342"/>
    </row>
    <row r="308" spans="1:1" s="343" customFormat="1" ht="14.25" customHeight="1" x14ac:dyDescent="0.3">
      <c r="A308" s="342"/>
    </row>
    <row r="309" spans="1:1" s="343" customFormat="1" ht="14.25" customHeight="1" x14ac:dyDescent="0.3">
      <c r="A309" s="342"/>
    </row>
    <row r="310" spans="1:1" s="343" customFormat="1" ht="14.25" customHeight="1" x14ac:dyDescent="0.3">
      <c r="A310" s="342"/>
    </row>
    <row r="311" spans="1:1" s="343" customFormat="1" ht="14.25" customHeight="1" x14ac:dyDescent="0.3">
      <c r="A311" s="342"/>
    </row>
    <row r="312" spans="1:1" s="343" customFormat="1" ht="14.25" customHeight="1" x14ac:dyDescent="0.3">
      <c r="A312" s="342"/>
    </row>
    <row r="313" spans="1:1" s="343" customFormat="1" ht="14.25" customHeight="1" x14ac:dyDescent="0.3">
      <c r="A313" s="342"/>
    </row>
    <row r="314" spans="1:1" s="343" customFormat="1" ht="14.25" customHeight="1" x14ac:dyDescent="0.3">
      <c r="A314" s="342"/>
    </row>
    <row r="315" spans="1:1" s="343" customFormat="1" ht="14.25" customHeight="1" x14ac:dyDescent="0.3">
      <c r="A315" s="342"/>
    </row>
    <row r="316" spans="1:1" s="343" customFormat="1" ht="14.25" customHeight="1" x14ac:dyDescent="0.3">
      <c r="A316" s="342"/>
    </row>
    <row r="317" spans="1:1" s="343" customFormat="1" ht="14.25" customHeight="1" x14ac:dyDescent="0.3">
      <c r="A317" s="342"/>
    </row>
    <row r="318" spans="1:1" s="343" customFormat="1" ht="14.25" customHeight="1" x14ac:dyDescent="0.3">
      <c r="A318" s="342"/>
    </row>
    <row r="319" spans="1:1" s="343" customFormat="1" ht="14.25" customHeight="1" x14ac:dyDescent="0.3">
      <c r="A319" s="342"/>
    </row>
    <row r="320" spans="1:1" s="343" customFormat="1" ht="14.25" customHeight="1" x14ac:dyDescent="0.3">
      <c r="A320" s="342"/>
    </row>
    <row r="321" spans="1:1" s="343" customFormat="1" ht="14.25" customHeight="1" x14ac:dyDescent="0.3">
      <c r="A321" s="342"/>
    </row>
    <row r="322" spans="1:1" s="343" customFormat="1" ht="14.25" customHeight="1" x14ac:dyDescent="0.3">
      <c r="A322" s="342"/>
    </row>
    <row r="323" spans="1:1" s="343" customFormat="1" ht="14.25" customHeight="1" x14ac:dyDescent="0.3">
      <c r="A323" s="342"/>
    </row>
    <row r="324" spans="1:1" s="343" customFormat="1" ht="14.25" customHeight="1" x14ac:dyDescent="0.3">
      <c r="A324" s="342"/>
    </row>
    <row r="325" spans="1:1" s="343" customFormat="1" ht="14.25" customHeight="1" x14ac:dyDescent="0.3">
      <c r="A325" s="342"/>
    </row>
    <row r="326" spans="1:1" s="343" customFormat="1" ht="14.25" customHeight="1" x14ac:dyDescent="0.3">
      <c r="A326" s="342"/>
    </row>
    <row r="327" spans="1:1" s="343" customFormat="1" ht="14.25" customHeight="1" x14ac:dyDescent="0.3">
      <c r="A327" s="342"/>
    </row>
    <row r="328" spans="1:1" s="343" customFormat="1" ht="14.25" customHeight="1" x14ac:dyDescent="0.3">
      <c r="A328" s="342"/>
    </row>
    <row r="329" spans="1:1" s="343" customFormat="1" ht="14.25" customHeight="1" x14ac:dyDescent="0.3">
      <c r="A329" s="342"/>
    </row>
    <row r="330" spans="1:1" s="343" customFormat="1" ht="14.25" customHeight="1" x14ac:dyDescent="0.3">
      <c r="A330" s="342"/>
    </row>
    <row r="331" spans="1:1" s="343" customFormat="1" ht="14.25" customHeight="1" x14ac:dyDescent="0.3">
      <c r="A331" s="342"/>
    </row>
    <row r="332" spans="1:1" s="343" customFormat="1" ht="14.25" customHeight="1" x14ac:dyDescent="0.3">
      <c r="A332" s="342"/>
    </row>
    <row r="333" spans="1:1" s="343" customFormat="1" ht="14.25" customHeight="1" x14ac:dyDescent="0.3">
      <c r="A333" s="342"/>
    </row>
    <row r="334" spans="1:1" s="343" customFormat="1" ht="14.25" customHeight="1" x14ac:dyDescent="0.3">
      <c r="A334" s="342"/>
    </row>
    <row r="335" spans="1:1" s="343" customFormat="1" ht="14.25" customHeight="1" x14ac:dyDescent="0.3">
      <c r="A335" s="342"/>
    </row>
    <row r="336" spans="1:1" s="343" customFormat="1" ht="14.25" customHeight="1" x14ac:dyDescent="0.3">
      <c r="A336" s="342"/>
    </row>
    <row r="337" spans="1:1" s="343" customFormat="1" ht="14.25" customHeight="1" x14ac:dyDescent="0.3">
      <c r="A337" s="342"/>
    </row>
    <row r="338" spans="1:1" s="343" customFormat="1" ht="14.25" customHeight="1" x14ac:dyDescent="0.3">
      <c r="A338" s="342"/>
    </row>
    <row r="339" spans="1:1" s="343" customFormat="1" ht="14.25" customHeight="1" x14ac:dyDescent="0.3">
      <c r="A339" s="342"/>
    </row>
    <row r="340" spans="1:1" s="343" customFormat="1" ht="14.25" customHeight="1" x14ac:dyDescent="0.3">
      <c r="A340" s="342"/>
    </row>
    <row r="341" spans="1:1" s="343" customFormat="1" ht="14.25" customHeight="1" x14ac:dyDescent="0.3">
      <c r="A341" s="342"/>
    </row>
    <row r="342" spans="1:1" s="343" customFormat="1" ht="14.25" customHeight="1" x14ac:dyDescent="0.3">
      <c r="A342" s="342"/>
    </row>
    <row r="343" spans="1:1" s="343" customFormat="1" ht="14.25" customHeight="1" x14ac:dyDescent="0.3">
      <c r="A343" s="342"/>
    </row>
    <row r="344" spans="1:1" s="343" customFormat="1" ht="14.25" customHeight="1" x14ac:dyDescent="0.3">
      <c r="A344" s="342"/>
    </row>
    <row r="345" spans="1:1" s="343" customFormat="1" ht="14.25" customHeight="1" x14ac:dyDescent="0.3">
      <c r="A345" s="342"/>
    </row>
    <row r="346" spans="1:1" s="343" customFormat="1" ht="14.25" customHeight="1" x14ac:dyDescent="0.3">
      <c r="A346" s="342"/>
    </row>
    <row r="347" spans="1:1" s="343" customFormat="1" ht="14.25" customHeight="1" x14ac:dyDescent="0.3">
      <c r="A347" s="342"/>
    </row>
    <row r="348" spans="1:1" s="343" customFormat="1" ht="14.25" customHeight="1" x14ac:dyDescent="0.3">
      <c r="A348" s="342"/>
    </row>
    <row r="349" spans="1:1" s="343" customFormat="1" ht="14.25" customHeight="1" x14ac:dyDescent="0.3">
      <c r="A349" s="342"/>
    </row>
    <row r="350" spans="1:1" s="343" customFormat="1" ht="14.25" customHeight="1" x14ac:dyDescent="0.3">
      <c r="A350" s="342"/>
    </row>
    <row r="351" spans="1:1" s="343" customFormat="1" ht="14.25" customHeight="1" x14ac:dyDescent="0.3">
      <c r="A351" s="342"/>
    </row>
    <row r="352" spans="1:1" s="343" customFormat="1" ht="14.25" customHeight="1" x14ac:dyDescent="0.3">
      <c r="A352" s="342"/>
    </row>
    <row r="353" spans="1:1" s="343" customFormat="1" ht="14.25" customHeight="1" x14ac:dyDescent="0.3">
      <c r="A353" s="342"/>
    </row>
    <row r="354" spans="1:1" s="343" customFormat="1" ht="14.25" customHeight="1" x14ac:dyDescent="0.3">
      <c r="A354" s="342"/>
    </row>
    <row r="355" spans="1:1" s="343" customFormat="1" ht="14.25" customHeight="1" x14ac:dyDescent="0.3">
      <c r="A355" s="342"/>
    </row>
    <row r="356" spans="1:1" s="343" customFormat="1" ht="14.25" customHeight="1" x14ac:dyDescent="0.3">
      <c r="A356" s="342"/>
    </row>
    <row r="357" spans="1:1" s="343" customFormat="1" ht="14.25" customHeight="1" x14ac:dyDescent="0.3">
      <c r="A357" s="342"/>
    </row>
    <row r="358" spans="1:1" s="343" customFormat="1" ht="14.25" customHeight="1" x14ac:dyDescent="0.3">
      <c r="A358" s="342"/>
    </row>
    <row r="359" spans="1:1" s="343" customFormat="1" ht="14.25" customHeight="1" x14ac:dyDescent="0.3">
      <c r="A359" s="342"/>
    </row>
    <row r="360" spans="1:1" s="343" customFormat="1" ht="14.25" customHeight="1" x14ac:dyDescent="0.3">
      <c r="A360" s="342"/>
    </row>
    <row r="361" spans="1:1" s="343" customFormat="1" ht="14.25" customHeight="1" x14ac:dyDescent="0.3">
      <c r="A361" s="342"/>
    </row>
    <row r="362" spans="1:1" s="343" customFormat="1" ht="14.25" customHeight="1" x14ac:dyDescent="0.3">
      <c r="A362" s="342"/>
    </row>
    <row r="363" spans="1:1" s="343" customFormat="1" ht="14.25" customHeight="1" x14ac:dyDescent="0.3">
      <c r="A363" s="342"/>
    </row>
    <row r="364" spans="1:1" s="343" customFormat="1" ht="14.25" customHeight="1" x14ac:dyDescent="0.3">
      <c r="A364" s="342"/>
    </row>
    <row r="365" spans="1:1" s="343" customFormat="1" ht="14.25" customHeight="1" x14ac:dyDescent="0.3">
      <c r="A365" s="342"/>
    </row>
    <row r="366" spans="1:1" s="343" customFormat="1" ht="14.25" customHeight="1" x14ac:dyDescent="0.3">
      <c r="A366" s="342"/>
    </row>
    <row r="367" spans="1:1" s="343" customFormat="1" ht="14.25" customHeight="1" x14ac:dyDescent="0.3">
      <c r="A367" s="342"/>
    </row>
    <row r="368" spans="1:1" s="343" customFormat="1" ht="14.25" customHeight="1" x14ac:dyDescent="0.3">
      <c r="A368" s="342"/>
    </row>
    <row r="369" spans="1:1" s="343" customFormat="1" ht="14.25" customHeight="1" x14ac:dyDescent="0.3">
      <c r="A369" s="342"/>
    </row>
    <row r="370" spans="1:1" s="343" customFormat="1" ht="14.25" customHeight="1" x14ac:dyDescent="0.3">
      <c r="A370" s="342"/>
    </row>
    <row r="371" spans="1:1" s="343" customFormat="1" ht="14.25" customHeight="1" x14ac:dyDescent="0.3">
      <c r="A371" s="342"/>
    </row>
    <row r="372" spans="1:1" s="343" customFormat="1" ht="14.25" customHeight="1" x14ac:dyDescent="0.3">
      <c r="A372" s="342"/>
    </row>
    <row r="373" spans="1:1" s="343" customFormat="1" ht="14.25" customHeight="1" x14ac:dyDescent="0.3">
      <c r="A373" s="342"/>
    </row>
    <row r="374" spans="1:1" s="343" customFormat="1" ht="14.25" customHeight="1" x14ac:dyDescent="0.3">
      <c r="A374" s="342"/>
    </row>
    <row r="375" spans="1:1" s="343" customFormat="1" ht="14.25" customHeight="1" x14ac:dyDescent="0.3">
      <c r="A375" s="342"/>
    </row>
    <row r="376" spans="1:1" s="343" customFormat="1" ht="14.25" customHeight="1" x14ac:dyDescent="0.3">
      <c r="A376" s="342"/>
    </row>
    <row r="377" spans="1:1" s="343" customFormat="1" ht="14.25" customHeight="1" x14ac:dyDescent="0.3">
      <c r="A377" s="342"/>
    </row>
    <row r="378" spans="1:1" s="343" customFormat="1" ht="14.25" customHeight="1" x14ac:dyDescent="0.3">
      <c r="A378" s="342"/>
    </row>
    <row r="379" spans="1:1" s="343" customFormat="1" ht="14.25" customHeight="1" x14ac:dyDescent="0.3">
      <c r="A379" s="342"/>
    </row>
    <row r="380" spans="1:1" s="343" customFormat="1" ht="14.25" customHeight="1" x14ac:dyDescent="0.3">
      <c r="A380" s="342"/>
    </row>
    <row r="381" spans="1:1" s="343" customFormat="1" ht="14.25" customHeight="1" x14ac:dyDescent="0.3">
      <c r="A381" s="342"/>
    </row>
    <row r="382" spans="1:1" s="343" customFormat="1" ht="14.25" customHeight="1" x14ac:dyDescent="0.3">
      <c r="A382" s="342"/>
    </row>
    <row r="383" spans="1:1" s="343" customFormat="1" ht="14.25" customHeight="1" x14ac:dyDescent="0.3">
      <c r="A383" s="342"/>
    </row>
    <row r="384" spans="1:1" s="343" customFormat="1" ht="14.25" customHeight="1" x14ac:dyDescent="0.3">
      <c r="A384" s="342"/>
    </row>
    <row r="385" spans="1:1" s="343" customFormat="1" ht="14.25" customHeight="1" x14ac:dyDescent="0.3">
      <c r="A385" s="342"/>
    </row>
    <row r="386" spans="1:1" s="343" customFormat="1" ht="14.25" customHeight="1" x14ac:dyDescent="0.3">
      <c r="A386" s="342"/>
    </row>
    <row r="387" spans="1:1" s="343" customFormat="1" ht="14.25" customHeight="1" x14ac:dyDescent="0.3">
      <c r="A387" s="342"/>
    </row>
    <row r="388" spans="1:1" s="343" customFormat="1" ht="14.25" customHeight="1" x14ac:dyDescent="0.3">
      <c r="A388" s="342"/>
    </row>
    <row r="389" spans="1:1" s="343" customFormat="1" ht="14.25" customHeight="1" x14ac:dyDescent="0.3">
      <c r="A389" s="342"/>
    </row>
    <row r="390" spans="1:1" s="343" customFormat="1" ht="14.25" customHeight="1" x14ac:dyDescent="0.3">
      <c r="A390" s="342"/>
    </row>
    <row r="391" spans="1:1" s="343" customFormat="1" ht="14.25" customHeight="1" x14ac:dyDescent="0.3">
      <c r="A391" s="342"/>
    </row>
    <row r="392" spans="1:1" s="343" customFormat="1" ht="14.25" customHeight="1" x14ac:dyDescent="0.3">
      <c r="A392" s="342"/>
    </row>
    <row r="393" spans="1:1" s="343" customFormat="1" ht="14.25" customHeight="1" x14ac:dyDescent="0.3">
      <c r="A393" s="342"/>
    </row>
    <row r="394" spans="1:1" s="343" customFormat="1" ht="14.25" customHeight="1" x14ac:dyDescent="0.3">
      <c r="A394" s="342"/>
    </row>
    <row r="395" spans="1:1" s="343" customFormat="1" ht="14.25" customHeight="1" x14ac:dyDescent="0.3">
      <c r="A395" s="342"/>
    </row>
    <row r="396" spans="1:1" s="343" customFormat="1" ht="14.25" customHeight="1" x14ac:dyDescent="0.3">
      <c r="A396" s="342"/>
    </row>
    <row r="397" spans="1:1" s="343" customFormat="1" ht="14.25" customHeight="1" x14ac:dyDescent="0.3">
      <c r="A397" s="342"/>
    </row>
    <row r="398" spans="1:1" s="343" customFormat="1" ht="14.25" customHeight="1" x14ac:dyDescent="0.3">
      <c r="A398" s="342"/>
    </row>
    <row r="399" spans="1:1" s="343" customFormat="1" ht="14.25" customHeight="1" x14ac:dyDescent="0.3">
      <c r="A399" s="342"/>
    </row>
  </sheetData>
  <mergeCells count="212">
    <mergeCell ref="BE73:BG74"/>
    <mergeCell ref="BH73:BJ74"/>
    <mergeCell ref="BK73:BM74"/>
    <mergeCell ref="BN73:BP74"/>
    <mergeCell ref="BE71:BG72"/>
    <mergeCell ref="BH71:BJ72"/>
    <mergeCell ref="BK71:BM72"/>
    <mergeCell ref="BN71:BP72"/>
    <mergeCell ref="R73:T74"/>
    <mergeCell ref="U73:W74"/>
    <mergeCell ref="X73:Z74"/>
    <mergeCell ref="AA73:AC74"/>
    <mergeCell ref="AD73:AF74"/>
    <mergeCell ref="AG73:AI74"/>
    <mergeCell ref="AG71:AI72"/>
    <mergeCell ref="AJ71:AL72"/>
    <mergeCell ref="AO71:AT74"/>
    <mergeCell ref="AV71:AX72"/>
    <mergeCell ref="AY71:BA72"/>
    <mergeCell ref="BB71:BD72"/>
    <mergeCell ref="AJ73:AL74"/>
    <mergeCell ref="AV73:AX74"/>
    <mergeCell ref="AY73:BA74"/>
    <mergeCell ref="BB73:BD74"/>
    <mergeCell ref="BE69:BG70"/>
    <mergeCell ref="BH69:BJ70"/>
    <mergeCell ref="BK69:BM70"/>
    <mergeCell ref="BN69:BP70"/>
    <mergeCell ref="K71:P74"/>
    <mergeCell ref="R71:T72"/>
    <mergeCell ref="U71:W72"/>
    <mergeCell ref="X71:Z72"/>
    <mergeCell ref="AA71:AC72"/>
    <mergeCell ref="AD71:AF72"/>
    <mergeCell ref="AD69:AF70"/>
    <mergeCell ref="AG69:AI70"/>
    <mergeCell ref="AJ69:AL70"/>
    <mergeCell ref="AV69:AX70"/>
    <mergeCell ref="AY69:BA70"/>
    <mergeCell ref="BB69:BD70"/>
    <mergeCell ref="BE67:BG68"/>
    <mergeCell ref="BH67:BJ68"/>
    <mergeCell ref="BK67:BM68"/>
    <mergeCell ref="BN67:BP68"/>
    <mergeCell ref="K68:P70"/>
    <mergeCell ref="AO68:AT70"/>
    <mergeCell ref="R69:T70"/>
    <mergeCell ref="U69:W70"/>
    <mergeCell ref="X69:Z70"/>
    <mergeCell ref="AA69:AC70"/>
    <mergeCell ref="BE65:BG66"/>
    <mergeCell ref="BH65:BJ66"/>
    <mergeCell ref="BK65:BM66"/>
    <mergeCell ref="BN65:BP66"/>
    <mergeCell ref="R67:T68"/>
    <mergeCell ref="U67:W68"/>
    <mergeCell ref="X67:Z68"/>
    <mergeCell ref="AA67:AC68"/>
    <mergeCell ref="AD67:AF68"/>
    <mergeCell ref="AG67:AI68"/>
    <mergeCell ref="AG65:AI66"/>
    <mergeCell ref="AJ65:AL66"/>
    <mergeCell ref="AO65:AT67"/>
    <mergeCell ref="AV65:AX66"/>
    <mergeCell ref="AY65:BA66"/>
    <mergeCell ref="BB65:BD66"/>
    <mergeCell ref="AJ67:AL68"/>
    <mergeCell ref="AV67:AX68"/>
    <mergeCell ref="AY67:BA68"/>
    <mergeCell ref="BB67:BD68"/>
    <mergeCell ref="BE63:BG64"/>
    <mergeCell ref="BH63:BJ64"/>
    <mergeCell ref="BK63:BM64"/>
    <mergeCell ref="BN63:BP64"/>
    <mergeCell ref="K65:P67"/>
    <mergeCell ref="R65:T66"/>
    <mergeCell ref="U65:W66"/>
    <mergeCell ref="X65:Z66"/>
    <mergeCell ref="AA65:AC66"/>
    <mergeCell ref="AD65:AF66"/>
    <mergeCell ref="BE61:BG62"/>
    <mergeCell ref="BH61:BJ62"/>
    <mergeCell ref="BK61:BM62"/>
    <mergeCell ref="BN61:BP62"/>
    <mergeCell ref="R63:T64"/>
    <mergeCell ref="U63:W64"/>
    <mergeCell ref="X63:Z64"/>
    <mergeCell ref="AA63:AC64"/>
    <mergeCell ref="AD63:AF64"/>
    <mergeCell ref="AG63:AI64"/>
    <mergeCell ref="AG61:AI62"/>
    <mergeCell ref="AJ61:AL62"/>
    <mergeCell ref="AO61:AT64"/>
    <mergeCell ref="AV61:AX62"/>
    <mergeCell ref="AY61:BA62"/>
    <mergeCell ref="BB61:BD62"/>
    <mergeCell ref="AJ63:AL64"/>
    <mergeCell ref="AV63:AX64"/>
    <mergeCell ref="AY63:BA64"/>
    <mergeCell ref="BB63:BD64"/>
    <mergeCell ref="BE58:BG59"/>
    <mergeCell ref="BH58:BJ59"/>
    <mergeCell ref="BK58:BM59"/>
    <mergeCell ref="BN58:BP59"/>
    <mergeCell ref="K61:P64"/>
    <mergeCell ref="R61:T62"/>
    <mergeCell ref="U61:W62"/>
    <mergeCell ref="X61:Z62"/>
    <mergeCell ref="AA61:AC62"/>
    <mergeCell ref="AD61:AF62"/>
    <mergeCell ref="BE56:BG57"/>
    <mergeCell ref="BH56:BJ57"/>
    <mergeCell ref="BK56:BM57"/>
    <mergeCell ref="BN56:BP57"/>
    <mergeCell ref="R58:T59"/>
    <mergeCell ref="U58:W59"/>
    <mergeCell ref="X58:Z59"/>
    <mergeCell ref="AA58:AC59"/>
    <mergeCell ref="AD58:AF59"/>
    <mergeCell ref="AG58:AI59"/>
    <mergeCell ref="AG56:AI57"/>
    <mergeCell ref="AJ56:AL57"/>
    <mergeCell ref="AO56:AT59"/>
    <mergeCell ref="AV56:AX57"/>
    <mergeCell ref="AY56:BA57"/>
    <mergeCell ref="BB56:BD57"/>
    <mergeCell ref="AJ58:AL59"/>
    <mergeCell ref="AV58:AX59"/>
    <mergeCell ref="AY58:BA59"/>
    <mergeCell ref="BB58:BD59"/>
    <mergeCell ref="BE54:BG55"/>
    <mergeCell ref="BH54:BJ55"/>
    <mergeCell ref="BK54:BM55"/>
    <mergeCell ref="BN54:BP55"/>
    <mergeCell ref="K56:P59"/>
    <mergeCell ref="R56:T57"/>
    <mergeCell ref="U56:W57"/>
    <mergeCell ref="X56:Z57"/>
    <mergeCell ref="AA56:AC57"/>
    <mergeCell ref="AD56:AF57"/>
    <mergeCell ref="AD54:AF55"/>
    <mergeCell ref="AG54:AI55"/>
    <mergeCell ref="AJ54:AL55"/>
    <mergeCell ref="AV54:AX55"/>
    <mergeCell ref="AY54:BA55"/>
    <mergeCell ref="BB54:BD55"/>
    <mergeCell ref="BE52:BG53"/>
    <mergeCell ref="BH52:BJ53"/>
    <mergeCell ref="BK52:BM53"/>
    <mergeCell ref="BN52:BP53"/>
    <mergeCell ref="K53:P55"/>
    <mergeCell ref="AO53:AT55"/>
    <mergeCell ref="R54:T55"/>
    <mergeCell ref="U54:W55"/>
    <mergeCell ref="X54:Z55"/>
    <mergeCell ref="AA54:AC55"/>
    <mergeCell ref="BE50:BG51"/>
    <mergeCell ref="BH50:BJ51"/>
    <mergeCell ref="BK50:BM51"/>
    <mergeCell ref="BN50:BP51"/>
    <mergeCell ref="R52:T53"/>
    <mergeCell ref="U52:W53"/>
    <mergeCell ref="X52:Z53"/>
    <mergeCell ref="AA52:AC53"/>
    <mergeCell ref="AD52:AF53"/>
    <mergeCell ref="AG52:AI53"/>
    <mergeCell ref="AG50:AI51"/>
    <mergeCell ref="AJ50:AL51"/>
    <mergeCell ref="AO50:AT52"/>
    <mergeCell ref="AV50:AX51"/>
    <mergeCell ref="AY50:BA51"/>
    <mergeCell ref="BB50:BD51"/>
    <mergeCell ref="AJ52:AL53"/>
    <mergeCell ref="AV52:AX53"/>
    <mergeCell ref="AY52:BA53"/>
    <mergeCell ref="BB52:BD53"/>
    <mergeCell ref="BE48:BG49"/>
    <mergeCell ref="BH48:BJ49"/>
    <mergeCell ref="BK48:BM49"/>
    <mergeCell ref="BN48:BP49"/>
    <mergeCell ref="K50:P52"/>
    <mergeCell ref="R50:T51"/>
    <mergeCell ref="U50:W51"/>
    <mergeCell ref="X50:Z51"/>
    <mergeCell ref="AA50:AC51"/>
    <mergeCell ref="AD50:AF51"/>
    <mergeCell ref="BE46:BG47"/>
    <mergeCell ref="BH46:BJ47"/>
    <mergeCell ref="BK46:BM47"/>
    <mergeCell ref="BN46:BP47"/>
    <mergeCell ref="R48:T49"/>
    <mergeCell ref="U48:W49"/>
    <mergeCell ref="X48:Z49"/>
    <mergeCell ref="AA48:AC49"/>
    <mergeCell ref="AD48:AF49"/>
    <mergeCell ref="AG48:AI49"/>
    <mergeCell ref="AG46:AI47"/>
    <mergeCell ref="AJ46:AL47"/>
    <mergeCell ref="AO46:AT49"/>
    <mergeCell ref="AV46:AX47"/>
    <mergeCell ref="AY46:BA47"/>
    <mergeCell ref="BB46:BD47"/>
    <mergeCell ref="AJ48:AL49"/>
    <mergeCell ref="AV48:AX49"/>
    <mergeCell ref="AY48:BA49"/>
    <mergeCell ref="BB48:BD49"/>
    <mergeCell ref="K46:P49"/>
    <mergeCell ref="R46:T47"/>
    <mergeCell ref="U46:W47"/>
    <mergeCell ref="X46:Z47"/>
    <mergeCell ref="AA46:AC47"/>
    <mergeCell ref="AD46:AF47"/>
  </mergeCells>
  <phoneticPr fontId="1"/>
  <printOptions horizontalCentered="1" verticalCentered="1"/>
  <pageMargins left="0" right="0" top="0" bottom="0" header="0" footer="0"/>
  <pageSetup paperSize="9" scale="45" orientation="portrait" r:id="rId1"/>
  <headerFooter alignWithMargins="0"/>
  <drawing r:id="rId2"/>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1BB89EF-EA12-4275-92F4-23BDBC8AE688}">
  <dimension ref="B1:BF25"/>
  <sheetViews>
    <sheetView showGridLines="0" topLeftCell="A9" workbookViewId="0">
      <selection activeCell="F14" sqref="F14"/>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9.25" customHeight="1" x14ac:dyDescent="0.4">
      <c r="B11" s="129" t="s">
        <v>170</v>
      </c>
      <c r="C11" s="181" t="s">
        <v>171</v>
      </c>
      <c r="D11" s="129"/>
      <c r="E11" s="182" t="s">
        <v>172</v>
      </c>
      <c r="F11" s="181">
        <v>1</v>
      </c>
      <c r="G11" s="181"/>
      <c r="H11" s="181"/>
      <c r="I11" s="181"/>
      <c r="J11" s="181"/>
      <c r="K11" s="183">
        <v>31</v>
      </c>
      <c r="L11" s="184">
        <v>31</v>
      </c>
      <c r="M11" s="185">
        <v>31</v>
      </c>
      <c r="N11" s="185">
        <v>31</v>
      </c>
      <c r="O11" s="186">
        <v>31</v>
      </c>
      <c r="P11" s="187"/>
      <c r="Q11" s="181"/>
      <c r="R11" s="181"/>
      <c r="S11" s="181"/>
      <c r="T11" s="181"/>
      <c r="U11" s="181"/>
      <c r="V11" s="181"/>
      <c r="W11" s="181"/>
      <c r="X11" s="188"/>
      <c r="Y11" s="189"/>
      <c r="Z11" s="137"/>
      <c r="AA11" s="137"/>
      <c r="AB11" s="190"/>
      <c r="AC11" s="181"/>
      <c r="AD11" s="191"/>
      <c r="AE11" s="192"/>
      <c r="AF11" s="193"/>
      <c r="AG11" s="193"/>
      <c r="AH11" s="188"/>
      <c r="AI11" s="189"/>
      <c r="AJ11" s="137"/>
      <c r="AK11" s="137"/>
      <c r="AL11" s="194"/>
      <c r="AM11" s="181"/>
      <c r="AN11" s="195"/>
      <c r="AO11" s="196"/>
      <c r="AP11" s="197"/>
      <c r="AQ11" s="198"/>
      <c r="AR11" s="129"/>
      <c r="AS11" s="199">
        <v>1</v>
      </c>
      <c r="AT11" s="199"/>
      <c r="AU11" s="199"/>
      <c r="AV11" s="199"/>
      <c r="AW11" s="199"/>
      <c r="AX11" s="200" t="s">
        <v>173</v>
      </c>
      <c r="AY11" s="201" t="s">
        <v>174</v>
      </c>
      <c r="AZ11" s="202" t="s">
        <v>174</v>
      </c>
      <c r="BA11" s="203" t="s">
        <v>174</v>
      </c>
      <c r="BB11" s="200" t="s">
        <v>174</v>
      </c>
      <c r="BC11" s="200" t="s">
        <v>174</v>
      </c>
      <c r="BD11" s="199"/>
      <c r="BE11" s="199"/>
    </row>
    <row r="12" spans="2:58" s="118" customFormat="1" ht="59.25" customHeight="1" x14ac:dyDescent="0.4">
      <c r="B12" s="129"/>
      <c r="C12" s="181" t="s">
        <v>175</v>
      </c>
      <c r="D12" s="129"/>
      <c r="E12" s="182" t="s">
        <v>176</v>
      </c>
      <c r="F12" s="181">
        <v>2</v>
      </c>
      <c r="G12" s="181"/>
      <c r="H12" s="181"/>
      <c r="I12" s="181"/>
      <c r="J12" s="181"/>
      <c r="K12" s="183">
        <v>31</v>
      </c>
      <c r="L12" s="184">
        <v>31</v>
      </c>
      <c r="M12" s="185">
        <v>31</v>
      </c>
      <c r="N12" s="185">
        <v>31</v>
      </c>
      <c r="O12" s="186">
        <v>31</v>
      </c>
      <c r="P12" s="187"/>
      <c r="Q12" s="181"/>
      <c r="R12" s="181"/>
      <c r="S12" s="181"/>
      <c r="T12" s="181"/>
      <c r="U12" s="181"/>
      <c r="V12" s="181"/>
      <c r="W12" s="181"/>
      <c r="X12" s="188"/>
      <c r="Y12" s="189"/>
      <c r="Z12" s="137"/>
      <c r="AA12" s="137"/>
      <c r="AB12" s="190"/>
      <c r="AC12" s="181"/>
      <c r="AD12" s="191"/>
      <c r="AE12" s="192"/>
      <c r="AF12" s="193"/>
      <c r="AG12" s="193"/>
      <c r="AH12" s="188"/>
      <c r="AI12" s="189"/>
      <c r="AJ12" s="137"/>
      <c r="AK12" s="137"/>
      <c r="AL12" s="194"/>
      <c r="AM12" s="181"/>
      <c r="AN12" s="195"/>
      <c r="AO12" s="196"/>
      <c r="AP12" s="197"/>
      <c r="AQ12" s="198"/>
      <c r="AR12" s="129"/>
      <c r="AS12" s="199">
        <v>1</v>
      </c>
      <c r="AT12" s="199"/>
      <c r="AU12" s="199"/>
      <c r="AV12" s="199"/>
      <c r="AW12" s="199"/>
      <c r="AX12" s="200" t="s">
        <v>173</v>
      </c>
      <c r="AY12" s="201" t="s">
        <v>174</v>
      </c>
      <c r="AZ12" s="202" t="s">
        <v>174</v>
      </c>
      <c r="BA12" s="203" t="s">
        <v>174</v>
      </c>
      <c r="BB12" s="200" t="s">
        <v>174</v>
      </c>
      <c r="BC12" s="200" t="s">
        <v>174</v>
      </c>
      <c r="BD12" s="199"/>
      <c r="BE12" s="199"/>
    </row>
    <row r="13" spans="2:58" s="118" customFormat="1" ht="59.25" customHeight="1" x14ac:dyDescent="0.4">
      <c r="B13" s="129"/>
      <c r="C13" s="181" t="s">
        <v>177</v>
      </c>
      <c r="D13" s="129"/>
      <c r="E13" s="182" t="s">
        <v>178</v>
      </c>
      <c r="F13" s="181">
        <v>3</v>
      </c>
      <c r="G13" s="181"/>
      <c r="H13" s="181"/>
      <c r="I13" s="181"/>
      <c r="J13" s="181"/>
      <c r="K13" s="183">
        <v>31</v>
      </c>
      <c r="L13" s="184">
        <v>31</v>
      </c>
      <c r="M13" s="185">
        <v>31</v>
      </c>
      <c r="N13" s="185">
        <v>31</v>
      </c>
      <c r="O13" s="186">
        <v>31</v>
      </c>
      <c r="P13" s="187"/>
      <c r="Q13" s="181"/>
      <c r="R13" s="181"/>
      <c r="S13" s="181"/>
      <c r="T13" s="181"/>
      <c r="U13" s="181"/>
      <c r="V13" s="181"/>
      <c r="W13" s="181"/>
      <c r="X13" s="188"/>
      <c r="Y13" s="189"/>
      <c r="Z13" s="137"/>
      <c r="AA13" s="137"/>
      <c r="AB13" s="190"/>
      <c r="AC13" s="181"/>
      <c r="AD13" s="191"/>
      <c r="AE13" s="192"/>
      <c r="AF13" s="193"/>
      <c r="AG13" s="193"/>
      <c r="AH13" s="188"/>
      <c r="AI13" s="189"/>
      <c r="AJ13" s="137"/>
      <c r="AK13" s="137"/>
      <c r="AL13" s="194"/>
      <c r="AM13" s="181"/>
      <c r="AN13" s="195"/>
      <c r="AO13" s="196"/>
      <c r="AP13" s="197"/>
      <c r="AQ13" s="198"/>
      <c r="AR13" s="129"/>
      <c r="AS13" s="199">
        <v>1</v>
      </c>
      <c r="AT13" s="199"/>
      <c r="AU13" s="199"/>
      <c r="AV13" s="199"/>
      <c r="AW13" s="199"/>
      <c r="AX13" s="200" t="s">
        <v>173</v>
      </c>
      <c r="AY13" s="201" t="s">
        <v>174</v>
      </c>
      <c r="AZ13" s="202" t="s">
        <v>174</v>
      </c>
      <c r="BA13" s="203" t="s">
        <v>174</v>
      </c>
      <c r="BB13" s="200" t="s">
        <v>174</v>
      </c>
      <c r="BC13" s="200" t="s">
        <v>174</v>
      </c>
      <c r="BD13" s="199"/>
      <c r="BE13" s="199"/>
    </row>
    <row r="14" spans="2:58" s="118" customFormat="1" ht="59.25" customHeight="1" x14ac:dyDescent="0.4">
      <c r="B14" s="129"/>
      <c r="C14" s="181" t="s">
        <v>179</v>
      </c>
      <c r="D14" s="129"/>
      <c r="E14" s="182" t="s">
        <v>180</v>
      </c>
      <c r="F14" s="181">
        <v>4</v>
      </c>
      <c r="G14" s="181"/>
      <c r="H14" s="181"/>
      <c r="I14" s="181"/>
      <c r="J14" s="181"/>
      <c r="K14" s="183">
        <v>31</v>
      </c>
      <c r="L14" s="184">
        <v>31</v>
      </c>
      <c r="M14" s="185">
        <v>31</v>
      </c>
      <c r="N14" s="185">
        <v>31</v>
      </c>
      <c r="O14" s="186">
        <v>31</v>
      </c>
      <c r="P14" s="187"/>
      <c r="Q14" s="181"/>
      <c r="R14" s="181"/>
      <c r="S14" s="181"/>
      <c r="T14" s="181"/>
      <c r="U14" s="181"/>
      <c r="V14" s="181"/>
      <c r="W14" s="181"/>
      <c r="X14" s="188"/>
      <c r="Y14" s="189"/>
      <c r="Z14" s="137"/>
      <c r="AA14" s="137"/>
      <c r="AB14" s="190"/>
      <c r="AC14" s="181"/>
      <c r="AD14" s="191"/>
      <c r="AE14" s="192"/>
      <c r="AF14" s="193"/>
      <c r="AG14" s="193"/>
      <c r="AH14" s="188"/>
      <c r="AI14" s="189"/>
      <c r="AJ14" s="137"/>
      <c r="AK14" s="137"/>
      <c r="AL14" s="194"/>
      <c r="AM14" s="181"/>
      <c r="AN14" s="195"/>
      <c r="AO14" s="196"/>
      <c r="AP14" s="197"/>
      <c r="AQ14" s="198"/>
      <c r="AR14" s="129"/>
      <c r="AS14" s="199">
        <v>1</v>
      </c>
      <c r="AT14" s="199"/>
      <c r="AU14" s="199"/>
      <c r="AV14" s="199"/>
      <c r="AW14" s="199"/>
      <c r="AX14" s="200" t="s">
        <v>173</v>
      </c>
      <c r="AY14" s="201" t="s">
        <v>174</v>
      </c>
      <c r="AZ14" s="202" t="s">
        <v>174</v>
      </c>
      <c r="BA14" s="203" t="s">
        <v>174</v>
      </c>
      <c r="BB14" s="200" t="s">
        <v>174</v>
      </c>
      <c r="BC14" s="200" t="s">
        <v>174</v>
      </c>
      <c r="BD14" s="199"/>
      <c r="BE14" s="199"/>
    </row>
    <row r="15" spans="2:58" s="118" customFormat="1" x14ac:dyDescent="0.4">
      <c r="B15" s="129"/>
      <c r="C15" s="129"/>
      <c r="D15" s="129"/>
      <c r="E15" s="182"/>
      <c r="F15" s="181"/>
      <c r="G15" s="181"/>
      <c r="H15" s="181"/>
      <c r="I15" s="181"/>
      <c r="J15" s="181"/>
      <c r="K15" s="181"/>
      <c r="L15" s="204"/>
      <c r="M15" s="205"/>
      <c r="N15" s="205"/>
      <c r="O15" s="181"/>
      <c r="P15" s="181"/>
      <c r="Q15" s="181"/>
      <c r="R15" s="181"/>
      <c r="S15" s="181"/>
      <c r="T15" s="181"/>
      <c r="U15" s="181"/>
      <c r="V15" s="181"/>
      <c r="W15" s="181"/>
      <c r="X15" s="188"/>
      <c r="Y15" s="189"/>
      <c r="Z15" s="137"/>
      <c r="AA15" s="137"/>
      <c r="AB15" s="181"/>
      <c r="AC15" s="181"/>
      <c r="AD15" s="181"/>
      <c r="AE15" s="181"/>
      <c r="AF15" s="181"/>
      <c r="AG15" s="181"/>
      <c r="AH15" s="188"/>
      <c r="AI15" s="189"/>
      <c r="AJ15" s="137"/>
      <c r="AK15" s="137"/>
      <c r="AL15" s="181"/>
      <c r="AM15" s="181"/>
      <c r="AN15" s="181"/>
      <c r="AO15" s="181"/>
      <c r="AP15" s="181"/>
      <c r="AQ15" s="181"/>
      <c r="AS15" s="181"/>
      <c r="AT15" s="181"/>
      <c r="AU15" s="181"/>
      <c r="AV15" s="181"/>
      <c r="AW15" s="181"/>
      <c r="AX15" s="181"/>
      <c r="AY15" s="181"/>
      <c r="AZ15" s="181"/>
      <c r="BA15" s="181"/>
      <c r="BB15" s="181"/>
      <c r="BC15" s="181"/>
      <c r="BD15" s="181"/>
      <c r="BE15" s="181"/>
    </row>
    <row r="16" spans="2:58" s="118" customFormat="1" x14ac:dyDescent="0.4">
      <c r="B16" s="206"/>
      <c r="C16" s="206"/>
      <c r="D16" s="206"/>
      <c r="E16" s="182"/>
      <c r="F16" s="181"/>
      <c r="G16" s="181"/>
      <c r="H16" s="181"/>
      <c r="I16" s="181"/>
      <c r="J16" s="181"/>
      <c r="K16" s="181"/>
      <c r="L16" s="207"/>
      <c r="M16" s="205"/>
      <c r="N16" s="205"/>
      <c r="O16" s="181"/>
      <c r="P16" s="181"/>
      <c r="Q16" s="181"/>
      <c r="R16" s="181"/>
      <c r="S16" s="181"/>
      <c r="T16" s="181"/>
      <c r="U16" s="181"/>
      <c r="V16" s="181"/>
      <c r="W16" s="181"/>
      <c r="X16" s="188"/>
      <c r="Y16" s="189"/>
      <c r="Z16" s="137"/>
      <c r="AA16" s="137"/>
      <c r="AB16" s="181"/>
      <c r="AC16" s="181"/>
      <c r="AD16" s="181"/>
      <c r="AE16" s="181"/>
      <c r="AF16" s="181"/>
      <c r="AG16" s="181"/>
      <c r="AH16" s="188"/>
      <c r="AI16" s="189"/>
      <c r="AJ16" s="137"/>
      <c r="AK16" s="137"/>
      <c r="AL16" s="181"/>
      <c r="AM16" s="181"/>
      <c r="AN16" s="181"/>
      <c r="AO16" s="181"/>
      <c r="AP16" s="181"/>
      <c r="AQ16" s="181"/>
      <c r="AS16" s="181"/>
      <c r="AT16" s="181"/>
      <c r="AU16" s="181"/>
      <c r="AV16" s="181"/>
      <c r="AW16" s="181"/>
      <c r="AX16" s="181"/>
      <c r="AY16" s="181"/>
      <c r="AZ16" s="181"/>
      <c r="BA16" s="181"/>
      <c r="BB16" s="181"/>
      <c r="BC16" s="181"/>
      <c r="BD16" s="181"/>
      <c r="BE16" s="181"/>
    </row>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row r="25"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9144651-DA04-496E-A590-8FF04BAF98C6}">
  <sheetPr>
    <pageSetUpPr fitToPage="1"/>
  </sheetPr>
  <dimension ref="B1:H49"/>
  <sheetViews>
    <sheetView showGridLines="0" topLeftCell="A13" zoomScale="130" zoomScaleNormal="130" workbookViewId="0">
      <selection activeCell="E27" sqref="E27"/>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181</v>
      </c>
      <c r="E4" s="105"/>
    </row>
    <row r="5" spans="2:8" ht="11.25" customHeight="1" x14ac:dyDescent="0.15">
      <c r="B5" s="219">
        <v>45505</v>
      </c>
      <c r="C5" s="219">
        <v>45597</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182</v>
      </c>
      <c r="H8" s="124"/>
    </row>
    <row r="9" spans="2:8" x14ac:dyDescent="0.15">
      <c r="B9" s="141"/>
      <c r="C9" s="142"/>
      <c r="D9" s="142"/>
      <c r="E9" s="143"/>
      <c r="F9" s="208"/>
      <c r="G9" s="209"/>
      <c r="H9" s="210"/>
    </row>
    <row r="10" spans="2:8" s="180" customFormat="1" ht="37.5" customHeight="1" x14ac:dyDescent="0.15">
      <c r="B10" s="163" t="s">
        <v>151</v>
      </c>
      <c r="C10" s="163" t="s">
        <v>183</v>
      </c>
      <c r="D10" s="163" t="s">
        <v>120</v>
      </c>
      <c r="E10" s="211" t="s">
        <v>184</v>
      </c>
      <c r="F10" s="212" t="s">
        <v>118</v>
      </c>
      <c r="G10" s="163" t="s">
        <v>185</v>
      </c>
      <c r="H10" s="129" t="s">
        <v>186</v>
      </c>
    </row>
    <row r="11" spans="2:8" s="118" customFormat="1" ht="64.5" x14ac:dyDescent="0.4">
      <c r="B11" s="129" t="s">
        <v>187</v>
      </c>
      <c r="C11" s="181" t="s">
        <v>171</v>
      </c>
      <c r="D11" s="213">
        <v>1</v>
      </c>
      <c r="E11" s="181" t="s">
        <v>188</v>
      </c>
      <c r="F11" s="214" t="s">
        <v>174</v>
      </c>
      <c r="G11" s="215" t="s">
        <v>189</v>
      </c>
      <c r="H11" s="216" t="s">
        <v>190</v>
      </c>
    </row>
    <row r="12" spans="2:8" s="118" customFormat="1" ht="64.5" x14ac:dyDescent="0.4">
      <c r="B12" s="129"/>
      <c r="C12" s="181" t="s">
        <v>175</v>
      </c>
      <c r="D12" s="213">
        <v>2</v>
      </c>
      <c r="E12" s="181" t="s">
        <v>191</v>
      </c>
      <c r="F12" s="214" t="s">
        <v>174</v>
      </c>
      <c r="G12" s="215" t="s">
        <v>189</v>
      </c>
      <c r="H12" s="216" t="s">
        <v>190</v>
      </c>
    </row>
    <row r="13" spans="2:8" s="118" customFormat="1" ht="64.5" x14ac:dyDescent="0.4">
      <c r="B13" s="129"/>
      <c r="C13" s="181" t="s">
        <v>177</v>
      </c>
      <c r="D13" s="213">
        <v>3</v>
      </c>
      <c r="E13" s="181" t="s">
        <v>192</v>
      </c>
      <c r="F13" s="214" t="s">
        <v>174</v>
      </c>
      <c r="G13" s="215" t="s">
        <v>189</v>
      </c>
      <c r="H13" s="216" t="s">
        <v>190</v>
      </c>
    </row>
    <row r="14" spans="2:8" s="118" customFormat="1" ht="64.5" x14ac:dyDescent="0.4">
      <c r="B14" s="129"/>
      <c r="C14" s="181" t="s">
        <v>179</v>
      </c>
      <c r="D14" s="213">
        <v>4</v>
      </c>
      <c r="E14" s="181" t="s">
        <v>193</v>
      </c>
      <c r="F14" s="214" t="s">
        <v>174</v>
      </c>
      <c r="G14" s="215" t="s">
        <v>189</v>
      </c>
      <c r="H14" s="216" t="s">
        <v>190</v>
      </c>
    </row>
    <row r="15" spans="2:8" s="118" customFormat="1" ht="32.25" x14ac:dyDescent="0.4">
      <c r="B15" s="129" t="s">
        <v>194</v>
      </c>
      <c r="C15" s="181" t="s">
        <v>171</v>
      </c>
      <c r="D15" s="213">
        <v>1</v>
      </c>
      <c r="E15" s="181" t="s">
        <v>195</v>
      </c>
      <c r="F15" s="217" t="s">
        <v>174</v>
      </c>
      <c r="G15" s="215" t="s">
        <v>196</v>
      </c>
      <c r="H15" s="216" t="s">
        <v>197</v>
      </c>
    </row>
    <row r="16" spans="2:8" s="118" customFormat="1" ht="32.25" x14ac:dyDescent="0.4">
      <c r="B16" s="129"/>
      <c r="C16" s="181" t="s">
        <v>175</v>
      </c>
      <c r="D16" s="213">
        <v>2</v>
      </c>
      <c r="E16" s="181" t="s">
        <v>198</v>
      </c>
      <c r="F16" s="217" t="s">
        <v>174</v>
      </c>
      <c r="G16" s="215" t="s">
        <v>196</v>
      </c>
      <c r="H16" s="216" t="s">
        <v>197</v>
      </c>
    </row>
    <row r="17" spans="2:8" s="118" customFormat="1" ht="32.25" x14ac:dyDescent="0.4">
      <c r="B17" s="129"/>
      <c r="C17" s="181" t="s">
        <v>177</v>
      </c>
      <c r="D17" s="213">
        <v>3</v>
      </c>
      <c r="E17" s="181" t="s">
        <v>199</v>
      </c>
      <c r="F17" s="217" t="s">
        <v>174</v>
      </c>
      <c r="G17" s="215" t="s">
        <v>196</v>
      </c>
      <c r="H17" s="216" t="s">
        <v>197</v>
      </c>
    </row>
    <row r="18" spans="2:8" s="118" customFormat="1" ht="32.25" x14ac:dyDescent="0.4">
      <c r="B18" s="129"/>
      <c r="C18" s="181" t="s">
        <v>179</v>
      </c>
      <c r="D18" s="213">
        <v>4</v>
      </c>
      <c r="E18" s="181" t="s">
        <v>200</v>
      </c>
      <c r="F18" s="217" t="s">
        <v>174</v>
      </c>
      <c r="G18" s="215" t="s">
        <v>196</v>
      </c>
      <c r="H18" s="216" t="s">
        <v>197</v>
      </c>
    </row>
    <row r="19" spans="2:8" s="118" customFormat="1" ht="23.25" x14ac:dyDescent="0.35">
      <c r="B19" s="129" t="s">
        <v>201</v>
      </c>
      <c r="C19" s="181" t="s">
        <v>171</v>
      </c>
      <c r="D19" s="213">
        <v>1</v>
      </c>
      <c r="E19" s="181" t="s">
        <v>202</v>
      </c>
      <c r="F19" s="218" t="s">
        <v>174</v>
      </c>
      <c r="G19" s="215" t="s">
        <v>203</v>
      </c>
      <c r="H19" s="216" t="s">
        <v>204</v>
      </c>
    </row>
    <row r="20" spans="2:8" s="118" customFormat="1" ht="23.25" x14ac:dyDescent="0.35">
      <c r="B20" s="129"/>
      <c r="C20" s="181" t="s">
        <v>175</v>
      </c>
      <c r="D20" s="213">
        <v>2</v>
      </c>
      <c r="E20" s="181" t="s">
        <v>205</v>
      </c>
      <c r="F20" s="218" t="s">
        <v>174</v>
      </c>
      <c r="G20" s="215" t="s">
        <v>203</v>
      </c>
      <c r="H20" s="216" t="s">
        <v>204</v>
      </c>
    </row>
    <row r="21" spans="2:8" s="118" customFormat="1" ht="23.25" x14ac:dyDescent="0.35">
      <c r="B21" s="129"/>
      <c r="C21" s="181" t="s">
        <v>177</v>
      </c>
      <c r="D21" s="213">
        <v>3</v>
      </c>
      <c r="E21" s="181" t="s">
        <v>206</v>
      </c>
      <c r="F21" s="218" t="s">
        <v>174</v>
      </c>
      <c r="G21" s="215" t="s">
        <v>203</v>
      </c>
      <c r="H21" s="216" t="s">
        <v>204</v>
      </c>
    </row>
    <row r="22" spans="2:8" s="118" customFormat="1" ht="23.25" x14ac:dyDescent="0.35">
      <c r="B22" s="129"/>
      <c r="C22" s="181" t="s">
        <v>179</v>
      </c>
      <c r="D22" s="213">
        <v>4</v>
      </c>
      <c r="E22" s="181" t="s">
        <v>207</v>
      </c>
      <c r="F22" s="218" t="s">
        <v>174</v>
      </c>
      <c r="G22" s="215" t="s">
        <v>203</v>
      </c>
      <c r="H22" s="216" t="s">
        <v>204</v>
      </c>
    </row>
    <row r="23" spans="2:8" s="118" customFormat="1" ht="32.25" x14ac:dyDescent="0.4">
      <c r="B23" s="129" t="s">
        <v>208</v>
      </c>
      <c r="C23" s="181" t="s">
        <v>171</v>
      </c>
      <c r="D23" s="213">
        <v>1</v>
      </c>
      <c r="E23" s="181" t="s">
        <v>209</v>
      </c>
      <c r="F23" s="217" t="s">
        <v>174</v>
      </c>
      <c r="G23" s="215" t="s">
        <v>210</v>
      </c>
      <c r="H23" s="216" t="s">
        <v>211</v>
      </c>
    </row>
    <row r="24" spans="2:8" s="118" customFormat="1" ht="32.25" x14ac:dyDescent="0.4">
      <c r="B24" s="129"/>
      <c r="C24" s="181" t="s">
        <v>175</v>
      </c>
      <c r="D24" s="213">
        <v>2</v>
      </c>
      <c r="E24" s="181" t="s">
        <v>212</v>
      </c>
      <c r="F24" s="217" t="s">
        <v>174</v>
      </c>
      <c r="G24" s="215" t="s">
        <v>210</v>
      </c>
      <c r="H24" s="216" t="s">
        <v>211</v>
      </c>
    </row>
    <row r="25" spans="2:8" s="118" customFormat="1" ht="32.25" x14ac:dyDescent="0.4">
      <c r="B25" s="129"/>
      <c r="C25" s="181" t="s">
        <v>177</v>
      </c>
      <c r="D25" s="213">
        <v>3</v>
      </c>
      <c r="E25" s="181" t="s">
        <v>213</v>
      </c>
      <c r="F25" s="217" t="s">
        <v>174</v>
      </c>
      <c r="G25" s="215" t="s">
        <v>210</v>
      </c>
      <c r="H25" s="216" t="s">
        <v>211</v>
      </c>
    </row>
    <row r="26" spans="2:8" s="118" customFormat="1" ht="32.25" x14ac:dyDescent="0.4">
      <c r="B26" s="129"/>
      <c r="C26" s="181" t="s">
        <v>179</v>
      </c>
      <c r="D26" s="213">
        <v>4</v>
      </c>
      <c r="E26" s="181" t="s">
        <v>214</v>
      </c>
      <c r="F26" s="217" t="s">
        <v>174</v>
      </c>
      <c r="G26" s="215" t="s">
        <v>210</v>
      </c>
      <c r="H26" s="216" t="s">
        <v>211</v>
      </c>
    </row>
    <row r="27" spans="2:8" s="118" customFormat="1" x14ac:dyDescent="0.4">
      <c r="B27" s="129"/>
      <c r="C27" s="181"/>
      <c r="D27" s="181"/>
      <c r="E27" s="181"/>
      <c r="F27" s="181"/>
      <c r="G27" s="163"/>
      <c r="H27" s="181"/>
    </row>
    <row r="28" spans="2:8" s="118" customFormat="1" x14ac:dyDescent="0.4">
      <c r="B28" s="129"/>
      <c r="C28" s="181"/>
      <c r="D28" s="181"/>
      <c r="E28" s="181"/>
      <c r="F28" s="181"/>
      <c r="G28" s="163"/>
      <c r="H28" s="181"/>
    </row>
    <row r="29" spans="2:8" s="118" customFormat="1" x14ac:dyDescent="0.4">
      <c r="B29" s="129"/>
      <c r="C29" s="181"/>
      <c r="D29" s="181"/>
      <c r="E29" s="181"/>
      <c r="F29" s="181"/>
      <c r="G29" s="163"/>
      <c r="H29" s="181"/>
    </row>
    <row r="30" spans="2:8" s="118" customFormat="1" x14ac:dyDescent="0.4">
      <c r="B30" s="129"/>
      <c r="C30" s="181"/>
      <c r="D30" s="181"/>
      <c r="E30" s="181"/>
      <c r="F30" s="181"/>
      <c r="G30" s="163"/>
      <c r="H30" s="181"/>
    </row>
    <row r="31" spans="2:8" s="118" customFormat="1" x14ac:dyDescent="0.4">
      <c r="B31" s="129"/>
      <c r="C31" s="181"/>
      <c r="D31" s="181"/>
      <c r="E31" s="181"/>
      <c r="F31" s="181"/>
      <c r="G31" s="163"/>
      <c r="H31" s="181"/>
    </row>
    <row r="32" spans="2:8" s="118" customFormat="1" x14ac:dyDescent="0.4">
      <c r="B32" s="129"/>
      <c r="C32" s="181"/>
      <c r="D32" s="181"/>
      <c r="E32" s="181"/>
      <c r="F32" s="181"/>
      <c r="G32" s="163"/>
      <c r="H32" s="181"/>
    </row>
    <row r="33" spans="2:8" s="118" customFormat="1" x14ac:dyDescent="0.4">
      <c r="B33" s="129"/>
      <c r="C33" s="181"/>
      <c r="D33" s="181"/>
      <c r="E33" s="181"/>
      <c r="F33" s="181"/>
      <c r="G33" s="163"/>
      <c r="H33" s="181"/>
    </row>
    <row r="34" spans="2:8" s="118" customFormat="1" x14ac:dyDescent="0.4">
      <c r="B34" s="129"/>
      <c r="C34" s="181"/>
      <c r="D34" s="181"/>
      <c r="E34" s="181"/>
      <c r="F34" s="181"/>
      <c r="G34" s="163"/>
      <c r="H34" s="181"/>
    </row>
    <row r="35" spans="2:8" s="118" customFormat="1" x14ac:dyDescent="0.4">
      <c r="B35" s="129"/>
      <c r="C35" s="181"/>
      <c r="D35" s="181"/>
      <c r="E35" s="181"/>
      <c r="F35" s="181"/>
      <c r="G35" s="163"/>
      <c r="H35" s="181"/>
    </row>
    <row r="36" spans="2:8" s="118" customFormat="1" x14ac:dyDescent="0.4">
      <c r="B36" s="129"/>
      <c r="C36" s="181"/>
      <c r="D36" s="181"/>
      <c r="E36" s="181"/>
      <c r="F36" s="181"/>
      <c r="G36" s="163"/>
      <c r="H36" s="181"/>
    </row>
    <row r="37" spans="2:8" s="118" customFormat="1" x14ac:dyDescent="0.4">
      <c r="B37" s="129"/>
      <c r="C37" s="181"/>
      <c r="D37" s="181"/>
      <c r="E37" s="181"/>
      <c r="F37" s="181"/>
      <c r="G37" s="163"/>
      <c r="H37" s="181"/>
    </row>
    <row r="38" spans="2:8" s="118" customFormat="1" x14ac:dyDescent="0.4">
      <c r="B38" s="129"/>
      <c r="C38" s="181"/>
      <c r="D38" s="181"/>
      <c r="E38" s="181"/>
      <c r="F38" s="181"/>
      <c r="G38" s="163"/>
      <c r="H38" s="181"/>
    </row>
    <row r="39" spans="2:8" s="118" customFormat="1" x14ac:dyDescent="0.4">
      <c r="B39" s="129"/>
      <c r="C39" s="181"/>
      <c r="D39" s="181"/>
      <c r="E39" s="181"/>
      <c r="F39" s="181"/>
      <c r="G39" s="163"/>
      <c r="H39" s="181"/>
    </row>
    <row r="40" spans="2:8" s="118" customFormat="1" x14ac:dyDescent="0.4">
      <c r="B40" s="206"/>
      <c r="C40" s="181"/>
      <c r="D40" s="181"/>
      <c r="E40" s="181"/>
      <c r="F40" s="181"/>
      <c r="G40" s="163"/>
      <c r="H40" s="181"/>
    </row>
    <row r="41" spans="2:8" s="118" customFormat="1" x14ac:dyDescent="0.4"/>
    <row r="42" spans="2:8" s="118" customFormat="1" x14ac:dyDescent="0.4"/>
    <row r="43" spans="2:8" s="118" customFormat="1" x14ac:dyDescent="0.4"/>
    <row r="44" spans="2:8" s="118" customFormat="1" x14ac:dyDescent="0.4"/>
    <row r="45" spans="2:8" s="118" customFormat="1" x14ac:dyDescent="0.4"/>
    <row r="46" spans="2:8" s="118" customFormat="1" x14ac:dyDescent="0.4"/>
    <row r="47" spans="2:8" s="118" customFormat="1" x14ac:dyDescent="0.4"/>
    <row r="48" spans="2:8" s="118" customFormat="1" x14ac:dyDescent="0.4"/>
    <row r="49" s="118" customFormat="1" x14ac:dyDescent="0.4"/>
  </sheetData>
  <phoneticPr fontId="1"/>
  <pageMargins left="0.17" right="0.31" top="1" bottom="1" header="0.51200000000000001" footer="0.51200000000000001"/>
  <pageSetup paperSize="9" scale="74" orientation="landscape" r:id="rId1"/>
  <headerFooter alignWithMargins="0"/>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DE2CDFA-91A2-4FD8-8DFB-6F7537677612}">
  <dimension ref="A1:BA56"/>
  <sheetViews>
    <sheetView workbookViewId="0">
      <selection activeCell="A14" sqref="A14:IV14"/>
    </sheetView>
  </sheetViews>
  <sheetFormatPr defaultRowHeight="12" x14ac:dyDescent="0.15"/>
  <cols>
    <col min="1" max="16384" width="9" style="101"/>
  </cols>
  <sheetData>
    <row r="1" spans="1:53" ht="20.25" x14ac:dyDescent="0.15">
      <c r="A1" s="203" t="s">
        <v>174</v>
      </c>
      <c r="B1" s="220"/>
      <c r="C1" s="221"/>
    </row>
    <row r="2" spans="1:53" x14ac:dyDescent="0.15">
      <c r="B2" s="222"/>
      <c r="C2" s="221"/>
    </row>
    <row r="3" spans="1:53" x14ac:dyDescent="0.15">
      <c r="B3" s="223"/>
      <c r="C3" s="221"/>
    </row>
    <row r="4" spans="1:53" x14ac:dyDescent="0.15">
      <c r="B4" s="224"/>
      <c r="C4" s="221"/>
    </row>
    <row r="5" spans="1:53" x14ac:dyDescent="0.15">
      <c r="B5" s="225"/>
      <c r="C5" s="221"/>
    </row>
    <row r="6" spans="1:53" x14ac:dyDescent="0.15">
      <c r="B6" s="226"/>
      <c r="C6" s="221"/>
    </row>
    <row r="7" spans="1:53" x14ac:dyDescent="0.15">
      <c r="B7" s="227"/>
      <c r="C7" s="221"/>
    </row>
    <row r="8" spans="1:53" x14ac:dyDescent="0.15">
      <c r="B8" s="228"/>
      <c r="C8" s="221"/>
    </row>
    <row r="9" spans="1:53" x14ac:dyDescent="0.15">
      <c r="B9" s="229"/>
      <c r="C9" s="221"/>
    </row>
    <row r="10" spans="1:53" x14ac:dyDescent="0.15">
      <c r="B10" s="230"/>
      <c r="C10" s="221"/>
    </row>
    <row r="11" spans="1:53" x14ac:dyDescent="0.15">
      <c r="B11" s="231"/>
      <c r="C11" s="221"/>
      <c r="J11" s="101" t="s">
        <v>215</v>
      </c>
      <c r="K11" s="101" t="s">
        <v>382</v>
      </c>
      <c r="L11" s="101" t="s">
        <v>299</v>
      </c>
      <c r="M11" s="101" t="s">
        <v>277</v>
      </c>
      <c r="N11" s="101" t="s">
        <v>383</v>
      </c>
      <c r="O11" s="101" t="s">
        <v>384</v>
      </c>
      <c r="AX11" s="101" t="s">
        <v>221</v>
      </c>
      <c r="AY11" s="101" t="s">
        <v>222</v>
      </c>
      <c r="AZ11" s="101" t="s">
        <v>223</v>
      </c>
      <c r="BA11" s="101" t="s">
        <v>224</v>
      </c>
    </row>
    <row r="12" spans="1:53" x14ac:dyDescent="0.15">
      <c r="B12" s="232"/>
      <c r="C12" s="221"/>
      <c r="J12" s="101" t="s">
        <v>225</v>
      </c>
      <c r="K12" s="101" t="s">
        <v>385</v>
      </c>
      <c r="L12" s="101" t="s">
        <v>386</v>
      </c>
      <c r="M12" s="101" t="s">
        <v>387</v>
      </c>
      <c r="N12" s="101" t="s">
        <v>388</v>
      </c>
      <c r="O12" s="101" t="s">
        <v>389</v>
      </c>
      <c r="AX12" s="101" t="s">
        <v>231</v>
      </c>
      <c r="AY12" s="101" t="s">
        <v>232</v>
      </c>
      <c r="AZ12" s="101" t="s">
        <v>233</v>
      </c>
      <c r="BA12" s="101" t="s">
        <v>234</v>
      </c>
    </row>
    <row r="13" spans="1:53" x14ac:dyDescent="0.15">
      <c r="B13" s="233"/>
      <c r="C13" s="221"/>
      <c r="J13" s="101" t="s">
        <v>235</v>
      </c>
      <c r="K13" s="101" t="s">
        <v>390</v>
      </c>
      <c r="L13" s="101" t="s">
        <v>286</v>
      </c>
      <c r="M13" s="101" t="s">
        <v>287</v>
      </c>
      <c r="N13" s="101" t="s">
        <v>343</v>
      </c>
      <c r="O13" s="101" t="s">
        <v>391</v>
      </c>
      <c r="AX13" s="101" t="s">
        <v>241</v>
      </c>
      <c r="AY13" s="101" t="s">
        <v>242</v>
      </c>
      <c r="AZ13" s="101" t="s">
        <v>243</v>
      </c>
      <c r="BA13" s="101" t="s">
        <v>244</v>
      </c>
    </row>
    <row r="14" spans="1:53" x14ac:dyDescent="0.15">
      <c r="B14" s="234"/>
      <c r="C14" s="221"/>
      <c r="J14" s="101" t="s">
        <v>245</v>
      </c>
      <c r="K14" s="101" t="s">
        <v>392</v>
      </c>
      <c r="L14" s="101" t="s">
        <v>393</v>
      </c>
      <c r="M14" s="101" t="s">
        <v>292</v>
      </c>
      <c r="N14" s="101" t="s">
        <v>394</v>
      </c>
      <c r="O14" s="101" t="s">
        <v>395</v>
      </c>
      <c r="AX14" s="101" t="s">
        <v>251</v>
      </c>
      <c r="AY14" s="101" t="s">
        <v>252</v>
      </c>
      <c r="AZ14" s="101" t="s">
        <v>253</v>
      </c>
      <c r="BA14" s="101" t="s">
        <v>254</v>
      </c>
    </row>
    <row r="15" spans="1:53" x14ac:dyDescent="0.15">
      <c r="B15" s="235"/>
      <c r="C15" s="221"/>
    </row>
    <row r="16" spans="1:53" x14ac:dyDescent="0.15">
      <c r="B16" s="236"/>
      <c r="C16" s="221"/>
    </row>
    <row r="17" spans="2:3" x14ac:dyDescent="0.15">
      <c r="B17" s="237"/>
      <c r="C17" s="221"/>
    </row>
    <row r="18" spans="2:3" x14ac:dyDescent="0.15">
      <c r="B18" s="238"/>
      <c r="C18" s="221"/>
    </row>
    <row r="19" spans="2:3" x14ac:dyDescent="0.15">
      <c r="B19" s="239"/>
      <c r="C19" s="221"/>
    </row>
    <row r="20" spans="2:3" x14ac:dyDescent="0.15">
      <c r="B20" s="240"/>
      <c r="C20" s="221"/>
    </row>
    <row r="21" spans="2:3" x14ac:dyDescent="0.15">
      <c r="B21" s="241"/>
    </row>
    <row r="22" spans="2:3" x14ac:dyDescent="0.15">
      <c r="B22" s="242"/>
    </row>
    <row r="23" spans="2:3" x14ac:dyDescent="0.15">
      <c r="B23" s="243"/>
    </row>
    <row r="24" spans="2:3" x14ac:dyDescent="0.15">
      <c r="B24" s="244"/>
    </row>
    <row r="25" spans="2:3" x14ac:dyDescent="0.15">
      <c r="B25" s="245"/>
    </row>
    <row r="26" spans="2:3" x14ac:dyDescent="0.15">
      <c r="B26" s="246"/>
    </row>
    <row r="27" spans="2:3" x14ac:dyDescent="0.15">
      <c r="B27" s="247"/>
    </row>
    <row r="28" spans="2:3" x14ac:dyDescent="0.15">
      <c r="B28" s="248"/>
    </row>
    <row r="29" spans="2:3" x14ac:dyDescent="0.15">
      <c r="B29" s="249"/>
    </row>
    <row r="30" spans="2:3" x14ac:dyDescent="0.15">
      <c r="B30" s="250"/>
    </row>
    <row r="31" spans="2:3" x14ac:dyDescent="0.15">
      <c r="B31" s="251"/>
    </row>
    <row r="32" spans="2:3" x14ac:dyDescent="0.15">
      <c r="B32" s="252"/>
    </row>
    <row r="33" spans="2:2" x14ac:dyDescent="0.15">
      <c r="B33" s="253"/>
    </row>
    <row r="34" spans="2:2" x14ac:dyDescent="0.15">
      <c r="B34" s="254"/>
    </row>
    <row r="35" spans="2:2" x14ac:dyDescent="0.15">
      <c r="B35" s="255"/>
    </row>
    <row r="36" spans="2:2" x14ac:dyDescent="0.15">
      <c r="B36" s="256"/>
    </row>
    <row r="37" spans="2:2" x14ac:dyDescent="0.15">
      <c r="B37" s="257"/>
    </row>
    <row r="38" spans="2:2" x14ac:dyDescent="0.15">
      <c r="B38" s="258"/>
    </row>
    <row r="39" spans="2:2" x14ac:dyDescent="0.15">
      <c r="B39" s="259"/>
    </row>
    <row r="40" spans="2:2" x14ac:dyDescent="0.15">
      <c r="B40" s="221"/>
    </row>
    <row r="41" spans="2:2" x14ac:dyDescent="0.15">
      <c r="B41" s="260"/>
    </row>
    <row r="42" spans="2:2" x14ac:dyDescent="0.15">
      <c r="B42" s="261"/>
    </row>
    <row r="43" spans="2:2" x14ac:dyDescent="0.15">
      <c r="B43" s="262"/>
    </row>
    <row r="44" spans="2:2" x14ac:dyDescent="0.15">
      <c r="B44" s="263"/>
    </row>
    <row r="45" spans="2:2" x14ac:dyDescent="0.15">
      <c r="B45" s="264"/>
    </row>
    <row r="46" spans="2:2" x14ac:dyDescent="0.15">
      <c r="B46" s="265"/>
    </row>
    <row r="47" spans="2:2" x14ac:dyDescent="0.15">
      <c r="B47" s="266"/>
    </row>
    <row r="48" spans="2:2" x14ac:dyDescent="0.15">
      <c r="B48" s="267"/>
    </row>
    <row r="49" spans="2:2" x14ac:dyDescent="0.15">
      <c r="B49" s="268"/>
    </row>
    <row r="50" spans="2:2" x14ac:dyDescent="0.15">
      <c r="B50" s="269"/>
    </row>
    <row r="51" spans="2:2" x14ac:dyDescent="0.15">
      <c r="B51" s="270"/>
    </row>
    <row r="52" spans="2:2" x14ac:dyDescent="0.15">
      <c r="B52" s="271"/>
    </row>
    <row r="53" spans="2:2" x14ac:dyDescent="0.15">
      <c r="B53" s="272"/>
    </row>
    <row r="54" spans="2:2" x14ac:dyDescent="0.15">
      <c r="B54" s="273"/>
    </row>
    <row r="55" spans="2:2" x14ac:dyDescent="0.15">
      <c r="B55" s="274"/>
    </row>
    <row r="56" spans="2:2" x14ac:dyDescent="0.15">
      <c r="B56" s="275"/>
    </row>
  </sheetData>
  <phoneticPr fontId="1"/>
  <pageMargins left="0.75" right="0.75" top="1" bottom="1" header="0.51200000000000001" footer="0.51200000000000001"/>
  <headerFooter alignWithMargins="0"/>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9E8C68E-20DC-4C93-9A09-40266D3951E9}">
  <sheetPr>
    <pageSetUpPr fitToPage="1"/>
  </sheetPr>
  <dimension ref="A1:GO399"/>
  <sheetViews>
    <sheetView showGridLines="0" defaultGridColor="0" colorId="23" zoomScale="40" zoomScaleNormal="40" workbookViewId="0">
      <selection activeCell="B2" sqref="B2"/>
    </sheetView>
  </sheetViews>
  <sheetFormatPr defaultColWidth="7.875" defaultRowHeight="14.25" customHeight="1" x14ac:dyDescent="0.3"/>
  <cols>
    <col min="1" max="1" width="10.625" style="276" customWidth="1"/>
    <col min="2" max="2" width="2.625" style="277" customWidth="1"/>
    <col min="3" max="9" width="3" style="277" customWidth="1"/>
    <col min="10" max="69" width="2.5" style="277" customWidth="1"/>
    <col min="70" max="76" width="3" style="277" customWidth="1"/>
    <col min="77" max="77" width="10.625" style="277" customWidth="1"/>
    <col min="78" max="111" width="1.875" style="343" customWidth="1"/>
    <col min="112" max="196" width="8" style="343" customWidth="1"/>
    <col min="197" max="197" width="7.875" style="343"/>
    <col min="198" max="256" width="7.875" style="277"/>
    <col min="257" max="257" width="9.375" style="277" customWidth="1"/>
    <col min="258" max="258" width="2.625" style="277" customWidth="1"/>
    <col min="259" max="265" width="3" style="277" customWidth="1"/>
    <col min="266" max="325" width="2.5" style="277" customWidth="1"/>
    <col min="326" max="332" width="3" style="277" customWidth="1"/>
    <col min="333" max="333" width="9.375" style="277" customWidth="1"/>
    <col min="334" max="367" width="1.875" style="277" customWidth="1"/>
    <col min="368" max="452" width="8" style="277" customWidth="1"/>
    <col min="453" max="512" width="7.875" style="277"/>
    <col min="513" max="513" width="9.375" style="277" customWidth="1"/>
    <col min="514" max="514" width="2.625" style="277" customWidth="1"/>
    <col min="515" max="521" width="3" style="277" customWidth="1"/>
    <col min="522" max="581" width="2.5" style="277" customWidth="1"/>
    <col min="582" max="588" width="3" style="277" customWidth="1"/>
    <col min="589" max="589" width="9.375" style="277" customWidth="1"/>
    <col min="590" max="623" width="1.875" style="277" customWidth="1"/>
    <col min="624" max="708" width="8" style="277" customWidth="1"/>
    <col min="709" max="768" width="7.875" style="277"/>
    <col min="769" max="769" width="9.375" style="277" customWidth="1"/>
    <col min="770" max="770" width="2.625" style="277" customWidth="1"/>
    <col min="771" max="777" width="3" style="277" customWidth="1"/>
    <col min="778" max="837" width="2.5" style="277" customWidth="1"/>
    <col min="838" max="844" width="3" style="277" customWidth="1"/>
    <col min="845" max="845" width="9.375" style="277" customWidth="1"/>
    <col min="846" max="879" width="1.875" style="277" customWidth="1"/>
    <col min="880" max="964" width="8" style="277" customWidth="1"/>
    <col min="965" max="1024" width="7.875" style="277"/>
    <col min="1025" max="1025" width="9.375" style="277" customWidth="1"/>
    <col min="1026" max="1026" width="2.625" style="277" customWidth="1"/>
    <col min="1027" max="1033" width="3" style="277" customWidth="1"/>
    <col min="1034" max="1093" width="2.5" style="277" customWidth="1"/>
    <col min="1094" max="1100" width="3" style="277" customWidth="1"/>
    <col min="1101" max="1101" width="9.375" style="277" customWidth="1"/>
    <col min="1102" max="1135" width="1.875" style="277" customWidth="1"/>
    <col min="1136" max="1220" width="8" style="277" customWidth="1"/>
    <col min="1221" max="1280" width="7.875" style="277"/>
    <col min="1281" max="1281" width="9.375" style="277" customWidth="1"/>
    <col min="1282" max="1282" width="2.625" style="277" customWidth="1"/>
    <col min="1283" max="1289" width="3" style="277" customWidth="1"/>
    <col min="1290" max="1349" width="2.5" style="277" customWidth="1"/>
    <col min="1350" max="1356" width="3" style="277" customWidth="1"/>
    <col min="1357" max="1357" width="9.375" style="277" customWidth="1"/>
    <col min="1358" max="1391" width="1.875" style="277" customWidth="1"/>
    <col min="1392" max="1476" width="8" style="277" customWidth="1"/>
    <col min="1477" max="1536" width="7.875" style="277"/>
    <col min="1537" max="1537" width="9.375" style="277" customWidth="1"/>
    <col min="1538" max="1538" width="2.625" style="277" customWidth="1"/>
    <col min="1539" max="1545" width="3" style="277" customWidth="1"/>
    <col min="1546" max="1605" width="2.5" style="277" customWidth="1"/>
    <col min="1606" max="1612" width="3" style="277" customWidth="1"/>
    <col min="1613" max="1613" width="9.375" style="277" customWidth="1"/>
    <col min="1614" max="1647" width="1.875" style="277" customWidth="1"/>
    <col min="1648" max="1732" width="8" style="277" customWidth="1"/>
    <col min="1733" max="1792" width="7.875" style="277"/>
    <col min="1793" max="1793" width="9.375" style="277" customWidth="1"/>
    <col min="1794" max="1794" width="2.625" style="277" customWidth="1"/>
    <col min="1795" max="1801" width="3" style="277" customWidth="1"/>
    <col min="1802" max="1861" width="2.5" style="277" customWidth="1"/>
    <col min="1862" max="1868" width="3" style="277" customWidth="1"/>
    <col min="1869" max="1869" width="9.375" style="277" customWidth="1"/>
    <col min="1870" max="1903" width="1.875" style="277" customWidth="1"/>
    <col min="1904" max="1988" width="8" style="277" customWidth="1"/>
    <col min="1989" max="2048" width="7.875" style="277"/>
    <col min="2049" max="2049" width="9.375" style="277" customWidth="1"/>
    <col min="2050" max="2050" width="2.625" style="277" customWidth="1"/>
    <col min="2051" max="2057" width="3" style="277" customWidth="1"/>
    <col min="2058" max="2117" width="2.5" style="277" customWidth="1"/>
    <col min="2118" max="2124" width="3" style="277" customWidth="1"/>
    <col min="2125" max="2125" width="9.375" style="277" customWidth="1"/>
    <col min="2126" max="2159" width="1.875" style="277" customWidth="1"/>
    <col min="2160" max="2244" width="8" style="277" customWidth="1"/>
    <col min="2245" max="2304" width="7.875" style="277"/>
    <col min="2305" max="2305" width="9.375" style="277" customWidth="1"/>
    <col min="2306" max="2306" width="2.625" style="277" customWidth="1"/>
    <col min="2307" max="2313" width="3" style="277" customWidth="1"/>
    <col min="2314" max="2373" width="2.5" style="277" customWidth="1"/>
    <col min="2374" max="2380" width="3" style="277" customWidth="1"/>
    <col min="2381" max="2381" width="9.375" style="277" customWidth="1"/>
    <col min="2382" max="2415" width="1.875" style="277" customWidth="1"/>
    <col min="2416" max="2500" width="8" style="277" customWidth="1"/>
    <col min="2501" max="2560" width="7.875" style="277"/>
    <col min="2561" max="2561" width="9.375" style="277" customWidth="1"/>
    <col min="2562" max="2562" width="2.625" style="277" customWidth="1"/>
    <col min="2563" max="2569" width="3" style="277" customWidth="1"/>
    <col min="2570" max="2629" width="2.5" style="277" customWidth="1"/>
    <col min="2630" max="2636" width="3" style="277" customWidth="1"/>
    <col min="2637" max="2637" width="9.375" style="277" customWidth="1"/>
    <col min="2638" max="2671" width="1.875" style="277" customWidth="1"/>
    <col min="2672" max="2756" width="8" style="277" customWidth="1"/>
    <col min="2757" max="2816" width="7.875" style="277"/>
    <col min="2817" max="2817" width="9.375" style="277" customWidth="1"/>
    <col min="2818" max="2818" width="2.625" style="277" customWidth="1"/>
    <col min="2819" max="2825" width="3" style="277" customWidth="1"/>
    <col min="2826" max="2885" width="2.5" style="277" customWidth="1"/>
    <col min="2886" max="2892" width="3" style="277" customWidth="1"/>
    <col min="2893" max="2893" width="9.375" style="277" customWidth="1"/>
    <col min="2894" max="2927" width="1.875" style="277" customWidth="1"/>
    <col min="2928" max="3012" width="8" style="277" customWidth="1"/>
    <col min="3013" max="3072" width="7.875" style="277"/>
    <col min="3073" max="3073" width="9.375" style="277" customWidth="1"/>
    <col min="3074" max="3074" width="2.625" style="277" customWidth="1"/>
    <col min="3075" max="3081" width="3" style="277" customWidth="1"/>
    <col min="3082" max="3141" width="2.5" style="277" customWidth="1"/>
    <col min="3142" max="3148" width="3" style="277" customWidth="1"/>
    <col min="3149" max="3149" width="9.375" style="277" customWidth="1"/>
    <col min="3150" max="3183" width="1.875" style="277" customWidth="1"/>
    <col min="3184" max="3268" width="8" style="277" customWidth="1"/>
    <col min="3269" max="3328" width="7.875" style="277"/>
    <col min="3329" max="3329" width="9.375" style="277" customWidth="1"/>
    <col min="3330" max="3330" width="2.625" style="277" customWidth="1"/>
    <col min="3331" max="3337" width="3" style="277" customWidth="1"/>
    <col min="3338" max="3397" width="2.5" style="277" customWidth="1"/>
    <col min="3398" max="3404" width="3" style="277" customWidth="1"/>
    <col min="3405" max="3405" width="9.375" style="277" customWidth="1"/>
    <col min="3406" max="3439" width="1.875" style="277" customWidth="1"/>
    <col min="3440" max="3524" width="8" style="277" customWidth="1"/>
    <col min="3525" max="3584" width="7.875" style="277"/>
    <col min="3585" max="3585" width="9.375" style="277" customWidth="1"/>
    <col min="3586" max="3586" width="2.625" style="277" customWidth="1"/>
    <col min="3587" max="3593" width="3" style="277" customWidth="1"/>
    <col min="3594" max="3653" width="2.5" style="277" customWidth="1"/>
    <col min="3654" max="3660" width="3" style="277" customWidth="1"/>
    <col min="3661" max="3661" width="9.375" style="277" customWidth="1"/>
    <col min="3662" max="3695" width="1.875" style="277" customWidth="1"/>
    <col min="3696" max="3780" width="8" style="277" customWidth="1"/>
    <col min="3781" max="3840" width="7.875" style="277"/>
    <col min="3841" max="3841" width="9.375" style="277" customWidth="1"/>
    <col min="3842" max="3842" width="2.625" style="277" customWidth="1"/>
    <col min="3843" max="3849" width="3" style="277" customWidth="1"/>
    <col min="3850" max="3909" width="2.5" style="277" customWidth="1"/>
    <col min="3910" max="3916" width="3" style="277" customWidth="1"/>
    <col min="3917" max="3917" width="9.375" style="277" customWidth="1"/>
    <col min="3918" max="3951" width="1.875" style="277" customWidth="1"/>
    <col min="3952" max="4036" width="8" style="277" customWidth="1"/>
    <col min="4037" max="4096" width="7.875" style="277"/>
    <col min="4097" max="4097" width="9.375" style="277" customWidth="1"/>
    <col min="4098" max="4098" width="2.625" style="277" customWidth="1"/>
    <col min="4099" max="4105" width="3" style="277" customWidth="1"/>
    <col min="4106" max="4165" width="2.5" style="277" customWidth="1"/>
    <col min="4166" max="4172" width="3" style="277" customWidth="1"/>
    <col min="4173" max="4173" width="9.375" style="277" customWidth="1"/>
    <col min="4174" max="4207" width="1.875" style="277" customWidth="1"/>
    <col min="4208" max="4292" width="8" style="277" customWidth="1"/>
    <col min="4293" max="4352" width="7.875" style="277"/>
    <col min="4353" max="4353" width="9.375" style="277" customWidth="1"/>
    <col min="4354" max="4354" width="2.625" style="277" customWidth="1"/>
    <col min="4355" max="4361" width="3" style="277" customWidth="1"/>
    <col min="4362" max="4421" width="2.5" style="277" customWidth="1"/>
    <col min="4422" max="4428" width="3" style="277" customWidth="1"/>
    <col min="4429" max="4429" width="9.375" style="277" customWidth="1"/>
    <col min="4430" max="4463" width="1.875" style="277" customWidth="1"/>
    <col min="4464" max="4548" width="8" style="277" customWidth="1"/>
    <col min="4549" max="4608" width="7.875" style="277"/>
    <col min="4609" max="4609" width="9.375" style="277" customWidth="1"/>
    <col min="4610" max="4610" width="2.625" style="277" customWidth="1"/>
    <col min="4611" max="4617" width="3" style="277" customWidth="1"/>
    <col min="4618" max="4677" width="2.5" style="277" customWidth="1"/>
    <col min="4678" max="4684" width="3" style="277" customWidth="1"/>
    <col min="4685" max="4685" width="9.375" style="277" customWidth="1"/>
    <col min="4686" max="4719" width="1.875" style="277" customWidth="1"/>
    <col min="4720" max="4804" width="8" style="277" customWidth="1"/>
    <col min="4805" max="4864" width="7.875" style="277"/>
    <col min="4865" max="4865" width="9.375" style="277" customWidth="1"/>
    <col min="4866" max="4866" width="2.625" style="277" customWidth="1"/>
    <col min="4867" max="4873" width="3" style="277" customWidth="1"/>
    <col min="4874" max="4933" width="2.5" style="277" customWidth="1"/>
    <col min="4934" max="4940" width="3" style="277" customWidth="1"/>
    <col min="4941" max="4941" width="9.375" style="277" customWidth="1"/>
    <col min="4942" max="4975" width="1.875" style="277" customWidth="1"/>
    <col min="4976" max="5060" width="8" style="277" customWidth="1"/>
    <col min="5061" max="5120" width="7.875" style="277"/>
    <col min="5121" max="5121" width="9.375" style="277" customWidth="1"/>
    <col min="5122" max="5122" width="2.625" style="277" customWidth="1"/>
    <col min="5123" max="5129" width="3" style="277" customWidth="1"/>
    <col min="5130" max="5189" width="2.5" style="277" customWidth="1"/>
    <col min="5190" max="5196" width="3" style="277" customWidth="1"/>
    <col min="5197" max="5197" width="9.375" style="277" customWidth="1"/>
    <col min="5198" max="5231" width="1.875" style="277" customWidth="1"/>
    <col min="5232" max="5316" width="8" style="277" customWidth="1"/>
    <col min="5317" max="5376" width="7.875" style="277"/>
    <col min="5377" max="5377" width="9.375" style="277" customWidth="1"/>
    <col min="5378" max="5378" width="2.625" style="277" customWidth="1"/>
    <col min="5379" max="5385" width="3" style="277" customWidth="1"/>
    <col min="5386" max="5445" width="2.5" style="277" customWidth="1"/>
    <col min="5446" max="5452" width="3" style="277" customWidth="1"/>
    <col min="5453" max="5453" width="9.375" style="277" customWidth="1"/>
    <col min="5454" max="5487" width="1.875" style="277" customWidth="1"/>
    <col min="5488" max="5572" width="8" style="277" customWidth="1"/>
    <col min="5573" max="5632" width="7.875" style="277"/>
    <col min="5633" max="5633" width="9.375" style="277" customWidth="1"/>
    <col min="5634" max="5634" width="2.625" style="277" customWidth="1"/>
    <col min="5635" max="5641" width="3" style="277" customWidth="1"/>
    <col min="5642" max="5701" width="2.5" style="277" customWidth="1"/>
    <col min="5702" max="5708" width="3" style="277" customWidth="1"/>
    <col min="5709" max="5709" width="9.375" style="277" customWidth="1"/>
    <col min="5710" max="5743" width="1.875" style="277" customWidth="1"/>
    <col min="5744" max="5828" width="8" style="277" customWidth="1"/>
    <col min="5829" max="5888" width="7.875" style="277"/>
    <col min="5889" max="5889" width="9.375" style="277" customWidth="1"/>
    <col min="5890" max="5890" width="2.625" style="277" customWidth="1"/>
    <col min="5891" max="5897" width="3" style="277" customWidth="1"/>
    <col min="5898" max="5957" width="2.5" style="277" customWidth="1"/>
    <col min="5958" max="5964" width="3" style="277" customWidth="1"/>
    <col min="5965" max="5965" width="9.375" style="277" customWidth="1"/>
    <col min="5966" max="5999" width="1.875" style="277" customWidth="1"/>
    <col min="6000" max="6084" width="8" style="277" customWidth="1"/>
    <col min="6085" max="6144" width="7.875" style="277"/>
    <col min="6145" max="6145" width="9.375" style="277" customWidth="1"/>
    <col min="6146" max="6146" width="2.625" style="277" customWidth="1"/>
    <col min="6147" max="6153" width="3" style="277" customWidth="1"/>
    <col min="6154" max="6213" width="2.5" style="277" customWidth="1"/>
    <col min="6214" max="6220" width="3" style="277" customWidth="1"/>
    <col min="6221" max="6221" width="9.375" style="277" customWidth="1"/>
    <col min="6222" max="6255" width="1.875" style="277" customWidth="1"/>
    <col min="6256" max="6340" width="8" style="277" customWidth="1"/>
    <col min="6341" max="6400" width="7.875" style="277"/>
    <col min="6401" max="6401" width="9.375" style="277" customWidth="1"/>
    <col min="6402" max="6402" width="2.625" style="277" customWidth="1"/>
    <col min="6403" max="6409" width="3" style="277" customWidth="1"/>
    <col min="6410" max="6469" width="2.5" style="277" customWidth="1"/>
    <col min="6470" max="6476" width="3" style="277" customWidth="1"/>
    <col min="6477" max="6477" width="9.375" style="277" customWidth="1"/>
    <col min="6478" max="6511" width="1.875" style="277" customWidth="1"/>
    <col min="6512" max="6596" width="8" style="277" customWidth="1"/>
    <col min="6597" max="6656" width="7.875" style="277"/>
    <col min="6657" max="6657" width="9.375" style="277" customWidth="1"/>
    <col min="6658" max="6658" width="2.625" style="277" customWidth="1"/>
    <col min="6659" max="6665" width="3" style="277" customWidth="1"/>
    <col min="6666" max="6725" width="2.5" style="277" customWidth="1"/>
    <col min="6726" max="6732" width="3" style="277" customWidth="1"/>
    <col min="6733" max="6733" width="9.375" style="277" customWidth="1"/>
    <col min="6734" max="6767" width="1.875" style="277" customWidth="1"/>
    <col min="6768" max="6852" width="8" style="277" customWidth="1"/>
    <col min="6853" max="6912" width="7.875" style="277"/>
    <col min="6913" max="6913" width="9.375" style="277" customWidth="1"/>
    <col min="6914" max="6914" width="2.625" style="277" customWidth="1"/>
    <col min="6915" max="6921" width="3" style="277" customWidth="1"/>
    <col min="6922" max="6981" width="2.5" style="277" customWidth="1"/>
    <col min="6982" max="6988" width="3" style="277" customWidth="1"/>
    <col min="6989" max="6989" width="9.375" style="277" customWidth="1"/>
    <col min="6990" max="7023" width="1.875" style="277" customWidth="1"/>
    <col min="7024" max="7108" width="8" style="277" customWidth="1"/>
    <col min="7109" max="7168" width="7.875" style="277"/>
    <col min="7169" max="7169" width="9.375" style="277" customWidth="1"/>
    <col min="7170" max="7170" width="2.625" style="277" customWidth="1"/>
    <col min="7171" max="7177" width="3" style="277" customWidth="1"/>
    <col min="7178" max="7237" width="2.5" style="277" customWidth="1"/>
    <col min="7238" max="7244" width="3" style="277" customWidth="1"/>
    <col min="7245" max="7245" width="9.375" style="277" customWidth="1"/>
    <col min="7246" max="7279" width="1.875" style="277" customWidth="1"/>
    <col min="7280" max="7364" width="8" style="277" customWidth="1"/>
    <col min="7365" max="7424" width="7.875" style="277"/>
    <col min="7425" max="7425" width="9.375" style="277" customWidth="1"/>
    <col min="7426" max="7426" width="2.625" style="277" customWidth="1"/>
    <col min="7427" max="7433" width="3" style="277" customWidth="1"/>
    <col min="7434" max="7493" width="2.5" style="277" customWidth="1"/>
    <col min="7494" max="7500" width="3" style="277" customWidth="1"/>
    <col min="7501" max="7501" width="9.375" style="277" customWidth="1"/>
    <col min="7502" max="7535" width="1.875" style="277" customWidth="1"/>
    <col min="7536" max="7620" width="8" style="277" customWidth="1"/>
    <col min="7621" max="7680" width="7.875" style="277"/>
    <col min="7681" max="7681" width="9.375" style="277" customWidth="1"/>
    <col min="7682" max="7682" width="2.625" style="277" customWidth="1"/>
    <col min="7683" max="7689" width="3" style="277" customWidth="1"/>
    <col min="7690" max="7749" width="2.5" style="277" customWidth="1"/>
    <col min="7750" max="7756" width="3" style="277" customWidth="1"/>
    <col min="7757" max="7757" width="9.375" style="277" customWidth="1"/>
    <col min="7758" max="7791" width="1.875" style="277" customWidth="1"/>
    <col min="7792" max="7876" width="8" style="277" customWidth="1"/>
    <col min="7877" max="7936" width="7.875" style="277"/>
    <col min="7937" max="7937" width="9.375" style="277" customWidth="1"/>
    <col min="7938" max="7938" width="2.625" style="277" customWidth="1"/>
    <col min="7939" max="7945" width="3" style="277" customWidth="1"/>
    <col min="7946" max="8005" width="2.5" style="277" customWidth="1"/>
    <col min="8006" max="8012" width="3" style="277" customWidth="1"/>
    <col min="8013" max="8013" width="9.375" style="277" customWidth="1"/>
    <col min="8014" max="8047" width="1.875" style="277" customWidth="1"/>
    <col min="8048" max="8132" width="8" style="277" customWidth="1"/>
    <col min="8133" max="8192" width="7.875" style="277"/>
    <col min="8193" max="8193" width="9.375" style="277" customWidth="1"/>
    <col min="8194" max="8194" width="2.625" style="277" customWidth="1"/>
    <col min="8195" max="8201" width="3" style="277" customWidth="1"/>
    <col min="8202" max="8261" width="2.5" style="277" customWidth="1"/>
    <col min="8262" max="8268" width="3" style="277" customWidth="1"/>
    <col min="8269" max="8269" width="9.375" style="277" customWidth="1"/>
    <col min="8270" max="8303" width="1.875" style="277" customWidth="1"/>
    <col min="8304" max="8388" width="8" style="277" customWidth="1"/>
    <col min="8389" max="8448" width="7.875" style="277"/>
    <col min="8449" max="8449" width="9.375" style="277" customWidth="1"/>
    <col min="8450" max="8450" width="2.625" style="277" customWidth="1"/>
    <col min="8451" max="8457" width="3" style="277" customWidth="1"/>
    <col min="8458" max="8517" width="2.5" style="277" customWidth="1"/>
    <col min="8518" max="8524" width="3" style="277" customWidth="1"/>
    <col min="8525" max="8525" width="9.375" style="277" customWidth="1"/>
    <col min="8526" max="8559" width="1.875" style="277" customWidth="1"/>
    <col min="8560" max="8644" width="8" style="277" customWidth="1"/>
    <col min="8645" max="8704" width="7.875" style="277"/>
    <col min="8705" max="8705" width="9.375" style="277" customWidth="1"/>
    <col min="8706" max="8706" width="2.625" style="277" customWidth="1"/>
    <col min="8707" max="8713" width="3" style="277" customWidth="1"/>
    <col min="8714" max="8773" width="2.5" style="277" customWidth="1"/>
    <col min="8774" max="8780" width="3" style="277" customWidth="1"/>
    <col min="8781" max="8781" width="9.375" style="277" customWidth="1"/>
    <col min="8782" max="8815" width="1.875" style="277" customWidth="1"/>
    <col min="8816" max="8900" width="8" style="277" customWidth="1"/>
    <col min="8901" max="8960" width="7.875" style="277"/>
    <col min="8961" max="8961" width="9.375" style="277" customWidth="1"/>
    <col min="8962" max="8962" width="2.625" style="277" customWidth="1"/>
    <col min="8963" max="8969" width="3" style="277" customWidth="1"/>
    <col min="8970" max="9029" width="2.5" style="277" customWidth="1"/>
    <col min="9030" max="9036" width="3" style="277" customWidth="1"/>
    <col min="9037" max="9037" width="9.375" style="277" customWidth="1"/>
    <col min="9038" max="9071" width="1.875" style="277" customWidth="1"/>
    <col min="9072" max="9156" width="8" style="277" customWidth="1"/>
    <col min="9157" max="9216" width="7.875" style="277"/>
    <col min="9217" max="9217" width="9.375" style="277" customWidth="1"/>
    <col min="9218" max="9218" width="2.625" style="277" customWidth="1"/>
    <col min="9219" max="9225" width="3" style="277" customWidth="1"/>
    <col min="9226" max="9285" width="2.5" style="277" customWidth="1"/>
    <col min="9286" max="9292" width="3" style="277" customWidth="1"/>
    <col min="9293" max="9293" width="9.375" style="277" customWidth="1"/>
    <col min="9294" max="9327" width="1.875" style="277" customWidth="1"/>
    <col min="9328" max="9412" width="8" style="277" customWidth="1"/>
    <col min="9413" max="9472" width="7.875" style="277"/>
    <col min="9473" max="9473" width="9.375" style="277" customWidth="1"/>
    <col min="9474" max="9474" width="2.625" style="277" customWidth="1"/>
    <col min="9475" max="9481" width="3" style="277" customWidth="1"/>
    <col min="9482" max="9541" width="2.5" style="277" customWidth="1"/>
    <col min="9542" max="9548" width="3" style="277" customWidth="1"/>
    <col min="9549" max="9549" width="9.375" style="277" customWidth="1"/>
    <col min="9550" max="9583" width="1.875" style="277" customWidth="1"/>
    <col min="9584" max="9668" width="8" style="277" customWidth="1"/>
    <col min="9669" max="9728" width="7.875" style="277"/>
    <col min="9729" max="9729" width="9.375" style="277" customWidth="1"/>
    <col min="9730" max="9730" width="2.625" style="277" customWidth="1"/>
    <col min="9731" max="9737" width="3" style="277" customWidth="1"/>
    <col min="9738" max="9797" width="2.5" style="277" customWidth="1"/>
    <col min="9798" max="9804" width="3" style="277" customWidth="1"/>
    <col min="9805" max="9805" width="9.375" style="277" customWidth="1"/>
    <col min="9806" max="9839" width="1.875" style="277" customWidth="1"/>
    <col min="9840" max="9924" width="8" style="277" customWidth="1"/>
    <col min="9925" max="9984" width="7.875" style="277"/>
    <col min="9985" max="9985" width="9.375" style="277" customWidth="1"/>
    <col min="9986" max="9986" width="2.625" style="277" customWidth="1"/>
    <col min="9987" max="9993" width="3" style="277" customWidth="1"/>
    <col min="9994" max="10053" width="2.5" style="277" customWidth="1"/>
    <col min="10054" max="10060" width="3" style="277" customWidth="1"/>
    <col min="10061" max="10061" width="9.375" style="277" customWidth="1"/>
    <col min="10062" max="10095" width="1.875" style="277" customWidth="1"/>
    <col min="10096" max="10180" width="8" style="277" customWidth="1"/>
    <col min="10181" max="10240" width="7.875" style="277"/>
    <col min="10241" max="10241" width="9.375" style="277" customWidth="1"/>
    <col min="10242" max="10242" width="2.625" style="277" customWidth="1"/>
    <col min="10243" max="10249" width="3" style="277" customWidth="1"/>
    <col min="10250" max="10309" width="2.5" style="277" customWidth="1"/>
    <col min="10310" max="10316" width="3" style="277" customWidth="1"/>
    <col min="10317" max="10317" width="9.375" style="277" customWidth="1"/>
    <col min="10318" max="10351" width="1.875" style="277" customWidth="1"/>
    <col min="10352" max="10436" width="8" style="277" customWidth="1"/>
    <col min="10437" max="10496" width="7.875" style="277"/>
    <col min="10497" max="10497" width="9.375" style="277" customWidth="1"/>
    <col min="10498" max="10498" width="2.625" style="277" customWidth="1"/>
    <col min="10499" max="10505" width="3" style="277" customWidth="1"/>
    <col min="10506" max="10565" width="2.5" style="277" customWidth="1"/>
    <col min="10566" max="10572" width="3" style="277" customWidth="1"/>
    <col min="10573" max="10573" width="9.375" style="277" customWidth="1"/>
    <col min="10574" max="10607" width="1.875" style="277" customWidth="1"/>
    <col min="10608" max="10692" width="8" style="277" customWidth="1"/>
    <col min="10693" max="10752" width="7.875" style="277"/>
    <col min="10753" max="10753" width="9.375" style="277" customWidth="1"/>
    <col min="10754" max="10754" width="2.625" style="277" customWidth="1"/>
    <col min="10755" max="10761" width="3" style="277" customWidth="1"/>
    <col min="10762" max="10821" width="2.5" style="277" customWidth="1"/>
    <col min="10822" max="10828" width="3" style="277" customWidth="1"/>
    <col min="10829" max="10829" width="9.375" style="277" customWidth="1"/>
    <col min="10830" max="10863" width="1.875" style="277" customWidth="1"/>
    <col min="10864" max="10948" width="8" style="277" customWidth="1"/>
    <col min="10949" max="11008" width="7.875" style="277"/>
    <col min="11009" max="11009" width="9.375" style="277" customWidth="1"/>
    <col min="11010" max="11010" width="2.625" style="277" customWidth="1"/>
    <col min="11011" max="11017" width="3" style="277" customWidth="1"/>
    <col min="11018" max="11077" width="2.5" style="277" customWidth="1"/>
    <col min="11078" max="11084" width="3" style="277" customWidth="1"/>
    <col min="11085" max="11085" width="9.375" style="277" customWidth="1"/>
    <col min="11086" max="11119" width="1.875" style="277" customWidth="1"/>
    <col min="11120" max="11204" width="8" style="277" customWidth="1"/>
    <col min="11205" max="11264" width="7.875" style="277"/>
    <col min="11265" max="11265" width="9.375" style="277" customWidth="1"/>
    <col min="11266" max="11266" width="2.625" style="277" customWidth="1"/>
    <col min="11267" max="11273" width="3" style="277" customWidth="1"/>
    <col min="11274" max="11333" width="2.5" style="277" customWidth="1"/>
    <col min="11334" max="11340" width="3" style="277" customWidth="1"/>
    <col min="11341" max="11341" width="9.375" style="277" customWidth="1"/>
    <col min="11342" max="11375" width="1.875" style="277" customWidth="1"/>
    <col min="11376" max="11460" width="8" style="277" customWidth="1"/>
    <col min="11461" max="11520" width="7.875" style="277"/>
    <col min="11521" max="11521" width="9.375" style="277" customWidth="1"/>
    <col min="11522" max="11522" width="2.625" style="277" customWidth="1"/>
    <col min="11523" max="11529" width="3" style="277" customWidth="1"/>
    <col min="11530" max="11589" width="2.5" style="277" customWidth="1"/>
    <col min="11590" max="11596" width="3" style="277" customWidth="1"/>
    <col min="11597" max="11597" width="9.375" style="277" customWidth="1"/>
    <col min="11598" max="11631" width="1.875" style="277" customWidth="1"/>
    <col min="11632" max="11716" width="8" style="277" customWidth="1"/>
    <col min="11717" max="11776" width="7.875" style="277"/>
    <col min="11777" max="11777" width="9.375" style="277" customWidth="1"/>
    <col min="11778" max="11778" width="2.625" style="277" customWidth="1"/>
    <col min="11779" max="11785" width="3" style="277" customWidth="1"/>
    <col min="11786" max="11845" width="2.5" style="277" customWidth="1"/>
    <col min="11846" max="11852" width="3" style="277" customWidth="1"/>
    <col min="11853" max="11853" width="9.375" style="277" customWidth="1"/>
    <col min="11854" max="11887" width="1.875" style="277" customWidth="1"/>
    <col min="11888" max="11972" width="8" style="277" customWidth="1"/>
    <col min="11973" max="12032" width="7.875" style="277"/>
    <col min="12033" max="12033" width="9.375" style="277" customWidth="1"/>
    <col min="12034" max="12034" width="2.625" style="277" customWidth="1"/>
    <col min="12035" max="12041" width="3" style="277" customWidth="1"/>
    <col min="12042" max="12101" width="2.5" style="277" customWidth="1"/>
    <col min="12102" max="12108" width="3" style="277" customWidth="1"/>
    <col min="12109" max="12109" width="9.375" style="277" customWidth="1"/>
    <col min="12110" max="12143" width="1.875" style="277" customWidth="1"/>
    <col min="12144" max="12228" width="8" style="277" customWidth="1"/>
    <col min="12229" max="12288" width="7.875" style="277"/>
    <col min="12289" max="12289" width="9.375" style="277" customWidth="1"/>
    <col min="12290" max="12290" width="2.625" style="277" customWidth="1"/>
    <col min="12291" max="12297" width="3" style="277" customWidth="1"/>
    <col min="12298" max="12357" width="2.5" style="277" customWidth="1"/>
    <col min="12358" max="12364" width="3" style="277" customWidth="1"/>
    <col min="12365" max="12365" width="9.375" style="277" customWidth="1"/>
    <col min="12366" max="12399" width="1.875" style="277" customWidth="1"/>
    <col min="12400" max="12484" width="8" style="277" customWidth="1"/>
    <col min="12485" max="12544" width="7.875" style="277"/>
    <col min="12545" max="12545" width="9.375" style="277" customWidth="1"/>
    <col min="12546" max="12546" width="2.625" style="277" customWidth="1"/>
    <col min="12547" max="12553" width="3" style="277" customWidth="1"/>
    <col min="12554" max="12613" width="2.5" style="277" customWidth="1"/>
    <col min="12614" max="12620" width="3" style="277" customWidth="1"/>
    <col min="12621" max="12621" width="9.375" style="277" customWidth="1"/>
    <col min="12622" max="12655" width="1.875" style="277" customWidth="1"/>
    <col min="12656" max="12740" width="8" style="277" customWidth="1"/>
    <col min="12741" max="12800" width="7.875" style="277"/>
    <col min="12801" max="12801" width="9.375" style="277" customWidth="1"/>
    <col min="12802" max="12802" width="2.625" style="277" customWidth="1"/>
    <col min="12803" max="12809" width="3" style="277" customWidth="1"/>
    <col min="12810" max="12869" width="2.5" style="277" customWidth="1"/>
    <col min="12870" max="12876" width="3" style="277" customWidth="1"/>
    <col min="12877" max="12877" width="9.375" style="277" customWidth="1"/>
    <col min="12878" max="12911" width="1.875" style="277" customWidth="1"/>
    <col min="12912" max="12996" width="8" style="277" customWidth="1"/>
    <col min="12997" max="13056" width="7.875" style="277"/>
    <col min="13057" max="13057" width="9.375" style="277" customWidth="1"/>
    <col min="13058" max="13058" width="2.625" style="277" customWidth="1"/>
    <col min="13059" max="13065" width="3" style="277" customWidth="1"/>
    <col min="13066" max="13125" width="2.5" style="277" customWidth="1"/>
    <col min="13126" max="13132" width="3" style="277" customWidth="1"/>
    <col min="13133" max="13133" width="9.375" style="277" customWidth="1"/>
    <col min="13134" max="13167" width="1.875" style="277" customWidth="1"/>
    <col min="13168" max="13252" width="8" style="277" customWidth="1"/>
    <col min="13253" max="13312" width="7.875" style="277"/>
    <col min="13313" max="13313" width="9.375" style="277" customWidth="1"/>
    <col min="13314" max="13314" width="2.625" style="277" customWidth="1"/>
    <col min="13315" max="13321" width="3" style="277" customWidth="1"/>
    <col min="13322" max="13381" width="2.5" style="277" customWidth="1"/>
    <col min="13382" max="13388" width="3" style="277" customWidth="1"/>
    <col min="13389" max="13389" width="9.375" style="277" customWidth="1"/>
    <col min="13390" max="13423" width="1.875" style="277" customWidth="1"/>
    <col min="13424" max="13508" width="8" style="277" customWidth="1"/>
    <col min="13509" max="13568" width="7.875" style="277"/>
    <col min="13569" max="13569" width="9.375" style="277" customWidth="1"/>
    <col min="13570" max="13570" width="2.625" style="277" customWidth="1"/>
    <col min="13571" max="13577" width="3" style="277" customWidth="1"/>
    <col min="13578" max="13637" width="2.5" style="277" customWidth="1"/>
    <col min="13638" max="13644" width="3" style="277" customWidth="1"/>
    <col min="13645" max="13645" width="9.375" style="277" customWidth="1"/>
    <col min="13646" max="13679" width="1.875" style="277" customWidth="1"/>
    <col min="13680" max="13764" width="8" style="277" customWidth="1"/>
    <col min="13765" max="13824" width="7.875" style="277"/>
    <col min="13825" max="13825" width="9.375" style="277" customWidth="1"/>
    <col min="13826" max="13826" width="2.625" style="277" customWidth="1"/>
    <col min="13827" max="13833" width="3" style="277" customWidth="1"/>
    <col min="13834" max="13893" width="2.5" style="277" customWidth="1"/>
    <col min="13894" max="13900" width="3" style="277" customWidth="1"/>
    <col min="13901" max="13901" width="9.375" style="277" customWidth="1"/>
    <col min="13902" max="13935" width="1.875" style="277" customWidth="1"/>
    <col min="13936" max="14020" width="8" style="277" customWidth="1"/>
    <col min="14021" max="14080" width="7.875" style="277"/>
    <col min="14081" max="14081" width="9.375" style="277" customWidth="1"/>
    <col min="14082" max="14082" width="2.625" style="277" customWidth="1"/>
    <col min="14083" max="14089" width="3" style="277" customWidth="1"/>
    <col min="14090" max="14149" width="2.5" style="277" customWidth="1"/>
    <col min="14150" max="14156" width="3" style="277" customWidth="1"/>
    <col min="14157" max="14157" width="9.375" style="277" customWidth="1"/>
    <col min="14158" max="14191" width="1.875" style="277" customWidth="1"/>
    <col min="14192" max="14276" width="8" style="277" customWidth="1"/>
    <col min="14277" max="14336" width="7.875" style="277"/>
    <col min="14337" max="14337" width="9.375" style="277" customWidth="1"/>
    <col min="14338" max="14338" width="2.625" style="277" customWidth="1"/>
    <col min="14339" max="14345" width="3" style="277" customWidth="1"/>
    <col min="14346" max="14405" width="2.5" style="277" customWidth="1"/>
    <col min="14406" max="14412" width="3" style="277" customWidth="1"/>
    <col min="14413" max="14413" width="9.375" style="277" customWidth="1"/>
    <col min="14414" max="14447" width="1.875" style="277" customWidth="1"/>
    <col min="14448" max="14532" width="8" style="277" customWidth="1"/>
    <col min="14533" max="14592" width="7.875" style="277"/>
    <col min="14593" max="14593" width="9.375" style="277" customWidth="1"/>
    <col min="14594" max="14594" width="2.625" style="277" customWidth="1"/>
    <col min="14595" max="14601" width="3" style="277" customWidth="1"/>
    <col min="14602" max="14661" width="2.5" style="277" customWidth="1"/>
    <col min="14662" max="14668" width="3" style="277" customWidth="1"/>
    <col min="14669" max="14669" width="9.375" style="277" customWidth="1"/>
    <col min="14670" max="14703" width="1.875" style="277" customWidth="1"/>
    <col min="14704" max="14788" width="8" style="277" customWidth="1"/>
    <col min="14789" max="14848" width="7.875" style="277"/>
    <col min="14849" max="14849" width="9.375" style="277" customWidth="1"/>
    <col min="14850" max="14850" width="2.625" style="277" customWidth="1"/>
    <col min="14851" max="14857" width="3" style="277" customWidth="1"/>
    <col min="14858" max="14917" width="2.5" style="277" customWidth="1"/>
    <col min="14918" max="14924" width="3" style="277" customWidth="1"/>
    <col min="14925" max="14925" width="9.375" style="277" customWidth="1"/>
    <col min="14926" max="14959" width="1.875" style="277" customWidth="1"/>
    <col min="14960" max="15044" width="8" style="277" customWidth="1"/>
    <col min="15045" max="15104" width="7.875" style="277"/>
    <col min="15105" max="15105" width="9.375" style="277" customWidth="1"/>
    <col min="15106" max="15106" width="2.625" style="277" customWidth="1"/>
    <col min="15107" max="15113" width="3" style="277" customWidth="1"/>
    <col min="15114" max="15173" width="2.5" style="277" customWidth="1"/>
    <col min="15174" max="15180" width="3" style="277" customWidth="1"/>
    <col min="15181" max="15181" width="9.375" style="277" customWidth="1"/>
    <col min="15182" max="15215" width="1.875" style="277" customWidth="1"/>
    <col min="15216" max="15300" width="8" style="277" customWidth="1"/>
    <col min="15301" max="15360" width="7.875" style="277"/>
    <col min="15361" max="15361" width="9.375" style="277" customWidth="1"/>
    <col min="15362" max="15362" width="2.625" style="277" customWidth="1"/>
    <col min="15363" max="15369" width="3" style="277" customWidth="1"/>
    <col min="15370" max="15429" width="2.5" style="277" customWidth="1"/>
    <col min="15430" max="15436" width="3" style="277" customWidth="1"/>
    <col min="15437" max="15437" width="9.375" style="277" customWidth="1"/>
    <col min="15438" max="15471" width="1.875" style="277" customWidth="1"/>
    <col min="15472" max="15556" width="8" style="277" customWidth="1"/>
    <col min="15557" max="15616" width="7.875" style="277"/>
    <col min="15617" max="15617" width="9.375" style="277" customWidth="1"/>
    <col min="15618" max="15618" width="2.625" style="277" customWidth="1"/>
    <col min="15619" max="15625" width="3" style="277" customWidth="1"/>
    <col min="15626" max="15685" width="2.5" style="277" customWidth="1"/>
    <col min="15686" max="15692" width="3" style="277" customWidth="1"/>
    <col min="15693" max="15693" width="9.375" style="277" customWidth="1"/>
    <col min="15694" max="15727" width="1.875" style="277" customWidth="1"/>
    <col min="15728" max="15812" width="8" style="277" customWidth="1"/>
    <col min="15813" max="15872" width="7.875" style="277"/>
    <col min="15873" max="15873" width="9.375" style="277" customWidth="1"/>
    <col min="15874" max="15874" width="2.625" style="277" customWidth="1"/>
    <col min="15875" max="15881" width="3" style="277" customWidth="1"/>
    <col min="15882" max="15941" width="2.5" style="277" customWidth="1"/>
    <col min="15942" max="15948" width="3" style="277" customWidth="1"/>
    <col min="15949" max="15949" width="9.375" style="277" customWidth="1"/>
    <col min="15950" max="15983" width="1.875" style="277" customWidth="1"/>
    <col min="15984" max="16068" width="8" style="277" customWidth="1"/>
    <col min="16069" max="16128" width="7.875" style="277"/>
    <col min="16129" max="16129" width="9.375" style="277" customWidth="1"/>
    <col min="16130" max="16130" width="2.625" style="277" customWidth="1"/>
    <col min="16131" max="16137" width="3" style="277" customWidth="1"/>
    <col min="16138" max="16197" width="2.5" style="277" customWidth="1"/>
    <col min="16198" max="16204" width="3" style="277" customWidth="1"/>
    <col min="16205" max="16205" width="9.375" style="277" customWidth="1"/>
    <col min="16206" max="16239" width="1.875" style="277" customWidth="1"/>
    <col min="16240" max="16324" width="8" style="277" customWidth="1"/>
    <col min="16325" max="16384" width="7.875" style="277"/>
  </cols>
  <sheetData>
    <row r="1" spans="1:197" s="276" customFormat="1" ht="39.950000000000003" customHeight="1" x14ac:dyDescent="0.3">
      <c r="C1" s="276">
        <v>1</v>
      </c>
      <c r="D1" s="276">
        <v>1</v>
      </c>
      <c r="E1" s="276">
        <v>1</v>
      </c>
      <c r="F1" s="276">
        <v>1</v>
      </c>
      <c r="G1" s="276">
        <v>1</v>
      </c>
      <c r="H1" s="276">
        <v>1</v>
      </c>
      <c r="I1" s="276">
        <v>1</v>
      </c>
      <c r="J1" s="276">
        <v>2</v>
      </c>
      <c r="K1" s="276">
        <v>3</v>
      </c>
      <c r="L1" s="276">
        <v>3</v>
      </c>
      <c r="M1" s="276">
        <v>3</v>
      </c>
      <c r="N1" s="276">
        <v>3</v>
      </c>
      <c r="O1" s="276">
        <v>3</v>
      </c>
      <c r="P1" s="276">
        <v>3</v>
      </c>
      <c r="Q1" s="276">
        <v>3</v>
      </c>
      <c r="R1" s="276">
        <v>3</v>
      </c>
      <c r="S1" s="276">
        <v>3</v>
      </c>
      <c r="T1" s="276">
        <v>3</v>
      </c>
      <c r="U1" s="276">
        <v>3</v>
      </c>
      <c r="V1" s="276">
        <v>3</v>
      </c>
      <c r="W1" s="276">
        <v>3</v>
      </c>
      <c r="X1" s="276">
        <v>3</v>
      </c>
      <c r="Y1" s="276">
        <v>3</v>
      </c>
      <c r="Z1" s="276">
        <v>3</v>
      </c>
      <c r="AA1" s="276">
        <v>3</v>
      </c>
      <c r="AB1" s="276">
        <v>3</v>
      </c>
      <c r="AC1" s="276">
        <v>3</v>
      </c>
      <c r="AD1" s="276">
        <v>3</v>
      </c>
      <c r="AE1" s="276">
        <v>3</v>
      </c>
      <c r="AF1" s="276">
        <v>3</v>
      </c>
      <c r="AG1" s="276">
        <v>3</v>
      </c>
      <c r="AH1" s="276">
        <v>3</v>
      </c>
      <c r="AI1" s="276">
        <v>3</v>
      </c>
      <c r="AJ1" s="276">
        <v>3</v>
      </c>
      <c r="AK1" s="276">
        <v>3</v>
      </c>
      <c r="AL1" s="276">
        <v>3</v>
      </c>
      <c r="AM1" s="276">
        <v>3</v>
      </c>
      <c r="AN1" s="276">
        <v>3</v>
      </c>
      <c r="AO1" s="276">
        <v>3</v>
      </c>
      <c r="AP1" s="276">
        <v>3</v>
      </c>
      <c r="AQ1" s="276">
        <v>3</v>
      </c>
      <c r="AR1" s="276">
        <v>3</v>
      </c>
      <c r="AS1" s="276">
        <v>3</v>
      </c>
      <c r="AT1" s="276">
        <v>3</v>
      </c>
      <c r="AU1" s="276">
        <v>3</v>
      </c>
      <c r="AV1" s="276">
        <v>3</v>
      </c>
      <c r="AW1" s="276">
        <v>3</v>
      </c>
      <c r="AX1" s="276">
        <v>3</v>
      </c>
      <c r="AY1" s="276">
        <v>3</v>
      </c>
      <c r="AZ1" s="276">
        <v>3</v>
      </c>
      <c r="BA1" s="276">
        <v>3</v>
      </c>
      <c r="BB1" s="276">
        <v>3</v>
      </c>
      <c r="BC1" s="276">
        <v>3</v>
      </c>
      <c r="BD1" s="276">
        <v>3</v>
      </c>
      <c r="BE1" s="276">
        <v>3</v>
      </c>
      <c r="BF1" s="276">
        <v>3</v>
      </c>
      <c r="BG1" s="276">
        <v>3</v>
      </c>
      <c r="BH1" s="276">
        <v>3</v>
      </c>
      <c r="BI1" s="276">
        <v>3</v>
      </c>
      <c r="BJ1" s="276">
        <v>3</v>
      </c>
      <c r="BK1" s="276">
        <v>3</v>
      </c>
      <c r="BL1" s="276">
        <v>3</v>
      </c>
      <c r="BM1" s="276">
        <v>3</v>
      </c>
      <c r="BN1" s="276">
        <v>3</v>
      </c>
      <c r="BO1" s="276">
        <v>3</v>
      </c>
      <c r="BP1" s="276">
        <v>3</v>
      </c>
      <c r="BQ1" s="276">
        <v>2</v>
      </c>
      <c r="BR1" s="276">
        <v>1</v>
      </c>
      <c r="BS1" s="276">
        <v>1</v>
      </c>
      <c r="BT1" s="276">
        <v>1</v>
      </c>
      <c r="BU1" s="276">
        <v>1</v>
      </c>
      <c r="BV1" s="276">
        <v>1</v>
      </c>
      <c r="BW1" s="276">
        <v>1</v>
      </c>
      <c r="BX1" s="276">
        <v>1</v>
      </c>
      <c r="BZ1" s="342"/>
      <c r="CA1" s="342"/>
      <c r="CB1" s="342"/>
      <c r="CC1" s="342"/>
      <c r="CD1" s="342"/>
      <c r="CE1" s="342"/>
      <c r="CF1" s="342"/>
      <c r="CG1" s="342"/>
      <c r="CH1" s="342"/>
      <c r="CI1" s="342"/>
      <c r="CJ1" s="342"/>
      <c r="CK1" s="342"/>
      <c r="CL1" s="342"/>
      <c r="CM1" s="342"/>
      <c r="CN1" s="342"/>
      <c r="CO1" s="342"/>
      <c r="CP1" s="342"/>
      <c r="CQ1" s="342"/>
      <c r="CR1" s="342"/>
      <c r="CS1" s="342"/>
      <c r="CT1" s="342"/>
      <c r="CU1" s="342"/>
      <c r="CV1" s="342"/>
      <c r="CW1" s="342"/>
      <c r="CX1" s="342"/>
      <c r="CY1" s="342"/>
      <c r="CZ1" s="342"/>
      <c r="DA1" s="342"/>
      <c r="DB1" s="342"/>
      <c r="DC1" s="342"/>
      <c r="DD1" s="342"/>
      <c r="DE1" s="342"/>
      <c r="DF1" s="342"/>
      <c r="DG1" s="342"/>
      <c r="DH1" s="342"/>
      <c r="DI1" s="342"/>
      <c r="DJ1" s="342"/>
      <c r="DK1" s="342"/>
      <c r="DL1" s="342"/>
      <c r="DM1" s="342"/>
      <c r="DN1" s="342"/>
      <c r="DO1" s="342"/>
      <c r="DP1" s="342"/>
      <c r="DQ1" s="342"/>
      <c r="DR1" s="342"/>
      <c r="DS1" s="342"/>
      <c r="DT1" s="342"/>
      <c r="DU1" s="342"/>
      <c r="DV1" s="342"/>
      <c r="DW1" s="342"/>
      <c r="DX1" s="342"/>
      <c r="DY1" s="342"/>
      <c r="DZ1" s="342"/>
      <c r="EA1" s="342"/>
      <c r="EB1" s="342"/>
      <c r="EC1" s="342"/>
      <c r="ED1" s="342"/>
      <c r="EE1" s="342"/>
      <c r="EF1" s="342"/>
      <c r="EG1" s="342"/>
      <c r="EH1" s="342"/>
      <c r="EI1" s="342"/>
      <c r="EJ1" s="342"/>
      <c r="EK1" s="342"/>
      <c r="EL1" s="342"/>
      <c r="EM1" s="342"/>
      <c r="EN1" s="342"/>
      <c r="EO1" s="342"/>
      <c r="EP1" s="342"/>
      <c r="EQ1" s="342"/>
      <c r="ER1" s="342"/>
      <c r="ES1" s="342"/>
      <c r="ET1" s="342"/>
      <c r="EU1" s="342"/>
      <c r="EV1" s="342"/>
      <c r="EW1" s="342"/>
      <c r="EX1" s="342"/>
      <c r="EY1" s="342"/>
      <c r="EZ1" s="342"/>
      <c r="FA1" s="342"/>
      <c r="FB1" s="342"/>
      <c r="FC1" s="342"/>
      <c r="FD1" s="342"/>
      <c r="FE1" s="342"/>
      <c r="FF1" s="342"/>
      <c r="FG1" s="342"/>
      <c r="FH1" s="342"/>
      <c r="FI1" s="342"/>
      <c r="FJ1" s="342"/>
      <c r="FK1" s="342"/>
      <c r="FL1" s="342"/>
      <c r="FM1" s="342"/>
      <c r="FN1" s="342"/>
      <c r="FO1" s="342"/>
      <c r="FP1" s="342"/>
      <c r="FQ1" s="342"/>
      <c r="FR1" s="342"/>
      <c r="FS1" s="342"/>
      <c r="FT1" s="342"/>
      <c r="FU1" s="342"/>
      <c r="FV1" s="342"/>
      <c r="FW1" s="342"/>
      <c r="FX1" s="342"/>
      <c r="FY1" s="342"/>
      <c r="FZ1" s="342"/>
      <c r="GA1" s="342"/>
      <c r="GB1" s="342"/>
      <c r="GC1" s="342"/>
      <c r="GD1" s="342"/>
      <c r="GE1" s="342"/>
      <c r="GF1" s="342"/>
      <c r="GG1" s="342"/>
      <c r="GH1" s="342"/>
      <c r="GI1" s="342"/>
      <c r="GJ1" s="342"/>
      <c r="GK1" s="342"/>
      <c r="GL1" s="342"/>
      <c r="GM1" s="342"/>
      <c r="GN1" s="342"/>
      <c r="GO1" s="342"/>
    </row>
    <row r="2" spans="1:197" ht="4.7" customHeight="1" x14ac:dyDescent="0.3"/>
    <row r="3" spans="1:197" ht="78.75" customHeight="1" x14ac:dyDescent="0.3">
      <c r="A3" s="278">
        <v>1</v>
      </c>
      <c r="B3" s="279"/>
      <c r="C3" s="280"/>
      <c r="D3" s="280"/>
      <c r="E3" s="280"/>
      <c r="F3" s="280"/>
      <c r="G3" s="280"/>
      <c r="H3" s="280"/>
      <c r="I3" s="280"/>
      <c r="J3" s="281"/>
      <c r="K3" s="282"/>
      <c r="L3" s="283"/>
      <c r="M3" s="283"/>
      <c r="N3" s="283"/>
      <c r="O3" s="283"/>
      <c r="P3" s="283"/>
      <c r="Q3" s="283"/>
      <c r="R3" s="283"/>
      <c r="S3" s="283"/>
      <c r="T3" s="283"/>
      <c r="U3" s="283"/>
      <c r="V3" s="283"/>
      <c r="W3" s="283"/>
      <c r="X3" s="283"/>
      <c r="Y3" s="283"/>
      <c r="Z3" s="283"/>
      <c r="AA3" s="283"/>
      <c r="AB3" s="283"/>
      <c r="AC3" s="283"/>
      <c r="AD3" s="283"/>
      <c r="AE3" s="283"/>
      <c r="AF3" s="283"/>
      <c r="AG3" s="283"/>
      <c r="AH3" s="283"/>
      <c r="AI3" s="283"/>
      <c r="AJ3" s="283"/>
      <c r="AK3" s="283"/>
      <c r="AL3" s="283"/>
      <c r="AM3" s="283"/>
      <c r="AN3" s="283"/>
      <c r="AO3" s="283"/>
      <c r="AP3" s="283"/>
      <c r="AQ3" s="283"/>
      <c r="AR3" s="283"/>
      <c r="AS3" s="283"/>
      <c r="AT3" s="283"/>
      <c r="AU3" s="283"/>
      <c r="AV3" s="283"/>
      <c r="AW3" s="283"/>
      <c r="AX3" s="283"/>
      <c r="AY3" s="283"/>
      <c r="AZ3" s="283"/>
      <c r="BA3" s="283"/>
      <c r="BB3" s="283"/>
      <c r="BC3" s="283"/>
      <c r="BD3" s="283"/>
      <c r="BE3" s="283"/>
      <c r="BF3" s="283"/>
      <c r="BG3" s="283"/>
      <c r="BH3" s="283"/>
      <c r="BI3" s="283"/>
      <c r="BJ3" s="283"/>
      <c r="BK3" s="283"/>
      <c r="BL3" s="283"/>
      <c r="BM3" s="283"/>
      <c r="BN3" s="283"/>
      <c r="BO3" s="283"/>
      <c r="BP3" s="284"/>
      <c r="BQ3" s="285"/>
      <c r="BR3" s="286"/>
      <c r="BS3" s="286"/>
      <c r="BT3" s="286"/>
      <c r="BU3" s="286"/>
      <c r="BV3" s="286"/>
      <c r="BW3" s="286"/>
      <c r="BX3" s="286"/>
    </row>
    <row r="4" spans="1:197" ht="30.75" customHeight="1" x14ac:dyDescent="0.3">
      <c r="A4" s="278">
        <v>2</v>
      </c>
      <c r="B4" s="279"/>
      <c r="C4" s="280"/>
      <c r="D4" s="280"/>
      <c r="E4" s="280"/>
      <c r="F4" s="280"/>
      <c r="G4" s="280"/>
      <c r="H4" s="280"/>
      <c r="I4" s="280"/>
      <c r="J4" s="281"/>
      <c r="K4" s="287"/>
      <c r="L4" s="286"/>
      <c r="M4" s="286"/>
      <c r="N4" s="286"/>
      <c r="O4" s="286"/>
      <c r="P4" s="286"/>
      <c r="Q4" s="286"/>
      <c r="R4" s="286"/>
      <c r="S4" s="286"/>
      <c r="T4" s="286"/>
      <c r="U4" s="286"/>
      <c r="V4" s="286"/>
      <c r="W4" s="286"/>
      <c r="X4" s="286"/>
      <c r="Y4" s="286"/>
      <c r="Z4" s="286"/>
      <c r="AA4" s="286"/>
      <c r="AB4" s="286"/>
      <c r="AC4" s="286"/>
      <c r="AD4" s="286"/>
      <c r="AE4" s="286"/>
      <c r="AF4" s="286"/>
      <c r="AG4" s="286"/>
      <c r="AH4" s="286"/>
      <c r="AI4" s="286"/>
      <c r="AJ4" s="286"/>
      <c r="AK4" s="286"/>
      <c r="AL4" s="286"/>
      <c r="AM4" s="286"/>
      <c r="AN4" s="286"/>
      <c r="AO4" s="286"/>
      <c r="AP4" s="286"/>
      <c r="AQ4" s="286"/>
      <c r="AR4" s="286"/>
      <c r="AS4" s="286"/>
      <c r="AT4" s="286"/>
      <c r="AU4" s="286"/>
      <c r="AV4" s="286"/>
      <c r="AW4" s="286"/>
      <c r="AX4" s="286"/>
      <c r="AY4" s="286"/>
      <c r="AZ4" s="286"/>
      <c r="BA4" s="286"/>
      <c r="BB4" s="286"/>
      <c r="BC4" s="286"/>
      <c r="BD4" s="286"/>
      <c r="BE4" s="286"/>
      <c r="BF4" s="286"/>
      <c r="BG4" s="286"/>
      <c r="BH4" s="286"/>
      <c r="BI4" s="286"/>
      <c r="BJ4" s="286"/>
      <c r="BK4" s="286"/>
      <c r="BL4" s="286"/>
      <c r="BM4" s="286"/>
      <c r="BN4" s="286"/>
      <c r="BO4" s="286"/>
      <c r="BP4" s="288"/>
      <c r="BQ4" s="285"/>
      <c r="BR4" s="286"/>
      <c r="BS4" s="286"/>
      <c r="BT4" s="286"/>
      <c r="BU4" s="286"/>
      <c r="BV4" s="286"/>
      <c r="BW4" s="286"/>
      <c r="BX4" s="286"/>
    </row>
    <row r="5" spans="1:197" ht="30.75" customHeight="1" x14ac:dyDescent="0.3">
      <c r="A5" s="278">
        <v>2</v>
      </c>
      <c r="B5" s="279"/>
      <c r="C5" s="280"/>
      <c r="D5" s="280"/>
      <c r="E5" s="280"/>
      <c r="F5" s="280"/>
      <c r="G5" s="280"/>
      <c r="H5" s="280"/>
      <c r="I5" s="280"/>
      <c r="J5" s="281"/>
      <c r="K5" s="289"/>
      <c r="L5" s="286"/>
      <c r="M5" s="286"/>
      <c r="N5" s="286"/>
      <c r="O5" s="286"/>
      <c r="P5" s="286"/>
      <c r="Q5" s="286"/>
      <c r="R5" s="286"/>
      <c r="S5" s="286"/>
      <c r="T5" s="286"/>
      <c r="U5" s="286"/>
      <c r="V5" s="286"/>
      <c r="W5" s="286"/>
      <c r="X5" s="286"/>
      <c r="Y5" s="286"/>
      <c r="Z5" s="286"/>
      <c r="AA5" s="286"/>
      <c r="AB5" s="286"/>
      <c r="AC5" s="286"/>
      <c r="AD5" s="286"/>
      <c r="AE5" s="286"/>
      <c r="AF5" s="286"/>
      <c r="AG5" s="286"/>
      <c r="AH5" s="286"/>
      <c r="AI5" s="286"/>
      <c r="AJ5" s="286"/>
      <c r="AK5" s="286"/>
      <c r="AL5" s="286"/>
      <c r="AM5" s="286"/>
      <c r="AN5" s="286"/>
      <c r="AO5" s="286"/>
      <c r="AP5" s="286"/>
      <c r="AQ5" s="286"/>
      <c r="AR5" s="286"/>
      <c r="AS5" s="286"/>
      <c r="AT5" s="286"/>
      <c r="AU5" s="286"/>
      <c r="AV5" s="286"/>
      <c r="AW5" s="286"/>
      <c r="AX5" s="286"/>
      <c r="AY5" s="286"/>
      <c r="AZ5" s="286"/>
      <c r="BA5" s="286"/>
      <c r="BB5" s="286"/>
      <c r="BC5" s="286"/>
      <c r="BD5" s="286"/>
      <c r="BE5" s="286"/>
      <c r="BF5" s="286"/>
      <c r="BG5" s="286"/>
      <c r="BH5" s="286"/>
      <c r="BI5" s="286"/>
      <c r="BJ5" s="286"/>
      <c r="BK5" s="286"/>
      <c r="BL5" s="286"/>
      <c r="BM5" s="286"/>
      <c r="BN5" s="286"/>
      <c r="BO5" s="286"/>
      <c r="BP5" s="288"/>
      <c r="BQ5" s="285"/>
      <c r="BR5" s="286"/>
      <c r="BS5" s="286"/>
      <c r="BT5" s="286"/>
      <c r="BU5" s="286"/>
      <c r="BV5" s="286"/>
      <c r="BW5" s="286"/>
      <c r="BX5" s="286"/>
    </row>
    <row r="6" spans="1:197" ht="30.75" customHeight="1" x14ac:dyDescent="0.3">
      <c r="A6" s="278">
        <v>2</v>
      </c>
      <c r="B6" s="279"/>
      <c r="C6" s="280"/>
      <c r="D6" s="280"/>
      <c r="E6" s="280"/>
      <c r="F6" s="280"/>
      <c r="G6" s="280"/>
      <c r="H6" s="280"/>
      <c r="I6" s="280"/>
      <c r="J6" s="281"/>
      <c r="K6" s="289"/>
      <c r="L6" s="286"/>
      <c r="M6" s="286"/>
      <c r="N6" s="286"/>
      <c r="O6" s="286"/>
      <c r="P6" s="286"/>
      <c r="Q6" s="286"/>
      <c r="R6" s="286"/>
      <c r="S6" s="286"/>
      <c r="T6" s="286"/>
      <c r="U6" s="286"/>
      <c r="V6" s="286"/>
      <c r="W6" s="286"/>
      <c r="X6" s="286"/>
      <c r="Y6" s="286"/>
      <c r="Z6" s="286"/>
      <c r="AA6" s="286"/>
      <c r="AB6" s="286"/>
      <c r="AC6" s="286"/>
      <c r="AD6" s="286"/>
      <c r="AE6" s="286"/>
      <c r="AF6" s="286"/>
      <c r="AG6" s="286"/>
      <c r="AH6" s="286"/>
      <c r="AI6" s="286"/>
      <c r="AJ6" s="286"/>
      <c r="AK6" s="286"/>
      <c r="AL6" s="286"/>
      <c r="AM6" s="286"/>
      <c r="AN6" s="286"/>
      <c r="AO6" s="286"/>
      <c r="AP6" s="286"/>
      <c r="AQ6" s="286"/>
      <c r="AR6" s="286"/>
      <c r="AS6" s="286"/>
      <c r="AT6" s="286"/>
      <c r="AU6" s="286"/>
      <c r="AV6" s="286"/>
      <c r="AW6" s="286"/>
      <c r="AX6" s="286"/>
      <c r="AY6" s="286"/>
      <c r="AZ6" s="286"/>
      <c r="BA6" s="286"/>
      <c r="BB6" s="286"/>
      <c r="BC6" s="286"/>
      <c r="BD6" s="286"/>
      <c r="BE6" s="286"/>
      <c r="BF6" s="286"/>
      <c r="BG6" s="286"/>
      <c r="BH6" s="286"/>
      <c r="BI6" s="286"/>
      <c r="BJ6" s="286"/>
      <c r="BK6" s="286"/>
      <c r="BL6" s="286"/>
      <c r="BM6" s="286"/>
      <c r="BN6" s="286"/>
      <c r="BO6" s="286"/>
      <c r="BP6" s="288"/>
      <c r="BQ6" s="285"/>
      <c r="BR6" s="286"/>
      <c r="BS6" s="286"/>
      <c r="BT6" s="286"/>
      <c r="BU6" s="286"/>
      <c r="BV6" s="286"/>
      <c r="BW6" s="286"/>
      <c r="BX6" s="286"/>
    </row>
    <row r="7" spans="1:197" ht="21" x14ac:dyDescent="0.3">
      <c r="A7" s="278">
        <v>2</v>
      </c>
      <c r="B7" s="279"/>
      <c r="C7" s="280"/>
      <c r="D7" s="280"/>
      <c r="E7" s="280"/>
      <c r="F7" s="280"/>
      <c r="G7" s="280"/>
      <c r="H7" s="280"/>
      <c r="I7" s="280"/>
      <c r="J7" s="281"/>
      <c r="K7" s="289"/>
      <c r="L7" s="286"/>
      <c r="M7" s="286"/>
      <c r="N7" s="286"/>
      <c r="O7" s="286"/>
      <c r="P7" s="286"/>
      <c r="Q7" s="286"/>
      <c r="R7" s="286"/>
      <c r="S7" s="286"/>
      <c r="T7" s="286"/>
      <c r="U7" s="286"/>
      <c r="V7" s="286"/>
      <c r="W7" s="286"/>
      <c r="X7" s="286"/>
      <c r="Y7" s="286"/>
      <c r="Z7" s="286"/>
      <c r="AA7" s="286"/>
      <c r="AB7" s="286"/>
      <c r="AC7" s="286"/>
      <c r="AD7" s="286"/>
      <c r="AE7" s="286"/>
      <c r="AF7" s="286"/>
      <c r="AG7" s="286"/>
      <c r="AH7" s="286"/>
      <c r="AI7" s="286"/>
      <c r="AJ7" s="286"/>
      <c r="AK7" s="286"/>
      <c r="AL7" s="286"/>
      <c r="AM7" s="286"/>
      <c r="AN7" s="286"/>
      <c r="AO7" s="286"/>
      <c r="AP7" s="286"/>
      <c r="AQ7" s="286"/>
      <c r="AR7" s="286"/>
      <c r="AS7" s="286"/>
      <c r="AT7" s="286"/>
      <c r="AU7" s="286"/>
      <c r="AV7" s="286"/>
      <c r="AW7" s="286"/>
      <c r="AX7" s="286"/>
      <c r="AY7" s="286"/>
      <c r="AZ7" s="286"/>
      <c r="BA7" s="286"/>
      <c r="BB7" s="286"/>
      <c r="BC7" s="286"/>
      <c r="BD7" s="286"/>
      <c r="BE7" s="286"/>
      <c r="BF7" s="286"/>
      <c r="BG7" s="286"/>
      <c r="BH7" s="286"/>
      <c r="BI7" s="286"/>
      <c r="BJ7" s="286"/>
      <c r="BK7" s="286"/>
      <c r="BL7" s="286"/>
      <c r="BM7" s="286"/>
      <c r="BN7" s="286"/>
      <c r="BO7" s="286"/>
      <c r="BP7" s="288"/>
      <c r="BQ7" s="285"/>
      <c r="BR7" s="286"/>
      <c r="BS7" s="286"/>
      <c r="BT7" s="286"/>
      <c r="BU7" s="286"/>
      <c r="BV7" s="286"/>
      <c r="BW7" s="286"/>
      <c r="BX7" s="286"/>
    </row>
    <row r="8" spans="1:197" ht="21" x14ac:dyDescent="0.3">
      <c r="A8" s="278">
        <v>2</v>
      </c>
      <c r="B8" s="279"/>
      <c r="C8" s="280"/>
      <c r="D8" s="280"/>
      <c r="E8" s="280"/>
      <c r="F8" s="280"/>
      <c r="G8" s="280"/>
      <c r="H8" s="280"/>
      <c r="I8" s="280"/>
      <c r="J8" s="281"/>
      <c r="K8" s="289"/>
      <c r="L8" s="286"/>
      <c r="M8" s="286"/>
      <c r="N8" s="286"/>
      <c r="O8" s="286"/>
      <c r="P8" s="286"/>
      <c r="Q8" s="286"/>
      <c r="R8" s="286"/>
      <c r="S8" s="286"/>
      <c r="T8" s="286"/>
      <c r="U8" s="286"/>
      <c r="V8" s="286"/>
      <c r="W8" s="286"/>
      <c r="X8" s="286"/>
      <c r="Y8" s="286"/>
      <c r="Z8" s="286"/>
      <c r="AA8" s="286"/>
      <c r="AB8" s="286"/>
      <c r="AC8" s="286"/>
      <c r="AD8" s="286"/>
      <c r="AE8" s="286"/>
      <c r="AF8" s="286"/>
      <c r="AG8" s="286"/>
      <c r="AH8" s="286"/>
      <c r="AI8" s="286"/>
      <c r="AJ8" s="286"/>
      <c r="AK8" s="286"/>
      <c r="AL8" s="286"/>
      <c r="AM8" s="286"/>
      <c r="AN8" s="286"/>
      <c r="AO8" s="286"/>
      <c r="AP8" s="286"/>
      <c r="AQ8" s="286"/>
      <c r="AR8" s="286"/>
      <c r="AS8" s="286"/>
      <c r="AT8" s="286"/>
      <c r="AU8" s="286"/>
      <c r="AV8" s="286"/>
      <c r="AW8" s="286"/>
      <c r="AX8" s="286"/>
      <c r="AY8" s="286"/>
      <c r="AZ8" s="286"/>
      <c r="BA8" s="286"/>
      <c r="BB8" s="286"/>
      <c r="BC8" s="286"/>
      <c r="BD8" s="286"/>
      <c r="BE8" s="286"/>
      <c r="BF8" s="286"/>
      <c r="BG8" s="286"/>
      <c r="BH8" s="286"/>
      <c r="BI8" s="286"/>
      <c r="BJ8" s="286"/>
      <c r="BK8" s="286"/>
      <c r="BL8" s="286"/>
      <c r="BM8" s="286"/>
      <c r="BN8" s="286"/>
      <c r="BO8" s="286"/>
      <c r="BP8" s="288"/>
      <c r="BQ8" s="285"/>
      <c r="BR8" s="286"/>
      <c r="BS8" s="286"/>
      <c r="BT8" s="286"/>
      <c r="BU8" s="286"/>
      <c r="BV8" s="286"/>
      <c r="BW8" s="286"/>
      <c r="BX8" s="286"/>
    </row>
    <row r="9" spans="1:197" ht="21" x14ac:dyDescent="0.3">
      <c r="A9" s="278">
        <v>2</v>
      </c>
      <c r="B9" s="279"/>
      <c r="C9" s="290"/>
      <c r="D9" s="290"/>
      <c r="E9" s="290"/>
      <c r="F9" s="290"/>
      <c r="G9" s="290"/>
      <c r="H9" s="290"/>
      <c r="I9" s="290"/>
      <c r="J9" s="281"/>
      <c r="K9" s="289"/>
      <c r="L9" s="286"/>
      <c r="M9" s="286"/>
      <c r="N9" s="286"/>
      <c r="O9" s="286"/>
      <c r="P9" s="286"/>
      <c r="Q9" s="286"/>
      <c r="R9" s="286"/>
      <c r="S9" s="286"/>
      <c r="T9" s="286"/>
      <c r="U9" s="286"/>
      <c r="V9" s="286"/>
      <c r="W9" s="286"/>
      <c r="X9" s="286"/>
      <c r="Y9" s="286"/>
      <c r="Z9" s="286"/>
      <c r="AA9" s="286"/>
      <c r="AB9" s="286"/>
      <c r="AC9" s="286"/>
      <c r="AD9" s="286"/>
      <c r="AE9" s="286"/>
      <c r="AF9" s="286"/>
      <c r="AG9" s="286"/>
      <c r="AH9" s="286"/>
      <c r="AI9" s="286"/>
      <c r="AJ9" s="286"/>
      <c r="AK9" s="286"/>
      <c r="AL9" s="286"/>
      <c r="AM9" s="286"/>
      <c r="AN9" s="286"/>
      <c r="AO9" s="286"/>
      <c r="AP9" s="286"/>
      <c r="AQ9" s="286"/>
      <c r="AR9" s="286"/>
      <c r="AS9" s="286"/>
      <c r="AT9" s="286"/>
      <c r="AU9" s="286"/>
      <c r="AV9" s="286"/>
      <c r="AW9" s="286"/>
      <c r="AX9" s="286"/>
      <c r="AY9" s="286"/>
      <c r="AZ9" s="286"/>
      <c r="BA9" s="286"/>
      <c r="BB9" s="286"/>
      <c r="BC9" s="286"/>
      <c r="BD9" s="286"/>
      <c r="BE9" s="286"/>
      <c r="BF9" s="286"/>
      <c r="BG9" s="286"/>
      <c r="BH9" s="286"/>
      <c r="BI9" s="286"/>
      <c r="BJ9" s="286"/>
      <c r="BK9" s="286"/>
      <c r="BL9" s="286"/>
      <c r="BM9" s="286"/>
      <c r="BN9" s="286"/>
      <c r="BO9" s="286"/>
      <c r="BP9" s="288"/>
      <c r="BQ9" s="285"/>
      <c r="BR9" s="291"/>
      <c r="BS9" s="291"/>
      <c r="BT9" s="291"/>
      <c r="BU9" s="291"/>
      <c r="BV9" s="291"/>
      <c r="BW9" s="291"/>
      <c r="BX9" s="291"/>
    </row>
    <row r="10" spans="1:197" ht="21" customHeight="1" x14ac:dyDescent="0.3">
      <c r="A10" s="278">
        <v>3</v>
      </c>
      <c r="B10" s="279"/>
      <c r="C10" s="280"/>
      <c r="D10" s="280"/>
      <c r="E10" s="280"/>
      <c r="F10" s="280"/>
      <c r="G10" s="280"/>
      <c r="H10" s="280"/>
      <c r="I10" s="280"/>
      <c r="J10" s="292"/>
      <c r="K10" s="293"/>
      <c r="L10" s="293"/>
      <c r="M10" s="293"/>
      <c r="N10" s="293"/>
      <c r="O10" s="293"/>
      <c r="P10" s="293"/>
      <c r="Q10" s="293"/>
      <c r="R10" s="293"/>
      <c r="S10" s="293"/>
      <c r="T10" s="293"/>
      <c r="U10" s="293"/>
      <c r="V10" s="293"/>
      <c r="W10" s="293"/>
      <c r="X10" s="293"/>
      <c r="Y10" s="293"/>
      <c r="Z10" s="293"/>
      <c r="AA10" s="293"/>
      <c r="AB10" s="293"/>
      <c r="AC10" s="293"/>
      <c r="AD10" s="293"/>
      <c r="AE10" s="293"/>
      <c r="AF10" s="293"/>
      <c r="AG10" s="293"/>
      <c r="AH10" s="293"/>
      <c r="AI10" s="293"/>
      <c r="AJ10" s="293"/>
      <c r="AK10" s="293"/>
      <c r="AL10" s="293"/>
      <c r="AM10" s="293"/>
      <c r="AN10" s="293"/>
      <c r="AO10" s="293"/>
      <c r="AP10" s="293"/>
      <c r="AQ10" s="293"/>
      <c r="AR10" s="293"/>
      <c r="AS10" s="293"/>
      <c r="AT10" s="293"/>
      <c r="AU10" s="293"/>
      <c r="AV10" s="293"/>
      <c r="AW10" s="293"/>
      <c r="AX10" s="293"/>
      <c r="AY10" s="293"/>
      <c r="AZ10" s="293"/>
      <c r="BA10" s="293"/>
      <c r="BB10" s="293"/>
      <c r="BC10" s="293"/>
      <c r="BD10" s="293"/>
      <c r="BE10" s="293"/>
      <c r="BF10" s="293"/>
      <c r="BG10" s="293"/>
      <c r="BH10" s="293"/>
      <c r="BI10" s="293"/>
      <c r="BJ10" s="293"/>
      <c r="BK10" s="293"/>
      <c r="BL10" s="293"/>
      <c r="BM10" s="293"/>
      <c r="BN10" s="293"/>
      <c r="BO10" s="293"/>
      <c r="BP10" s="293"/>
      <c r="BQ10" s="294"/>
      <c r="BR10" s="295"/>
      <c r="BS10" s="295"/>
      <c r="BT10" s="295"/>
      <c r="BU10" s="295"/>
      <c r="BV10" s="295"/>
      <c r="BW10" s="295"/>
      <c r="BX10" s="286"/>
    </row>
    <row r="11" spans="1:197" ht="18" customHeight="1" x14ac:dyDescent="0.3">
      <c r="A11" s="278">
        <v>4</v>
      </c>
      <c r="B11" s="279"/>
      <c r="C11" s="280"/>
      <c r="D11" s="280"/>
      <c r="E11" s="280"/>
      <c r="F11" s="280"/>
      <c r="G11" s="280"/>
      <c r="H11" s="280"/>
      <c r="I11" s="280"/>
      <c r="J11" s="296"/>
      <c r="K11" s="286"/>
      <c r="L11" s="286"/>
      <c r="M11" s="286"/>
      <c r="N11" s="286"/>
      <c r="O11" s="286"/>
      <c r="P11" s="286"/>
      <c r="Q11" s="286"/>
      <c r="R11" s="286"/>
      <c r="S11" s="286"/>
      <c r="T11" s="286"/>
      <c r="U11" s="286"/>
      <c r="V11" s="286"/>
      <c r="W11" s="286"/>
      <c r="X11" s="286"/>
      <c r="Y11" s="286"/>
      <c r="Z11" s="286"/>
      <c r="AA11" s="286"/>
      <c r="AB11" s="286"/>
      <c r="AC11" s="286"/>
      <c r="AD11" s="286"/>
      <c r="AE11" s="286"/>
      <c r="AF11" s="286"/>
      <c r="AG11" s="286"/>
      <c r="AH11" s="286"/>
      <c r="AI11" s="286"/>
      <c r="AJ11" s="286"/>
      <c r="AK11" s="286"/>
      <c r="AL11" s="286"/>
      <c r="AM11" s="286"/>
      <c r="AN11" s="286"/>
      <c r="AO11" s="286"/>
      <c r="AP11" s="286"/>
      <c r="AQ11" s="286"/>
      <c r="AR11" s="286"/>
      <c r="AS11" s="286"/>
      <c r="AT11" s="295"/>
      <c r="AU11" s="295"/>
      <c r="AV11" s="295"/>
      <c r="AW11" s="295"/>
      <c r="AX11" s="295"/>
      <c r="AY11" s="295"/>
      <c r="AZ11" s="295"/>
      <c r="BA11" s="295"/>
      <c r="BB11" s="295"/>
      <c r="BC11" s="295"/>
      <c r="BD11" s="295"/>
      <c r="BE11" s="295"/>
      <c r="BF11" s="295"/>
      <c r="BG11" s="295"/>
      <c r="BH11" s="295"/>
      <c r="BI11" s="295"/>
      <c r="BJ11" s="295"/>
      <c r="BK11" s="295"/>
      <c r="BL11" s="295"/>
      <c r="BM11" s="295"/>
      <c r="BN11" s="295"/>
      <c r="BO11" s="295"/>
      <c r="BP11" s="295"/>
      <c r="BQ11" s="297"/>
      <c r="BR11" s="295"/>
      <c r="BS11" s="295"/>
      <c r="BT11" s="295"/>
      <c r="BU11" s="295"/>
      <c r="BV11" s="295"/>
      <c r="BW11" s="295"/>
      <c r="BX11" s="286"/>
    </row>
    <row r="12" spans="1:197" ht="18" customHeight="1" x14ac:dyDescent="0.3">
      <c r="A12" s="278">
        <v>4</v>
      </c>
      <c r="B12" s="279"/>
      <c r="C12" s="280"/>
      <c r="D12" s="280"/>
      <c r="E12" s="280"/>
      <c r="F12" s="280"/>
      <c r="G12" s="280"/>
      <c r="H12" s="280"/>
      <c r="I12" s="280"/>
      <c r="J12" s="296"/>
      <c r="K12" s="286"/>
      <c r="L12" s="286"/>
      <c r="M12" s="286"/>
      <c r="N12" s="286"/>
      <c r="O12" s="286"/>
      <c r="P12" s="286"/>
      <c r="Q12" s="286"/>
      <c r="R12" s="286"/>
      <c r="S12" s="286"/>
      <c r="T12" s="286"/>
      <c r="U12" s="286"/>
      <c r="V12" s="286"/>
      <c r="W12" s="286"/>
      <c r="X12" s="286"/>
      <c r="Y12" s="286"/>
      <c r="Z12" s="286"/>
      <c r="AA12" s="286"/>
      <c r="AB12" s="286"/>
      <c r="AC12" s="286"/>
      <c r="AD12" s="286"/>
      <c r="AE12" s="286"/>
      <c r="AF12" s="286"/>
      <c r="AG12" s="286"/>
      <c r="AH12" s="286"/>
      <c r="AI12" s="286"/>
      <c r="AJ12" s="286"/>
      <c r="AK12" s="286"/>
      <c r="AL12" s="286"/>
      <c r="AM12" s="286"/>
      <c r="AN12" s="286"/>
      <c r="AO12" s="286"/>
      <c r="AP12" s="286"/>
      <c r="AQ12" s="286"/>
      <c r="AR12" s="286"/>
      <c r="AS12" s="286"/>
      <c r="AT12" s="295"/>
      <c r="AU12" s="295"/>
      <c r="AV12" s="295"/>
      <c r="AW12" s="295"/>
      <c r="AX12" s="295"/>
      <c r="AY12" s="295"/>
      <c r="AZ12" s="295"/>
      <c r="BA12" s="295"/>
      <c r="BB12" s="295"/>
      <c r="BC12" s="295"/>
      <c r="BD12" s="295"/>
      <c r="BE12" s="295"/>
      <c r="BF12" s="295"/>
      <c r="BG12" s="295"/>
      <c r="BH12" s="295"/>
      <c r="BI12" s="295"/>
      <c r="BJ12" s="295"/>
      <c r="BK12" s="295"/>
      <c r="BL12" s="295"/>
      <c r="BM12" s="295"/>
      <c r="BN12" s="295"/>
      <c r="BO12" s="295"/>
      <c r="BP12" s="295"/>
      <c r="BQ12" s="297"/>
      <c r="BR12" s="295"/>
      <c r="BS12" s="295"/>
      <c r="BT12" s="295"/>
      <c r="BU12" s="295"/>
      <c r="BV12" s="295"/>
      <c r="BW12" s="295"/>
      <c r="BX12" s="286"/>
    </row>
    <row r="13" spans="1:197" ht="18" customHeight="1" x14ac:dyDescent="0.3">
      <c r="A13" s="278">
        <v>4</v>
      </c>
      <c r="B13" s="279"/>
      <c r="C13" s="280"/>
      <c r="D13" s="280"/>
      <c r="E13" s="280"/>
      <c r="F13" s="280"/>
      <c r="G13" s="280"/>
      <c r="H13" s="280"/>
      <c r="I13" s="280"/>
      <c r="J13" s="296"/>
      <c r="K13" s="286"/>
      <c r="L13" s="286"/>
      <c r="M13" s="286"/>
      <c r="N13" s="286"/>
      <c r="O13" s="286"/>
      <c r="P13" s="286"/>
      <c r="Q13" s="286"/>
      <c r="R13" s="286"/>
      <c r="S13" s="286"/>
      <c r="T13" s="286"/>
      <c r="U13" s="286"/>
      <c r="V13" s="286"/>
      <c r="W13" s="286"/>
      <c r="X13" s="286"/>
      <c r="Y13" s="286"/>
      <c r="Z13" s="286"/>
      <c r="AA13" s="286"/>
      <c r="AB13" s="286"/>
      <c r="AC13" s="286"/>
      <c r="AD13" s="286"/>
      <c r="AE13" s="286"/>
      <c r="AF13" s="286"/>
      <c r="AG13" s="286"/>
      <c r="AH13" s="286"/>
      <c r="AI13" s="286"/>
      <c r="AJ13" s="286"/>
      <c r="AK13" s="286"/>
      <c r="AL13" s="286"/>
      <c r="AM13" s="286"/>
      <c r="AN13" s="286"/>
      <c r="AO13" s="286"/>
      <c r="AP13" s="286"/>
      <c r="AQ13" s="286"/>
      <c r="AR13" s="286"/>
      <c r="AS13" s="286"/>
      <c r="AT13" s="295"/>
      <c r="AU13" s="295"/>
      <c r="AV13" s="295"/>
      <c r="AW13" s="295"/>
      <c r="AX13" s="295"/>
      <c r="AY13" s="295"/>
      <c r="AZ13" s="295"/>
      <c r="BA13" s="295"/>
      <c r="BB13" s="295"/>
      <c r="BC13" s="295"/>
      <c r="BD13" s="295"/>
      <c r="BE13" s="295"/>
      <c r="BF13" s="295"/>
      <c r="BG13" s="295"/>
      <c r="BH13" s="295"/>
      <c r="BI13" s="295"/>
      <c r="BJ13" s="295"/>
      <c r="BK13" s="295"/>
      <c r="BL13" s="295"/>
      <c r="BM13" s="295"/>
      <c r="BN13" s="295"/>
      <c r="BO13" s="295"/>
      <c r="BP13" s="295"/>
      <c r="BQ13" s="297"/>
      <c r="BR13" s="295"/>
      <c r="BS13" s="295"/>
      <c r="BT13" s="295"/>
      <c r="BU13" s="295"/>
      <c r="BV13" s="295"/>
      <c r="BW13" s="295"/>
      <c r="BX13" s="286"/>
    </row>
    <row r="14" spans="1:197" ht="18" customHeight="1" x14ac:dyDescent="0.3">
      <c r="A14" s="278">
        <v>4</v>
      </c>
      <c r="B14" s="279"/>
      <c r="C14" s="280"/>
      <c r="D14" s="280"/>
      <c r="E14" s="280"/>
      <c r="F14" s="280"/>
      <c r="G14" s="280"/>
      <c r="H14" s="280"/>
      <c r="I14" s="280"/>
      <c r="J14" s="296"/>
      <c r="K14" s="286"/>
      <c r="L14" s="286"/>
      <c r="M14" s="286"/>
      <c r="N14" s="286"/>
      <c r="O14" s="286"/>
      <c r="P14" s="286"/>
      <c r="Q14" s="286"/>
      <c r="R14" s="286"/>
      <c r="S14" s="286"/>
      <c r="T14" s="286"/>
      <c r="U14" s="286"/>
      <c r="V14" s="286"/>
      <c r="W14" s="286"/>
      <c r="X14" s="286"/>
      <c r="Y14" s="286"/>
      <c r="Z14" s="286"/>
      <c r="AA14" s="286"/>
      <c r="AB14" s="286"/>
      <c r="AC14" s="286"/>
      <c r="AD14" s="286"/>
      <c r="AE14" s="286"/>
      <c r="AF14" s="286"/>
      <c r="AG14" s="286"/>
      <c r="AH14" s="286"/>
      <c r="AI14" s="286"/>
      <c r="AJ14" s="286"/>
      <c r="AK14" s="286"/>
      <c r="AL14" s="286"/>
      <c r="AM14" s="286"/>
      <c r="AN14" s="286"/>
      <c r="AO14" s="286"/>
      <c r="AP14" s="286"/>
      <c r="AQ14" s="286"/>
      <c r="AR14" s="286"/>
      <c r="AS14" s="286"/>
      <c r="AT14" s="295"/>
      <c r="AU14" s="295"/>
      <c r="AV14" s="295"/>
      <c r="AW14" s="295"/>
      <c r="AX14" s="295"/>
      <c r="AY14" s="295"/>
      <c r="AZ14" s="295"/>
      <c r="BA14" s="295"/>
      <c r="BB14" s="295"/>
      <c r="BC14" s="295"/>
      <c r="BD14" s="295"/>
      <c r="BE14" s="295"/>
      <c r="BF14" s="295"/>
      <c r="BG14" s="295"/>
      <c r="BH14" s="295"/>
      <c r="BI14" s="295"/>
      <c r="BJ14" s="295"/>
      <c r="BK14" s="295"/>
      <c r="BL14" s="295"/>
      <c r="BM14" s="295"/>
      <c r="BN14" s="295"/>
      <c r="BO14" s="295"/>
      <c r="BP14" s="295"/>
      <c r="BQ14" s="297"/>
      <c r="BR14" s="295"/>
      <c r="BS14" s="295"/>
      <c r="BT14" s="295"/>
      <c r="BU14" s="295"/>
      <c r="BV14" s="295"/>
      <c r="BW14" s="295"/>
      <c r="BX14" s="286"/>
    </row>
    <row r="15" spans="1:197" ht="18" customHeight="1" x14ac:dyDescent="0.3">
      <c r="A15" s="278">
        <v>4</v>
      </c>
      <c r="B15" s="279"/>
      <c r="C15" s="280"/>
      <c r="D15" s="280"/>
      <c r="E15" s="280"/>
      <c r="F15" s="280"/>
      <c r="G15" s="280"/>
      <c r="H15" s="280"/>
      <c r="I15" s="280"/>
      <c r="J15" s="296"/>
      <c r="K15" s="286"/>
      <c r="L15" s="286"/>
      <c r="M15" s="286"/>
      <c r="N15" s="286"/>
      <c r="O15" s="286"/>
      <c r="P15" s="286"/>
      <c r="Q15" s="286"/>
      <c r="R15" s="286"/>
      <c r="S15" s="286"/>
      <c r="T15" s="286"/>
      <c r="U15" s="286"/>
      <c r="V15" s="286"/>
      <c r="W15" s="286"/>
      <c r="X15" s="286"/>
      <c r="Y15" s="286"/>
      <c r="Z15" s="286"/>
      <c r="AA15" s="286"/>
      <c r="AB15" s="286"/>
      <c r="AC15" s="286"/>
      <c r="AD15" s="286"/>
      <c r="AE15" s="286"/>
      <c r="AF15" s="286"/>
      <c r="AG15" s="286"/>
      <c r="AH15" s="286"/>
      <c r="AI15" s="286"/>
      <c r="AJ15" s="286"/>
      <c r="AK15" s="286"/>
      <c r="AL15" s="286"/>
      <c r="AM15" s="286"/>
      <c r="AN15" s="286"/>
      <c r="AO15" s="286"/>
      <c r="AP15" s="286"/>
      <c r="AQ15" s="286"/>
      <c r="AR15" s="286"/>
      <c r="AS15" s="286"/>
      <c r="AT15" s="295"/>
      <c r="AU15" s="295"/>
      <c r="AV15" s="295"/>
      <c r="AW15" s="295"/>
      <c r="AX15" s="295"/>
      <c r="AY15" s="295"/>
      <c r="AZ15" s="295"/>
      <c r="BA15" s="295"/>
      <c r="BB15" s="295"/>
      <c r="BC15" s="295"/>
      <c r="BD15" s="295"/>
      <c r="BE15" s="295"/>
      <c r="BF15" s="295"/>
      <c r="BG15" s="295"/>
      <c r="BH15" s="295"/>
      <c r="BI15" s="295"/>
      <c r="BJ15" s="295"/>
      <c r="BK15" s="295"/>
      <c r="BL15" s="295"/>
      <c r="BM15" s="295"/>
      <c r="BN15" s="295"/>
      <c r="BO15" s="295"/>
      <c r="BP15" s="295"/>
      <c r="BQ15" s="297"/>
      <c r="BR15" s="295"/>
      <c r="BS15" s="295"/>
      <c r="BT15" s="295"/>
      <c r="BU15" s="295"/>
      <c r="BV15" s="295"/>
      <c r="BW15" s="295"/>
      <c r="BX15" s="286"/>
    </row>
    <row r="16" spans="1:197" ht="18" customHeight="1" x14ac:dyDescent="0.3">
      <c r="A16" s="278">
        <v>4</v>
      </c>
      <c r="B16" s="279"/>
      <c r="C16" s="280"/>
      <c r="D16" s="280"/>
      <c r="E16" s="280"/>
      <c r="F16" s="280"/>
      <c r="G16" s="280"/>
      <c r="H16" s="280"/>
      <c r="I16" s="280"/>
      <c r="J16" s="296"/>
      <c r="K16" s="286"/>
      <c r="L16" s="286"/>
      <c r="M16" s="286"/>
      <c r="N16" s="286"/>
      <c r="O16" s="286"/>
      <c r="P16" s="286"/>
      <c r="Q16" s="286"/>
      <c r="R16" s="286"/>
      <c r="S16" s="286"/>
      <c r="T16" s="286"/>
      <c r="U16" s="286"/>
      <c r="V16" s="286"/>
      <c r="W16" s="286"/>
      <c r="X16" s="286"/>
      <c r="Y16" s="286"/>
      <c r="Z16" s="286"/>
      <c r="AA16" s="286"/>
      <c r="AB16" s="286"/>
      <c r="AC16" s="286"/>
      <c r="AD16" s="286"/>
      <c r="AE16" s="286"/>
      <c r="AF16" s="286"/>
      <c r="AG16" s="286"/>
      <c r="AH16" s="286"/>
      <c r="AI16" s="286"/>
      <c r="AJ16" s="286"/>
      <c r="AK16" s="286"/>
      <c r="AL16" s="286"/>
      <c r="AM16" s="286"/>
      <c r="AN16" s="286"/>
      <c r="AO16" s="286"/>
      <c r="AP16" s="286"/>
      <c r="AQ16" s="286"/>
      <c r="AR16" s="286"/>
      <c r="AS16" s="286"/>
      <c r="AT16" s="298"/>
      <c r="AU16" s="295"/>
      <c r="AV16" s="295"/>
      <c r="AW16" s="295"/>
      <c r="AX16" s="295"/>
      <c r="AY16" s="295"/>
      <c r="AZ16" s="295"/>
      <c r="BA16" s="295"/>
      <c r="BB16" s="295"/>
      <c r="BC16" s="295"/>
      <c r="BD16" s="295"/>
      <c r="BE16" s="295"/>
      <c r="BF16" s="295"/>
      <c r="BG16" s="295"/>
      <c r="BH16" s="295"/>
      <c r="BI16" s="295"/>
      <c r="BJ16" s="295"/>
      <c r="BK16" s="295"/>
      <c r="BL16" s="295"/>
      <c r="BM16" s="295"/>
      <c r="BN16" s="295"/>
      <c r="BO16" s="295"/>
      <c r="BP16" s="295"/>
      <c r="BQ16" s="297"/>
      <c r="BR16" s="295"/>
      <c r="BS16" s="295"/>
      <c r="BT16" s="295"/>
      <c r="BU16" s="295"/>
      <c r="BV16" s="295"/>
      <c r="BW16" s="295"/>
      <c r="BX16" s="286"/>
    </row>
    <row r="17" spans="1:76" ht="18" customHeight="1" x14ac:dyDescent="0.3">
      <c r="A17" s="278">
        <v>4</v>
      </c>
      <c r="B17" s="279"/>
      <c r="C17" s="280"/>
      <c r="D17" s="280"/>
      <c r="E17" s="280"/>
      <c r="F17" s="280"/>
      <c r="G17" s="280"/>
      <c r="H17" s="280"/>
      <c r="I17" s="280"/>
      <c r="J17" s="296"/>
      <c r="K17" s="286"/>
      <c r="L17" s="286"/>
      <c r="M17" s="286"/>
      <c r="N17" s="286"/>
      <c r="O17" s="286"/>
      <c r="P17" s="286"/>
      <c r="Q17" s="286"/>
      <c r="R17" s="286"/>
      <c r="S17" s="286"/>
      <c r="T17" s="286"/>
      <c r="U17" s="286"/>
      <c r="V17" s="286"/>
      <c r="W17" s="286"/>
      <c r="X17" s="286"/>
      <c r="Y17" s="286"/>
      <c r="Z17" s="286"/>
      <c r="AA17" s="286"/>
      <c r="AB17" s="286"/>
      <c r="AC17" s="286"/>
      <c r="AD17" s="286"/>
      <c r="AE17" s="286"/>
      <c r="AF17" s="286"/>
      <c r="AG17" s="286"/>
      <c r="AH17" s="286"/>
      <c r="AI17" s="286"/>
      <c r="AJ17" s="286"/>
      <c r="AK17" s="286"/>
      <c r="AL17" s="286"/>
      <c r="AM17" s="286"/>
      <c r="AN17" s="286"/>
      <c r="AO17" s="286"/>
      <c r="AP17" s="286"/>
      <c r="AQ17" s="286"/>
      <c r="AR17" s="286"/>
      <c r="AS17" s="286"/>
      <c r="AT17" s="295"/>
      <c r="AU17" s="295"/>
      <c r="AV17" s="295"/>
      <c r="AW17" s="295"/>
      <c r="AX17" s="295"/>
      <c r="AY17" s="295"/>
      <c r="AZ17" s="295"/>
      <c r="BA17" s="295"/>
      <c r="BB17" s="295"/>
      <c r="BC17" s="295"/>
      <c r="BD17" s="295"/>
      <c r="BE17" s="295"/>
      <c r="BF17" s="295"/>
      <c r="BG17" s="295"/>
      <c r="BH17" s="295"/>
      <c r="BI17" s="295"/>
      <c r="BJ17" s="295"/>
      <c r="BK17" s="295"/>
      <c r="BL17" s="295"/>
      <c r="BM17" s="295"/>
      <c r="BN17" s="295"/>
      <c r="BO17" s="295"/>
      <c r="BP17" s="295"/>
      <c r="BQ17" s="297"/>
      <c r="BR17" s="295"/>
      <c r="BS17" s="295"/>
      <c r="BT17" s="295"/>
      <c r="BU17" s="295"/>
      <c r="BV17" s="295"/>
      <c r="BW17" s="295"/>
      <c r="BX17" s="286"/>
    </row>
    <row r="18" spans="1:76" ht="18" customHeight="1" x14ac:dyDescent="0.3">
      <c r="A18" s="278">
        <v>4</v>
      </c>
      <c r="B18" s="279"/>
      <c r="C18" s="280"/>
      <c r="D18" s="280"/>
      <c r="E18" s="280"/>
      <c r="F18" s="280"/>
      <c r="G18" s="280"/>
      <c r="H18" s="280"/>
      <c r="I18" s="280"/>
      <c r="J18" s="296"/>
      <c r="K18" s="286"/>
      <c r="L18" s="286"/>
      <c r="M18" s="286"/>
      <c r="N18" s="286"/>
      <c r="O18" s="286"/>
      <c r="P18" s="286"/>
      <c r="Q18" s="286"/>
      <c r="R18" s="286"/>
      <c r="S18" s="286"/>
      <c r="T18" s="286"/>
      <c r="U18" s="286"/>
      <c r="V18" s="286"/>
      <c r="W18" s="286"/>
      <c r="X18" s="286"/>
      <c r="Y18" s="286"/>
      <c r="Z18" s="286"/>
      <c r="AA18" s="286"/>
      <c r="AB18" s="286"/>
      <c r="AC18" s="286"/>
      <c r="AD18" s="286"/>
      <c r="AE18" s="286"/>
      <c r="AF18" s="286"/>
      <c r="AG18" s="286"/>
      <c r="AH18" s="286"/>
      <c r="AI18" s="286"/>
      <c r="AJ18" s="286"/>
      <c r="AK18" s="286"/>
      <c r="AL18" s="286"/>
      <c r="AM18" s="286"/>
      <c r="AN18" s="286"/>
      <c r="AO18" s="286"/>
      <c r="AP18" s="286"/>
      <c r="AQ18" s="286"/>
      <c r="AR18" s="286"/>
      <c r="AS18" s="286"/>
      <c r="AT18" s="295"/>
      <c r="AU18" s="295"/>
      <c r="AV18" s="295"/>
      <c r="AW18" s="295"/>
      <c r="AX18" s="295"/>
      <c r="AY18" s="295"/>
      <c r="AZ18" s="295"/>
      <c r="BA18" s="295"/>
      <c r="BB18" s="295"/>
      <c r="BC18" s="295"/>
      <c r="BD18" s="295"/>
      <c r="BE18" s="295"/>
      <c r="BF18" s="295"/>
      <c r="BG18" s="295"/>
      <c r="BH18" s="295"/>
      <c r="BI18" s="295"/>
      <c r="BJ18" s="295"/>
      <c r="BK18" s="295"/>
      <c r="BL18" s="295"/>
      <c r="BM18" s="295"/>
      <c r="BN18" s="295"/>
      <c r="BO18" s="295"/>
      <c r="BP18" s="295"/>
      <c r="BQ18" s="297"/>
      <c r="BR18" s="295"/>
      <c r="BS18" s="295"/>
      <c r="BT18" s="295"/>
      <c r="BU18" s="295"/>
      <c r="BV18" s="295"/>
      <c r="BW18" s="295"/>
      <c r="BX18" s="286"/>
    </row>
    <row r="19" spans="1:76" ht="18" customHeight="1" x14ac:dyDescent="0.3">
      <c r="A19" s="278">
        <v>4</v>
      </c>
      <c r="B19" s="279"/>
      <c r="C19" s="280"/>
      <c r="D19" s="280"/>
      <c r="E19" s="280"/>
      <c r="F19" s="280"/>
      <c r="G19" s="280"/>
      <c r="H19" s="280"/>
      <c r="I19" s="280"/>
      <c r="J19" s="296"/>
      <c r="K19" s="295"/>
      <c r="L19" s="295"/>
      <c r="M19" s="295"/>
      <c r="N19" s="295"/>
      <c r="O19" s="295"/>
      <c r="P19" s="295"/>
      <c r="Q19" s="295"/>
      <c r="R19" s="295"/>
      <c r="S19" s="295"/>
      <c r="T19" s="295"/>
      <c r="U19" s="295"/>
      <c r="V19" s="295"/>
      <c r="W19" s="295"/>
      <c r="X19" s="295"/>
      <c r="Y19" s="295"/>
      <c r="Z19" s="295"/>
      <c r="AA19" s="295"/>
      <c r="AB19" s="295"/>
      <c r="AC19" s="295"/>
      <c r="AD19" s="295"/>
      <c r="AE19" s="295"/>
      <c r="AF19" s="295"/>
      <c r="AG19" s="295"/>
      <c r="AH19" s="295"/>
      <c r="AI19" s="295"/>
      <c r="AJ19" s="295"/>
      <c r="AK19" s="295"/>
      <c r="AL19" s="295"/>
      <c r="AM19" s="295"/>
      <c r="AN19" s="295"/>
      <c r="AO19" s="295"/>
      <c r="AP19" s="295"/>
      <c r="AQ19" s="295"/>
      <c r="AR19" s="295"/>
      <c r="AS19" s="295"/>
      <c r="AT19" s="295"/>
      <c r="AU19" s="295"/>
      <c r="AV19" s="295"/>
      <c r="AW19" s="295"/>
      <c r="AX19" s="295"/>
      <c r="AY19" s="295"/>
      <c r="AZ19" s="295"/>
      <c r="BA19" s="295"/>
      <c r="BB19" s="295"/>
      <c r="BC19" s="295"/>
      <c r="BD19" s="295"/>
      <c r="BE19" s="295"/>
      <c r="BF19" s="295"/>
      <c r="BG19" s="295"/>
      <c r="BH19" s="295"/>
      <c r="BI19" s="295"/>
      <c r="BJ19" s="295"/>
      <c r="BK19" s="295"/>
      <c r="BL19" s="295"/>
      <c r="BM19" s="295"/>
      <c r="BN19" s="295"/>
      <c r="BO19" s="295"/>
      <c r="BP19" s="295"/>
      <c r="BQ19" s="297"/>
      <c r="BR19" s="295"/>
      <c r="BS19" s="295"/>
      <c r="BT19" s="295"/>
      <c r="BU19" s="295"/>
      <c r="BV19" s="295"/>
      <c r="BW19" s="295"/>
      <c r="BX19" s="286"/>
    </row>
    <row r="20" spans="1:76" ht="18" customHeight="1" x14ac:dyDescent="0.3">
      <c r="A20" s="278">
        <v>4</v>
      </c>
      <c r="B20" s="279"/>
      <c r="C20" s="280"/>
      <c r="D20" s="280"/>
      <c r="E20" s="280"/>
      <c r="F20" s="280"/>
      <c r="G20" s="280"/>
      <c r="H20" s="280"/>
      <c r="I20" s="280"/>
      <c r="J20" s="296"/>
      <c r="K20" s="295"/>
      <c r="L20" s="299"/>
      <c r="M20" s="299"/>
      <c r="N20" s="299"/>
      <c r="O20" s="299"/>
      <c r="P20" s="295"/>
      <c r="Q20" s="299"/>
      <c r="R20" s="299"/>
      <c r="S20" s="299"/>
      <c r="T20" s="299"/>
      <c r="U20" s="295"/>
      <c r="V20" s="299"/>
      <c r="W20" s="299"/>
      <c r="X20" s="299"/>
      <c r="Y20" s="299"/>
      <c r="Z20" s="295"/>
      <c r="AA20" s="299"/>
      <c r="AB20" s="299"/>
      <c r="AC20" s="299"/>
      <c r="AD20" s="299"/>
      <c r="AE20" s="295"/>
      <c r="AF20" s="299"/>
      <c r="AG20" s="299"/>
      <c r="AH20" s="299"/>
      <c r="AI20" s="299"/>
      <c r="AJ20" s="295"/>
      <c r="AK20" s="299"/>
      <c r="AL20" s="299"/>
      <c r="AM20" s="299"/>
      <c r="AN20" s="299"/>
      <c r="AO20" s="295"/>
      <c r="AP20" s="299"/>
      <c r="AQ20" s="299"/>
      <c r="AR20" s="299"/>
      <c r="AS20" s="299"/>
      <c r="AT20" s="295"/>
      <c r="AU20" s="295"/>
      <c r="AV20" s="295"/>
      <c r="AW20" s="295"/>
      <c r="AX20" s="295"/>
      <c r="AY20" s="295"/>
      <c r="AZ20" s="295"/>
      <c r="BA20" s="295"/>
      <c r="BB20" s="295"/>
      <c r="BC20" s="295"/>
      <c r="BD20" s="295"/>
      <c r="BE20" s="295"/>
      <c r="BF20" s="295"/>
      <c r="BG20" s="295"/>
      <c r="BH20" s="295"/>
      <c r="BI20" s="295"/>
      <c r="BJ20" s="295"/>
      <c r="BK20" s="295"/>
      <c r="BL20" s="295"/>
      <c r="BM20" s="295"/>
      <c r="BN20" s="295"/>
      <c r="BO20" s="295"/>
      <c r="BP20" s="295"/>
      <c r="BQ20" s="297"/>
      <c r="BR20" s="295"/>
      <c r="BS20" s="295"/>
      <c r="BT20" s="295"/>
      <c r="BU20" s="295"/>
      <c r="BV20" s="295"/>
      <c r="BW20" s="295"/>
      <c r="BX20" s="286"/>
    </row>
    <row r="21" spans="1:76" ht="18" customHeight="1" x14ac:dyDescent="0.3">
      <c r="A21" s="278">
        <v>4</v>
      </c>
      <c r="B21" s="279"/>
      <c r="C21" s="280"/>
      <c r="D21" s="280"/>
      <c r="E21" s="280"/>
      <c r="F21" s="280"/>
      <c r="G21" s="280"/>
      <c r="H21" s="280"/>
      <c r="I21" s="280"/>
      <c r="J21" s="296"/>
      <c r="K21" s="295"/>
      <c r="L21" s="299"/>
      <c r="M21" s="299"/>
      <c r="N21" s="299"/>
      <c r="O21" s="299"/>
      <c r="P21" s="295"/>
      <c r="Q21" s="299"/>
      <c r="R21" s="299"/>
      <c r="S21" s="299"/>
      <c r="T21" s="299"/>
      <c r="U21" s="295"/>
      <c r="V21" s="299"/>
      <c r="W21" s="299"/>
      <c r="X21" s="299"/>
      <c r="Y21" s="299"/>
      <c r="Z21" s="295"/>
      <c r="AA21" s="299"/>
      <c r="AB21" s="299"/>
      <c r="AC21" s="299"/>
      <c r="AD21" s="299"/>
      <c r="AE21" s="295"/>
      <c r="AF21" s="299"/>
      <c r="AG21" s="299"/>
      <c r="AH21" s="299"/>
      <c r="AI21" s="299"/>
      <c r="AJ21" s="295"/>
      <c r="AK21" s="299"/>
      <c r="AL21" s="299"/>
      <c r="AM21" s="299"/>
      <c r="AN21" s="299"/>
      <c r="AO21" s="295"/>
      <c r="AP21" s="299"/>
      <c r="AQ21" s="299"/>
      <c r="AR21" s="299"/>
      <c r="AS21" s="299"/>
      <c r="AT21" s="295"/>
      <c r="AU21" s="295"/>
      <c r="AV21" s="295"/>
      <c r="AW21" s="295"/>
      <c r="AX21" s="295"/>
      <c r="AY21" s="295"/>
      <c r="AZ21" s="295"/>
      <c r="BA21" s="295"/>
      <c r="BB21" s="295"/>
      <c r="BC21" s="295"/>
      <c r="BD21" s="295"/>
      <c r="BE21" s="295"/>
      <c r="BF21" s="295"/>
      <c r="BG21" s="295"/>
      <c r="BH21" s="295"/>
      <c r="BI21" s="295"/>
      <c r="BJ21" s="295"/>
      <c r="BK21" s="295"/>
      <c r="BL21" s="295"/>
      <c r="BM21" s="295"/>
      <c r="BN21" s="295"/>
      <c r="BO21" s="295"/>
      <c r="BP21" s="295"/>
      <c r="BQ21" s="297"/>
      <c r="BR21" s="295"/>
      <c r="BS21" s="295"/>
      <c r="BT21" s="295"/>
      <c r="BU21" s="295"/>
      <c r="BV21" s="295"/>
      <c r="BW21" s="295"/>
      <c r="BX21" s="286"/>
    </row>
    <row r="22" spans="1:76" ht="18" customHeight="1" x14ac:dyDescent="0.3">
      <c r="A22" s="278">
        <v>4</v>
      </c>
      <c r="B22" s="279"/>
      <c r="C22" s="280"/>
      <c r="D22" s="280"/>
      <c r="E22" s="280"/>
      <c r="F22" s="280"/>
      <c r="G22" s="280"/>
      <c r="H22" s="280"/>
      <c r="I22" s="280"/>
      <c r="J22" s="296"/>
      <c r="K22" s="295"/>
      <c r="L22" s="295"/>
      <c r="M22" s="295"/>
      <c r="N22" s="295"/>
      <c r="O22" s="295"/>
      <c r="P22" s="295"/>
      <c r="Q22" s="295"/>
      <c r="R22" s="295"/>
      <c r="S22" s="295"/>
      <c r="T22" s="295"/>
      <c r="U22" s="295"/>
      <c r="V22" s="295"/>
      <c r="W22" s="295"/>
      <c r="X22" s="295"/>
      <c r="Y22" s="295"/>
      <c r="Z22" s="295"/>
      <c r="AA22" s="295"/>
      <c r="AB22" s="295"/>
      <c r="AC22" s="295"/>
      <c r="AD22" s="295"/>
      <c r="AE22" s="295"/>
      <c r="AF22" s="295"/>
      <c r="AG22" s="295"/>
      <c r="AH22" s="295"/>
      <c r="AI22" s="295"/>
      <c r="AJ22" s="295"/>
      <c r="AK22" s="295"/>
      <c r="AL22" s="295"/>
      <c r="AM22" s="295"/>
      <c r="AN22" s="295"/>
      <c r="AO22" s="295"/>
      <c r="AP22" s="295"/>
      <c r="AQ22" s="295"/>
      <c r="AR22" s="295"/>
      <c r="AS22" s="295"/>
      <c r="AT22" s="295"/>
      <c r="AU22" s="295"/>
      <c r="AV22" s="295"/>
      <c r="AW22" s="295"/>
      <c r="AX22" s="295"/>
      <c r="AY22" s="295"/>
      <c r="AZ22" s="295"/>
      <c r="BA22" s="295"/>
      <c r="BB22" s="295"/>
      <c r="BC22" s="295"/>
      <c r="BD22" s="295"/>
      <c r="BE22" s="295"/>
      <c r="BF22" s="295"/>
      <c r="BG22" s="299"/>
      <c r="BH22" s="299"/>
      <c r="BI22" s="299"/>
      <c r="BJ22" s="299"/>
      <c r="BK22" s="299"/>
      <c r="BL22" s="299"/>
      <c r="BM22" s="299"/>
      <c r="BN22" s="299"/>
      <c r="BO22" s="299"/>
      <c r="BP22" s="299"/>
      <c r="BQ22" s="300"/>
      <c r="BR22" s="299"/>
      <c r="BS22" s="299"/>
      <c r="BT22" s="299"/>
      <c r="BU22" s="299"/>
      <c r="BV22" s="299"/>
      <c r="BW22" s="299"/>
      <c r="BX22" s="286"/>
    </row>
    <row r="23" spans="1:76" ht="18" customHeight="1" x14ac:dyDescent="0.3">
      <c r="A23" s="278">
        <v>4</v>
      </c>
      <c r="B23" s="279"/>
      <c r="C23" s="280"/>
      <c r="D23" s="280"/>
      <c r="E23" s="280"/>
      <c r="F23" s="280"/>
      <c r="G23" s="280"/>
      <c r="H23" s="280"/>
      <c r="I23" s="280"/>
      <c r="J23" s="296"/>
      <c r="K23" s="295"/>
      <c r="L23" s="295"/>
      <c r="M23" s="295"/>
      <c r="N23" s="295"/>
      <c r="O23" s="295"/>
      <c r="P23" s="295"/>
      <c r="Q23" s="295"/>
      <c r="R23" s="295"/>
      <c r="S23" s="295"/>
      <c r="T23" s="295"/>
      <c r="U23" s="295"/>
      <c r="V23" s="295"/>
      <c r="W23" s="295"/>
      <c r="X23" s="295"/>
      <c r="Y23" s="295"/>
      <c r="Z23" s="295"/>
      <c r="AA23" s="295"/>
      <c r="AB23" s="295"/>
      <c r="AC23" s="295"/>
      <c r="AD23" s="295"/>
      <c r="AE23" s="295"/>
      <c r="AF23" s="295"/>
      <c r="AG23" s="295"/>
      <c r="AH23" s="295"/>
      <c r="AI23" s="295"/>
      <c r="AJ23" s="295"/>
      <c r="AK23" s="295"/>
      <c r="AL23" s="295"/>
      <c r="AM23" s="295"/>
      <c r="AN23" s="295"/>
      <c r="AO23" s="295"/>
      <c r="AP23" s="295"/>
      <c r="AQ23" s="295"/>
      <c r="AR23" s="295"/>
      <c r="AS23" s="295"/>
      <c r="AT23" s="295"/>
      <c r="AU23" s="295"/>
      <c r="AV23" s="295"/>
      <c r="AW23" s="295"/>
      <c r="AX23" s="295"/>
      <c r="AY23" s="295"/>
      <c r="AZ23" s="295"/>
      <c r="BA23" s="295"/>
      <c r="BB23" s="295"/>
      <c r="BC23" s="295"/>
      <c r="BD23" s="295"/>
      <c r="BE23" s="295"/>
      <c r="BF23" s="295"/>
      <c r="BG23" s="295"/>
      <c r="BH23" s="295"/>
      <c r="BI23" s="295"/>
      <c r="BJ23" s="295"/>
      <c r="BK23" s="295"/>
      <c r="BL23" s="295"/>
      <c r="BM23" s="295"/>
      <c r="BN23" s="295"/>
      <c r="BO23" s="295"/>
      <c r="BP23" s="295"/>
      <c r="BQ23" s="297"/>
      <c r="BR23" s="295"/>
      <c r="BS23" s="295"/>
      <c r="BT23" s="295"/>
      <c r="BU23" s="295"/>
      <c r="BV23" s="295"/>
      <c r="BW23" s="295"/>
      <c r="BX23" s="286"/>
    </row>
    <row r="24" spans="1:76" ht="18" customHeight="1" x14ac:dyDescent="0.3">
      <c r="A24" s="278">
        <v>4</v>
      </c>
      <c r="B24" s="279"/>
      <c r="C24" s="280"/>
      <c r="D24" s="280"/>
      <c r="E24" s="280"/>
      <c r="F24" s="280"/>
      <c r="G24" s="280"/>
      <c r="H24" s="280"/>
      <c r="I24" s="280"/>
      <c r="J24" s="296"/>
      <c r="K24" s="295"/>
      <c r="L24" s="295"/>
      <c r="M24" s="295"/>
      <c r="N24" s="295"/>
      <c r="O24" s="295"/>
      <c r="P24" s="295"/>
      <c r="Q24" s="295"/>
      <c r="R24" s="295"/>
      <c r="S24" s="295"/>
      <c r="T24" s="295"/>
      <c r="U24" s="295"/>
      <c r="V24" s="295"/>
      <c r="W24" s="295"/>
      <c r="X24" s="295"/>
      <c r="Y24" s="295"/>
      <c r="Z24" s="295"/>
      <c r="AA24" s="295"/>
      <c r="AB24" s="295"/>
      <c r="AC24" s="295"/>
      <c r="AD24" s="295"/>
      <c r="AE24" s="295"/>
      <c r="AF24" s="295"/>
      <c r="AG24" s="295"/>
      <c r="AH24" s="295"/>
      <c r="AI24" s="295"/>
      <c r="AJ24" s="295"/>
      <c r="AK24" s="295"/>
      <c r="AL24" s="295"/>
      <c r="AM24" s="295"/>
      <c r="AN24" s="295"/>
      <c r="AO24" s="295"/>
      <c r="AP24" s="295"/>
      <c r="AQ24" s="295"/>
      <c r="AR24" s="295"/>
      <c r="AS24" s="295"/>
      <c r="AT24" s="295"/>
      <c r="AU24" s="295"/>
      <c r="AV24" s="295"/>
      <c r="AW24" s="295"/>
      <c r="AX24" s="295"/>
      <c r="AY24" s="295"/>
      <c r="AZ24" s="295"/>
      <c r="BA24" s="295"/>
      <c r="BB24" s="295"/>
      <c r="BC24" s="295"/>
      <c r="BD24" s="295"/>
      <c r="BE24" s="295"/>
      <c r="BF24" s="295"/>
      <c r="BG24" s="295"/>
      <c r="BH24" s="295"/>
      <c r="BI24" s="295"/>
      <c r="BJ24" s="295"/>
      <c r="BK24" s="295"/>
      <c r="BL24" s="295"/>
      <c r="BM24" s="295"/>
      <c r="BN24" s="295"/>
      <c r="BO24" s="295"/>
      <c r="BP24" s="295"/>
      <c r="BQ24" s="297"/>
      <c r="BR24" s="295"/>
      <c r="BS24" s="295"/>
      <c r="BT24" s="295"/>
      <c r="BU24" s="295"/>
      <c r="BV24" s="295"/>
      <c r="BW24" s="295"/>
      <c r="BX24" s="286"/>
    </row>
    <row r="25" spans="1:76" ht="18" customHeight="1" x14ac:dyDescent="0.3">
      <c r="A25" s="278">
        <v>4</v>
      </c>
      <c r="B25" s="279"/>
      <c r="C25" s="280"/>
      <c r="D25" s="280"/>
      <c r="E25" s="280"/>
      <c r="F25" s="280"/>
      <c r="G25" s="280"/>
      <c r="H25" s="280"/>
      <c r="I25" s="280"/>
      <c r="J25" s="296"/>
      <c r="K25" s="295"/>
      <c r="L25" s="295"/>
      <c r="M25" s="295"/>
      <c r="N25" s="295"/>
      <c r="O25" s="295"/>
      <c r="P25" s="295"/>
      <c r="Q25" s="295"/>
      <c r="R25" s="295"/>
      <c r="S25" s="295"/>
      <c r="T25" s="295"/>
      <c r="U25" s="295"/>
      <c r="V25" s="295"/>
      <c r="W25" s="295"/>
      <c r="X25" s="295"/>
      <c r="Y25" s="295"/>
      <c r="Z25" s="295"/>
      <c r="AA25" s="295"/>
      <c r="AB25" s="295"/>
      <c r="AC25" s="295"/>
      <c r="AD25" s="295"/>
      <c r="AE25" s="295"/>
      <c r="AF25" s="295"/>
      <c r="AG25" s="295"/>
      <c r="AH25" s="295"/>
      <c r="AI25" s="295"/>
      <c r="AJ25" s="295"/>
      <c r="AK25" s="295"/>
      <c r="AL25" s="295"/>
      <c r="AM25" s="295"/>
      <c r="AN25" s="295"/>
      <c r="AO25" s="295"/>
      <c r="AP25" s="295"/>
      <c r="AQ25" s="295"/>
      <c r="AR25" s="295"/>
      <c r="AS25" s="295"/>
      <c r="AT25" s="295"/>
      <c r="AU25" s="295"/>
      <c r="AV25" s="295"/>
      <c r="AW25" s="295"/>
      <c r="AX25" s="295"/>
      <c r="AY25" s="295"/>
      <c r="AZ25" s="295"/>
      <c r="BA25" s="295"/>
      <c r="BB25" s="295"/>
      <c r="BC25" s="295"/>
      <c r="BD25" s="295"/>
      <c r="BE25" s="295"/>
      <c r="BF25" s="295"/>
      <c r="BG25" s="295"/>
      <c r="BH25" s="295"/>
      <c r="BI25" s="295"/>
      <c r="BJ25" s="295"/>
      <c r="BK25" s="295"/>
      <c r="BL25" s="295"/>
      <c r="BM25" s="295"/>
      <c r="BN25" s="295"/>
      <c r="BO25" s="295"/>
      <c r="BP25" s="295"/>
      <c r="BQ25" s="297"/>
      <c r="BR25" s="295"/>
      <c r="BS25" s="295"/>
      <c r="BT25" s="295"/>
      <c r="BU25" s="295"/>
      <c r="BV25" s="295"/>
      <c r="BW25" s="295"/>
      <c r="BX25" s="286"/>
    </row>
    <row r="26" spans="1:76" ht="18" customHeight="1" x14ac:dyDescent="0.3">
      <c r="A26" s="278">
        <v>4</v>
      </c>
      <c r="B26" s="279"/>
      <c r="C26" s="280"/>
      <c r="D26" s="280"/>
      <c r="E26" s="280"/>
      <c r="F26" s="280"/>
      <c r="G26" s="280"/>
      <c r="H26" s="280"/>
      <c r="I26" s="280"/>
      <c r="J26" s="296"/>
      <c r="K26" s="295"/>
      <c r="L26" s="295"/>
      <c r="M26" s="295"/>
      <c r="N26" s="295"/>
      <c r="O26" s="295"/>
      <c r="P26" s="295"/>
      <c r="Q26" s="295"/>
      <c r="R26" s="295"/>
      <c r="S26" s="295"/>
      <c r="T26" s="295"/>
      <c r="U26" s="295"/>
      <c r="V26" s="295"/>
      <c r="W26" s="295"/>
      <c r="X26" s="295"/>
      <c r="Y26" s="295"/>
      <c r="Z26" s="295"/>
      <c r="AA26" s="295"/>
      <c r="AB26" s="295"/>
      <c r="AC26" s="295"/>
      <c r="AD26" s="295"/>
      <c r="AE26" s="295"/>
      <c r="AF26" s="295"/>
      <c r="AG26" s="295"/>
      <c r="AH26" s="295"/>
      <c r="AI26" s="295"/>
      <c r="AJ26" s="295"/>
      <c r="AK26" s="295"/>
      <c r="AL26" s="295"/>
      <c r="AM26" s="295"/>
      <c r="AN26" s="295"/>
      <c r="AO26" s="295"/>
      <c r="AP26" s="295"/>
      <c r="AQ26" s="295"/>
      <c r="AR26" s="295"/>
      <c r="AS26" s="295"/>
      <c r="AT26" s="295"/>
      <c r="AU26" s="295"/>
      <c r="AV26" s="295"/>
      <c r="AW26" s="295"/>
      <c r="AX26" s="295"/>
      <c r="AY26" s="295"/>
      <c r="AZ26" s="295"/>
      <c r="BA26" s="295"/>
      <c r="BB26" s="295"/>
      <c r="BC26" s="295"/>
      <c r="BD26" s="295"/>
      <c r="BE26" s="295"/>
      <c r="BF26" s="295"/>
      <c r="BG26" s="295"/>
      <c r="BH26" s="295"/>
      <c r="BI26" s="295"/>
      <c r="BJ26" s="295"/>
      <c r="BK26" s="295"/>
      <c r="BL26" s="295"/>
      <c r="BM26" s="295"/>
      <c r="BN26" s="295"/>
      <c r="BO26" s="295"/>
      <c r="BP26" s="295"/>
      <c r="BQ26" s="297"/>
      <c r="BR26" s="295"/>
      <c r="BS26" s="295"/>
      <c r="BT26" s="295"/>
      <c r="BU26" s="295"/>
      <c r="BV26" s="295"/>
      <c r="BW26" s="295"/>
      <c r="BX26" s="286"/>
    </row>
    <row r="27" spans="1:76" ht="18" customHeight="1" x14ac:dyDescent="0.3">
      <c r="A27" s="278">
        <v>4</v>
      </c>
      <c r="B27" s="279"/>
      <c r="C27" s="280"/>
      <c r="D27" s="280"/>
      <c r="E27" s="280"/>
      <c r="F27" s="280"/>
      <c r="G27" s="280"/>
      <c r="H27" s="280"/>
      <c r="I27" s="280"/>
      <c r="J27" s="296"/>
      <c r="K27" s="286"/>
      <c r="L27" s="286"/>
      <c r="M27" s="286"/>
      <c r="N27" s="286"/>
      <c r="O27" s="286"/>
      <c r="P27" s="286"/>
      <c r="Q27" s="286"/>
      <c r="R27" s="286"/>
      <c r="S27" s="286"/>
      <c r="T27" s="286"/>
      <c r="U27" s="286"/>
      <c r="V27" s="286"/>
      <c r="W27" s="286"/>
      <c r="X27" s="286"/>
      <c r="Y27" s="286"/>
      <c r="Z27" s="286"/>
      <c r="AA27" s="286"/>
      <c r="AB27" s="286"/>
      <c r="AC27" s="286"/>
      <c r="AD27" s="286"/>
      <c r="AE27" s="286"/>
      <c r="AF27" s="286"/>
      <c r="AG27" s="286"/>
      <c r="AH27" s="286"/>
      <c r="AI27" s="286"/>
      <c r="AJ27" s="286"/>
      <c r="AK27" s="286"/>
      <c r="AL27" s="286"/>
      <c r="AM27" s="286"/>
      <c r="AN27" s="286"/>
      <c r="AO27" s="286"/>
      <c r="AP27" s="286"/>
      <c r="AQ27" s="286"/>
      <c r="AR27" s="286"/>
      <c r="AS27" s="286"/>
      <c r="AT27" s="295"/>
      <c r="AU27" s="295"/>
      <c r="AV27" s="295"/>
      <c r="AW27" s="295"/>
      <c r="AX27" s="295"/>
      <c r="AY27" s="295"/>
      <c r="AZ27" s="295"/>
      <c r="BA27" s="295"/>
      <c r="BB27" s="295"/>
      <c r="BC27" s="295"/>
      <c r="BD27" s="295"/>
      <c r="BE27" s="295"/>
      <c r="BF27" s="295"/>
      <c r="BG27" s="295"/>
      <c r="BH27" s="295"/>
      <c r="BI27" s="295"/>
      <c r="BJ27" s="295"/>
      <c r="BK27" s="295"/>
      <c r="BL27" s="295"/>
      <c r="BM27" s="295"/>
      <c r="BN27" s="295"/>
      <c r="BO27" s="295"/>
      <c r="BP27" s="295"/>
      <c r="BQ27" s="297"/>
      <c r="BR27" s="295"/>
      <c r="BS27" s="295"/>
      <c r="BT27" s="295"/>
      <c r="BU27" s="295"/>
      <c r="BV27" s="295"/>
      <c r="BW27" s="295"/>
      <c r="BX27" s="286"/>
    </row>
    <row r="28" spans="1:76" ht="18" customHeight="1" x14ac:dyDescent="0.3">
      <c r="A28" s="278">
        <v>4</v>
      </c>
      <c r="B28" s="279"/>
      <c r="C28" s="280"/>
      <c r="D28" s="280"/>
      <c r="E28" s="280"/>
      <c r="F28" s="280"/>
      <c r="G28" s="280"/>
      <c r="H28" s="280"/>
      <c r="I28" s="280"/>
      <c r="J28" s="296"/>
      <c r="K28" s="286"/>
      <c r="L28" s="286"/>
      <c r="M28" s="286"/>
      <c r="N28" s="286"/>
      <c r="O28" s="286"/>
      <c r="P28" s="286"/>
      <c r="Q28" s="286"/>
      <c r="R28" s="286"/>
      <c r="S28" s="286"/>
      <c r="T28" s="286"/>
      <c r="U28" s="286"/>
      <c r="V28" s="286"/>
      <c r="W28" s="286"/>
      <c r="X28" s="286"/>
      <c r="Y28" s="286"/>
      <c r="Z28" s="286"/>
      <c r="AA28" s="286"/>
      <c r="AB28" s="286"/>
      <c r="AC28" s="286"/>
      <c r="AD28" s="286"/>
      <c r="AE28" s="286"/>
      <c r="AF28" s="286"/>
      <c r="AG28" s="286"/>
      <c r="AH28" s="286"/>
      <c r="AI28" s="286"/>
      <c r="AJ28" s="286"/>
      <c r="AK28" s="286"/>
      <c r="AL28" s="286"/>
      <c r="AM28" s="286"/>
      <c r="AN28" s="286"/>
      <c r="AO28" s="286"/>
      <c r="AP28" s="286"/>
      <c r="AQ28" s="286"/>
      <c r="AR28" s="286"/>
      <c r="AS28" s="286"/>
      <c r="AT28" s="295"/>
      <c r="AU28" s="295"/>
      <c r="AV28" s="295"/>
      <c r="AW28" s="295"/>
      <c r="AX28" s="295"/>
      <c r="AY28" s="295"/>
      <c r="AZ28" s="295"/>
      <c r="BA28" s="295"/>
      <c r="BB28" s="295"/>
      <c r="BC28" s="295"/>
      <c r="BD28" s="295"/>
      <c r="BE28" s="295"/>
      <c r="BF28" s="295"/>
      <c r="BG28" s="295"/>
      <c r="BH28" s="295"/>
      <c r="BI28" s="295"/>
      <c r="BJ28" s="295"/>
      <c r="BK28" s="295"/>
      <c r="BL28" s="295"/>
      <c r="BM28" s="295"/>
      <c r="BN28" s="295"/>
      <c r="BO28" s="295"/>
      <c r="BP28" s="295"/>
      <c r="BQ28" s="297"/>
      <c r="BR28" s="295"/>
      <c r="BS28" s="295"/>
      <c r="BT28" s="295"/>
      <c r="BU28" s="295"/>
      <c r="BV28" s="295"/>
      <c r="BW28" s="295"/>
      <c r="BX28" s="286"/>
    </row>
    <row r="29" spans="1:76" ht="18" customHeight="1" x14ac:dyDescent="0.3">
      <c r="A29" s="278">
        <v>4</v>
      </c>
      <c r="B29" s="279"/>
      <c r="C29" s="280"/>
      <c r="D29" s="280"/>
      <c r="E29" s="280"/>
      <c r="F29" s="280"/>
      <c r="G29" s="280"/>
      <c r="H29" s="280"/>
      <c r="I29" s="280"/>
      <c r="J29" s="296"/>
      <c r="K29" s="286"/>
      <c r="L29" s="286"/>
      <c r="M29" s="286"/>
      <c r="N29" s="286"/>
      <c r="O29" s="286"/>
      <c r="P29" s="286"/>
      <c r="Q29" s="286"/>
      <c r="R29" s="286"/>
      <c r="S29" s="299"/>
      <c r="T29" s="299"/>
      <c r="U29" s="295"/>
      <c r="V29" s="299"/>
      <c r="W29" s="299"/>
      <c r="X29" s="299"/>
      <c r="Y29" s="299"/>
      <c r="Z29" s="295"/>
      <c r="AA29" s="299"/>
      <c r="AB29" s="299"/>
      <c r="AC29" s="299"/>
      <c r="AD29" s="299"/>
      <c r="AE29" s="295"/>
      <c r="AF29" s="299"/>
      <c r="AG29" s="299"/>
      <c r="AH29" s="299"/>
      <c r="AI29" s="299"/>
      <c r="AJ29" s="295"/>
      <c r="AK29" s="299"/>
      <c r="AL29" s="299"/>
      <c r="AM29" s="299"/>
      <c r="AN29" s="299"/>
      <c r="AO29" s="295"/>
      <c r="AP29" s="299"/>
      <c r="AQ29" s="299"/>
      <c r="AR29" s="299"/>
      <c r="AS29" s="299"/>
      <c r="AT29" s="295"/>
      <c r="AU29" s="295"/>
      <c r="AV29" s="295"/>
      <c r="AW29" s="295"/>
      <c r="AX29" s="295"/>
      <c r="AY29" s="295"/>
      <c r="AZ29" s="295"/>
      <c r="BA29" s="295"/>
      <c r="BB29" s="295"/>
      <c r="BC29" s="295"/>
      <c r="BD29" s="295"/>
      <c r="BE29" s="295"/>
      <c r="BF29" s="295"/>
      <c r="BG29" s="295"/>
      <c r="BH29" s="295"/>
      <c r="BI29" s="295"/>
      <c r="BJ29" s="295"/>
      <c r="BK29" s="295"/>
      <c r="BL29" s="295"/>
      <c r="BM29" s="295"/>
      <c r="BN29" s="295"/>
      <c r="BO29" s="295"/>
      <c r="BP29" s="295"/>
      <c r="BQ29" s="297"/>
      <c r="BR29" s="295"/>
      <c r="BS29" s="295"/>
      <c r="BT29" s="295"/>
      <c r="BU29" s="295"/>
      <c r="BV29" s="295"/>
      <c r="BW29" s="295"/>
      <c r="BX29" s="286"/>
    </row>
    <row r="30" spans="1:76" ht="18" customHeight="1" x14ac:dyDescent="0.3">
      <c r="A30" s="278">
        <v>4</v>
      </c>
      <c r="B30" s="279"/>
      <c r="C30" s="280"/>
      <c r="D30" s="280"/>
      <c r="E30" s="280"/>
      <c r="F30" s="280"/>
      <c r="G30" s="280"/>
      <c r="H30" s="280"/>
      <c r="I30" s="280"/>
      <c r="J30" s="296"/>
      <c r="K30" s="295"/>
      <c r="L30" s="295"/>
      <c r="M30" s="295"/>
      <c r="N30" s="295"/>
      <c r="O30" s="295"/>
      <c r="P30" s="295"/>
      <c r="Q30" s="295"/>
      <c r="R30" s="295"/>
      <c r="S30" s="295"/>
      <c r="T30" s="295"/>
      <c r="U30" s="295"/>
      <c r="V30" s="295"/>
      <c r="W30" s="295"/>
      <c r="X30" s="295"/>
      <c r="Y30" s="295"/>
      <c r="Z30" s="295"/>
      <c r="AA30" s="295"/>
      <c r="AB30" s="295"/>
      <c r="AC30" s="295"/>
      <c r="AD30" s="295"/>
      <c r="AE30" s="295"/>
      <c r="AF30" s="295"/>
      <c r="AG30" s="295"/>
      <c r="AH30" s="295"/>
      <c r="AI30" s="295"/>
      <c r="AJ30" s="295"/>
      <c r="AK30" s="295"/>
      <c r="AL30" s="295"/>
      <c r="AM30" s="295"/>
      <c r="AN30" s="295"/>
      <c r="AO30" s="295"/>
      <c r="AP30" s="295"/>
      <c r="AQ30" s="295"/>
      <c r="AR30" s="295"/>
      <c r="AS30" s="295"/>
      <c r="AT30" s="295"/>
      <c r="AU30" s="295"/>
      <c r="AV30" s="295"/>
      <c r="AW30" s="295"/>
      <c r="AX30" s="295"/>
      <c r="AY30" s="295"/>
      <c r="AZ30" s="295"/>
      <c r="BA30" s="295"/>
      <c r="BB30" s="295"/>
      <c r="BC30" s="295"/>
      <c r="BD30" s="295"/>
      <c r="BE30" s="295"/>
      <c r="BF30" s="295"/>
      <c r="BG30" s="295"/>
      <c r="BH30" s="295"/>
      <c r="BI30" s="295"/>
      <c r="BJ30" s="295"/>
      <c r="BK30" s="295"/>
      <c r="BL30" s="295"/>
      <c r="BM30" s="295"/>
      <c r="BN30" s="295"/>
      <c r="BO30" s="295"/>
      <c r="BP30" s="295"/>
      <c r="BQ30" s="297"/>
      <c r="BR30" s="295"/>
      <c r="BS30" s="295"/>
      <c r="BT30" s="295"/>
      <c r="BU30" s="295"/>
      <c r="BV30" s="295"/>
      <c r="BW30" s="295"/>
      <c r="BX30" s="286"/>
    </row>
    <row r="31" spans="1:76" ht="18" customHeight="1" x14ac:dyDescent="0.3">
      <c r="A31" s="278">
        <v>4</v>
      </c>
      <c r="B31" s="279"/>
      <c r="C31" s="280"/>
      <c r="D31" s="280"/>
      <c r="E31" s="280"/>
      <c r="F31" s="280"/>
      <c r="G31" s="280"/>
      <c r="H31" s="280"/>
      <c r="I31" s="280"/>
      <c r="J31" s="296"/>
      <c r="K31" s="295"/>
      <c r="L31" s="299"/>
      <c r="M31" s="299"/>
      <c r="N31" s="299"/>
      <c r="O31" s="299"/>
      <c r="P31" s="295"/>
      <c r="Q31" s="299"/>
      <c r="R31" s="299"/>
      <c r="S31" s="299"/>
      <c r="T31" s="299"/>
      <c r="U31" s="295"/>
      <c r="V31" s="299"/>
      <c r="W31" s="299"/>
      <c r="X31" s="299"/>
      <c r="Y31" s="299"/>
      <c r="Z31" s="295"/>
      <c r="AA31" s="299"/>
      <c r="AB31" s="299"/>
      <c r="AC31" s="299"/>
      <c r="AD31" s="299"/>
      <c r="AE31" s="295"/>
      <c r="AF31" s="299"/>
      <c r="AG31" s="299"/>
      <c r="AH31" s="299"/>
      <c r="AI31" s="299"/>
      <c r="AJ31" s="295"/>
      <c r="AK31" s="299"/>
      <c r="AL31" s="299"/>
      <c r="AM31" s="299"/>
      <c r="AN31" s="299"/>
      <c r="AO31" s="295"/>
      <c r="AP31" s="299"/>
      <c r="AQ31" s="299"/>
      <c r="AR31" s="299"/>
      <c r="AS31" s="299"/>
      <c r="AT31" s="295"/>
      <c r="AU31" s="295"/>
      <c r="AV31" s="295"/>
      <c r="AW31" s="295"/>
      <c r="AX31" s="295"/>
      <c r="AY31" s="295"/>
      <c r="AZ31" s="295"/>
      <c r="BA31" s="295"/>
      <c r="BB31" s="295"/>
      <c r="BC31" s="295"/>
      <c r="BD31" s="295"/>
      <c r="BE31" s="295"/>
      <c r="BF31" s="295"/>
      <c r="BG31" s="295"/>
      <c r="BH31" s="295"/>
      <c r="BI31" s="295"/>
      <c r="BJ31" s="295"/>
      <c r="BK31" s="295"/>
      <c r="BL31" s="295"/>
      <c r="BM31" s="295"/>
      <c r="BN31" s="295"/>
      <c r="BO31" s="295"/>
      <c r="BP31" s="295"/>
      <c r="BQ31" s="297"/>
      <c r="BR31" s="295"/>
      <c r="BS31" s="295"/>
      <c r="BT31" s="295"/>
      <c r="BU31" s="295"/>
      <c r="BV31" s="295"/>
      <c r="BW31" s="295"/>
      <c r="BX31" s="286"/>
    </row>
    <row r="32" spans="1:76" ht="18" customHeight="1" x14ac:dyDescent="0.3">
      <c r="A32" s="278">
        <v>4</v>
      </c>
      <c r="B32" s="279"/>
      <c r="C32" s="280"/>
      <c r="D32" s="280"/>
      <c r="E32" s="280"/>
      <c r="F32" s="280"/>
      <c r="G32" s="280"/>
      <c r="H32" s="280"/>
      <c r="I32" s="280"/>
      <c r="J32" s="296"/>
      <c r="K32" s="295"/>
      <c r="L32" s="299"/>
      <c r="M32" s="299"/>
      <c r="N32" s="299"/>
      <c r="O32" s="299"/>
      <c r="P32" s="295"/>
      <c r="Q32" s="299"/>
      <c r="R32" s="299"/>
      <c r="S32" s="299"/>
      <c r="T32" s="299"/>
      <c r="U32" s="295"/>
      <c r="V32" s="299"/>
      <c r="W32" s="299"/>
      <c r="X32" s="299"/>
      <c r="Y32" s="299"/>
      <c r="Z32" s="295"/>
      <c r="AA32" s="299"/>
      <c r="AB32" s="299"/>
      <c r="AC32" s="299"/>
      <c r="AD32" s="299"/>
      <c r="AE32" s="295"/>
      <c r="AF32" s="299"/>
      <c r="AG32" s="299"/>
      <c r="AH32" s="299"/>
      <c r="AI32" s="299"/>
      <c r="AJ32" s="295"/>
      <c r="AK32" s="299"/>
      <c r="AL32" s="299"/>
      <c r="AM32" s="299"/>
      <c r="AN32" s="299"/>
      <c r="AO32" s="295"/>
      <c r="AP32" s="299"/>
      <c r="AQ32" s="299"/>
      <c r="AR32" s="299"/>
      <c r="AS32" s="299"/>
      <c r="AT32" s="295"/>
      <c r="AU32" s="295"/>
      <c r="AV32" s="295"/>
      <c r="AW32" s="295"/>
      <c r="AX32" s="295"/>
      <c r="AY32" s="295"/>
      <c r="AZ32" s="295"/>
      <c r="BA32" s="295"/>
      <c r="BB32" s="295"/>
      <c r="BC32" s="295"/>
      <c r="BD32" s="295"/>
      <c r="BE32" s="295"/>
      <c r="BF32" s="295"/>
      <c r="BG32" s="295"/>
      <c r="BH32" s="295"/>
      <c r="BI32" s="295"/>
      <c r="BJ32" s="295"/>
      <c r="BK32" s="295"/>
      <c r="BL32" s="295"/>
      <c r="BM32" s="295"/>
      <c r="BN32" s="295"/>
      <c r="BO32" s="295"/>
      <c r="BP32" s="295"/>
      <c r="BQ32" s="297"/>
      <c r="BR32" s="295"/>
      <c r="BS32" s="295"/>
      <c r="BT32" s="295"/>
      <c r="BU32" s="295"/>
      <c r="BV32" s="295"/>
      <c r="BW32" s="295"/>
      <c r="BX32" s="286"/>
    </row>
    <row r="33" spans="1:76" ht="18" customHeight="1" x14ac:dyDescent="0.3">
      <c r="A33" s="278">
        <v>4</v>
      </c>
      <c r="B33" s="279"/>
      <c r="C33" s="280"/>
      <c r="D33" s="280"/>
      <c r="E33" s="280"/>
      <c r="F33" s="280"/>
      <c r="G33" s="280"/>
      <c r="H33" s="280"/>
      <c r="I33" s="280"/>
      <c r="J33" s="296"/>
      <c r="K33" s="295"/>
      <c r="L33" s="299"/>
      <c r="M33" s="299"/>
      <c r="N33" s="299"/>
      <c r="O33" s="299"/>
      <c r="P33" s="295"/>
      <c r="Q33" s="299"/>
      <c r="R33" s="299"/>
      <c r="S33" s="299"/>
      <c r="T33" s="299"/>
      <c r="U33" s="295"/>
      <c r="V33" s="299"/>
      <c r="W33" s="299"/>
      <c r="X33" s="299"/>
      <c r="Y33" s="299"/>
      <c r="Z33" s="295"/>
      <c r="AA33" s="299"/>
      <c r="AB33" s="299"/>
      <c r="AC33" s="299"/>
      <c r="AD33" s="299"/>
      <c r="AE33" s="295"/>
      <c r="AF33" s="299"/>
      <c r="AG33" s="299"/>
      <c r="AH33" s="299"/>
      <c r="AI33" s="299"/>
      <c r="AJ33" s="295"/>
      <c r="AK33" s="299"/>
      <c r="AL33" s="299"/>
      <c r="AM33" s="299"/>
      <c r="AN33" s="299"/>
      <c r="AO33" s="295"/>
      <c r="AP33" s="299"/>
      <c r="AQ33" s="299"/>
      <c r="AR33" s="299"/>
      <c r="AS33" s="299"/>
      <c r="AT33" s="295"/>
      <c r="AU33" s="295"/>
      <c r="AV33" s="295"/>
      <c r="AW33" s="295"/>
      <c r="AX33" s="295"/>
      <c r="AY33" s="295"/>
      <c r="AZ33" s="295"/>
      <c r="BA33" s="295"/>
      <c r="BB33" s="295"/>
      <c r="BC33" s="295"/>
      <c r="BD33" s="295"/>
      <c r="BE33" s="295"/>
      <c r="BF33" s="295"/>
      <c r="BG33" s="295"/>
      <c r="BH33" s="295"/>
      <c r="BI33" s="295"/>
      <c r="BJ33" s="295"/>
      <c r="BK33" s="295"/>
      <c r="BL33" s="295"/>
      <c r="BM33" s="295"/>
      <c r="BN33" s="295"/>
      <c r="BO33" s="295"/>
      <c r="BP33" s="295"/>
      <c r="BQ33" s="297"/>
      <c r="BR33" s="295"/>
      <c r="BS33" s="295"/>
      <c r="BT33" s="295"/>
      <c r="BU33" s="295"/>
      <c r="BV33" s="295"/>
      <c r="BW33" s="295"/>
      <c r="BX33" s="286"/>
    </row>
    <row r="34" spans="1:76" ht="18" customHeight="1" x14ac:dyDescent="0.3">
      <c r="A34" s="278">
        <v>4</v>
      </c>
      <c r="B34" s="279"/>
      <c r="C34" s="280"/>
      <c r="D34" s="280"/>
      <c r="E34" s="280"/>
      <c r="F34" s="280"/>
      <c r="G34" s="280"/>
      <c r="H34" s="280"/>
      <c r="I34" s="280"/>
      <c r="J34" s="296"/>
      <c r="K34" s="295"/>
      <c r="L34" s="299"/>
      <c r="M34" s="299"/>
      <c r="N34" s="299"/>
      <c r="O34" s="299"/>
      <c r="P34" s="295"/>
      <c r="Q34" s="299"/>
      <c r="R34" s="299"/>
      <c r="S34" s="299"/>
      <c r="T34" s="299"/>
      <c r="U34" s="295"/>
      <c r="V34" s="299"/>
      <c r="W34" s="299"/>
      <c r="X34" s="299"/>
      <c r="Y34" s="299"/>
      <c r="Z34" s="295"/>
      <c r="AA34" s="299"/>
      <c r="AB34" s="299"/>
      <c r="AC34" s="299"/>
      <c r="AD34" s="299"/>
      <c r="AE34" s="295"/>
      <c r="AF34" s="299"/>
      <c r="AG34" s="299"/>
      <c r="AH34" s="299"/>
      <c r="AI34" s="299"/>
      <c r="AJ34" s="295"/>
      <c r="AK34" s="299"/>
      <c r="AL34" s="299"/>
      <c r="AM34" s="299"/>
      <c r="AN34" s="299"/>
      <c r="AO34" s="295"/>
      <c r="AP34" s="299"/>
      <c r="AQ34" s="299"/>
      <c r="AR34" s="299"/>
      <c r="AS34" s="299"/>
      <c r="AT34" s="295"/>
      <c r="AU34" s="295"/>
      <c r="AV34" s="295"/>
      <c r="AW34" s="295"/>
      <c r="AX34" s="295"/>
      <c r="AY34" s="295"/>
      <c r="AZ34" s="295"/>
      <c r="BA34" s="295"/>
      <c r="BB34" s="295"/>
      <c r="BC34" s="295"/>
      <c r="BD34" s="295"/>
      <c r="BE34" s="295"/>
      <c r="BF34" s="295"/>
      <c r="BG34" s="295"/>
      <c r="BH34" s="295"/>
      <c r="BI34" s="295"/>
      <c r="BJ34" s="295"/>
      <c r="BK34" s="295"/>
      <c r="BL34" s="295"/>
      <c r="BM34" s="295"/>
      <c r="BN34" s="295"/>
      <c r="BO34" s="295"/>
      <c r="BP34" s="295"/>
      <c r="BQ34" s="297"/>
      <c r="BR34" s="295"/>
      <c r="BS34" s="295"/>
      <c r="BT34" s="295"/>
      <c r="BU34" s="295"/>
      <c r="BV34" s="295"/>
      <c r="BW34" s="295"/>
      <c r="BX34" s="286"/>
    </row>
    <row r="35" spans="1:76" ht="18" customHeight="1" x14ac:dyDescent="0.3">
      <c r="A35" s="278">
        <v>4</v>
      </c>
      <c r="B35" s="279"/>
      <c r="C35" s="280"/>
      <c r="D35" s="280"/>
      <c r="E35" s="280"/>
      <c r="F35" s="280"/>
      <c r="G35" s="280"/>
      <c r="H35" s="280"/>
      <c r="I35" s="280"/>
      <c r="J35" s="296"/>
      <c r="K35" s="295"/>
      <c r="L35" s="295"/>
      <c r="M35" s="295"/>
      <c r="N35" s="295"/>
      <c r="O35" s="295"/>
      <c r="P35" s="295"/>
      <c r="Q35" s="295"/>
      <c r="R35" s="295"/>
      <c r="S35" s="295"/>
      <c r="T35" s="295"/>
      <c r="U35" s="295"/>
      <c r="V35" s="295"/>
      <c r="W35" s="295"/>
      <c r="X35" s="295"/>
      <c r="Y35" s="295"/>
      <c r="Z35" s="295"/>
      <c r="AA35" s="295"/>
      <c r="AB35" s="295"/>
      <c r="AC35" s="295"/>
      <c r="AD35" s="295"/>
      <c r="AE35" s="295"/>
      <c r="AF35" s="295"/>
      <c r="AG35" s="295"/>
      <c r="AH35" s="295"/>
      <c r="AI35" s="295"/>
      <c r="AJ35" s="295"/>
      <c r="AK35" s="295"/>
      <c r="AL35" s="295"/>
      <c r="AM35" s="295"/>
      <c r="AN35" s="295"/>
      <c r="AO35" s="295"/>
      <c r="AP35" s="295"/>
      <c r="AQ35" s="295"/>
      <c r="AR35" s="295"/>
      <c r="AS35" s="295"/>
      <c r="AT35" s="295"/>
      <c r="AU35" s="295"/>
      <c r="AV35" s="295"/>
      <c r="AW35" s="295"/>
      <c r="AX35" s="295"/>
      <c r="AY35" s="295"/>
      <c r="AZ35" s="295"/>
      <c r="BA35" s="295"/>
      <c r="BB35" s="295"/>
      <c r="BC35" s="295"/>
      <c r="BD35" s="295"/>
      <c r="BE35" s="295"/>
      <c r="BF35" s="295"/>
      <c r="BG35" s="295"/>
      <c r="BH35" s="295"/>
      <c r="BI35" s="295"/>
      <c r="BJ35" s="295"/>
      <c r="BK35" s="295"/>
      <c r="BL35" s="295"/>
      <c r="BM35" s="295"/>
      <c r="BN35" s="295"/>
      <c r="BO35" s="295"/>
      <c r="BP35" s="295"/>
      <c r="BQ35" s="297"/>
      <c r="BR35" s="295"/>
      <c r="BS35" s="295"/>
      <c r="BT35" s="295"/>
      <c r="BU35" s="295"/>
      <c r="BV35" s="295"/>
      <c r="BW35" s="295"/>
      <c r="BX35" s="286"/>
    </row>
    <row r="36" spans="1:76" ht="18" customHeight="1" x14ac:dyDescent="0.3">
      <c r="A36" s="278">
        <v>4</v>
      </c>
      <c r="B36" s="279"/>
      <c r="C36" s="280"/>
      <c r="D36" s="280"/>
      <c r="E36" s="280"/>
      <c r="F36" s="280"/>
      <c r="G36" s="280"/>
      <c r="H36" s="280"/>
      <c r="I36" s="280"/>
      <c r="J36" s="296"/>
      <c r="K36" s="295"/>
      <c r="L36" s="295"/>
      <c r="M36" s="295"/>
      <c r="N36" s="295"/>
      <c r="O36" s="295"/>
      <c r="P36" s="295"/>
      <c r="Q36" s="295"/>
      <c r="R36" s="295"/>
      <c r="S36" s="295"/>
      <c r="T36" s="295"/>
      <c r="U36" s="295"/>
      <c r="V36" s="295"/>
      <c r="W36" s="295"/>
      <c r="X36" s="295"/>
      <c r="Y36" s="295"/>
      <c r="Z36" s="295"/>
      <c r="AA36" s="295"/>
      <c r="AB36" s="295"/>
      <c r="AC36" s="295"/>
      <c r="AD36" s="295"/>
      <c r="AE36" s="295"/>
      <c r="AF36" s="295"/>
      <c r="AG36" s="295"/>
      <c r="AH36" s="295"/>
      <c r="AI36" s="295"/>
      <c r="AJ36" s="295"/>
      <c r="AK36" s="295"/>
      <c r="AL36" s="295"/>
      <c r="AM36" s="295"/>
      <c r="AN36" s="295"/>
      <c r="AO36" s="295"/>
      <c r="AP36" s="295"/>
      <c r="AQ36" s="295"/>
      <c r="AR36" s="295"/>
      <c r="AS36" s="295"/>
      <c r="AT36" s="295"/>
      <c r="AU36" s="295"/>
      <c r="AV36" s="295"/>
      <c r="AW36" s="295"/>
      <c r="AX36" s="295"/>
      <c r="AY36" s="295"/>
      <c r="AZ36" s="295"/>
      <c r="BA36" s="295"/>
      <c r="BB36" s="295"/>
      <c r="BC36" s="295"/>
      <c r="BD36" s="295"/>
      <c r="BE36" s="295"/>
      <c r="BF36" s="295"/>
      <c r="BG36" s="295"/>
      <c r="BH36" s="295"/>
      <c r="BI36" s="295"/>
      <c r="BJ36" s="295"/>
      <c r="BK36" s="295"/>
      <c r="BL36" s="295"/>
      <c r="BM36" s="295"/>
      <c r="BN36" s="295"/>
      <c r="BO36" s="295"/>
      <c r="BP36" s="295"/>
      <c r="BQ36" s="297"/>
      <c r="BR36" s="295"/>
      <c r="BS36" s="295"/>
      <c r="BT36" s="295"/>
      <c r="BU36" s="295"/>
      <c r="BV36" s="295"/>
      <c r="BW36" s="295"/>
      <c r="BX36" s="286"/>
    </row>
    <row r="37" spans="1:76" ht="18" customHeight="1" x14ac:dyDescent="0.3">
      <c r="A37" s="278">
        <v>4</v>
      </c>
      <c r="B37" s="279"/>
      <c r="C37" s="280"/>
      <c r="D37" s="280"/>
      <c r="E37" s="280"/>
      <c r="F37" s="280"/>
      <c r="G37" s="280"/>
      <c r="H37" s="280"/>
      <c r="I37" s="280"/>
      <c r="J37" s="296"/>
      <c r="K37" s="295"/>
      <c r="L37" s="295"/>
      <c r="M37" s="295"/>
      <c r="N37" s="295"/>
      <c r="O37" s="295"/>
      <c r="P37" s="295"/>
      <c r="Q37" s="295"/>
      <c r="R37" s="295"/>
      <c r="S37" s="295"/>
      <c r="T37" s="295"/>
      <c r="U37" s="295"/>
      <c r="V37" s="295"/>
      <c r="W37" s="295"/>
      <c r="X37" s="295"/>
      <c r="Y37" s="295"/>
      <c r="Z37" s="295"/>
      <c r="AA37" s="295"/>
      <c r="AB37" s="295"/>
      <c r="AC37" s="295"/>
      <c r="AD37" s="295"/>
      <c r="AE37" s="295"/>
      <c r="AF37" s="295"/>
      <c r="AG37" s="295"/>
      <c r="AH37" s="295"/>
      <c r="AI37" s="295"/>
      <c r="AJ37" s="295"/>
      <c r="AK37" s="295"/>
      <c r="AL37" s="295"/>
      <c r="AM37" s="295"/>
      <c r="AN37" s="295"/>
      <c r="AO37" s="295"/>
      <c r="AP37" s="295"/>
      <c r="AQ37" s="295"/>
      <c r="AR37" s="295"/>
      <c r="AS37" s="295"/>
      <c r="AT37" s="295"/>
      <c r="AU37" s="295"/>
      <c r="AV37" s="295"/>
      <c r="AW37" s="295"/>
      <c r="AX37" s="295"/>
      <c r="AY37" s="295"/>
      <c r="AZ37" s="295"/>
      <c r="BA37" s="295"/>
      <c r="BB37" s="295"/>
      <c r="BC37" s="295"/>
      <c r="BD37" s="295"/>
      <c r="BE37" s="295"/>
      <c r="BF37" s="295"/>
      <c r="BG37" s="295"/>
      <c r="BH37" s="295"/>
      <c r="BI37" s="295"/>
      <c r="BJ37" s="295"/>
      <c r="BK37" s="295"/>
      <c r="BL37" s="295"/>
      <c r="BM37" s="295"/>
      <c r="BN37" s="295"/>
      <c r="BO37" s="295"/>
      <c r="BP37" s="295"/>
      <c r="BQ37" s="297"/>
      <c r="BR37" s="295"/>
      <c r="BS37" s="295"/>
      <c r="BT37" s="295"/>
      <c r="BU37" s="295"/>
      <c r="BV37" s="295"/>
      <c r="BW37" s="295"/>
      <c r="BX37" s="286"/>
    </row>
    <row r="38" spans="1:76" ht="18" customHeight="1" x14ac:dyDescent="0.3">
      <c r="A38" s="278">
        <v>4</v>
      </c>
      <c r="B38" s="279"/>
      <c r="C38" s="280"/>
      <c r="D38" s="280"/>
      <c r="E38" s="280"/>
      <c r="F38" s="280"/>
      <c r="G38" s="280"/>
      <c r="H38" s="280"/>
      <c r="I38" s="280"/>
      <c r="J38" s="296"/>
      <c r="K38" s="295"/>
      <c r="L38" s="295"/>
      <c r="M38" s="295"/>
      <c r="N38" s="295"/>
      <c r="O38" s="295"/>
      <c r="P38" s="295"/>
      <c r="Q38" s="295"/>
      <c r="R38" s="295"/>
      <c r="S38" s="295"/>
      <c r="T38" s="295"/>
      <c r="U38" s="295"/>
      <c r="V38" s="295"/>
      <c r="W38" s="295"/>
      <c r="X38" s="295"/>
      <c r="Y38" s="295"/>
      <c r="Z38" s="295"/>
      <c r="AA38" s="295"/>
      <c r="AB38" s="295"/>
      <c r="AC38" s="295"/>
      <c r="AD38" s="295"/>
      <c r="AE38" s="295"/>
      <c r="AF38" s="295"/>
      <c r="AG38" s="295"/>
      <c r="AH38" s="295"/>
      <c r="AI38" s="295"/>
      <c r="AJ38" s="295"/>
      <c r="AK38" s="295"/>
      <c r="AL38" s="295"/>
      <c r="AM38" s="295"/>
      <c r="AN38" s="295"/>
      <c r="AO38" s="295"/>
      <c r="AP38" s="295"/>
      <c r="AQ38" s="295"/>
      <c r="AR38" s="295"/>
      <c r="AS38" s="295"/>
      <c r="AT38" s="295"/>
      <c r="AU38" s="295"/>
      <c r="AV38" s="295"/>
      <c r="AW38" s="295"/>
      <c r="AX38" s="295"/>
      <c r="AY38" s="295"/>
      <c r="AZ38" s="295"/>
      <c r="BA38" s="295"/>
      <c r="BB38" s="295"/>
      <c r="BC38" s="295"/>
      <c r="BD38" s="295"/>
      <c r="BE38" s="295"/>
      <c r="BF38" s="295"/>
      <c r="BG38" s="295"/>
      <c r="BH38" s="295"/>
      <c r="BI38" s="295"/>
      <c r="BJ38" s="295"/>
      <c r="BK38" s="295"/>
      <c r="BL38" s="295"/>
      <c r="BM38" s="295"/>
      <c r="BN38" s="295"/>
      <c r="BO38" s="295"/>
      <c r="BP38" s="295"/>
      <c r="BQ38" s="297"/>
      <c r="BR38" s="295"/>
      <c r="BS38" s="295"/>
      <c r="BT38" s="295"/>
      <c r="BU38" s="295"/>
      <c r="BV38" s="295"/>
      <c r="BW38" s="295"/>
      <c r="BX38" s="286"/>
    </row>
    <row r="39" spans="1:76" ht="18" customHeight="1" x14ac:dyDescent="0.3">
      <c r="A39" s="278">
        <v>4</v>
      </c>
      <c r="B39" s="279"/>
      <c r="C39" s="280"/>
      <c r="D39" s="280"/>
      <c r="E39" s="280"/>
      <c r="F39" s="280"/>
      <c r="G39" s="280"/>
      <c r="H39" s="280"/>
      <c r="I39" s="280"/>
      <c r="J39" s="296"/>
      <c r="K39" s="295"/>
      <c r="L39" s="295"/>
      <c r="M39" s="295"/>
      <c r="N39" s="295"/>
      <c r="O39" s="295"/>
      <c r="P39" s="295"/>
      <c r="Q39" s="295"/>
      <c r="R39" s="295"/>
      <c r="S39" s="295"/>
      <c r="T39" s="295"/>
      <c r="U39" s="295"/>
      <c r="V39" s="295"/>
      <c r="W39" s="295"/>
      <c r="X39" s="295"/>
      <c r="Y39" s="295"/>
      <c r="Z39" s="295"/>
      <c r="AA39" s="295"/>
      <c r="AB39" s="295"/>
      <c r="AC39" s="295"/>
      <c r="AD39" s="295"/>
      <c r="AE39" s="295"/>
      <c r="AF39" s="295"/>
      <c r="AG39" s="295"/>
      <c r="AH39" s="295"/>
      <c r="AI39" s="295"/>
      <c r="AJ39" s="295"/>
      <c r="AK39" s="295"/>
      <c r="AL39" s="295"/>
      <c r="AM39" s="295"/>
      <c r="AN39" s="295"/>
      <c r="AO39" s="295"/>
      <c r="AP39" s="295"/>
      <c r="AQ39" s="295"/>
      <c r="AR39" s="295"/>
      <c r="AS39" s="295"/>
      <c r="AT39" s="295"/>
      <c r="AU39" s="295"/>
      <c r="AV39" s="295"/>
      <c r="AW39" s="295"/>
      <c r="AX39" s="295"/>
      <c r="AY39" s="295"/>
      <c r="AZ39" s="295"/>
      <c r="BA39" s="295"/>
      <c r="BB39" s="295"/>
      <c r="BC39" s="295"/>
      <c r="BD39" s="295"/>
      <c r="BE39" s="295"/>
      <c r="BF39" s="295"/>
      <c r="BG39" s="295"/>
      <c r="BH39" s="295"/>
      <c r="BI39" s="295"/>
      <c r="BJ39" s="295"/>
      <c r="BK39" s="295"/>
      <c r="BL39" s="295"/>
      <c r="BM39" s="295"/>
      <c r="BN39" s="295"/>
      <c r="BO39" s="295"/>
      <c r="BP39" s="295"/>
      <c r="BQ39" s="297"/>
      <c r="BR39" s="295"/>
      <c r="BS39" s="295"/>
      <c r="BT39" s="295"/>
      <c r="BU39" s="295"/>
      <c r="BV39" s="295"/>
      <c r="BW39" s="295"/>
      <c r="BX39" s="286"/>
    </row>
    <row r="40" spans="1:76" ht="18" customHeight="1" x14ac:dyDescent="0.3">
      <c r="A40" s="278">
        <v>4</v>
      </c>
      <c r="B40" s="279"/>
      <c r="C40" s="280"/>
      <c r="D40" s="280"/>
      <c r="E40" s="280"/>
      <c r="F40" s="280"/>
      <c r="G40" s="280"/>
      <c r="H40" s="280"/>
      <c r="I40" s="280"/>
      <c r="J40" s="296"/>
      <c r="K40" s="295"/>
      <c r="L40" s="299"/>
      <c r="M40" s="299"/>
      <c r="N40" s="299"/>
      <c r="O40" s="299"/>
      <c r="P40" s="295"/>
      <c r="Q40" s="299"/>
      <c r="R40" s="299"/>
      <c r="S40" s="299"/>
      <c r="T40" s="299"/>
      <c r="U40" s="295"/>
      <c r="V40" s="299"/>
      <c r="W40" s="299"/>
      <c r="X40" s="299"/>
      <c r="Y40" s="299"/>
      <c r="Z40" s="295"/>
      <c r="AA40" s="299"/>
      <c r="AB40" s="299"/>
      <c r="AC40" s="299"/>
      <c r="AD40" s="299"/>
      <c r="AE40" s="295"/>
      <c r="AF40" s="299"/>
      <c r="AG40" s="299"/>
      <c r="AH40" s="299"/>
      <c r="AI40" s="299"/>
      <c r="AJ40" s="295"/>
      <c r="AK40" s="299"/>
      <c r="AL40" s="299"/>
      <c r="AM40" s="299"/>
      <c r="AN40" s="299"/>
      <c r="AO40" s="295"/>
      <c r="AP40" s="299"/>
      <c r="AQ40" s="299"/>
      <c r="AR40" s="299"/>
      <c r="AS40" s="299"/>
      <c r="AT40" s="295"/>
      <c r="AU40" s="295"/>
      <c r="AV40" s="295"/>
      <c r="AW40" s="295"/>
      <c r="AX40" s="295"/>
      <c r="AY40" s="295"/>
      <c r="AZ40" s="295"/>
      <c r="BA40" s="295"/>
      <c r="BB40" s="295"/>
      <c r="BC40" s="295"/>
      <c r="BD40" s="295"/>
      <c r="BE40" s="295"/>
      <c r="BF40" s="295"/>
      <c r="BG40" s="295"/>
      <c r="BH40" s="295"/>
      <c r="BI40" s="295"/>
      <c r="BJ40" s="295"/>
      <c r="BK40" s="295"/>
      <c r="BL40" s="295"/>
      <c r="BM40" s="295"/>
      <c r="BN40" s="295"/>
      <c r="BO40" s="295"/>
      <c r="BP40" s="295"/>
      <c r="BQ40" s="297"/>
      <c r="BR40" s="295"/>
      <c r="BS40" s="295"/>
      <c r="BT40" s="295"/>
      <c r="BU40" s="295"/>
      <c r="BV40" s="295"/>
      <c r="BW40" s="295"/>
      <c r="BX40" s="286"/>
    </row>
    <row r="41" spans="1:76" ht="18" customHeight="1" x14ac:dyDescent="0.3">
      <c r="A41" s="278">
        <v>4</v>
      </c>
      <c r="B41" s="279"/>
      <c r="C41" s="280"/>
      <c r="D41" s="280"/>
      <c r="E41" s="280"/>
      <c r="F41" s="280"/>
      <c r="G41" s="280"/>
      <c r="H41" s="280"/>
      <c r="I41" s="280"/>
      <c r="J41" s="296"/>
      <c r="K41" s="295"/>
      <c r="L41" s="299"/>
      <c r="M41" s="299"/>
      <c r="N41" s="299"/>
      <c r="O41" s="299"/>
      <c r="P41" s="295"/>
      <c r="Q41" s="299"/>
      <c r="R41" s="299"/>
      <c r="S41" s="299"/>
      <c r="T41" s="299"/>
      <c r="U41" s="295"/>
      <c r="V41" s="299"/>
      <c r="W41" s="299"/>
      <c r="X41" s="299"/>
      <c r="Y41" s="299"/>
      <c r="Z41" s="295"/>
      <c r="AA41" s="299"/>
      <c r="AB41" s="299"/>
      <c r="AC41" s="299"/>
      <c r="AD41" s="299"/>
      <c r="AE41" s="295"/>
      <c r="AF41" s="299"/>
      <c r="AG41" s="299"/>
      <c r="AH41" s="299"/>
      <c r="AI41" s="299"/>
      <c r="AJ41" s="295"/>
      <c r="AK41" s="299"/>
      <c r="AL41" s="299"/>
      <c r="AM41" s="299"/>
      <c r="AN41" s="299"/>
      <c r="AO41" s="295"/>
      <c r="AP41" s="299"/>
      <c r="AQ41" s="299"/>
      <c r="AR41" s="299"/>
      <c r="AS41" s="299"/>
      <c r="AT41" s="295"/>
      <c r="AU41" s="295"/>
      <c r="AV41" s="295"/>
      <c r="AW41" s="295"/>
      <c r="AX41" s="295"/>
      <c r="AY41" s="295"/>
      <c r="AZ41" s="295"/>
      <c r="BA41" s="295"/>
      <c r="BB41" s="295"/>
      <c r="BC41" s="295"/>
      <c r="BD41" s="295"/>
      <c r="BE41" s="295"/>
      <c r="BF41" s="295"/>
      <c r="BG41" s="295"/>
      <c r="BH41" s="295"/>
      <c r="BI41" s="295"/>
      <c r="BJ41" s="295"/>
      <c r="BK41" s="295"/>
      <c r="BL41" s="295"/>
      <c r="BM41" s="295"/>
      <c r="BN41" s="295"/>
      <c r="BO41" s="295"/>
      <c r="BP41" s="295"/>
      <c r="BQ41" s="297"/>
      <c r="BR41" s="295"/>
      <c r="BS41" s="295"/>
      <c r="BT41" s="295"/>
      <c r="BU41" s="295"/>
      <c r="BV41" s="295"/>
      <c r="BW41" s="295"/>
      <c r="BX41" s="286"/>
    </row>
    <row r="42" spans="1:76" ht="18" customHeight="1" x14ac:dyDescent="0.3">
      <c r="A42" s="278">
        <v>4</v>
      </c>
      <c r="B42" s="279"/>
      <c r="C42" s="280"/>
      <c r="D42" s="280"/>
      <c r="E42" s="280"/>
      <c r="F42" s="280"/>
      <c r="G42" s="280"/>
      <c r="H42" s="280"/>
      <c r="I42" s="280"/>
      <c r="J42" s="296"/>
      <c r="K42" s="295"/>
      <c r="L42" s="299"/>
      <c r="M42" s="299"/>
      <c r="N42" s="299"/>
      <c r="O42" s="299"/>
      <c r="P42" s="295"/>
      <c r="Q42" s="299"/>
      <c r="R42" s="299"/>
      <c r="S42" s="299"/>
      <c r="T42" s="299"/>
      <c r="U42" s="295"/>
      <c r="V42" s="299"/>
      <c r="W42" s="299"/>
      <c r="X42" s="299"/>
      <c r="Y42" s="299"/>
      <c r="Z42" s="295"/>
      <c r="AA42" s="299"/>
      <c r="AB42" s="299"/>
      <c r="AC42" s="299"/>
      <c r="AD42" s="299"/>
      <c r="AE42" s="295"/>
      <c r="AF42" s="299"/>
      <c r="AG42" s="299"/>
      <c r="AH42" s="299"/>
      <c r="AI42" s="299"/>
      <c r="AJ42" s="295"/>
      <c r="AK42" s="299"/>
      <c r="AL42" s="299"/>
      <c r="AM42" s="299"/>
      <c r="AN42" s="299"/>
      <c r="AO42" s="299"/>
      <c r="AP42" s="299"/>
      <c r="AQ42" s="299"/>
      <c r="AR42" s="299"/>
      <c r="AS42" s="299"/>
      <c r="AT42" s="299"/>
      <c r="AU42" s="299"/>
      <c r="AV42" s="299"/>
      <c r="AW42" s="299"/>
      <c r="AX42" s="299"/>
      <c r="AY42" s="299"/>
      <c r="AZ42" s="299"/>
      <c r="BA42" s="299"/>
      <c r="BB42" s="299"/>
      <c r="BC42" s="299"/>
      <c r="BD42" s="299"/>
      <c r="BE42" s="299"/>
      <c r="BF42" s="299"/>
      <c r="BG42" s="299"/>
      <c r="BH42" s="299"/>
      <c r="BI42" s="299"/>
      <c r="BJ42" s="299"/>
      <c r="BK42" s="299"/>
      <c r="BL42" s="299"/>
      <c r="BM42" s="299"/>
      <c r="BN42" s="299"/>
      <c r="BO42" s="299"/>
      <c r="BP42" s="299"/>
      <c r="BQ42" s="297"/>
      <c r="BR42" s="295"/>
      <c r="BS42" s="295"/>
      <c r="BT42" s="295"/>
      <c r="BU42" s="295"/>
      <c r="BV42" s="295"/>
      <c r="BW42" s="295"/>
      <c r="BX42" s="286"/>
    </row>
    <row r="43" spans="1:76" ht="18" customHeight="1" x14ac:dyDescent="0.3">
      <c r="A43" s="278">
        <v>4</v>
      </c>
      <c r="B43" s="279"/>
      <c r="C43" s="280"/>
      <c r="D43" s="280"/>
      <c r="E43" s="280"/>
      <c r="F43" s="280"/>
      <c r="G43" s="280"/>
      <c r="H43" s="280"/>
      <c r="I43" s="280"/>
      <c r="J43" s="296"/>
      <c r="K43" s="295"/>
      <c r="L43" s="299"/>
      <c r="M43" s="299"/>
      <c r="N43" s="299"/>
      <c r="O43" s="299"/>
      <c r="P43" s="295"/>
      <c r="Q43" s="299"/>
      <c r="R43" s="299"/>
      <c r="S43" s="299"/>
      <c r="T43" s="299"/>
      <c r="U43" s="295"/>
      <c r="V43" s="299"/>
      <c r="W43" s="299"/>
      <c r="X43" s="299"/>
      <c r="Y43" s="299"/>
      <c r="Z43" s="295"/>
      <c r="AA43" s="299"/>
      <c r="AB43" s="299"/>
      <c r="AC43" s="299"/>
      <c r="AD43" s="299"/>
      <c r="AE43" s="295"/>
      <c r="AF43" s="299"/>
      <c r="AG43" s="299"/>
      <c r="AH43" s="299"/>
      <c r="AI43" s="299"/>
      <c r="AJ43" s="295"/>
      <c r="AK43" s="299"/>
      <c r="AL43" s="299"/>
      <c r="AM43" s="299"/>
      <c r="AN43" s="299"/>
      <c r="AO43" s="295"/>
      <c r="AP43" s="299"/>
      <c r="AQ43" s="299"/>
      <c r="AR43" s="299"/>
      <c r="AS43" s="299"/>
      <c r="AT43" s="295"/>
      <c r="AU43" s="295"/>
      <c r="AV43" s="295"/>
      <c r="AW43" s="295"/>
      <c r="AX43" s="295"/>
      <c r="AY43" s="295"/>
      <c r="AZ43" s="295"/>
      <c r="BA43" s="295"/>
      <c r="BB43" s="295"/>
      <c r="BC43" s="295"/>
      <c r="BD43" s="295"/>
      <c r="BE43" s="295"/>
      <c r="BF43" s="295"/>
      <c r="BG43" s="295"/>
      <c r="BH43" s="295"/>
      <c r="BI43" s="295"/>
      <c r="BJ43" s="295"/>
      <c r="BK43" s="295"/>
      <c r="BL43" s="295"/>
      <c r="BM43" s="295"/>
      <c r="BN43" s="295"/>
      <c r="BO43" s="295"/>
      <c r="BP43" s="295"/>
      <c r="BQ43" s="297"/>
      <c r="BR43" s="295"/>
      <c r="BS43" s="295"/>
      <c r="BT43" s="295"/>
      <c r="BU43" s="295"/>
      <c r="BV43" s="295"/>
      <c r="BW43" s="295"/>
      <c r="BX43" s="286"/>
    </row>
    <row r="44" spans="1:76" ht="13.5" customHeight="1" x14ac:dyDescent="0.3">
      <c r="A44" s="278">
        <v>5</v>
      </c>
      <c r="B44" s="279"/>
      <c r="C44" s="290"/>
      <c r="D44" s="290"/>
      <c r="E44" s="290"/>
      <c r="F44" s="290"/>
      <c r="G44" s="290"/>
      <c r="H44" s="290"/>
      <c r="I44" s="290"/>
      <c r="J44" s="301"/>
      <c r="K44" s="302"/>
      <c r="L44" s="302"/>
      <c r="M44" s="302"/>
      <c r="N44" s="302"/>
      <c r="O44" s="302"/>
      <c r="P44" s="302"/>
      <c r="Q44" s="302"/>
      <c r="R44" s="302"/>
      <c r="S44" s="302"/>
      <c r="T44" s="302"/>
      <c r="U44" s="302"/>
      <c r="V44" s="302"/>
      <c r="W44" s="302"/>
      <c r="X44" s="302"/>
      <c r="Y44" s="302"/>
      <c r="Z44" s="302"/>
      <c r="AA44" s="302"/>
      <c r="AB44" s="302"/>
      <c r="AC44" s="302"/>
      <c r="AD44" s="302"/>
      <c r="AE44" s="302"/>
      <c r="AF44" s="302"/>
      <c r="AG44" s="302"/>
      <c r="AH44" s="302"/>
      <c r="AI44" s="302"/>
      <c r="AJ44" s="302"/>
      <c r="AK44" s="302"/>
      <c r="AL44" s="302"/>
      <c r="AM44" s="302"/>
      <c r="AN44" s="302"/>
      <c r="AO44" s="302"/>
      <c r="AP44" s="302"/>
      <c r="AQ44" s="302"/>
      <c r="AR44" s="302"/>
      <c r="AS44" s="302"/>
      <c r="AT44" s="302"/>
      <c r="AU44" s="302"/>
      <c r="AV44" s="302"/>
      <c r="AW44" s="302"/>
      <c r="AX44" s="302"/>
      <c r="AY44" s="302"/>
      <c r="AZ44" s="302"/>
      <c r="BA44" s="302"/>
      <c r="BB44" s="302"/>
      <c r="BC44" s="302"/>
      <c r="BD44" s="302"/>
      <c r="BE44" s="302"/>
      <c r="BF44" s="302"/>
      <c r="BG44" s="302"/>
      <c r="BH44" s="302"/>
      <c r="BI44" s="302"/>
      <c r="BJ44" s="302"/>
      <c r="BK44" s="302"/>
      <c r="BL44" s="302"/>
      <c r="BM44" s="302"/>
      <c r="BN44" s="302"/>
      <c r="BO44" s="302"/>
      <c r="BP44" s="302"/>
      <c r="BQ44" s="303"/>
      <c r="BR44" s="291"/>
      <c r="BS44" s="291"/>
      <c r="BT44" s="291"/>
      <c r="BU44" s="291"/>
      <c r="BV44" s="291"/>
      <c r="BW44" s="291"/>
      <c r="BX44" s="291"/>
    </row>
    <row r="45" spans="1:76" ht="16.5" customHeight="1" x14ac:dyDescent="0.3">
      <c r="A45" s="278">
        <v>3</v>
      </c>
      <c r="B45" s="279"/>
      <c r="C45" s="280"/>
      <c r="D45" s="280"/>
      <c r="E45" s="280"/>
      <c r="F45" s="280"/>
      <c r="G45" s="280"/>
      <c r="H45" s="280"/>
      <c r="I45" s="280"/>
      <c r="J45" s="304"/>
      <c r="K45" s="305"/>
      <c r="L45" s="305"/>
      <c r="M45" s="305"/>
      <c r="N45" s="305"/>
      <c r="O45" s="305"/>
      <c r="P45" s="305"/>
      <c r="Q45" s="305"/>
      <c r="R45" s="305"/>
      <c r="S45" s="305"/>
      <c r="T45" s="305"/>
      <c r="U45" s="305"/>
      <c r="V45" s="305"/>
      <c r="W45" s="305"/>
      <c r="X45" s="305"/>
      <c r="Y45" s="305"/>
      <c r="Z45" s="305"/>
      <c r="AA45" s="305"/>
      <c r="AB45" s="305"/>
      <c r="AC45" s="305"/>
      <c r="AD45" s="305"/>
      <c r="AE45" s="305"/>
      <c r="AF45" s="305"/>
      <c r="AG45" s="305"/>
      <c r="AH45" s="305"/>
      <c r="AI45" s="305"/>
      <c r="AJ45" s="305"/>
      <c r="AK45" s="305"/>
      <c r="AL45" s="305"/>
      <c r="AM45" s="305"/>
      <c r="AN45" s="305"/>
      <c r="AO45" s="305"/>
      <c r="AP45" s="305"/>
      <c r="AQ45" s="305"/>
      <c r="AR45" s="305"/>
      <c r="AS45" s="305"/>
      <c r="AT45" s="305"/>
      <c r="AU45" s="305"/>
      <c r="AV45" s="305"/>
      <c r="AW45" s="305"/>
      <c r="AX45" s="305"/>
      <c r="AY45" s="305"/>
      <c r="AZ45" s="305"/>
      <c r="BA45" s="305"/>
      <c r="BB45" s="305"/>
      <c r="BC45" s="305"/>
      <c r="BD45" s="305"/>
      <c r="BE45" s="305"/>
      <c r="BF45" s="305"/>
      <c r="BG45" s="305"/>
      <c r="BH45" s="305"/>
      <c r="BI45" s="305"/>
      <c r="BJ45" s="305"/>
      <c r="BK45" s="305"/>
      <c r="BL45" s="305"/>
      <c r="BM45" s="305"/>
      <c r="BN45" s="305"/>
      <c r="BO45" s="305"/>
      <c r="BP45" s="305"/>
      <c r="BQ45" s="297"/>
      <c r="BR45" s="295"/>
      <c r="BS45" s="295"/>
      <c r="BT45" s="295"/>
      <c r="BU45" s="295"/>
      <c r="BV45" s="295"/>
      <c r="BW45" s="295"/>
      <c r="BX45" s="286"/>
    </row>
    <row r="46" spans="1:76" ht="18" customHeight="1" x14ac:dyDescent="0.3">
      <c r="A46" s="278">
        <v>4</v>
      </c>
      <c r="B46" s="279"/>
      <c r="C46" s="280"/>
      <c r="D46" s="280"/>
      <c r="E46" s="280"/>
      <c r="F46" s="280"/>
      <c r="G46" s="280"/>
      <c r="H46" s="280"/>
      <c r="I46" s="280"/>
      <c r="J46" s="306"/>
      <c r="K46" s="307" t="s">
        <v>190</v>
      </c>
      <c r="L46" s="307"/>
      <c r="M46" s="307"/>
      <c r="N46" s="307"/>
      <c r="O46" s="307"/>
      <c r="P46" s="307"/>
      <c r="R46" s="308" t="s">
        <v>173</v>
      </c>
      <c r="S46" s="309"/>
      <c r="T46" s="310"/>
      <c r="U46" s="311" t="s">
        <v>256</v>
      </c>
      <c r="V46" s="309"/>
      <c r="W46" s="310"/>
      <c r="X46" s="312" t="s">
        <v>257</v>
      </c>
      <c r="Y46" s="309"/>
      <c r="Z46" s="310"/>
      <c r="AA46" s="313" t="s">
        <v>258</v>
      </c>
      <c r="AB46" s="309"/>
      <c r="AC46" s="310"/>
      <c r="AD46" s="314" t="s">
        <v>259</v>
      </c>
      <c r="AE46" s="309"/>
      <c r="AF46" s="310"/>
      <c r="AG46" s="315" t="s">
        <v>260</v>
      </c>
      <c r="AH46" s="316"/>
      <c r="AI46" s="317"/>
      <c r="AJ46" s="318" t="s">
        <v>261</v>
      </c>
      <c r="AK46" s="319"/>
      <c r="AL46" s="319"/>
      <c r="AO46" s="307" t="s">
        <v>364</v>
      </c>
      <c r="AP46" s="307"/>
      <c r="AQ46" s="307"/>
      <c r="AR46" s="307"/>
      <c r="AS46" s="307"/>
      <c r="AT46" s="307"/>
      <c r="AV46" s="308" t="s">
        <v>173</v>
      </c>
      <c r="AW46" s="309"/>
      <c r="AX46" s="310"/>
      <c r="AY46" s="311" t="s">
        <v>256</v>
      </c>
      <c r="AZ46" s="309"/>
      <c r="BA46" s="310"/>
      <c r="BB46" s="312" t="s">
        <v>257</v>
      </c>
      <c r="BC46" s="309"/>
      <c r="BD46" s="310"/>
      <c r="BE46" s="313" t="s">
        <v>258</v>
      </c>
      <c r="BF46" s="309"/>
      <c r="BG46" s="310"/>
      <c r="BH46" s="314" t="s">
        <v>259</v>
      </c>
      <c r="BI46" s="309"/>
      <c r="BJ46" s="310"/>
      <c r="BK46" s="315" t="s">
        <v>260</v>
      </c>
      <c r="BL46" s="316"/>
      <c r="BM46" s="317"/>
      <c r="BN46" s="318" t="s">
        <v>261</v>
      </c>
      <c r="BO46" s="319"/>
      <c r="BP46" s="319"/>
      <c r="BQ46" s="297"/>
      <c r="BR46" s="295"/>
      <c r="BS46" s="295"/>
      <c r="BT46" s="295"/>
      <c r="BU46" s="295"/>
      <c r="BV46" s="295"/>
      <c r="BW46" s="295"/>
      <c r="BX46" s="286"/>
    </row>
    <row r="47" spans="1:76" ht="18" customHeight="1" x14ac:dyDescent="0.3">
      <c r="A47" s="278">
        <v>4</v>
      </c>
      <c r="B47" s="279"/>
      <c r="C47" s="280"/>
      <c r="D47" s="280"/>
      <c r="E47" s="280"/>
      <c r="F47" s="280"/>
      <c r="G47" s="280"/>
      <c r="H47" s="280"/>
      <c r="I47" s="280"/>
      <c r="J47" s="306"/>
      <c r="K47" s="307"/>
      <c r="L47" s="307"/>
      <c r="M47" s="307"/>
      <c r="N47" s="307"/>
      <c r="O47" s="307"/>
      <c r="P47" s="307"/>
      <c r="R47" s="320"/>
      <c r="S47" s="320"/>
      <c r="T47" s="321"/>
      <c r="U47" s="322"/>
      <c r="V47" s="320"/>
      <c r="W47" s="321"/>
      <c r="X47" s="322"/>
      <c r="Y47" s="320"/>
      <c r="Z47" s="321"/>
      <c r="AA47" s="322"/>
      <c r="AB47" s="320"/>
      <c r="AC47" s="321"/>
      <c r="AD47" s="322"/>
      <c r="AE47" s="320"/>
      <c r="AF47" s="321"/>
      <c r="AG47" s="323"/>
      <c r="AH47" s="324"/>
      <c r="AI47" s="325"/>
      <c r="AJ47" s="326"/>
      <c r="AK47" s="327"/>
      <c r="AL47" s="327"/>
      <c r="AO47" s="307"/>
      <c r="AP47" s="307"/>
      <c r="AQ47" s="307"/>
      <c r="AR47" s="307"/>
      <c r="AS47" s="307"/>
      <c r="AT47" s="307"/>
      <c r="AV47" s="320"/>
      <c r="AW47" s="320"/>
      <c r="AX47" s="321"/>
      <c r="AY47" s="322"/>
      <c r="AZ47" s="320"/>
      <c r="BA47" s="321"/>
      <c r="BB47" s="322"/>
      <c r="BC47" s="320"/>
      <c r="BD47" s="321"/>
      <c r="BE47" s="322"/>
      <c r="BF47" s="320"/>
      <c r="BG47" s="321"/>
      <c r="BH47" s="322"/>
      <c r="BI47" s="320"/>
      <c r="BJ47" s="321"/>
      <c r="BK47" s="323"/>
      <c r="BL47" s="324"/>
      <c r="BM47" s="325"/>
      <c r="BN47" s="326"/>
      <c r="BO47" s="327"/>
      <c r="BP47" s="327"/>
      <c r="BQ47" s="297"/>
      <c r="BR47" s="295"/>
      <c r="BS47" s="295"/>
      <c r="BT47" s="295"/>
      <c r="BU47" s="295"/>
      <c r="BV47" s="295"/>
      <c r="BW47" s="295"/>
      <c r="BX47" s="286"/>
    </row>
    <row r="48" spans="1:76" ht="18" customHeight="1" x14ac:dyDescent="0.3">
      <c r="A48" s="278">
        <v>4</v>
      </c>
      <c r="B48" s="279"/>
      <c r="C48" s="280"/>
      <c r="D48" s="280"/>
      <c r="E48" s="280"/>
      <c r="F48" s="280"/>
      <c r="G48" s="280"/>
      <c r="H48" s="280"/>
      <c r="I48" s="280"/>
      <c r="J48" s="306"/>
      <c r="K48" s="307"/>
      <c r="L48" s="307"/>
      <c r="M48" s="307"/>
      <c r="N48" s="307"/>
      <c r="O48" s="307"/>
      <c r="P48" s="307"/>
      <c r="R48" s="333" t="s">
        <v>349</v>
      </c>
      <c r="S48" s="334"/>
      <c r="T48" s="334"/>
      <c r="U48" s="334" t="e">
        <f>R48+1</f>
        <v>#VALUE!</v>
      </c>
      <c r="V48" s="334"/>
      <c r="W48" s="334"/>
      <c r="X48" s="334" t="e">
        <f>U48+1</f>
        <v>#VALUE!</v>
      </c>
      <c r="Y48" s="334"/>
      <c r="Z48" s="334"/>
      <c r="AA48" s="330" t="e">
        <f>X48+1</f>
        <v>#VALUE!</v>
      </c>
      <c r="AB48" s="330"/>
      <c r="AC48" s="330"/>
      <c r="AD48" s="330" t="e">
        <f>AA48+1</f>
        <v>#VALUE!</v>
      </c>
      <c r="AE48" s="330"/>
      <c r="AF48" s="330"/>
      <c r="AG48" s="331" t="e">
        <f>AD48+1</f>
        <v>#VALUE!</v>
      </c>
      <c r="AH48" s="331"/>
      <c r="AI48" s="331"/>
      <c r="AJ48" s="329" t="e">
        <f>AG48+1</f>
        <v>#VALUE!</v>
      </c>
      <c r="AK48" s="329"/>
      <c r="AL48" s="332"/>
      <c r="AO48" s="307"/>
      <c r="AP48" s="307"/>
      <c r="AQ48" s="307"/>
      <c r="AR48" s="307"/>
      <c r="AS48" s="307"/>
      <c r="AT48" s="307"/>
      <c r="AV48" s="333" t="s">
        <v>366</v>
      </c>
      <c r="AW48" s="334"/>
      <c r="AX48" s="334"/>
      <c r="AY48" s="334" t="e">
        <f>AV48+1</f>
        <v>#VALUE!</v>
      </c>
      <c r="AZ48" s="334"/>
      <c r="BA48" s="334"/>
      <c r="BB48" s="334" t="e">
        <f>AY48+1</f>
        <v>#VALUE!</v>
      </c>
      <c r="BC48" s="334"/>
      <c r="BD48" s="334"/>
      <c r="BE48" s="334" t="e">
        <f>BB48+1</f>
        <v>#VALUE!</v>
      </c>
      <c r="BF48" s="334"/>
      <c r="BG48" s="334"/>
      <c r="BH48" s="334" t="e">
        <f>BE48+1</f>
        <v>#VALUE!</v>
      </c>
      <c r="BI48" s="334"/>
      <c r="BJ48" s="334"/>
      <c r="BK48" s="334" t="e">
        <f>BH48+1</f>
        <v>#VALUE!</v>
      </c>
      <c r="BL48" s="334"/>
      <c r="BM48" s="334"/>
      <c r="BN48" s="329" t="e">
        <f>BK48+1</f>
        <v>#VALUE!</v>
      </c>
      <c r="BO48" s="329"/>
      <c r="BP48" s="332"/>
      <c r="BQ48" s="297"/>
      <c r="BR48" s="295"/>
      <c r="BS48" s="295"/>
      <c r="BT48" s="295"/>
      <c r="BU48" s="295"/>
      <c r="BV48" s="295"/>
      <c r="BW48" s="295"/>
      <c r="BX48" s="286"/>
    </row>
    <row r="49" spans="1:76" ht="18" customHeight="1" x14ac:dyDescent="0.3">
      <c r="A49" s="278">
        <v>4</v>
      </c>
      <c r="B49" s="279"/>
      <c r="C49" s="280"/>
      <c r="D49" s="280"/>
      <c r="E49" s="280"/>
      <c r="F49" s="280"/>
      <c r="G49" s="280"/>
      <c r="H49" s="280"/>
      <c r="I49" s="280"/>
      <c r="J49" s="306"/>
      <c r="K49" s="307"/>
      <c r="L49" s="307"/>
      <c r="M49" s="307"/>
      <c r="N49" s="307"/>
      <c r="O49" s="307"/>
      <c r="P49" s="307"/>
      <c r="R49" s="333"/>
      <c r="S49" s="334"/>
      <c r="T49" s="334"/>
      <c r="U49" s="334"/>
      <c r="V49" s="334"/>
      <c r="W49" s="334"/>
      <c r="X49" s="334"/>
      <c r="Y49" s="334"/>
      <c r="Z49" s="334"/>
      <c r="AA49" s="330"/>
      <c r="AB49" s="330"/>
      <c r="AC49" s="330"/>
      <c r="AD49" s="330"/>
      <c r="AE49" s="330"/>
      <c r="AF49" s="330"/>
      <c r="AG49" s="331"/>
      <c r="AH49" s="331"/>
      <c r="AI49" s="331"/>
      <c r="AJ49" s="329"/>
      <c r="AK49" s="329"/>
      <c r="AL49" s="332"/>
      <c r="AO49" s="307"/>
      <c r="AP49" s="307"/>
      <c r="AQ49" s="307"/>
      <c r="AR49" s="307"/>
      <c r="AS49" s="307"/>
      <c r="AT49" s="307"/>
      <c r="AV49" s="333"/>
      <c r="AW49" s="334"/>
      <c r="AX49" s="334"/>
      <c r="AY49" s="334"/>
      <c r="AZ49" s="334"/>
      <c r="BA49" s="334"/>
      <c r="BB49" s="334"/>
      <c r="BC49" s="334"/>
      <c r="BD49" s="334"/>
      <c r="BE49" s="334"/>
      <c r="BF49" s="334"/>
      <c r="BG49" s="334"/>
      <c r="BH49" s="334"/>
      <c r="BI49" s="334"/>
      <c r="BJ49" s="334"/>
      <c r="BK49" s="334"/>
      <c r="BL49" s="334"/>
      <c r="BM49" s="334"/>
      <c r="BN49" s="329"/>
      <c r="BO49" s="329"/>
      <c r="BP49" s="332"/>
      <c r="BQ49" s="297"/>
      <c r="BR49" s="295"/>
      <c r="BS49" s="295"/>
      <c r="BT49" s="295"/>
      <c r="BU49" s="295"/>
      <c r="BV49" s="295"/>
      <c r="BW49" s="295"/>
      <c r="BX49" s="286"/>
    </row>
    <row r="50" spans="1:76" ht="18" customHeight="1" x14ac:dyDescent="0.3">
      <c r="A50" s="278">
        <v>4</v>
      </c>
      <c r="B50" s="279"/>
      <c r="C50" s="280"/>
      <c r="D50" s="280"/>
      <c r="E50" s="280"/>
      <c r="F50" s="280"/>
      <c r="G50" s="280"/>
      <c r="H50" s="280"/>
      <c r="I50" s="280"/>
      <c r="J50" s="306"/>
      <c r="K50" s="335" t="s">
        <v>197</v>
      </c>
      <c r="L50" s="335"/>
      <c r="M50" s="335"/>
      <c r="N50" s="335"/>
      <c r="O50" s="335"/>
      <c r="P50" s="335"/>
      <c r="R50" s="336" t="e">
        <f>AJ48+1</f>
        <v>#VALUE!</v>
      </c>
      <c r="S50" s="330"/>
      <c r="T50" s="330"/>
      <c r="U50" s="330" t="e">
        <f>R50+1</f>
        <v>#VALUE!</v>
      </c>
      <c r="V50" s="330"/>
      <c r="W50" s="330"/>
      <c r="X50" s="330" t="e">
        <f>U50+1</f>
        <v>#VALUE!</v>
      </c>
      <c r="Y50" s="330"/>
      <c r="Z50" s="330"/>
      <c r="AA50" s="330" t="e">
        <f>X50+1</f>
        <v>#VALUE!</v>
      </c>
      <c r="AB50" s="330"/>
      <c r="AC50" s="330"/>
      <c r="AD50" s="330" t="e">
        <f>AA50+1</f>
        <v>#VALUE!</v>
      </c>
      <c r="AE50" s="330"/>
      <c r="AF50" s="330"/>
      <c r="AG50" s="331" t="e">
        <f>AD50+1</f>
        <v>#VALUE!</v>
      </c>
      <c r="AH50" s="331"/>
      <c r="AI50" s="331"/>
      <c r="AJ50" s="329" t="e">
        <f>AG50+1</f>
        <v>#VALUE!</v>
      </c>
      <c r="AK50" s="329"/>
      <c r="AL50" s="332"/>
      <c r="AO50" s="335" t="s">
        <v>365</v>
      </c>
      <c r="AP50" s="335"/>
      <c r="AQ50" s="335"/>
      <c r="AR50" s="335"/>
      <c r="AS50" s="335"/>
      <c r="AT50" s="335"/>
      <c r="AV50" s="336" t="e">
        <f>BN48+1</f>
        <v>#VALUE!</v>
      </c>
      <c r="AW50" s="330"/>
      <c r="AX50" s="330"/>
      <c r="AY50" s="330" t="e">
        <f>AV50+1</f>
        <v>#VALUE!</v>
      </c>
      <c r="AZ50" s="330"/>
      <c r="BA50" s="330"/>
      <c r="BB50" s="330" t="e">
        <f>AY50+1</f>
        <v>#VALUE!</v>
      </c>
      <c r="BC50" s="330"/>
      <c r="BD50" s="330"/>
      <c r="BE50" s="330" t="e">
        <f>BB50+1</f>
        <v>#VALUE!</v>
      </c>
      <c r="BF50" s="330"/>
      <c r="BG50" s="330"/>
      <c r="BH50" s="330" t="e">
        <f>BE50+1</f>
        <v>#VALUE!</v>
      </c>
      <c r="BI50" s="330"/>
      <c r="BJ50" s="330"/>
      <c r="BK50" s="331" t="e">
        <f>BH50+1</f>
        <v>#VALUE!</v>
      </c>
      <c r="BL50" s="331"/>
      <c r="BM50" s="331"/>
      <c r="BN50" s="329" t="e">
        <f>BK50+1</f>
        <v>#VALUE!</v>
      </c>
      <c r="BO50" s="329"/>
      <c r="BP50" s="332"/>
      <c r="BQ50" s="297"/>
      <c r="BR50" s="295"/>
      <c r="BS50" s="295"/>
      <c r="BT50" s="295"/>
      <c r="BU50" s="295"/>
      <c r="BV50" s="295"/>
      <c r="BW50" s="295"/>
      <c r="BX50" s="286"/>
    </row>
    <row r="51" spans="1:76" ht="18" customHeight="1" x14ac:dyDescent="0.3">
      <c r="A51" s="278">
        <v>4</v>
      </c>
      <c r="B51" s="279"/>
      <c r="C51" s="280"/>
      <c r="D51" s="280"/>
      <c r="E51" s="280"/>
      <c r="F51" s="280"/>
      <c r="G51" s="280"/>
      <c r="H51" s="280"/>
      <c r="I51" s="280"/>
      <c r="J51" s="306"/>
      <c r="K51" s="335"/>
      <c r="L51" s="335"/>
      <c r="M51" s="335"/>
      <c r="N51" s="335"/>
      <c r="O51" s="335"/>
      <c r="P51" s="335"/>
      <c r="R51" s="336"/>
      <c r="S51" s="330"/>
      <c r="T51" s="330"/>
      <c r="U51" s="330"/>
      <c r="V51" s="330"/>
      <c r="W51" s="330"/>
      <c r="X51" s="330"/>
      <c r="Y51" s="330"/>
      <c r="Z51" s="330"/>
      <c r="AA51" s="330"/>
      <c r="AB51" s="330"/>
      <c r="AC51" s="330"/>
      <c r="AD51" s="330"/>
      <c r="AE51" s="330"/>
      <c r="AF51" s="330"/>
      <c r="AG51" s="331"/>
      <c r="AH51" s="331"/>
      <c r="AI51" s="331"/>
      <c r="AJ51" s="329"/>
      <c r="AK51" s="329"/>
      <c r="AL51" s="332"/>
      <c r="AO51" s="335"/>
      <c r="AP51" s="335"/>
      <c r="AQ51" s="335"/>
      <c r="AR51" s="335"/>
      <c r="AS51" s="335"/>
      <c r="AT51" s="335"/>
      <c r="AV51" s="336"/>
      <c r="AW51" s="330"/>
      <c r="AX51" s="330"/>
      <c r="AY51" s="330"/>
      <c r="AZ51" s="330"/>
      <c r="BA51" s="330"/>
      <c r="BB51" s="330"/>
      <c r="BC51" s="330"/>
      <c r="BD51" s="330"/>
      <c r="BE51" s="330"/>
      <c r="BF51" s="330"/>
      <c r="BG51" s="330"/>
      <c r="BH51" s="330"/>
      <c r="BI51" s="330"/>
      <c r="BJ51" s="330"/>
      <c r="BK51" s="331"/>
      <c r="BL51" s="331"/>
      <c r="BM51" s="331"/>
      <c r="BN51" s="329"/>
      <c r="BO51" s="329"/>
      <c r="BP51" s="332"/>
      <c r="BQ51" s="297"/>
      <c r="BR51" s="295"/>
      <c r="BS51" s="295"/>
      <c r="BT51" s="295"/>
      <c r="BU51" s="295"/>
      <c r="BV51" s="295"/>
      <c r="BW51" s="295"/>
      <c r="BX51" s="286"/>
    </row>
    <row r="52" spans="1:76" ht="18" customHeight="1" x14ac:dyDescent="0.3">
      <c r="A52" s="278">
        <v>4</v>
      </c>
      <c r="B52" s="279"/>
      <c r="C52" s="280"/>
      <c r="D52" s="280"/>
      <c r="E52" s="280"/>
      <c r="F52" s="280"/>
      <c r="G52" s="280"/>
      <c r="H52" s="280"/>
      <c r="I52" s="280"/>
      <c r="J52" s="306"/>
      <c r="K52" s="335"/>
      <c r="L52" s="335"/>
      <c r="M52" s="335"/>
      <c r="N52" s="335"/>
      <c r="O52" s="335"/>
      <c r="P52" s="335"/>
      <c r="R52" s="328" t="e">
        <f>AJ50+1</f>
        <v>#VALUE!</v>
      </c>
      <c r="S52" s="329"/>
      <c r="T52" s="329"/>
      <c r="U52" s="330" t="e">
        <f>R52+1</f>
        <v>#VALUE!</v>
      </c>
      <c r="V52" s="330"/>
      <c r="W52" s="330"/>
      <c r="X52" s="330" t="e">
        <f>U52+1</f>
        <v>#VALUE!</v>
      </c>
      <c r="Y52" s="330"/>
      <c r="Z52" s="330"/>
      <c r="AA52" s="330" t="e">
        <f>X52+1</f>
        <v>#VALUE!</v>
      </c>
      <c r="AB52" s="330"/>
      <c r="AC52" s="330"/>
      <c r="AD52" s="330" t="e">
        <f>AA52+1</f>
        <v>#VALUE!</v>
      </c>
      <c r="AE52" s="330"/>
      <c r="AF52" s="330"/>
      <c r="AG52" s="331" t="e">
        <f>AD52+1</f>
        <v>#VALUE!</v>
      </c>
      <c r="AH52" s="331"/>
      <c r="AI52" s="331"/>
      <c r="AJ52" s="329" t="e">
        <f>AG52+1</f>
        <v>#VALUE!</v>
      </c>
      <c r="AK52" s="329"/>
      <c r="AL52" s="332"/>
      <c r="AO52" s="335"/>
      <c r="AP52" s="335"/>
      <c r="AQ52" s="335"/>
      <c r="AR52" s="335"/>
      <c r="AS52" s="335"/>
      <c r="AT52" s="335"/>
      <c r="AV52" s="336" t="e">
        <f>BN50+1</f>
        <v>#VALUE!</v>
      </c>
      <c r="AW52" s="330"/>
      <c r="AX52" s="330"/>
      <c r="AY52" s="330" t="e">
        <f>AV52+1</f>
        <v>#VALUE!</v>
      </c>
      <c r="AZ52" s="330"/>
      <c r="BA52" s="330"/>
      <c r="BB52" s="330" t="e">
        <f>AY52+1</f>
        <v>#VALUE!</v>
      </c>
      <c r="BC52" s="330"/>
      <c r="BD52" s="330"/>
      <c r="BE52" s="330" t="e">
        <f>BB52+1</f>
        <v>#VALUE!</v>
      </c>
      <c r="BF52" s="330"/>
      <c r="BG52" s="330"/>
      <c r="BH52" s="330" t="e">
        <f>BE52+1</f>
        <v>#VALUE!</v>
      </c>
      <c r="BI52" s="330"/>
      <c r="BJ52" s="330"/>
      <c r="BK52" s="331" t="e">
        <f>BH52+1</f>
        <v>#VALUE!</v>
      </c>
      <c r="BL52" s="331"/>
      <c r="BM52" s="331"/>
      <c r="BN52" s="329" t="e">
        <f>BK52+1</f>
        <v>#VALUE!</v>
      </c>
      <c r="BO52" s="329"/>
      <c r="BP52" s="332"/>
      <c r="BQ52" s="297"/>
      <c r="BR52" s="295"/>
      <c r="BS52" s="295"/>
      <c r="BT52" s="295"/>
      <c r="BU52" s="295"/>
      <c r="BV52" s="286"/>
      <c r="BW52" s="286"/>
      <c r="BX52" s="286"/>
    </row>
    <row r="53" spans="1:76" ht="18" customHeight="1" x14ac:dyDescent="0.3">
      <c r="A53" s="278">
        <v>4</v>
      </c>
      <c r="B53" s="279"/>
      <c r="C53" s="280"/>
      <c r="D53" s="280"/>
      <c r="E53" s="280"/>
      <c r="F53" s="280"/>
      <c r="G53" s="280"/>
      <c r="H53" s="280"/>
      <c r="I53" s="280"/>
      <c r="J53" s="306"/>
      <c r="K53" s="337" t="s">
        <v>265</v>
      </c>
      <c r="L53" s="337"/>
      <c r="M53" s="337"/>
      <c r="N53" s="337"/>
      <c r="O53" s="337"/>
      <c r="P53" s="337"/>
      <c r="R53" s="328"/>
      <c r="S53" s="329"/>
      <c r="T53" s="329"/>
      <c r="U53" s="330"/>
      <c r="V53" s="330"/>
      <c r="W53" s="330"/>
      <c r="X53" s="330"/>
      <c r="Y53" s="330"/>
      <c r="Z53" s="330"/>
      <c r="AA53" s="330"/>
      <c r="AB53" s="330"/>
      <c r="AC53" s="330"/>
      <c r="AD53" s="330"/>
      <c r="AE53" s="330"/>
      <c r="AF53" s="330"/>
      <c r="AG53" s="331"/>
      <c r="AH53" s="331"/>
      <c r="AI53" s="331"/>
      <c r="AJ53" s="329"/>
      <c r="AK53" s="329"/>
      <c r="AL53" s="332"/>
      <c r="AO53" s="337" t="s">
        <v>265</v>
      </c>
      <c r="AP53" s="337"/>
      <c r="AQ53" s="337"/>
      <c r="AR53" s="337"/>
      <c r="AS53" s="337"/>
      <c r="AT53" s="337"/>
      <c r="AV53" s="336"/>
      <c r="AW53" s="330"/>
      <c r="AX53" s="330"/>
      <c r="AY53" s="330"/>
      <c r="AZ53" s="330"/>
      <c r="BA53" s="330"/>
      <c r="BB53" s="330"/>
      <c r="BC53" s="330"/>
      <c r="BD53" s="330"/>
      <c r="BE53" s="330"/>
      <c r="BF53" s="330"/>
      <c r="BG53" s="330"/>
      <c r="BH53" s="330"/>
      <c r="BI53" s="330"/>
      <c r="BJ53" s="330"/>
      <c r="BK53" s="331"/>
      <c r="BL53" s="331"/>
      <c r="BM53" s="331"/>
      <c r="BN53" s="329"/>
      <c r="BO53" s="329"/>
      <c r="BP53" s="332"/>
      <c r="BQ53" s="297"/>
      <c r="BR53" s="295"/>
      <c r="BS53" s="295"/>
      <c r="BT53" s="295"/>
      <c r="BU53" s="295"/>
      <c r="BV53" s="286"/>
      <c r="BW53" s="286"/>
      <c r="BX53" s="286"/>
    </row>
    <row r="54" spans="1:76" ht="18" customHeight="1" x14ac:dyDescent="0.3">
      <c r="A54" s="278">
        <v>4</v>
      </c>
      <c r="B54" s="279"/>
      <c r="C54" s="280"/>
      <c r="D54" s="280"/>
      <c r="E54" s="280"/>
      <c r="F54" s="280"/>
      <c r="G54" s="280"/>
      <c r="H54" s="280"/>
      <c r="I54" s="280"/>
      <c r="J54" s="338"/>
      <c r="K54" s="337"/>
      <c r="L54" s="337"/>
      <c r="M54" s="337"/>
      <c r="N54" s="337"/>
      <c r="O54" s="337"/>
      <c r="P54" s="337"/>
      <c r="R54" s="336" t="e">
        <f>AJ52+1</f>
        <v>#VALUE!</v>
      </c>
      <c r="S54" s="330"/>
      <c r="T54" s="330"/>
      <c r="U54" s="330" t="e">
        <f>R54+1</f>
        <v>#VALUE!</v>
      </c>
      <c r="V54" s="330"/>
      <c r="W54" s="330"/>
      <c r="X54" s="330" t="e">
        <f>U54+1</f>
        <v>#VALUE!</v>
      </c>
      <c r="Y54" s="330"/>
      <c r="Z54" s="330"/>
      <c r="AA54" s="330" t="e">
        <f>X54+1</f>
        <v>#VALUE!</v>
      </c>
      <c r="AB54" s="330"/>
      <c r="AC54" s="330"/>
      <c r="AD54" s="330" t="e">
        <f>AA54+1</f>
        <v>#VALUE!</v>
      </c>
      <c r="AE54" s="330"/>
      <c r="AF54" s="330"/>
      <c r="AG54" s="331" t="e">
        <f>AD54+1</f>
        <v>#VALUE!</v>
      </c>
      <c r="AH54" s="331"/>
      <c r="AI54" s="331"/>
      <c r="AJ54" s="329" t="e">
        <f>AG54+1</f>
        <v>#VALUE!</v>
      </c>
      <c r="AK54" s="329"/>
      <c r="AL54" s="332"/>
      <c r="AO54" s="337"/>
      <c r="AP54" s="337"/>
      <c r="AQ54" s="337"/>
      <c r="AR54" s="337"/>
      <c r="AS54" s="337"/>
      <c r="AT54" s="337"/>
      <c r="AV54" s="328" t="e">
        <f>BN52+1</f>
        <v>#VALUE!</v>
      </c>
      <c r="AW54" s="329"/>
      <c r="AX54" s="329"/>
      <c r="AY54" s="330" t="e">
        <f>AV54+1</f>
        <v>#VALUE!</v>
      </c>
      <c r="AZ54" s="330"/>
      <c r="BA54" s="330"/>
      <c r="BB54" s="330" t="e">
        <f>AY54+1</f>
        <v>#VALUE!</v>
      </c>
      <c r="BC54" s="330"/>
      <c r="BD54" s="330"/>
      <c r="BE54" s="330" t="e">
        <f>BB54+1</f>
        <v>#VALUE!</v>
      </c>
      <c r="BF54" s="330"/>
      <c r="BG54" s="330"/>
      <c r="BH54" s="330" t="e">
        <f>BE54+1</f>
        <v>#VALUE!</v>
      </c>
      <c r="BI54" s="330"/>
      <c r="BJ54" s="330"/>
      <c r="BK54" s="331" t="e">
        <f>BH54+1</f>
        <v>#VALUE!</v>
      </c>
      <c r="BL54" s="331"/>
      <c r="BM54" s="331"/>
      <c r="BN54" s="329" t="e">
        <f>BK54+1</f>
        <v>#VALUE!</v>
      </c>
      <c r="BO54" s="329"/>
      <c r="BP54" s="332"/>
      <c r="BQ54" s="297"/>
      <c r="BR54" s="295"/>
      <c r="BS54" s="295"/>
      <c r="BT54" s="295"/>
      <c r="BU54" s="295"/>
      <c r="BV54" s="286"/>
      <c r="BW54" s="286"/>
      <c r="BX54" s="286"/>
    </row>
    <row r="55" spans="1:76" ht="18" customHeight="1" x14ac:dyDescent="0.3">
      <c r="A55" s="278">
        <v>4</v>
      </c>
      <c r="B55" s="279"/>
      <c r="C55" s="280"/>
      <c r="D55" s="280"/>
      <c r="E55" s="280"/>
      <c r="F55" s="280"/>
      <c r="G55" s="280"/>
      <c r="H55" s="280"/>
      <c r="I55" s="280"/>
      <c r="J55" s="338"/>
      <c r="K55" s="337"/>
      <c r="L55" s="337"/>
      <c r="M55" s="337"/>
      <c r="N55" s="337"/>
      <c r="O55" s="337"/>
      <c r="P55" s="337"/>
      <c r="R55" s="336"/>
      <c r="S55" s="330"/>
      <c r="T55" s="330"/>
      <c r="U55" s="330"/>
      <c r="V55" s="330"/>
      <c r="W55" s="330"/>
      <c r="X55" s="330"/>
      <c r="Y55" s="330"/>
      <c r="Z55" s="330"/>
      <c r="AA55" s="330"/>
      <c r="AB55" s="330"/>
      <c r="AC55" s="330"/>
      <c r="AD55" s="330"/>
      <c r="AE55" s="330"/>
      <c r="AF55" s="330"/>
      <c r="AG55" s="331"/>
      <c r="AH55" s="331"/>
      <c r="AI55" s="331"/>
      <c r="AJ55" s="329"/>
      <c r="AK55" s="329"/>
      <c r="AL55" s="332"/>
      <c r="AO55" s="337"/>
      <c r="AP55" s="337"/>
      <c r="AQ55" s="337"/>
      <c r="AR55" s="337"/>
      <c r="AS55" s="337"/>
      <c r="AT55" s="337"/>
      <c r="AV55" s="328"/>
      <c r="AW55" s="329"/>
      <c r="AX55" s="329"/>
      <c r="AY55" s="330"/>
      <c r="AZ55" s="330"/>
      <c r="BA55" s="330"/>
      <c r="BB55" s="330"/>
      <c r="BC55" s="330"/>
      <c r="BD55" s="330"/>
      <c r="BE55" s="330"/>
      <c r="BF55" s="330"/>
      <c r="BG55" s="330"/>
      <c r="BH55" s="330"/>
      <c r="BI55" s="330"/>
      <c r="BJ55" s="330"/>
      <c r="BK55" s="331"/>
      <c r="BL55" s="331"/>
      <c r="BM55" s="331"/>
      <c r="BN55" s="329"/>
      <c r="BO55" s="329"/>
      <c r="BP55" s="332"/>
      <c r="BQ55" s="297"/>
      <c r="BR55" s="295"/>
      <c r="BS55" s="295"/>
      <c r="BT55" s="295"/>
      <c r="BU55" s="295"/>
      <c r="BV55" s="286"/>
      <c r="BW55" s="286"/>
      <c r="BX55" s="286"/>
    </row>
    <row r="56" spans="1:76" ht="18" customHeight="1" x14ac:dyDescent="0.3">
      <c r="A56" s="278">
        <v>4</v>
      </c>
      <c r="B56" s="279"/>
      <c r="C56" s="280"/>
      <c r="D56" s="280"/>
      <c r="E56" s="280"/>
      <c r="F56" s="280"/>
      <c r="G56" s="280"/>
      <c r="H56" s="280"/>
      <c r="I56" s="280"/>
      <c r="J56" s="338"/>
      <c r="K56" s="335" t="s">
        <v>266</v>
      </c>
      <c r="L56" s="335"/>
      <c r="M56" s="335"/>
      <c r="N56" s="335"/>
      <c r="O56" s="335"/>
      <c r="P56" s="335"/>
      <c r="R56" s="336" t="e">
        <f>AJ54+1</f>
        <v>#VALUE!</v>
      </c>
      <c r="S56" s="330"/>
      <c r="T56" s="330"/>
      <c r="U56" s="330" t="e">
        <f>R56+1</f>
        <v>#VALUE!</v>
      </c>
      <c r="V56" s="330"/>
      <c r="W56" s="330"/>
      <c r="X56" s="330" t="e">
        <f>U56+1</f>
        <v>#VALUE!</v>
      </c>
      <c r="Y56" s="330"/>
      <c r="Z56" s="330"/>
      <c r="AA56" s="330" t="e">
        <f>X56+1</f>
        <v>#VALUE!</v>
      </c>
      <c r="AB56" s="330"/>
      <c r="AC56" s="330"/>
      <c r="AD56" s="330" t="e">
        <f>AA56+1</f>
        <v>#VALUE!</v>
      </c>
      <c r="AE56" s="330"/>
      <c r="AF56" s="330"/>
      <c r="AG56" s="331" t="e">
        <f>AD56+1</f>
        <v>#VALUE!</v>
      </c>
      <c r="AH56" s="331"/>
      <c r="AI56" s="331"/>
      <c r="AJ56" s="334" t="e">
        <f>AG56+1</f>
        <v>#VALUE!</v>
      </c>
      <c r="AK56" s="334"/>
      <c r="AL56" s="339"/>
      <c r="AO56" s="335" t="s">
        <v>266</v>
      </c>
      <c r="AP56" s="335"/>
      <c r="AQ56" s="335"/>
      <c r="AR56" s="335"/>
      <c r="AS56" s="335"/>
      <c r="AT56" s="335"/>
      <c r="AV56" s="328" t="e">
        <f>BN54+1</f>
        <v>#VALUE!</v>
      </c>
      <c r="AW56" s="329"/>
      <c r="AX56" s="329"/>
      <c r="AY56" s="330" t="e">
        <f>AV56+1</f>
        <v>#VALUE!</v>
      </c>
      <c r="AZ56" s="330"/>
      <c r="BA56" s="330"/>
      <c r="BB56" s="330" t="e">
        <f>AY56+1</f>
        <v>#VALUE!</v>
      </c>
      <c r="BC56" s="330"/>
      <c r="BD56" s="330"/>
      <c r="BE56" s="330" t="e">
        <f>BB56+1</f>
        <v>#VALUE!</v>
      </c>
      <c r="BF56" s="330"/>
      <c r="BG56" s="330"/>
      <c r="BH56" s="330" t="e">
        <f>BE56+1</f>
        <v>#VALUE!</v>
      </c>
      <c r="BI56" s="330"/>
      <c r="BJ56" s="330"/>
      <c r="BK56" s="331" t="e">
        <f>BH56+1</f>
        <v>#VALUE!</v>
      </c>
      <c r="BL56" s="331"/>
      <c r="BM56" s="331"/>
      <c r="BN56" s="329" t="e">
        <f>BK56+1</f>
        <v>#VALUE!</v>
      </c>
      <c r="BO56" s="329"/>
      <c r="BP56" s="332"/>
      <c r="BQ56" s="297"/>
      <c r="BR56" s="295"/>
      <c r="BS56" s="295"/>
      <c r="BT56" s="295"/>
      <c r="BU56" s="295"/>
      <c r="BV56" s="286"/>
      <c r="BW56" s="286"/>
      <c r="BX56" s="286"/>
    </row>
    <row r="57" spans="1:76" ht="18" customHeight="1" x14ac:dyDescent="0.3">
      <c r="A57" s="278">
        <v>4</v>
      </c>
      <c r="B57" s="279"/>
      <c r="C57" s="280"/>
      <c r="D57" s="280"/>
      <c r="E57" s="280"/>
      <c r="F57" s="280"/>
      <c r="G57" s="280"/>
      <c r="H57" s="280"/>
      <c r="I57" s="280"/>
      <c r="J57" s="338"/>
      <c r="K57" s="335"/>
      <c r="L57" s="335"/>
      <c r="M57" s="335"/>
      <c r="N57" s="335"/>
      <c r="O57" s="335"/>
      <c r="P57" s="335"/>
      <c r="R57" s="336"/>
      <c r="S57" s="330"/>
      <c r="T57" s="330"/>
      <c r="U57" s="330"/>
      <c r="V57" s="330"/>
      <c r="W57" s="330"/>
      <c r="X57" s="330"/>
      <c r="Y57" s="330"/>
      <c r="Z57" s="330"/>
      <c r="AA57" s="330"/>
      <c r="AB57" s="330"/>
      <c r="AC57" s="330"/>
      <c r="AD57" s="330"/>
      <c r="AE57" s="330"/>
      <c r="AF57" s="330"/>
      <c r="AG57" s="331"/>
      <c r="AH57" s="331"/>
      <c r="AI57" s="331"/>
      <c r="AJ57" s="334"/>
      <c r="AK57" s="334"/>
      <c r="AL57" s="339"/>
      <c r="AO57" s="335"/>
      <c r="AP57" s="335"/>
      <c r="AQ57" s="335"/>
      <c r="AR57" s="335"/>
      <c r="AS57" s="335"/>
      <c r="AT57" s="335"/>
      <c r="AV57" s="328"/>
      <c r="AW57" s="329"/>
      <c r="AX57" s="329"/>
      <c r="AY57" s="330"/>
      <c r="AZ57" s="330"/>
      <c r="BA57" s="330"/>
      <c r="BB57" s="330"/>
      <c r="BC57" s="330"/>
      <c r="BD57" s="330"/>
      <c r="BE57" s="330"/>
      <c r="BF57" s="330"/>
      <c r="BG57" s="330"/>
      <c r="BH57" s="330"/>
      <c r="BI57" s="330"/>
      <c r="BJ57" s="330"/>
      <c r="BK57" s="331"/>
      <c r="BL57" s="331"/>
      <c r="BM57" s="331"/>
      <c r="BN57" s="329"/>
      <c r="BO57" s="329"/>
      <c r="BP57" s="332"/>
      <c r="BQ57" s="297"/>
      <c r="BR57" s="295"/>
      <c r="BS57" s="295"/>
      <c r="BT57" s="295"/>
      <c r="BU57" s="295"/>
      <c r="BV57" s="286"/>
      <c r="BW57" s="286"/>
      <c r="BX57" s="286"/>
    </row>
    <row r="58" spans="1:76" ht="18" customHeight="1" x14ac:dyDescent="0.3">
      <c r="A58" s="278">
        <v>4</v>
      </c>
      <c r="B58" s="279"/>
      <c r="C58" s="280"/>
      <c r="D58" s="280"/>
      <c r="E58" s="280"/>
      <c r="F58" s="280"/>
      <c r="G58" s="280"/>
      <c r="H58" s="280"/>
      <c r="I58" s="280"/>
      <c r="J58" s="338"/>
      <c r="K58" s="335"/>
      <c r="L58" s="335"/>
      <c r="M58" s="335"/>
      <c r="N58" s="335"/>
      <c r="O58" s="335"/>
      <c r="P58" s="335"/>
      <c r="Q58" s="340" t="s">
        <v>267</v>
      </c>
      <c r="R58" s="333" t="e">
        <f>AJ56+1</f>
        <v>#VALUE!</v>
      </c>
      <c r="S58" s="334"/>
      <c r="T58" s="334"/>
      <c r="U58" s="334" t="e">
        <f>R58+1</f>
        <v>#VALUE!</v>
      </c>
      <c r="V58" s="334"/>
      <c r="W58" s="334"/>
      <c r="X58" s="334" t="e">
        <f>U58+1</f>
        <v>#VALUE!</v>
      </c>
      <c r="Y58" s="334"/>
      <c r="Z58" s="334"/>
      <c r="AA58" s="334" t="e">
        <f>X58+1</f>
        <v>#VALUE!</v>
      </c>
      <c r="AB58" s="334"/>
      <c r="AC58" s="334"/>
      <c r="AD58" s="334" t="e">
        <f>AA58+1</f>
        <v>#VALUE!</v>
      </c>
      <c r="AE58" s="334"/>
      <c r="AF58" s="334"/>
      <c r="AG58" s="334" t="e">
        <f>AD58+1</f>
        <v>#VALUE!</v>
      </c>
      <c r="AH58" s="334"/>
      <c r="AI58" s="334"/>
      <c r="AJ58" s="334" t="e">
        <f>AG58+1</f>
        <v>#VALUE!</v>
      </c>
      <c r="AK58" s="334"/>
      <c r="AL58" s="339"/>
      <c r="AO58" s="335"/>
      <c r="AP58" s="335"/>
      <c r="AQ58" s="335"/>
      <c r="AR58" s="335"/>
      <c r="AS58" s="335"/>
      <c r="AT58" s="335"/>
      <c r="AV58" s="336" t="e">
        <f>BN56+1</f>
        <v>#VALUE!</v>
      </c>
      <c r="AW58" s="330"/>
      <c r="AX58" s="330"/>
      <c r="AY58" s="334" t="e">
        <f>AV58+1</f>
        <v>#VALUE!</v>
      </c>
      <c r="AZ58" s="334"/>
      <c r="BA58" s="334"/>
      <c r="BB58" s="334" t="e">
        <f>AY58+1</f>
        <v>#VALUE!</v>
      </c>
      <c r="BC58" s="334"/>
      <c r="BD58" s="334"/>
      <c r="BE58" s="334" t="e">
        <f>BB58+1</f>
        <v>#VALUE!</v>
      </c>
      <c r="BF58" s="334"/>
      <c r="BG58" s="334"/>
      <c r="BH58" s="334" t="e">
        <f>BE58+1</f>
        <v>#VALUE!</v>
      </c>
      <c r="BI58" s="334"/>
      <c r="BJ58" s="334"/>
      <c r="BK58" s="334" t="e">
        <f>BH58+1</f>
        <v>#VALUE!</v>
      </c>
      <c r="BL58" s="334"/>
      <c r="BM58" s="334"/>
      <c r="BN58" s="334" t="e">
        <f>BK58+1</f>
        <v>#VALUE!</v>
      </c>
      <c r="BO58" s="334"/>
      <c r="BP58" s="339"/>
      <c r="BQ58" s="297"/>
      <c r="BR58" s="295"/>
      <c r="BS58" s="295"/>
      <c r="BT58" s="295"/>
      <c r="BU58" s="295"/>
      <c r="BV58" s="286"/>
      <c r="BW58" s="286"/>
      <c r="BX58" s="286"/>
    </row>
    <row r="59" spans="1:76" ht="18" customHeight="1" x14ac:dyDescent="0.3">
      <c r="A59" s="278">
        <v>4</v>
      </c>
      <c r="B59" s="279"/>
      <c r="C59" s="280"/>
      <c r="D59" s="280"/>
      <c r="E59" s="280"/>
      <c r="F59" s="280"/>
      <c r="G59" s="280"/>
      <c r="H59" s="280"/>
      <c r="I59" s="280"/>
      <c r="J59" s="338"/>
      <c r="K59" s="335"/>
      <c r="L59" s="335"/>
      <c r="M59" s="335"/>
      <c r="N59" s="335"/>
      <c r="O59" s="335"/>
      <c r="P59" s="335"/>
      <c r="R59" s="333"/>
      <c r="S59" s="334"/>
      <c r="T59" s="334"/>
      <c r="U59" s="334"/>
      <c r="V59" s="334"/>
      <c r="W59" s="334"/>
      <c r="X59" s="334"/>
      <c r="Y59" s="334"/>
      <c r="Z59" s="334"/>
      <c r="AA59" s="334"/>
      <c r="AB59" s="334"/>
      <c r="AC59" s="334"/>
      <c r="AD59" s="334"/>
      <c r="AE59" s="334"/>
      <c r="AF59" s="334"/>
      <c r="AG59" s="334"/>
      <c r="AH59" s="334"/>
      <c r="AI59" s="334"/>
      <c r="AJ59" s="334"/>
      <c r="AK59" s="334"/>
      <c r="AL59" s="339"/>
      <c r="AO59" s="335"/>
      <c r="AP59" s="335"/>
      <c r="AQ59" s="335"/>
      <c r="AR59" s="335"/>
      <c r="AS59" s="335"/>
      <c r="AT59" s="335"/>
      <c r="AV59" s="336"/>
      <c r="AW59" s="330"/>
      <c r="AX59" s="330"/>
      <c r="AY59" s="334"/>
      <c r="AZ59" s="334"/>
      <c r="BA59" s="334"/>
      <c r="BB59" s="334"/>
      <c r="BC59" s="334"/>
      <c r="BD59" s="334"/>
      <c r="BE59" s="334"/>
      <c r="BF59" s="334"/>
      <c r="BG59" s="334"/>
      <c r="BH59" s="334"/>
      <c r="BI59" s="334"/>
      <c r="BJ59" s="334"/>
      <c r="BK59" s="334"/>
      <c r="BL59" s="334"/>
      <c r="BM59" s="334"/>
      <c r="BN59" s="334"/>
      <c r="BO59" s="334"/>
      <c r="BP59" s="339"/>
      <c r="BQ59" s="297"/>
      <c r="BR59" s="295"/>
      <c r="BS59" s="295"/>
      <c r="BT59" s="295"/>
      <c r="BU59" s="295"/>
      <c r="BV59" s="286"/>
      <c r="BW59" s="286"/>
      <c r="BX59" s="286"/>
    </row>
    <row r="60" spans="1:76" ht="18" customHeight="1" x14ac:dyDescent="0.3">
      <c r="A60" s="278">
        <v>4</v>
      </c>
      <c r="B60" s="279"/>
      <c r="C60" s="280"/>
      <c r="D60" s="280"/>
      <c r="E60" s="280"/>
      <c r="F60" s="280"/>
      <c r="G60" s="280"/>
      <c r="H60" s="280"/>
      <c r="I60" s="280"/>
      <c r="J60" s="338"/>
      <c r="BQ60" s="297"/>
      <c r="BR60" s="295"/>
      <c r="BS60" s="295"/>
      <c r="BT60" s="295"/>
      <c r="BU60" s="295"/>
      <c r="BV60" s="286"/>
      <c r="BW60" s="286"/>
      <c r="BX60" s="286"/>
    </row>
    <row r="61" spans="1:76" ht="18" customHeight="1" x14ac:dyDescent="0.3">
      <c r="A61" s="278">
        <v>4</v>
      </c>
      <c r="B61" s="279"/>
      <c r="C61" s="280"/>
      <c r="D61" s="280"/>
      <c r="E61" s="280"/>
      <c r="F61" s="280"/>
      <c r="G61" s="280"/>
      <c r="H61" s="280"/>
      <c r="I61" s="280"/>
      <c r="J61" s="338"/>
      <c r="K61" s="307" t="s">
        <v>379</v>
      </c>
      <c r="L61" s="307"/>
      <c r="M61" s="307"/>
      <c r="N61" s="307"/>
      <c r="O61" s="307"/>
      <c r="P61" s="307"/>
      <c r="R61" s="308" t="s">
        <v>173</v>
      </c>
      <c r="S61" s="309"/>
      <c r="T61" s="310"/>
      <c r="U61" s="311" t="s">
        <v>256</v>
      </c>
      <c r="V61" s="309"/>
      <c r="W61" s="310"/>
      <c r="X61" s="312" t="s">
        <v>257</v>
      </c>
      <c r="Y61" s="309"/>
      <c r="Z61" s="310"/>
      <c r="AA61" s="313" t="s">
        <v>258</v>
      </c>
      <c r="AB61" s="309"/>
      <c r="AC61" s="310"/>
      <c r="AD61" s="314" t="s">
        <v>259</v>
      </c>
      <c r="AE61" s="309"/>
      <c r="AF61" s="310"/>
      <c r="AG61" s="315" t="s">
        <v>260</v>
      </c>
      <c r="AH61" s="316"/>
      <c r="AI61" s="317"/>
      <c r="AJ61" s="318" t="s">
        <v>261</v>
      </c>
      <c r="AK61" s="319"/>
      <c r="AL61" s="319"/>
      <c r="AO61" s="307" t="s">
        <v>396</v>
      </c>
      <c r="AP61" s="307"/>
      <c r="AQ61" s="307"/>
      <c r="AR61" s="307"/>
      <c r="AS61" s="307"/>
      <c r="AT61" s="307"/>
      <c r="AV61" s="308" t="s">
        <v>173</v>
      </c>
      <c r="AW61" s="309"/>
      <c r="AX61" s="310"/>
      <c r="AY61" s="311" t="s">
        <v>256</v>
      </c>
      <c r="AZ61" s="309"/>
      <c r="BA61" s="310"/>
      <c r="BB61" s="312" t="s">
        <v>257</v>
      </c>
      <c r="BC61" s="309"/>
      <c r="BD61" s="310"/>
      <c r="BE61" s="313" t="s">
        <v>258</v>
      </c>
      <c r="BF61" s="309"/>
      <c r="BG61" s="310"/>
      <c r="BH61" s="314" t="s">
        <v>259</v>
      </c>
      <c r="BI61" s="309"/>
      <c r="BJ61" s="310"/>
      <c r="BK61" s="315" t="s">
        <v>260</v>
      </c>
      <c r="BL61" s="316"/>
      <c r="BM61" s="317"/>
      <c r="BN61" s="318" t="s">
        <v>261</v>
      </c>
      <c r="BO61" s="319"/>
      <c r="BP61" s="319"/>
      <c r="BQ61" s="297"/>
      <c r="BR61" s="295"/>
      <c r="BS61" s="295"/>
      <c r="BT61" s="295"/>
      <c r="BU61" s="295"/>
      <c r="BV61" s="286"/>
      <c r="BW61" s="286"/>
      <c r="BX61" s="286"/>
    </row>
    <row r="62" spans="1:76" ht="18" customHeight="1" x14ac:dyDescent="0.3">
      <c r="A62" s="278">
        <v>4</v>
      </c>
      <c r="B62" s="279"/>
      <c r="C62" s="280"/>
      <c r="D62" s="280"/>
      <c r="E62" s="280"/>
      <c r="F62" s="280"/>
      <c r="G62" s="280"/>
      <c r="H62" s="280"/>
      <c r="I62" s="280"/>
      <c r="J62" s="338"/>
      <c r="K62" s="307"/>
      <c r="L62" s="307"/>
      <c r="M62" s="307"/>
      <c r="N62" s="307"/>
      <c r="O62" s="307"/>
      <c r="P62" s="307"/>
      <c r="R62" s="320"/>
      <c r="S62" s="320"/>
      <c r="T62" s="321"/>
      <c r="U62" s="322"/>
      <c r="V62" s="320"/>
      <c r="W62" s="321"/>
      <c r="X62" s="322"/>
      <c r="Y62" s="320"/>
      <c r="Z62" s="321"/>
      <c r="AA62" s="322"/>
      <c r="AB62" s="320"/>
      <c r="AC62" s="321"/>
      <c r="AD62" s="322"/>
      <c r="AE62" s="320"/>
      <c r="AF62" s="321"/>
      <c r="AG62" s="323"/>
      <c r="AH62" s="324"/>
      <c r="AI62" s="325"/>
      <c r="AJ62" s="326"/>
      <c r="AK62" s="327"/>
      <c r="AL62" s="327"/>
      <c r="AO62" s="307"/>
      <c r="AP62" s="307"/>
      <c r="AQ62" s="307"/>
      <c r="AR62" s="307"/>
      <c r="AS62" s="307"/>
      <c r="AT62" s="307"/>
      <c r="AV62" s="320"/>
      <c r="AW62" s="320"/>
      <c r="AX62" s="321"/>
      <c r="AY62" s="322"/>
      <c r="AZ62" s="320"/>
      <c r="BA62" s="321"/>
      <c r="BB62" s="322"/>
      <c r="BC62" s="320"/>
      <c r="BD62" s="321"/>
      <c r="BE62" s="322"/>
      <c r="BF62" s="320"/>
      <c r="BG62" s="321"/>
      <c r="BH62" s="322"/>
      <c r="BI62" s="320"/>
      <c r="BJ62" s="321"/>
      <c r="BK62" s="323"/>
      <c r="BL62" s="324"/>
      <c r="BM62" s="325"/>
      <c r="BN62" s="326"/>
      <c r="BO62" s="327"/>
      <c r="BP62" s="327"/>
      <c r="BQ62" s="297"/>
      <c r="BR62" s="295"/>
      <c r="BS62" s="295"/>
      <c r="BT62" s="295"/>
      <c r="BU62" s="295"/>
      <c r="BV62" s="286"/>
      <c r="BW62" s="286"/>
      <c r="BX62" s="286"/>
    </row>
    <row r="63" spans="1:76" ht="18" customHeight="1" x14ac:dyDescent="0.3">
      <c r="A63" s="278">
        <v>4</v>
      </c>
      <c r="B63" s="279"/>
      <c r="C63" s="280"/>
      <c r="D63" s="280"/>
      <c r="E63" s="280"/>
      <c r="F63" s="280"/>
      <c r="G63" s="280"/>
      <c r="H63" s="280"/>
      <c r="I63" s="280"/>
      <c r="J63" s="338"/>
      <c r="K63" s="307"/>
      <c r="L63" s="307"/>
      <c r="M63" s="307"/>
      <c r="N63" s="307"/>
      <c r="O63" s="307"/>
      <c r="P63" s="307"/>
      <c r="R63" s="333" t="s">
        <v>381</v>
      </c>
      <c r="S63" s="334"/>
      <c r="T63" s="334"/>
      <c r="U63" s="330" t="e">
        <f>R63+1</f>
        <v>#VALUE!</v>
      </c>
      <c r="V63" s="330"/>
      <c r="W63" s="330"/>
      <c r="X63" s="330" t="e">
        <f>U63+1</f>
        <v>#VALUE!</v>
      </c>
      <c r="Y63" s="330"/>
      <c r="Z63" s="330"/>
      <c r="AA63" s="330" t="e">
        <f>X63+1</f>
        <v>#VALUE!</v>
      </c>
      <c r="AB63" s="330"/>
      <c r="AC63" s="330"/>
      <c r="AD63" s="330" t="e">
        <f>AA63+1</f>
        <v>#VALUE!</v>
      </c>
      <c r="AE63" s="330"/>
      <c r="AF63" s="330"/>
      <c r="AG63" s="331" t="e">
        <f>AD63+1</f>
        <v>#VALUE!</v>
      </c>
      <c r="AH63" s="331"/>
      <c r="AI63" s="331"/>
      <c r="AJ63" s="329" t="e">
        <f>AG63+1</f>
        <v>#VALUE!</v>
      </c>
      <c r="AK63" s="329"/>
      <c r="AL63" s="332"/>
      <c r="AO63" s="307"/>
      <c r="AP63" s="307"/>
      <c r="AQ63" s="307"/>
      <c r="AR63" s="307"/>
      <c r="AS63" s="307"/>
      <c r="AT63" s="307"/>
      <c r="AV63" s="333" t="s">
        <v>398</v>
      </c>
      <c r="AW63" s="334"/>
      <c r="AX63" s="334"/>
      <c r="AY63" s="334" t="e">
        <f>AV63+1</f>
        <v>#VALUE!</v>
      </c>
      <c r="AZ63" s="334"/>
      <c r="BA63" s="334"/>
      <c r="BB63" s="334" t="e">
        <f>AY63+1</f>
        <v>#VALUE!</v>
      </c>
      <c r="BC63" s="334"/>
      <c r="BD63" s="334"/>
      <c r="BE63" s="334" t="e">
        <f>BB63+1</f>
        <v>#VALUE!</v>
      </c>
      <c r="BF63" s="334"/>
      <c r="BG63" s="334"/>
      <c r="BH63" s="330" t="e">
        <f>BE63+1</f>
        <v>#VALUE!</v>
      </c>
      <c r="BI63" s="330"/>
      <c r="BJ63" s="330"/>
      <c r="BK63" s="331" t="e">
        <f>BH63+1</f>
        <v>#VALUE!</v>
      </c>
      <c r="BL63" s="331"/>
      <c r="BM63" s="331"/>
      <c r="BN63" s="329" t="e">
        <f>BK63+1</f>
        <v>#VALUE!</v>
      </c>
      <c r="BO63" s="329"/>
      <c r="BP63" s="332"/>
      <c r="BQ63" s="297"/>
      <c r="BR63" s="295"/>
      <c r="BS63" s="295"/>
      <c r="BT63" s="295"/>
      <c r="BU63" s="295"/>
      <c r="BV63" s="286"/>
      <c r="BW63" s="286"/>
      <c r="BX63" s="286"/>
    </row>
    <row r="64" spans="1:76" ht="18" customHeight="1" x14ac:dyDescent="0.3">
      <c r="A64" s="278">
        <v>4</v>
      </c>
      <c r="B64" s="279"/>
      <c r="C64" s="280"/>
      <c r="D64" s="280"/>
      <c r="E64" s="280"/>
      <c r="F64" s="280"/>
      <c r="G64" s="280"/>
      <c r="H64" s="280"/>
      <c r="I64" s="280"/>
      <c r="J64" s="338"/>
      <c r="K64" s="307"/>
      <c r="L64" s="307"/>
      <c r="M64" s="307"/>
      <c r="N64" s="307"/>
      <c r="O64" s="307"/>
      <c r="P64" s="307"/>
      <c r="R64" s="333"/>
      <c r="S64" s="334"/>
      <c r="T64" s="334"/>
      <c r="U64" s="330"/>
      <c r="V64" s="330"/>
      <c r="W64" s="330"/>
      <c r="X64" s="330"/>
      <c r="Y64" s="330"/>
      <c r="Z64" s="330"/>
      <c r="AA64" s="330"/>
      <c r="AB64" s="330"/>
      <c r="AC64" s="330"/>
      <c r="AD64" s="330"/>
      <c r="AE64" s="330"/>
      <c r="AF64" s="330"/>
      <c r="AG64" s="331"/>
      <c r="AH64" s="331"/>
      <c r="AI64" s="331"/>
      <c r="AJ64" s="329"/>
      <c r="AK64" s="329"/>
      <c r="AL64" s="332"/>
      <c r="AO64" s="307"/>
      <c r="AP64" s="307"/>
      <c r="AQ64" s="307"/>
      <c r="AR64" s="307"/>
      <c r="AS64" s="307"/>
      <c r="AT64" s="307"/>
      <c r="AV64" s="333"/>
      <c r="AW64" s="334"/>
      <c r="AX64" s="334"/>
      <c r="AY64" s="334"/>
      <c r="AZ64" s="334"/>
      <c r="BA64" s="334"/>
      <c r="BB64" s="334"/>
      <c r="BC64" s="334"/>
      <c r="BD64" s="334"/>
      <c r="BE64" s="334"/>
      <c r="BF64" s="334"/>
      <c r="BG64" s="334"/>
      <c r="BH64" s="330"/>
      <c r="BI64" s="330"/>
      <c r="BJ64" s="330"/>
      <c r="BK64" s="331"/>
      <c r="BL64" s="331"/>
      <c r="BM64" s="331"/>
      <c r="BN64" s="329"/>
      <c r="BO64" s="329"/>
      <c r="BP64" s="332"/>
      <c r="BQ64" s="297"/>
      <c r="BR64" s="295"/>
      <c r="BS64" s="295"/>
      <c r="BT64" s="295"/>
      <c r="BU64" s="295"/>
      <c r="BV64" s="286"/>
      <c r="BW64" s="286"/>
      <c r="BX64" s="286"/>
    </row>
    <row r="65" spans="1:76" ht="18" customHeight="1" x14ac:dyDescent="0.3">
      <c r="A65" s="278">
        <v>4</v>
      </c>
      <c r="B65" s="279"/>
      <c r="C65" s="280"/>
      <c r="D65" s="280"/>
      <c r="E65" s="280"/>
      <c r="F65" s="280"/>
      <c r="G65" s="280"/>
      <c r="H65" s="280"/>
      <c r="I65" s="280"/>
      <c r="J65" s="338"/>
      <c r="K65" s="335" t="s">
        <v>380</v>
      </c>
      <c r="L65" s="335"/>
      <c r="M65" s="335"/>
      <c r="N65" s="335"/>
      <c r="O65" s="335"/>
      <c r="P65" s="335"/>
      <c r="R65" s="336" t="e">
        <f>AJ63+1</f>
        <v>#VALUE!</v>
      </c>
      <c r="S65" s="330"/>
      <c r="T65" s="330"/>
      <c r="U65" s="330" t="e">
        <f>R65+1</f>
        <v>#VALUE!</v>
      </c>
      <c r="V65" s="330"/>
      <c r="W65" s="330"/>
      <c r="X65" s="330" t="e">
        <f>U65+1</f>
        <v>#VALUE!</v>
      </c>
      <c r="Y65" s="330"/>
      <c r="Z65" s="330"/>
      <c r="AA65" s="330" t="e">
        <f>X65+1</f>
        <v>#VALUE!</v>
      </c>
      <c r="AB65" s="330"/>
      <c r="AC65" s="330"/>
      <c r="AD65" s="330" t="e">
        <f>AA65+1</f>
        <v>#VALUE!</v>
      </c>
      <c r="AE65" s="330"/>
      <c r="AF65" s="330"/>
      <c r="AG65" s="331" t="e">
        <f>AD65+1</f>
        <v>#VALUE!</v>
      </c>
      <c r="AH65" s="331"/>
      <c r="AI65" s="331"/>
      <c r="AJ65" s="329" t="e">
        <f>AG65+1</f>
        <v>#VALUE!</v>
      </c>
      <c r="AK65" s="329"/>
      <c r="AL65" s="332"/>
      <c r="AO65" s="335" t="s">
        <v>397</v>
      </c>
      <c r="AP65" s="335"/>
      <c r="AQ65" s="335"/>
      <c r="AR65" s="335"/>
      <c r="AS65" s="335"/>
      <c r="AT65" s="335"/>
      <c r="AV65" s="328" t="e">
        <f>BN63+1</f>
        <v>#VALUE!</v>
      </c>
      <c r="AW65" s="329"/>
      <c r="AX65" s="329"/>
      <c r="AY65" s="330" t="e">
        <f>AV65+1</f>
        <v>#VALUE!</v>
      </c>
      <c r="AZ65" s="330"/>
      <c r="BA65" s="330"/>
      <c r="BB65" s="330" t="e">
        <f>AY65+1</f>
        <v>#VALUE!</v>
      </c>
      <c r="BC65" s="330"/>
      <c r="BD65" s="330"/>
      <c r="BE65" s="330" t="e">
        <f>BB65+1</f>
        <v>#VALUE!</v>
      </c>
      <c r="BF65" s="330"/>
      <c r="BG65" s="330"/>
      <c r="BH65" s="330" t="e">
        <f>BE65+1</f>
        <v>#VALUE!</v>
      </c>
      <c r="BI65" s="330"/>
      <c r="BJ65" s="330"/>
      <c r="BK65" s="331" t="e">
        <f>BH65+1</f>
        <v>#VALUE!</v>
      </c>
      <c r="BL65" s="331"/>
      <c r="BM65" s="331"/>
      <c r="BN65" s="329" t="e">
        <f>BK65+1</f>
        <v>#VALUE!</v>
      </c>
      <c r="BO65" s="329"/>
      <c r="BP65" s="332"/>
      <c r="BQ65" s="297"/>
      <c r="BR65" s="295"/>
      <c r="BS65" s="295"/>
      <c r="BT65" s="295"/>
      <c r="BU65" s="295"/>
      <c r="BV65" s="286"/>
      <c r="BW65" s="286"/>
      <c r="BX65" s="286"/>
    </row>
    <row r="66" spans="1:76" ht="18" customHeight="1" x14ac:dyDescent="0.3">
      <c r="A66" s="278">
        <v>4</v>
      </c>
      <c r="B66" s="279"/>
      <c r="C66" s="280"/>
      <c r="D66" s="280"/>
      <c r="E66" s="280"/>
      <c r="F66" s="280"/>
      <c r="G66" s="280"/>
      <c r="H66" s="280"/>
      <c r="I66" s="280"/>
      <c r="J66" s="338"/>
      <c r="K66" s="335"/>
      <c r="L66" s="335"/>
      <c r="M66" s="335"/>
      <c r="N66" s="335"/>
      <c r="O66" s="335"/>
      <c r="P66" s="335"/>
      <c r="R66" s="336"/>
      <c r="S66" s="330"/>
      <c r="T66" s="330"/>
      <c r="U66" s="330"/>
      <c r="V66" s="330"/>
      <c r="W66" s="330"/>
      <c r="X66" s="330"/>
      <c r="Y66" s="330"/>
      <c r="Z66" s="330"/>
      <c r="AA66" s="330"/>
      <c r="AB66" s="330"/>
      <c r="AC66" s="330"/>
      <c r="AD66" s="330"/>
      <c r="AE66" s="330"/>
      <c r="AF66" s="330"/>
      <c r="AG66" s="331"/>
      <c r="AH66" s="331"/>
      <c r="AI66" s="331"/>
      <c r="AJ66" s="329"/>
      <c r="AK66" s="329"/>
      <c r="AL66" s="332"/>
      <c r="AO66" s="335"/>
      <c r="AP66" s="335"/>
      <c r="AQ66" s="335"/>
      <c r="AR66" s="335"/>
      <c r="AS66" s="335"/>
      <c r="AT66" s="335"/>
      <c r="AV66" s="328"/>
      <c r="AW66" s="329"/>
      <c r="AX66" s="329"/>
      <c r="AY66" s="330"/>
      <c r="AZ66" s="330"/>
      <c r="BA66" s="330"/>
      <c r="BB66" s="330"/>
      <c r="BC66" s="330"/>
      <c r="BD66" s="330"/>
      <c r="BE66" s="330"/>
      <c r="BF66" s="330"/>
      <c r="BG66" s="330"/>
      <c r="BH66" s="330"/>
      <c r="BI66" s="330"/>
      <c r="BJ66" s="330"/>
      <c r="BK66" s="331"/>
      <c r="BL66" s="331"/>
      <c r="BM66" s="331"/>
      <c r="BN66" s="329"/>
      <c r="BO66" s="329"/>
      <c r="BP66" s="332"/>
      <c r="BQ66" s="297"/>
      <c r="BR66" s="295"/>
      <c r="BS66" s="295"/>
      <c r="BT66" s="295"/>
      <c r="BU66" s="295"/>
      <c r="BV66" s="286"/>
      <c r="BW66" s="286"/>
      <c r="BX66" s="286"/>
    </row>
    <row r="67" spans="1:76" ht="18" customHeight="1" x14ac:dyDescent="0.3">
      <c r="A67" s="278">
        <v>4</v>
      </c>
      <c r="B67" s="279"/>
      <c r="C67" s="280"/>
      <c r="D67" s="280"/>
      <c r="E67" s="280"/>
      <c r="F67" s="280"/>
      <c r="G67" s="280"/>
      <c r="H67" s="280"/>
      <c r="I67" s="280"/>
      <c r="J67" s="338"/>
      <c r="K67" s="335"/>
      <c r="L67" s="335"/>
      <c r="M67" s="335"/>
      <c r="N67" s="335"/>
      <c r="O67" s="335"/>
      <c r="P67" s="335"/>
      <c r="R67" s="328" t="e">
        <f>AJ65+1</f>
        <v>#VALUE!</v>
      </c>
      <c r="S67" s="329"/>
      <c r="T67" s="329"/>
      <c r="U67" s="330" t="e">
        <f>R67+1</f>
        <v>#VALUE!</v>
      </c>
      <c r="V67" s="330"/>
      <c r="W67" s="330"/>
      <c r="X67" s="330" t="e">
        <f>U67+1</f>
        <v>#VALUE!</v>
      </c>
      <c r="Y67" s="330"/>
      <c r="Z67" s="330"/>
      <c r="AA67" s="330" t="e">
        <f>X67+1</f>
        <v>#VALUE!</v>
      </c>
      <c r="AB67" s="330"/>
      <c r="AC67" s="330"/>
      <c r="AD67" s="330" t="e">
        <f>AA67+1</f>
        <v>#VALUE!</v>
      </c>
      <c r="AE67" s="330"/>
      <c r="AF67" s="330"/>
      <c r="AG67" s="331" t="e">
        <f>AD67+1</f>
        <v>#VALUE!</v>
      </c>
      <c r="AH67" s="331"/>
      <c r="AI67" s="331"/>
      <c r="AJ67" s="329" t="e">
        <f>AG67+1</f>
        <v>#VALUE!</v>
      </c>
      <c r="AK67" s="329"/>
      <c r="AL67" s="332"/>
      <c r="AO67" s="335"/>
      <c r="AP67" s="335"/>
      <c r="AQ67" s="335"/>
      <c r="AR67" s="335"/>
      <c r="AS67" s="335"/>
      <c r="AT67" s="335"/>
      <c r="AV67" s="336" t="e">
        <f>BN65+1</f>
        <v>#VALUE!</v>
      </c>
      <c r="AW67" s="330"/>
      <c r="AX67" s="330"/>
      <c r="AY67" s="330" t="e">
        <f>AV67+1</f>
        <v>#VALUE!</v>
      </c>
      <c r="AZ67" s="330"/>
      <c r="BA67" s="330"/>
      <c r="BB67" s="330" t="e">
        <f>AY67+1</f>
        <v>#VALUE!</v>
      </c>
      <c r="BC67" s="330"/>
      <c r="BD67" s="330"/>
      <c r="BE67" s="330" t="e">
        <f>BB67+1</f>
        <v>#VALUE!</v>
      </c>
      <c r="BF67" s="330"/>
      <c r="BG67" s="330"/>
      <c r="BH67" s="330" t="e">
        <f>BE67+1</f>
        <v>#VALUE!</v>
      </c>
      <c r="BI67" s="330"/>
      <c r="BJ67" s="330"/>
      <c r="BK67" s="331" t="e">
        <f>BH67+1</f>
        <v>#VALUE!</v>
      </c>
      <c r="BL67" s="331"/>
      <c r="BM67" s="331"/>
      <c r="BN67" s="329" t="e">
        <f>BK67+1</f>
        <v>#VALUE!</v>
      </c>
      <c r="BO67" s="329"/>
      <c r="BP67" s="332"/>
      <c r="BQ67" s="297"/>
      <c r="BR67" s="295"/>
      <c r="BS67" s="295"/>
      <c r="BT67" s="295"/>
      <c r="BU67" s="295"/>
      <c r="BV67" s="286"/>
      <c r="BW67" s="286"/>
      <c r="BX67" s="286"/>
    </row>
    <row r="68" spans="1:76" ht="18" customHeight="1" x14ac:dyDescent="0.3">
      <c r="A68" s="278">
        <v>4</v>
      </c>
      <c r="B68" s="279"/>
      <c r="C68" s="280"/>
      <c r="D68" s="280"/>
      <c r="E68" s="280"/>
      <c r="F68" s="280"/>
      <c r="G68" s="280"/>
      <c r="H68" s="280"/>
      <c r="I68" s="280"/>
      <c r="J68" s="338"/>
      <c r="K68" s="337" t="s">
        <v>265</v>
      </c>
      <c r="L68" s="337"/>
      <c r="M68" s="337"/>
      <c r="N68" s="337"/>
      <c r="O68" s="337"/>
      <c r="P68" s="337"/>
      <c r="R68" s="328"/>
      <c r="S68" s="329"/>
      <c r="T68" s="329"/>
      <c r="U68" s="330"/>
      <c r="V68" s="330"/>
      <c r="W68" s="330"/>
      <c r="X68" s="330"/>
      <c r="Y68" s="330"/>
      <c r="Z68" s="330"/>
      <c r="AA68" s="330"/>
      <c r="AB68" s="330"/>
      <c r="AC68" s="330"/>
      <c r="AD68" s="330"/>
      <c r="AE68" s="330"/>
      <c r="AF68" s="330"/>
      <c r="AG68" s="331"/>
      <c r="AH68" s="331"/>
      <c r="AI68" s="331"/>
      <c r="AJ68" s="329"/>
      <c r="AK68" s="329"/>
      <c r="AL68" s="332"/>
      <c r="AO68" s="337" t="s">
        <v>265</v>
      </c>
      <c r="AP68" s="337"/>
      <c r="AQ68" s="337"/>
      <c r="AR68" s="337"/>
      <c r="AS68" s="337"/>
      <c r="AT68" s="337"/>
      <c r="AV68" s="336"/>
      <c r="AW68" s="330"/>
      <c r="AX68" s="330"/>
      <c r="AY68" s="330"/>
      <c r="AZ68" s="330"/>
      <c r="BA68" s="330"/>
      <c r="BB68" s="330"/>
      <c r="BC68" s="330"/>
      <c r="BD68" s="330"/>
      <c r="BE68" s="330"/>
      <c r="BF68" s="330"/>
      <c r="BG68" s="330"/>
      <c r="BH68" s="330"/>
      <c r="BI68" s="330"/>
      <c r="BJ68" s="330"/>
      <c r="BK68" s="331"/>
      <c r="BL68" s="331"/>
      <c r="BM68" s="331"/>
      <c r="BN68" s="329"/>
      <c r="BO68" s="329"/>
      <c r="BP68" s="332"/>
      <c r="BQ68" s="297"/>
      <c r="BR68" s="295"/>
      <c r="BS68" s="295"/>
      <c r="BT68" s="295"/>
      <c r="BU68" s="295"/>
      <c r="BV68" s="286"/>
      <c r="BW68" s="286"/>
      <c r="BX68" s="286"/>
    </row>
    <row r="69" spans="1:76" ht="18" customHeight="1" x14ac:dyDescent="0.3">
      <c r="A69" s="278">
        <v>4</v>
      </c>
      <c r="B69" s="279"/>
      <c r="C69" s="280"/>
      <c r="D69" s="280"/>
      <c r="E69" s="280"/>
      <c r="F69" s="280"/>
      <c r="G69" s="280"/>
      <c r="H69" s="280"/>
      <c r="I69" s="280"/>
      <c r="J69" s="338"/>
      <c r="K69" s="337"/>
      <c r="L69" s="337"/>
      <c r="M69" s="337"/>
      <c r="N69" s="337"/>
      <c r="O69" s="337"/>
      <c r="P69" s="337"/>
      <c r="R69" s="336" t="e">
        <f>AJ67+1</f>
        <v>#VALUE!</v>
      </c>
      <c r="S69" s="330"/>
      <c r="T69" s="330"/>
      <c r="U69" s="330" t="e">
        <f>R69+1</f>
        <v>#VALUE!</v>
      </c>
      <c r="V69" s="330"/>
      <c r="W69" s="330"/>
      <c r="X69" s="330" t="e">
        <f>U69+1</f>
        <v>#VALUE!</v>
      </c>
      <c r="Y69" s="330"/>
      <c r="Z69" s="330"/>
      <c r="AA69" s="330" t="e">
        <f>X69+1</f>
        <v>#VALUE!</v>
      </c>
      <c r="AB69" s="330"/>
      <c r="AC69" s="330"/>
      <c r="AD69" s="330" t="e">
        <f>AA69+1</f>
        <v>#VALUE!</v>
      </c>
      <c r="AE69" s="330"/>
      <c r="AF69" s="330"/>
      <c r="AG69" s="331" t="e">
        <f>AD69+1</f>
        <v>#VALUE!</v>
      </c>
      <c r="AH69" s="331"/>
      <c r="AI69" s="331"/>
      <c r="AJ69" s="329" t="e">
        <f>AG69+1</f>
        <v>#VALUE!</v>
      </c>
      <c r="AK69" s="329"/>
      <c r="AL69" s="332"/>
      <c r="AO69" s="337"/>
      <c r="AP69" s="337"/>
      <c r="AQ69" s="337"/>
      <c r="AR69" s="337"/>
      <c r="AS69" s="337"/>
      <c r="AT69" s="337"/>
      <c r="AV69" s="336" t="e">
        <f>BN67+1</f>
        <v>#VALUE!</v>
      </c>
      <c r="AW69" s="330"/>
      <c r="AX69" s="330"/>
      <c r="AY69" s="330" t="e">
        <f>AV69+1</f>
        <v>#VALUE!</v>
      </c>
      <c r="AZ69" s="330"/>
      <c r="BA69" s="330"/>
      <c r="BB69" s="330" t="e">
        <f>AY69+1</f>
        <v>#VALUE!</v>
      </c>
      <c r="BC69" s="330"/>
      <c r="BD69" s="330"/>
      <c r="BE69" s="330" t="e">
        <f>BB69+1</f>
        <v>#VALUE!</v>
      </c>
      <c r="BF69" s="330"/>
      <c r="BG69" s="330"/>
      <c r="BH69" s="330" t="e">
        <f>BE69+1</f>
        <v>#VALUE!</v>
      </c>
      <c r="BI69" s="330"/>
      <c r="BJ69" s="330"/>
      <c r="BK69" s="329" t="e">
        <f>BH69+1</f>
        <v>#VALUE!</v>
      </c>
      <c r="BL69" s="329"/>
      <c r="BM69" s="329"/>
      <c r="BN69" s="329" t="e">
        <f>BK69+1</f>
        <v>#VALUE!</v>
      </c>
      <c r="BO69" s="329"/>
      <c r="BP69" s="332"/>
      <c r="BQ69" s="297"/>
      <c r="BR69" s="295"/>
      <c r="BS69" s="286"/>
      <c r="BT69" s="286"/>
      <c r="BU69" s="286"/>
      <c r="BV69" s="286"/>
      <c r="BW69" s="286"/>
      <c r="BX69" s="286"/>
    </row>
    <row r="70" spans="1:76" ht="18" customHeight="1" x14ac:dyDescent="0.3">
      <c r="A70" s="278">
        <v>4</v>
      </c>
      <c r="B70" s="279"/>
      <c r="C70" s="280"/>
      <c r="D70" s="280"/>
      <c r="E70" s="280"/>
      <c r="F70" s="280"/>
      <c r="G70" s="280"/>
      <c r="H70" s="280"/>
      <c r="I70" s="280"/>
      <c r="J70" s="338"/>
      <c r="K70" s="337"/>
      <c r="L70" s="337"/>
      <c r="M70" s="337"/>
      <c r="N70" s="337"/>
      <c r="O70" s="337"/>
      <c r="P70" s="337"/>
      <c r="R70" s="336"/>
      <c r="S70" s="330"/>
      <c r="T70" s="330"/>
      <c r="U70" s="330"/>
      <c r="V70" s="330"/>
      <c r="W70" s="330"/>
      <c r="X70" s="330"/>
      <c r="Y70" s="330"/>
      <c r="Z70" s="330"/>
      <c r="AA70" s="330"/>
      <c r="AB70" s="330"/>
      <c r="AC70" s="330"/>
      <c r="AD70" s="330"/>
      <c r="AE70" s="330"/>
      <c r="AF70" s="330"/>
      <c r="AG70" s="331"/>
      <c r="AH70" s="331"/>
      <c r="AI70" s="331"/>
      <c r="AJ70" s="329"/>
      <c r="AK70" s="329"/>
      <c r="AL70" s="332"/>
      <c r="AO70" s="337"/>
      <c r="AP70" s="337"/>
      <c r="AQ70" s="337"/>
      <c r="AR70" s="337"/>
      <c r="AS70" s="337"/>
      <c r="AT70" s="337"/>
      <c r="AV70" s="336"/>
      <c r="AW70" s="330"/>
      <c r="AX70" s="330"/>
      <c r="AY70" s="330"/>
      <c r="AZ70" s="330"/>
      <c r="BA70" s="330"/>
      <c r="BB70" s="330"/>
      <c r="BC70" s="330"/>
      <c r="BD70" s="330"/>
      <c r="BE70" s="330"/>
      <c r="BF70" s="330"/>
      <c r="BG70" s="330"/>
      <c r="BH70" s="330"/>
      <c r="BI70" s="330"/>
      <c r="BJ70" s="330"/>
      <c r="BK70" s="329"/>
      <c r="BL70" s="329"/>
      <c r="BM70" s="329"/>
      <c r="BN70" s="329"/>
      <c r="BO70" s="329"/>
      <c r="BP70" s="332"/>
      <c r="BQ70" s="297"/>
      <c r="BR70" s="295"/>
      <c r="BS70" s="286"/>
      <c r="BT70" s="286"/>
      <c r="BU70" s="286"/>
      <c r="BV70" s="286"/>
      <c r="BW70" s="286"/>
      <c r="BX70" s="286"/>
    </row>
    <row r="71" spans="1:76" ht="18" customHeight="1" x14ac:dyDescent="0.3">
      <c r="A71" s="278">
        <v>4</v>
      </c>
      <c r="B71" s="279"/>
      <c r="C71" s="280"/>
      <c r="D71" s="280"/>
      <c r="E71" s="280"/>
      <c r="F71" s="280"/>
      <c r="G71" s="280"/>
      <c r="H71" s="280"/>
      <c r="I71" s="280"/>
      <c r="J71" s="338"/>
      <c r="K71" s="335" t="s">
        <v>266</v>
      </c>
      <c r="L71" s="335"/>
      <c r="M71" s="335"/>
      <c r="N71" s="335"/>
      <c r="O71" s="335"/>
      <c r="P71" s="335"/>
      <c r="R71" s="336" t="e">
        <f>AJ69+1</f>
        <v>#VALUE!</v>
      </c>
      <c r="S71" s="330"/>
      <c r="T71" s="330"/>
      <c r="U71" s="330" t="e">
        <f>R71+1</f>
        <v>#VALUE!</v>
      </c>
      <c r="V71" s="330"/>
      <c r="W71" s="330"/>
      <c r="X71" s="330" t="e">
        <f>U71+1</f>
        <v>#VALUE!</v>
      </c>
      <c r="Y71" s="330"/>
      <c r="Z71" s="330"/>
      <c r="AA71" s="330" t="e">
        <f>X71+1</f>
        <v>#VALUE!</v>
      </c>
      <c r="AB71" s="330"/>
      <c r="AC71" s="330"/>
      <c r="AD71" s="334" t="e">
        <f>AA71+1</f>
        <v>#VALUE!</v>
      </c>
      <c r="AE71" s="334"/>
      <c r="AF71" s="334"/>
      <c r="AG71" s="334" t="e">
        <f>AD71+1</f>
        <v>#VALUE!</v>
      </c>
      <c r="AH71" s="334"/>
      <c r="AI71" s="334"/>
      <c r="AJ71" s="334" t="e">
        <f>AG71+1</f>
        <v>#VALUE!</v>
      </c>
      <c r="AK71" s="334"/>
      <c r="AL71" s="339"/>
      <c r="AO71" s="335" t="s">
        <v>266</v>
      </c>
      <c r="AP71" s="335"/>
      <c r="AQ71" s="335"/>
      <c r="AR71" s="335"/>
      <c r="AS71" s="335"/>
      <c r="AT71" s="335"/>
      <c r="AV71" s="336" t="e">
        <f>BN69+1</f>
        <v>#VALUE!</v>
      </c>
      <c r="AW71" s="330"/>
      <c r="AX71" s="330"/>
      <c r="AY71" s="330" t="e">
        <f>AV71+1</f>
        <v>#VALUE!</v>
      </c>
      <c r="AZ71" s="330"/>
      <c r="BA71" s="330"/>
      <c r="BB71" s="330" t="e">
        <f>AY71+1</f>
        <v>#VALUE!</v>
      </c>
      <c r="BC71" s="330"/>
      <c r="BD71" s="330"/>
      <c r="BE71" s="330" t="e">
        <f>BB71+1</f>
        <v>#VALUE!</v>
      </c>
      <c r="BF71" s="330"/>
      <c r="BG71" s="330"/>
      <c r="BH71" s="330" t="e">
        <f>BE71+1</f>
        <v>#VALUE!</v>
      </c>
      <c r="BI71" s="330"/>
      <c r="BJ71" s="330"/>
      <c r="BK71" s="331" t="e">
        <f>BH71+1</f>
        <v>#VALUE!</v>
      </c>
      <c r="BL71" s="331"/>
      <c r="BM71" s="331"/>
      <c r="BN71" s="334" t="e">
        <f>BK71+1</f>
        <v>#VALUE!</v>
      </c>
      <c r="BO71" s="334"/>
      <c r="BP71" s="339"/>
      <c r="BQ71" s="297"/>
      <c r="BR71" s="295"/>
      <c r="BS71" s="295"/>
      <c r="BT71" s="295"/>
      <c r="BU71" s="295"/>
      <c r="BV71" s="286"/>
      <c r="BW71" s="286"/>
      <c r="BX71" s="286"/>
    </row>
    <row r="72" spans="1:76" ht="18" customHeight="1" x14ac:dyDescent="0.3">
      <c r="A72" s="278">
        <v>4</v>
      </c>
      <c r="B72" s="279"/>
      <c r="C72" s="280"/>
      <c r="D72" s="280"/>
      <c r="E72" s="280"/>
      <c r="F72" s="280"/>
      <c r="G72" s="280"/>
      <c r="H72" s="280"/>
      <c r="I72" s="280"/>
      <c r="J72" s="338"/>
      <c r="K72" s="335"/>
      <c r="L72" s="335"/>
      <c r="M72" s="335"/>
      <c r="N72" s="335"/>
      <c r="O72" s="335"/>
      <c r="P72" s="335"/>
      <c r="R72" s="336"/>
      <c r="S72" s="330"/>
      <c r="T72" s="330"/>
      <c r="U72" s="330"/>
      <c r="V72" s="330"/>
      <c r="W72" s="330"/>
      <c r="X72" s="330"/>
      <c r="Y72" s="330"/>
      <c r="Z72" s="330"/>
      <c r="AA72" s="330"/>
      <c r="AB72" s="330"/>
      <c r="AC72" s="330"/>
      <c r="AD72" s="334"/>
      <c r="AE72" s="334"/>
      <c r="AF72" s="334"/>
      <c r="AG72" s="334"/>
      <c r="AH72" s="334"/>
      <c r="AI72" s="334"/>
      <c r="AJ72" s="334"/>
      <c r="AK72" s="334"/>
      <c r="AL72" s="339"/>
      <c r="AO72" s="335"/>
      <c r="AP72" s="335"/>
      <c r="AQ72" s="335"/>
      <c r="AR72" s="335"/>
      <c r="AS72" s="335"/>
      <c r="AT72" s="335"/>
      <c r="AV72" s="336"/>
      <c r="AW72" s="330"/>
      <c r="AX72" s="330"/>
      <c r="AY72" s="330"/>
      <c r="AZ72" s="330"/>
      <c r="BA72" s="330"/>
      <c r="BB72" s="330"/>
      <c r="BC72" s="330"/>
      <c r="BD72" s="330"/>
      <c r="BE72" s="330"/>
      <c r="BF72" s="330"/>
      <c r="BG72" s="330"/>
      <c r="BH72" s="330"/>
      <c r="BI72" s="330"/>
      <c r="BJ72" s="330"/>
      <c r="BK72" s="331"/>
      <c r="BL72" s="331"/>
      <c r="BM72" s="331"/>
      <c r="BN72" s="334"/>
      <c r="BO72" s="334"/>
      <c r="BP72" s="339"/>
      <c r="BQ72" s="297"/>
      <c r="BR72" s="295"/>
      <c r="BS72" s="295"/>
      <c r="BT72" s="295"/>
      <c r="BU72" s="295"/>
      <c r="BV72" s="286"/>
      <c r="BW72" s="286"/>
      <c r="BX72" s="286"/>
    </row>
    <row r="73" spans="1:76" ht="18" customHeight="1" x14ac:dyDescent="0.3">
      <c r="A73" s="278">
        <v>4</v>
      </c>
      <c r="B73" s="279"/>
      <c r="C73" s="280"/>
      <c r="D73" s="280"/>
      <c r="E73" s="280"/>
      <c r="F73" s="280"/>
      <c r="G73" s="280"/>
      <c r="H73" s="280"/>
      <c r="I73" s="280"/>
      <c r="J73" s="338"/>
      <c r="K73" s="335"/>
      <c r="L73" s="335"/>
      <c r="M73" s="335"/>
      <c r="N73" s="335"/>
      <c r="O73" s="335"/>
      <c r="P73" s="335"/>
      <c r="R73" s="333" t="e">
        <f>AJ71+1</f>
        <v>#VALUE!</v>
      </c>
      <c r="S73" s="334"/>
      <c r="T73" s="334"/>
      <c r="U73" s="334" t="e">
        <f>R73+1</f>
        <v>#VALUE!</v>
      </c>
      <c r="V73" s="334"/>
      <c r="W73" s="334"/>
      <c r="X73" s="334" t="e">
        <f>U73+1</f>
        <v>#VALUE!</v>
      </c>
      <c r="Y73" s="334"/>
      <c r="Z73" s="334"/>
      <c r="AA73" s="334" t="e">
        <f>X73+1</f>
        <v>#VALUE!</v>
      </c>
      <c r="AB73" s="334"/>
      <c r="AC73" s="334"/>
      <c r="AD73" s="334" t="e">
        <f>AA73+1</f>
        <v>#VALUE!</v>
      </c>
      <c r="AE73" s="334"/>
      <c r="AF73" s="334"/>
      <c r="AG73" s="334" t="e">
        <f>AD73+1</f>
        <v>#VALUE!</v>
      </c>
      <c r="AH73" s="334"/>
      <c r="AI73" s="334"/>
      <c r="AJ73" s="334" t="e">
        <f>AG73+1</f>
        <v>#VALUE!</v>
      </c>
      <c r="AK73" s="334"/>
      <c r="AL73" s="339"/>
      <c r="AO73" s="335"/>
      <c r="AP73" s="335"/>
      <c r="AQ73" s="335"/>
      <c r="AR73" s="335"/>
      <c r="AS73" s="335"/>
      <c r="AT73" s="335"/>
      <c r="AV73" s="333" t="e">
        <f>BN71+1</f>
        <v>#VALUE!</v>
      </c>
      <c r="AW73" s="334"/>
      <c r="AX73" s="334"/>
      <c r="AY73" s="334" t="e">
        <f>AV73+1</f>
        <v>#VALUE!</v>
      </c>
      <c r="AZ73" s="334"/>
      <c r="BA73" s="334"/>
      <c r="BB73" s="334" t="e">
        <f>AY73+1</f>
        <v>#VALUE!</v>
      </c>
      <c r="BC73" s="334"/>
      <c r="BD73" s="334"/>
      <c r="BE73" s="334" t="e">
        <f>BB73+1</f>
        <v>#VALUE!</v>
      </c>
      <c r="BF73" s="334"/>
      <c r="BG73" s="334"/>
      <c r="BH73" s="334" t="e">
        <f>BE73+1</f>
        <v>#VALUE!</v>
      </c>
      <c r="BI73" s="334"/>
      <c r="BJ73" s="334"/>
      <c r="BK73" s="334" t="e">
        <f>BH73+1</f>
        <v>#VALUE!</v>
      </c>
      <c r="BL73" s="334"/>
      <c r="BM73" s="334"/>
      <c r="BN73" s="334" t="e">
        <f>BK73+1</f>
        <v>#VALUE!</v>
      </c>
      <c r="BO73" s="334"/>
      <c r="BP73" s="339"/>
      <c r="BQ73" s="297"/>
      <c r="BR73" s="295"/>
      <c r="BS73" s="295"/>
      <c r="BT73" s="295"/>
      <c r="BU73" s="295"/>
      <c r="BV73" s="286"/>
      <c r="BW73" s="286"/>
      <c r="BX73" s="286"/>
    </row>
    <row r="74" spans="1:76" ht="18" customHeight="1" x14ac:dyDescent="0.3">
      <c r="A74" s="278">
        <v>4</v>
      </c>
      <c r="B74" s="279"/>
      <c r="C74" s="280"/>
      <c r="D74" s="280"/>
      <c r="E74" s="280"/>
      <c r="F74" s="280"/>
      <c r="G74" s="280"/>
      <c r="H74" s="280"/>
      <c r="I74" s="280"/>
      <c r="J74" s="338"/>
      <c r="K74" s="335"/>
      <c r="L74" s="335"/>
      <c r="M74" s="335"/>
      <c r="N74" s="335"/>
      <c r="O74" s="335"/>
      <c r="P74" s="335"/>
      <c r="R74" s="333"/>
      <c r="S74" s="334"/>
      <c r="T74" s="334"/>
      <c r="U74" s="334"/>
      <c r="V74" s="334"/>
      <c r="W74" s="334"/>
      <c r="X74" s="334"/>
      <c r="Y74" s="334"/>
      <c r="Z74" s="334"/>
      <c r="AA74" s="334"/>
      <c r="AB74" s="334"/>
      <c r="AC74" s="334"/>
      <c r="AD74" s="334"/>
      <c r="AE74" s="334"/>
      <c r="AF74" s="334"/>
      <c r="AG74" s="334"/>
      <c r="AH74" s="334"/>
      <c r="AI74" s="334"/>
      <c r="AJ74" s="334"/>
      <c r="AK74" s="334"/>
      <c r="AL74" s="339"/>
      <c r="AO74" s="335"/>
      <c r="AP74" s="335"/>
      <c r="AQ74" s="335"/>
      <c r="AR74" s="335"/>
      <c r="AS74" s="335"/>
      <c r="AT74" s="335"/>
      <c r="AV74" s="333"/>
      <c r="AW74" s="334"/>
      <c r="AX74" s="334"/>
      <c r="AY74" s="334"/>
      <c r="AZ74" s="334"/>
      <c r="BA74" s="334"/>
      <c r="BB74" s="334"/>
      <c r="BC74" s="334"/>
      <c r="BD74" s="334"/>
      <c r="BE74" s="334"/>
      <c r="BF74" s="334"/>
      <c r="BG74" s="334"/>
      <c r="BH74" s="334"/>
      <c r="BI74" s="334"/>
      <c r="BJ74" s="334"/>
      <c r="BK74" s="334"/>
      <c r="BL74" s="334"/>
      <c r="BM74" s="334"/>
      <c r="BN74" s="334"/>
      <c r="BO74" s="334"/>
      <c r="BP74" s="339"/>
      <c r="BQ74" s="297"/>
      <c r="BR74" s="295"/>
      <c r="BS74" s="295"/>
      <c r="BT74" s="295"/>
      <c r="BU74" s="295"/>
      <c r="BV74" s="286"/>
      <c r="BW74" s="286"/>
      <c r="BX74" s="286"/>
    </row>
    <row r="75" spans="1:76" ht="18" customHeight="1" x14ac:dyDescent="0.3">
      <c r="A75" s="278">
        <v>4</v>
      </c>
      <c r="B75" s="279"/>
      <c r="C75" s="280"/>
      <c r="D75" s="280"/>
      <c r="E75" s="280"/>
      <c r="F75" s="280"/>
      <c r="G75" s="280"/>
      <c r="H75" s="280"/>
      <c r="I75" s="280"/>
      <c r="J75" s="338"/>
      <c r="BQ75" s="297"/>
      <c r="BR75" s="295"/>
      <c r="BS75" s="295"/>
      <c r="BT75" s="295"/>
      <c r="BU75" s="295"/>
      <c r="BV75" s="295"/>
      <c r="BW75" s="295"/>
      <c r="BX75" s="286"/>
    </row>
    <row r="76" spans="1:76" ht="18" customHeight="1" x14ac:dyDescent="0.3">
      <c r="A76" s="278">
        <v>4</v>
      </c>
      <c r="B76" s="279"/>
      <c r="C76" s="280"/>
      <c r="D76" s="280"/>
      <c r="E76" s="280"/>
      <c r="F76" s="280"/>
      <c r="G76" s="280"/>
      <c r="H76" s="280"/>
      <c r="I76" s="280"/>
      <c r="J76" s="341"/>
      <c r="BQ76" s="297"/>
      <c r="BR76" s="295"/>
      <c r="BS76" s="295"/>
      <c r="BT76" s="295"/>
      <c r="BU76" s="295"/>
      <c r="BV76" s="295"/>
      <c r="BW76" s="295"/>
      <c r="BX76" s="286"/>
    </row>
    <row r="77" spans="1:76" ht="18" customHeight="1" x14ac:dyDescent="0.3">
      <c r="A77" s="278">
        <v>4</v>
      </c>
      <c r="B77" s="279"/>
      <c r="C77" s="280"/>
      <c r="D77" s="280"/>
      <c r="E77" s="280"/>
      <c r="F77" s="280"/>
      <c r="G77" s="280"/>
      <c r="H77" s="280"/>
      <c r="I77" s="280"/>
      <c r="J77" s="296"/>
      <c r="BQ77" s="297"/>
      <c r="BR77" s="295"/>
      <c r="BS77" s="295"/>
      <c r="BT77" s="295"/>
      <c r="BU77" s="295"/>
      <c r="BV77" s="295"/>
      <c r="BW77" s="295"/>
      <c r="BX77" s="286"/>
    </row>
    <row r="78" spans="1:76" ht="18" customHeight="1" x14ac:dyDescent="0.3">
      <c r="A78" s="278">
        <v>4</v>
      </c>
      <c r="B78" s="279"/>
      <c r="C78" s="280"/>
      <c r="D78" s="280"/>
      <c r="E78" s="280"/>
      <c r="F78" s="280"/>
      <c r="G78" s="280"/>
      <c r="H78" s="280"/>
      <c r="I78" s="280"/>
      <c r="J78" s="296"/>
      <c r="BQ78" s="297"/>
      <c r="BR78" s="295"/>
      <c r="BS78" s="295"/>
      <c r="BT78" s="295"/>
      <c r="BU78" s="295"/>
      <c r="BV78" s="295"/>
      <c r="BW78" s="295"/>
      <c r="BX78" s="286"/>
    </row>
    <row r="79" spans="1:76" ht="13.5" customHeight="1" x14ac:dyDescent="0.3">
      <c r="A79" s="278">
        <v>5</v>
      </c>
      <c r="B79" s="279"/>
      <c r="C79" s="290"/>
      <c r="D79" s="290"/>
      <c r="E79" s="290"/>
      <c r="F79" s="290"/>
      <c r="G79" s="290"/>
      <c r="H79" s="290"/>
      <c r="I79" s="290"/>
      <c r="J79" s="301"/>
      <c r="K79" s="302"/>
      <c r="L79" s="302"/>
      <c r="M79" s="302"/>
      <c r="N79" s="302"/>
      <c r="O79" s="302"/>
      <c r="P79" s="302"/>
      <c r="Q79" s="302"/>
      <c r="R79" s="302"/>
      <c r="S79" s="302"/>
      <c r="T79" s="302"/>
      <c r="U79" s="302"/>
      <c r="V79" s="302"/>
      <c r="W79" s="302"/>
      <c r="X79" s="302"/>
      <c r="Y79" s="302"/>
      <c r="Z79" s="302"/>
      <c r="AA79" s="302"/>
      <c r="AB79" s="302"/>
      <c r="AC79" s="302"/>
      <c r="AD79" s="302"/>
      <c r="AE79" s="302"/>
      <c r="AF79" s="302"/>
      <c r="AG79" s="302"/>
      <c r="AH79" s="302"/>
      <c r="AI79" s="302"/>
      <c r="AJ79" s="302"/>
      <c r="AK79" s="302"/>
      <c r="AL79" s="302"/>
      <c r="AM79" s="302"/>
      <c r="AN79" s="302"/>
      <c r="AO79" s="302"/>
      <c r="AP79" s="302"/>
      <c r="AQ79" s="302"/>
      <c r="AR79" s="302"/>
      <c r="AS79" s="302"/>
      <c r="AT79" s="302"/>
      <c r="AU79" s="302"/>
      <c r="AV79" s="302"/>
      <c r="AW79" s="302"/>
      <c r="AX79" s="302"/>
      <c r="AY79" s="302"/>
      <c r="AZ79" s="302"/>
      <c r="BA79" s="302"/>
      <c r="BB79" s="302"/>
      <c r="BC79" s="302"/>
      <c r="BD79" s="302"/>
      <c r="BE79" s="302"/>
      <c r="BF79" s="302"/>
      <c r="BG79" s="302"/>
      <c r="BH79" s="302"/>
      <c r="BI79" s="302"/>
      <c r="BJ79" s="302"/>
      <c r="BK79" s="302"/>
      <c r="BL79" s="302"/>
      <c r="BM79" s="302"/>
      <c r="BN79" s="302"/>
      <c r="BO79" s="302"/>
      <c r="BP79" s="302"/>
      <c r="BQ79" s="303"/>
      <c r="BR79" s="291"/>
      <c r="BS79" s="291"/>
      <c r="BT79" s="291"/>
      <c r="BU79" s="291"/>
      <c r="BV79" s="291"/>
      <c r="BW79" s="291"/>
      <c r="BX79" s="291"/>
    </row>
    <row r="80" spans="1:76" ht="18" customHeight="1" x14ac:dyDescent="0.3">
      <c r="A80" s="278">
        <v>4</v>
      </c>
      <c r="B80" s="279"/>
      <c r="C80" s="280"/>
      <c r="D80" s="280"/>
      <c r="E80" s="280"/>
      <c r="F80" s="280"/>
      <c r="G80" s="280"/>
      <c r="H80" s="280"/>
      <c r="I80" s="280"/>
      <c r="J80" s="296"/>
      <c r="K80" s="295"/>
      <c r="L80" s="295"/>
      <c r="M80" s="295"/>
      <c r="N80" s="295"/>
      <c r="O80" s="295"/>
      <c r="P80" s="295"/>
      <c r="Q80" s="295"/>
      <c r="R80" s="295"/>
      <c r="S80" s="295"/>
      <c r="T80" s="295"/>
      <c r="U80" s="295"/>
      <c r="V80" s="295"/>
      <c r="W80" s="295"/>
      <c r="X80" s="295"/>
      <c r="Y80" s="295"/>
      <c r="Z80" s="295"/>
      <c r="AA80" s="295"/>
      <c r="AB80" s="295"/>
      <c r="AC80" s="295"/>
      <c r="AD80" s="295"/>
      <c r="AE80" s="295"/>
      <c r="AF80" s="295"/>
      <c r="AG80" s="295"/>
      <c r="AH80" s="295"/>
      <c r="AI80" s="295"/>
      <c r="AJ80" s="295"/>
      <c r="AK80" s="295"/>
      <c r="AL80" s="295"/>
      <c r="AM80" s="295"/>
      <c r="AN80" s="295"/>
      <c r="AO80" s="295"/>
      <c r="AP80" s="295"/>
      <c r="AQ80" s="295"/>
      <c r="AR80" s="295"/>
      <c r="AS80" s="295"/>
      <c r="AT80" s="295"/>
      <c r="AU80" s="295"/>
      <c r="AV80" s="295"/>
      <c r="AW80" s="295"/>
      <c r="AX80" s="295"/>
      <c r="AY80" s="295"/>
      <c r="AZ80" s="295"/>
      <c r="BA80" s="295"/>
      <c r="BB80" s="295"/>
      <c r="BC80" s="295"/>
      <c r="BD80" s="295"/>
      <c r="BE80" s="295"/>
      <c r="BF80" s="295"/>
      <c r="BG80" s="295"/>
      <c r="BH80" s="295"/>
      <c r="BI80" s="295"/>
      <c r="BJ80" s="295"/>
      <c r="BK80" s="295"/>
      <c r="BL80" s="295"/>
      <c r="BM80" s="295"/>
      <c r="BN80" s="295"/>
      <c r="BO80" s="295"/>
      <c r="BP80" s="295"/>
      <c r="BQ80" s="297"/>
      <c r="BR80" s="295"/>
      <c r="BS80" s="295"/>
      <c r="BT80" s="295"/>
      <c r="BU80" s="295"/>
      <c r="BV80" s="295"/>
      <c r="BW80" s="295"/>
      <c r="BX80" s="286"/>
    </row>
    <row r="81" spans="1:76" ht="18" customHeight="1" x14ac:dyDescent="0.3">
      <c r="A81" s="278">
        <v>4</v>
      </c>
      <c r="B81" s="279"/>
      <c r="C81" s="280"/>
      <c r="D81" s="280"/>
      <c r="E81" s="280"/>
      <c r="F81" s="280"/>
      <c r="G81" s="280"/>
      <c r="H81" s="280"/>
      <c r="I81" s="280"/>
      <c r="J81" s="296"/>
      <c r="K81" s="295"/>
      <c r="L81" s="299"/>
      <c r="M81" s="299"/>
      <c r="N81" s="299"/>
      <c r="O81" s="299"/>
      <c r="P81" s="295"/>
      <c r="Q81" s="299"/>
      <c r="R81" s="299"/>
      <c r="S81" s="299"/>
      <c r="T81" s="299"/>
      <c r="U81" s="295"/>
      <c r="V81" s="299"/>
      <c r="W81" s="299"/>
      <c r="X81" s="299"/>
      <c r="Y81" s="299"/>
      <c r="Z81" s="295"/>
      <c r="AA81" s="299"/>
      <c r="AB81" s="299"/>
      <c r="AC81" s="299"/>
      <c r="AD81" s="299"/>
      <c r="AE81" s="295"/>
      <c r="AF81" s="299"/>
      <c r="AG81" s="299"/>
      <c r="AH81" s="299"/>
      <c r="AI81" s="299"/>
      <c r="AJ81" s="295"/>
      <c r="AK81" s="299"/>
      <c r="AL81" s="299"/>
      <c r="AM81" s="299"/>
      <c r="AN81" s="299"/>
      <c r="AO81" s="295"/>
      <c r="AP81" s="299"/>
      <c r="AQ81" s="299"/>
      <c r="AR81" s="299"/>
      <c r="AS81" s="299"/>
      <c r="AT81" s="295"/>
      <c r="AU81" s="295"/>
      <c r="AV81" s="295"/>
      <c r="AW81" s="295"/>
      <c r="AX81" s="295"/>
      <c r="AY81" s="295"/>
      <c r="AZ81" s="295"/>
      <c r="BA81" s="295"/>
      <c r="BB81" s="295"/>
      <c r="BC81" s="295"/>
      <c r="BD81" s="295"/>
      <c r="BE81" s="295"/>
      <c r="BF81" s="295"/>
      <c r="BG81" s="295"/>
      <c r="BH81" s="295"/>
      <c r="BI81" s="295"/>
      <c r="BJ81" s="295"/>
      <c r="BK81" s="295"/>
      <c r="BL81" s="295"/>
      <c r="BM81" s="295"/>
      <c r="BN81" s="295"/>
      <c r="BO81" s="295"/>
      <c r="BP81" s="295"/>
      <c r="BQ81" s="297"/>
      <c r="BR81" s="295"/>
      <c r="BS81" s="295"/>
      <c r="BT81" s="295"/>
      <c r="BU81" s="295"/>
      <c r="BV81" s="295"/>
      <c r="BW81" s="295"/>
      <c r="BX81" s="286"/>
    </row>
    <row r="82" spans="1:76" ht="18" customHeight="1" x14ac:dyDescent="0.3">
      <c r="A82" s="278">
        <v>4</v>
      </c>
      <c r="B82" s="279"/>
      <c r="C82" s="280"/>
      <c r="D82" s="280"/>
      <c r="E82" s="280"/>
      <c r="F82" s="280"/>
      <c r="G82" s="280"/>
      <c r="H82" s="280"/>
      <c r="I82" s="280"/>
      <c r="J82" s="296"/>
      <c r="K82" s="295"/>
      <c r="L82" s="295"/>
      <c r="M82" s="295"/>
      <c r="N82" s="295"/>
      <c r="O82" s="295"/>
      <c r="P82" s="295"/>
      <c r="Q82" s="295"/>
      <c r="R82" s="295"/>
      <c r="S82" s="295"/>
      <c r="T82" s="295"/>
      <c r="U82" s="295"/>
      <c r="V82" s="295"/>
      <c r="W82" s="295"/>
      <c r="X82" s="295"/>
      <c r="Y82" s="295"/>
      <c r="Z82" s="295"/>
      <c r="AA82" s="295"/>
      <c r="AB82" s="295"/>
      <c r="AC82" s="295"/>
      <c r="AD82" s="295"/>
      <c r="AE82" s="295"/>
      <c r="AF82" s="295"/>
      <c r="AG82" s="295"/>
      <c r="AH82" s="295"/>
      <c r="AI82" s="295"/>
      <c r="AJ82" s="295"/>
      <c r="AK82" s="295"/>
      <c r="AL82" s="295"/>
      <c r="AM82" s="295"/>
      <c r="AN82" s="295"/>
      <c r="AO82" s="295"/>
      <c r="AP82" s="295"/>
      <c r="AQ82" s="295"/>
      <c r="AR82" s="295"/>
      <c r="AS82" s="295"/>
      <c r="AT82" s="295"/>
      <c r="AU82" s="295"/>
      <c r="AV82" s="295"/>
      <c r="AW82" s="295"/>
      <c r="AX82" s="295"/>
      <c r="AY82" s="295"/>
      <c r="AZ82" s="295"/>
      <c r="BA82" s="295"/>
      <c r="BB82" s="295"/>
      <c r="BC82" s="295"/>
      <c r="BD82" s="295"/>
      <c r="BE82" s="295"/>
      <c r="BF82" s="295"/>
      <c r="BG82" s="295"/>
      <c r="BH82" s="295"/>
      <c r="BI82" s="295"/>
      <c r="BJ82" s="295"/>
      <c r="BK82" s="295"/>
      <c r="BL82" s="295"/>
      <c r="BM82" s="295"/>
      <c r="BN82" s="295"/>
      <c r="BO82" s="295"/>
      <c r="BP82" s="295"/>
      <c r="BQ82" s="297"/>
      <c r="BR82" s="295"/>
      <c r="BS82" s="295"/>
      <c r="BT82" s="295"/>
      <c r="BU82" s="295"/>
      <c r="BV82" s="295"/>
      <c r="BW82" s="295"/>
      <c r="BX82" s="286"/>
    </row>
    <row r="83" spans="1:76" ht="18" customHeight="1" x14ac:dyDescent="0.3">
      <c r="A83" s="278">
        <v>4</v>
      </c>
      <c r="B83" s="279"/>
      <c r="C83" s="280"/>
      <c r="D83" s="280"/>
      <c r="E83" s="280"/>
      <c r="F83" s="280"/>
      <c r="G83" s="280"/>
      <c r="H83" s="280"/>
      <c r="I83" s="280"/>
      <c r="J83" s="296"/>
      <c r="K83" s="295"/>
      <c r="L83" s="295"/>
      <c r="M83" s="295"/>
      <c r="N83" s="295"/>
      <c r="O83" s="295"/>
      <c r="P83" s="295"/>
      <c r="Q83" s="295"/>
      <c r="R83" s="295"/>
      <c r="S83" s="295"/>
      <c r="T83" s="295"/>
      <c r="U83" s="295"/>
      <c r="V83" s="295"/>
      <c r="W83" s="295"/>
      <c r="X83" s="295"/>
      <c r="Y83" s="295"/>
      <c r="Z83" s="295"/>
      <c r="AA83" s="295"/>
      <c r="AB83" s="295"/>
      <c r="AC83" s="295"/>
      <c r="AD83" s="295"/>
      <c r="AE83" s="295"/>
      <c r="AF83" s="295"/>
      <c r="AG83" s="295"/>
      <c r="AH83" s="295"/>
      <c r="AI83" s="295"/>
      <c r="AJ83" s="295"/>
      <c r="AK83" s="295"/>
      <c r="AL83" s="295"/>
      <c r="AM83" s="295"/>
      <c r="AN83" s="295"/>
      <c r="AO83" s="295"/>
      <c r="AP83" s="295"/>
      <c r="AQ83" s="295"/>
      <c r="AR83" s="295"/>
      <c r="AS83" s="295"/>
      <c r="AT83" s="295"/>
      <c r="AU83" s="295"/>
      <c r="AV83" s="295"/>
      <c r="AW83" s="295"/>
      <c r="AX83" s="295"/>
      <c r="AY83" s="295"/>
      <c r="AZ83" s="295"/>
      <c r="BA83" s="295"/>
      <c r="BB83" s="295"/>
      <c r="BC83" s="295"/>
      <c r="BD83" s="295"/>
      <c r="BE83" s="295"/>
      <c r="BF83" s="295"/>
      <c r="BG83" s="295"/>
      <c r="BH83" s="295"/>
      <c r="BI83" s="295"/>
      <c r="BJ83" s="295"/>
      <c r="BK83" s="295"/>
      <c r="BL83" s="295"/>
      <c r="BM83" s="295"/>
      <c r="BN83" s="295"/>
      <c r="BO83" s="295"/>
      <c r="BP83" s="295"/>
      <c r="BQ83" s="297"/>
      <c r="BR83" s="295"/>
      <c r="BS83" s="295"/>
      <c r="BT83" s="295"/>
      <c r="BU83" s="295"/>
      <c r="BV83" s="295"/>
      <c r="BW83" s="295"/>
      <c r="BX83" s="286"/>
    </row>
    <row r="84" spans="1:76" ht="18" customHeight="1" x14ac:dyDescent="0.3">
      <c r="A84" s="278">
        <v>4</v>
      </c>
      <c r="B84" s="279"/>
      <c r="C84" s="280"/>
      <c r="D84" s="280"/>
      <c r="E84" s="280"/>
      <c r="F84" s="280"/>
      <c r="G84" s="280"/>
      <c r="H84" s="280"/>
      <c r="I84" s="280"/>
      <c r="J84" s="296"/>
      <c r="K84" s="295"/>
      <c r="L84" s="299"/>
      <c r="M84" s="299"/>
      <c r="N84" s="299"/>
      <c r="O84" s="299"/>
      <c r="P84" s="295"/>
      <c r="Q84" s="299"/>
      <c r="R84" s="299"/>
      <c r="S84" s="299"/>
      <c r="T84" s="299"/>
      <c r="U84" s="295"/>
      <c r="V84" s="299"/>
      <c r="W84" s="299"/>
      <c r="X84" s="299"/>
      <c r="Y84" s="299"/>
      <c r="Z84" s="295"/>
      <c r="AA84" s="299"/>
      <c r="AB84" s="299"/>
      <c r="AC84" s="299"/>
      <c r="AD84" s="299"/>
      <c r="AE84" s="295"/>
      <c r="AF84" s="299"/>
      <c r="AG84" s="299"/>
      <c r="AH84" s="299"/>
      <c r="AI84" s="299"/>
      <c r="AJ84" s="295"/>
      <c r="AK84" s="299"/>
      <c r="AL84" s="299"/>
      <c r="AM84" s="299"/>
      <c r="AN84" s="299"/>
      <c r="AO84" s="295"/>
      <c r="AP84" s="299"/>
      <c r="AQ84" s="299"/>
      <c r="AR84" s="299"/>
      <c r="AS84" s="299"/>
      <c r="AT84" s="295"/>
      <c r="AU84" s="295"/>
      <c r="AV84" s="295"/>
      <c r="AW84" s="295"/>
      <c r="AX84" s="295"/>
      <c r="AY84" s="295"/>
      <c r="AZ84" s="295"/>
      <c r="BA84" s="295"/>
      <c r="BB84" s="295"/>
      <c r="BC84" s="295"/>
      <c r="BD84" s="295"/>
      <c r="BE84" s="295"/>
      <c r="BF84" s="295"/>
      <c r="BG84" s="295"/>
      <c r="BH84" s="295"/>
      <c r="BI84" s="295"/>
      <c r="BJ84" s="295"/>
      <c r="BK84" s="295"/>
      <c r="BL84" s="295"/>
      <c r="BM84" s="295"/>
      <c r="BN84" s="295"/>
      <c r="BO84" s="295"/>
      <c r="BP84" s="295"/>
      <c r="BQ84" s="297"/>
      <c r="BR84" s="295"/>
      <c r="BS84" s="295"/>
      <c r="BT84" s="295"/>
      <c r="BU84" s="295"/>
      <c r="BV84" s="295"/>
      <c r="BW84" s="295"/>
      <c r="BX84" s="286"/>
    </row>
    <row r="85" spans="1:76" ht="18" customHeight="1" x14ac:dyDescent="0.3">
      <c r="A85" s="278">
        <v>4</v>
      </c>
      <c r="B85" s="279"/>
      <c r="C85" s="280"/>
      <c r="D85" s="280"/>
      <c r="E85" s="280"/>
      <c r="F85" s="280"/>
      <c r="G85" s="280"/>
      <c r="H85" s="280"/>
      <c r="I85" s="280"/>
      <c r="J85" s="296"/>
      <c r="K85" s="295"/>
      <c r="L85" s="299"/>
      <c r="M85" s="299"/>
      <c r="N85" s="299"/>
      <c r="O85" s="299"/>
      <c r="P85" s="295"/>
      <c r="Q85" s="299"/>
      <c r="R85" s="299"/>
      <c r="S85" s="299"/>
      <c r="T85" s="299"/>
      <c r="U85" s="295"/>
      <c r="V85" s="299"/>
      <c r="W85" s="299"/>
      <c r="X85" s="299"/>
      <c r="Y85" s="299"/>
      <c r="Z85" s="295"/>
      <c r="AA85" s="299"/>
      <c r="AB85" s="299"/>
      <c r="AC85" s="299"/>
      <c r="AD85" s="299"/>
      <c r="AE85" s="295"/>
      <c r="AF85" s="299"/>
      <c r="AG85" s="299"/>
      <c r="AH85" s="299"/>
      <c r="AI85" s="299"/>
      <c r="AJ85" s="295"/>
      <c r="AK85" s="299"/>
      <c r="AL85" s="299"/>
      <c r="AM85" s="299"/>
      <c r="AN85" s="299"/>
      <c r="AO85" s="295"/>
      <c r="AP85" s="299"/>
      <c r="AQ85" s="299"/>
      <c r="AR85" s="299"/>
      <c r="AS85" s="299"/>
      <c r="AT85" s="295"/>
      <c r="AU85" s="295"/>
      <c r="AV85" s="295"/>
      <c r="AW85" s="295"/>
      <c r="AX85" s="295"/>
      <c r="AY85" s="295"/>
      <c r="AZ85" s="295"/>
      <c r="BA85" s="295"/>
      <c r="BB85" s="295"/>
      <c r="BC85" s="295"/>
      <c r="BD85" s="295"/>
      <c r="BE85" s="295"/>
      <c r="BF85" s="295"/>
      <c r="BG85" s="295"/>
      <c r="BH85" s="295"/>
      <c r="BI85" s="295"/>
      <c r="BJ85" s="295"/>
      <c r="BK85" s="295"/>
      <c r="BL85" s="295"/>
      <c r="BM85" s="295"/>
      <c r="BN85" s="295"/>
      <c r="BO85" s="295"/>
      <c r="BP85" s="295"/>
      <c r="BQ85" s="297"/>
      <c r="BR85" s="295"/>
      <c r="BS85" s="295"/>
      <c r="BT85" s="295"/>
      <c r="BU85" s="295"/>
      <c r="BV85" s="295"/>
      <c r="BW85" s="295"/>
      <c r="BX85" s="286"/>
    </row>
    <row r="86" spans="1:76" ht="18" customHeight="1" x14ac:dyDescent="0.3">
      <c r="A86" s="278">
        <v>4</v>
      </c>
      <c r="B86" s="279"/>
      <c r="C86" s="280"/>
      <c r="D86" s="280"/>
      <c r="E86" s="280"/>
      <c r="F86" s="280"/>
      <c r="G86" s="280"/>
      <c r="H86" s="280"/>
      <c r="I86" s="280"/>
      <c r="J86" s="296"/>
      <c r="K86" s="295"/>
      <c r="L86" s="299"/>
      <c r="M86" s="299"/>
      <c r="N86" s="299"/>
      <c r="O86" s="299"/>
      <c r="P86" s="295"/>
      <c r="Q86" s="299"/>
      <c r="R86" s="299"/>
      <c r="S86" s="299"/>
      <c r="T86" s="299"/>
      <c r="U86" s="295"/>
      <c r="V86" s="299"/>
      <c r="W86" s="299"/>
      <c r="X86" s="299"/>
      <c r="Y86" s="299"/>
      <c r="Z86" s="295"/>
      <c r="AA86" s="299"/>
      <c r="AB86" s="299"/>
      <c r="AC86" s="299"/>
      <c r="AD86" s="299"/>
      <c r="AE86" s="295"/>
      <c r="AF86" s="299"/>
      <c r="AG86" s="299"/>
      <c r="AH86" s="299"/>
      <c r="AI86" s="299"/>
      <c r="AJ86" s="295"/>
      <c r="AK86" s="299"/>
      <c r="AL86" s="299"/>
      <c r="AM86" s="299"/>
      <c r="AN86" s="299"/>
      <c r="AO86" s="295"/>
      <c r="AP86" s="299"/>
      <c r="AQ86" s="299"/>
      <c r="AR86" s="299"/>
      <c r="AS86" s="299"/>
      <c r="AT86" s="295"/>
      <c r="AU86" s="295"/>
      <c r="AV86" s="295"/>
      <c r="AW86" s="295"/>
      <c r="AX86" s="295"/>
      <c r="AY86" s="295"/>
      <c r="AZ86" s="295"/>
      <c r="BA86" s="295"/>
      <c r="BB86" s="295"/>
      <c r="BC86" s="295"/>
      <c r="BD86" s="295"/>
      <c r="BE86" s="295"/>
      <c r="BF86" s="295"/>
      <c r="BG86" s="295"/>
      <c r="BH86" s="295"/>
      <c r="BI86" s="295"/>
      <c r="BJ86" s="295"/>
      <c r="BK86" s="295"/>
      <c r="BL86" s="295"/>
      <c r="BM86" s="295"/>
      <c r="BN86" s="295"/>
      <c r="BO86" s="295"/>
      <c r="BP86" s="295"/>
      <c r="BQ86" s="297"/>
      <c r="BR86" s="295"/>
      <c r="BS86" s="295"/>
      <c r="BT86" s="295"/>
      <c r="BU86" s="295"/>
      <c r="BV86" s="295"/>
      <c r="BW86" s="295"/>
      <c r="BX86" s="286"/>
    </row>
    <row r="87" spans="1:76" ht="18" customHeight="1" x14ac:dyDescent="0.3">
      <c r="A87" s="278">
        <v>4</v>
      </c>
      <c r="B87" s="279"/>
      <c r="C87" s="280"/>
      <c r="D87" s="280"/>
      <c r="E87" s="280"/>
      <c r="F87" s="280"/>
      <c r="G87" s="280"/>
      <c r="H87" s="280"/>
      <c r="I87" s="280"/>
      <c r="J87" s="296"/>
      <c r="K87" s="295"/>
      <c r="L87" s="295"/>
      <c r="M87" s="295"/>
      <c r="N87" s="295"/>
      <c r="O87" s="295"/>
      <c r="P87" s="295"/>
      <c r="Q87" s="295"/>
      <c r="R87" s="295"/>
      <c r="S87" s="295"/>
      <c r="T87" s="295"/>
      <c r="U87" s="295"/>
      <c r="V87" s="295"/>
      <c r="W87" s="295"/>
      <c r="X87" s="295"/>
      <c r="Y87" s="295"/>
      <c r="Z87" s="295"/>
      <c r="AA87" s="295"/>
      <c r="AB87" s="295"/>
      <c r="AC87" s="295"/>
      <c r="AD87" s="295"/>
      <c r="AE87" s="295"/>
      <c r="AF87" s="295"/>
      <c r="AG87" s="295"/>
      <c r="AH87" s="295"/>
      <c r="AI87" s="295"/>
      <c r="AJ87" s="295"/>
      <c r="AK87" s="295"/>
      <c r="AL87" s="295"/>
      <c r="AM87" s="295"/>
      <c r="AN87" s="295"/>
      <c r="AO87" s="295"/>
      <c r="AP87" s="295"/>
      <c r="AQ87" s="295"/>
      <c r="AR87" s="295"/>
      <c r="AS87" s="295"/>
      <c r="AT87" s="295"/>
      <c r="AU87" s="295"/>
      <c r="AV87" s="295"/>
      <c r="AW87" s="295"/>
      <c r="AX87" s="295"/>
      <c r="AY87" s="295"/>
      <c r="AZ87" s="295"/>
      <c r="BA87" s="295"/>
      <c r="BB87" s="295"/>
      <c r="BC87" s="295"/>
      <c r="BD87" s="295"/>
      <c r="BE87" s="295"/>
      <c r="BF87" s="295"/>
      <c r="BG87" s="295"/>
      <c r="BH87" s="295"/>
      <c r="BI87" s="295"/>
      <c r="BJ87" s="295"/>
      <c r="BK87" s="295"/>
      <c r="BL87" s="295"/>
      <c r="BM87" s="295"/>
      <c r="BN87" s="295"/>
      <c r="BO87" s="295"/>
      <c r="BP87" s="295"/>
      <c r="BQ87" s="297"/>
      <c r="BR87" s="295"/>
      <c r="BS87" s="295"/>
      <c r="BT87" s="295"/>
      <c r="BU87" s="295"/>
      <c r="BV87" s="295"/>
      <c r="BW87" s="295"/>
      <c r="BX87" s="286"/>
    </row>
    <row r="88" spans="1:76" ht="18" customHeight="1" x14ac:dyDescent="0.3">
      <c r="A88" s="278">
        <v>4</v>
      </c>
      <c r="B88" s="279"/>
      <c r="C88" s="280"/>
      <c r="D88" s="280"/>
      <c r="E88" s="280"/>
      <c r="F88" s="280"/>
      <c r="G88" s="280"/>
      <c r="H88" s="280"/>
      <c r="I88" s="280"/>
      <c r="J88" s="296"/>
      <c r="K88" s="295"/>
      <c r="L88" s="295"/>
      <c r="M88" s="295"/>
      <c r="N88" s="295"/>
      <c r="O88" s="295"/>
      <c r="P88" s="295"/>
      <c r="Q88" s="295"/>
      <c r="R88" s="295"/>
      <c r="S88" s="295"/>
      <c r="T88" s="295"/>
      <c r="U88" s="295"/>
      <c r="V88" s="295"/>
      <c r="W88" s="295"/>
      <c r="X88" s="295"/>
      <c r="Y88" s="295"/>
      <c r="Z88" s="295"/>
      <c r="AA88" s="295"/>
      <c r="AB88" s="295"/>
      <c r="AC88" s="295"/>
      <c r="AD88" s="295"/>
      <c r="AE88" s="295"/>
      <c r="AF88" s="295"/>
      <c r="AG88" s="295"/>
      <c r="AH88" s="295"/>
      <c r="AI88" s="295"/>
      <c r="AJ88" s="295"/>
      <c r="AK88" s="295"/>
      <c r="AL88" s="295"/>
      <c r="AM88" s="295"/>
      <c r="AN88" s="295"/>
      <c r="AO88" s="295"/>
      <c r="AP88" s="295"/>
      <c r="AQ88" s="295"/>
      <c r="AR88" s="295"/>
      <c r="AS88" s="295"/>
      <c r="AT88" s="295"/>
      <c r="AU88" s="295"/>
      <c r="AV88" s="295"/>
      <c r="AW88" s="295"/>
      <c r="AX88" s="295"/>
      <c r="AY88" s="295"/>
      <c r="AZ88" s="295"/>
      <c r="BA88" s="295"/>
      <c r="BB88" s="295"/>
      <c r="BC88" s="295"/>
      <c r="BD88" s="295"/>
      <c r="BE88" s="295"/>
      <c r="BF88" s="295"/>
      <c r="BG88" s="295"/>
      <c r="BH88" s="295"/>
      <c r="BI88" s="295"/>
      <c r="BJ88" s="295"/>
      <c r="BK88" s="295"/>
      <c r="BL88" s="295"/>
      <c r="BM88" s="295"/>
      <c r="BN88" s="295"/>
      <c r="BO88" s="295"/>
      <c r="BP88" s="295"/>
      <c r="BQ88" s="297"/>
      <c r="BR88" s="295"/>
      <c r="BS88" s="295"/>
      <c r="BT88" s="295"/>
      <c r="BU88" s="295"/>
      <c r="BV88" s="295"/>
      <c r="BW88" s="295"/>
      <c r="BX88" s="286"/>
    </row>
    <row r="89" spans="1:76" ht="18" customHeight="1" x14ac:dyDescent="0.3">
      <c r="A89" s="278">
        <v>4</v>
      </c>
      <c r="B89" s="279"/>
      <c r="C89" s="280"/>
      <c r="D89" s="280"/>
      <c r="E89" s="280"/>
      <c r="F89" s="280"/>
      <c r="G89" s="280"/>
      <c r="H89" s="280"/>
      <c r="I89" s="280"/>
      <c r="J89" s="296"/>
      <c r="K89" s="295"/>
      <c r="L89" s="299"/>
      <c r="M89" s="299"/>
      <c r="N89" s="299"/>
      <c r="O89" s="299"/>
      <c r="P89" s="295"/>
      <c r="Q89" s="299"/>
      <c r="R89" s="299"/>
      <c r="S89" s="299"/>
      <c r="T89" s="299"/>
      <c r="U89" s="295"/>
      <c r="V89" s="299"/>
      <c r="W89" s="299"/>
      <c r="X89" s="299"/>
      <c r="Y89" s="299"/>
      <c r="Z89" s="295"/>
      <c r="AA89" s="299"/>
      <c r="AB89" s="299"/>
      <c r="AC89" s="299"/>
      <c r="AD89" s="299"/>
      <c r="AE89" s="295"/>
      <c r="AF89" s="299"/>
      <c r="AG89" s="299"/>
      <c r="AH89" s="299"/>
      <c r="AI89" s="299"/>
      <c r="AJ89" s="295"/>
      <c r="AK89" s="299"/>
      <c r="AL89" s="299"/>
      <c r="AM89" s="299"/>
      <c r="AN89" s="299"/>
      <c r="AO89" s="295"/>
      <c r="AP89" s="299"/>
      <c r="AQ89" s="299"/>
      <c r="AR89" s="299"/>
      <c r="AS89" s="299"/>
      <c r="AT89" s="295"/>
      <c r="AU89" s="295"/>
      <c r="AV89" s="295"/>
      <c r="AW89" s="295"/>
      <c r="AX89" s="295"/>
      <c r="AY89" s="295"/>
      <c r="AZ89" s="295"/>
      <c r="BA89" s="295"/>
      <c r="BB89" s="295"/>
      <c r="BC89" s="295"/>
      <c r="BD89" s="295"/>
      <c r="BE89" s="295"/>
      <c r="BF89" s="295"/>
      <c r="BG89" s="295"/>
      <c r="BH89" s="295"/>
      <c r="BI89" s="295"/>
      <c r="BJ89" s="295"/>
      <c r="BK89" s="295"/>
      <c r="BL89" s="295"/>
      <c r="BM89" s="295"/>
      <c r="BN89" s="295"/>
      <c r="BO89" s="295"/>
      <c r="BP89" s="295"/>
      <c r="BQ89" s="297"/>
      <c r="BR89" s="295"/>
      <c r="BS89" s="295"/>
      <c r="BT89" s="295"/>
      <c r="BU89" s="295"/>
      <c r="BV89" s="295"/>
      <c r="BW89" s="295"/>
      <c r="BX89" s="286"/>
    </row>
    <row r="90" spans="1:76" ht="18" customHeight="1" x14ac:dyDescent="0.3">
      <c r="A90" s="278">
        <v>4</v>
      </c>
      <c r="B90" s="279"/>
      <c r="C90" s="280"/>
      <c r="D90" s="280"/>
      <c r="E90" s="280"/>
      <c r="F90" s="280"/>
      <c r="G90" s="280"/>
      <c r="H90" s="280"/>
      <c r="I90" s="280"/>
      <c r="J90" s="296"/>
      <c r="K90" s="295"/>
      <c r="L90" s="299"/>
      <c r="M90" s="299"/>
      <c r="N90" s="299"/>
      <c r="O90" s="299"/>
      <c r="P90" s="295"/>
      <c r="Q90" s="299"/>
      <c r="R90" s="299"/>
      <c r="S90" s="299"/>
      <c r="T90" s="299"/>
      <c r="U90" s="295"/>
      <c r="V90" s="299"/>
      <c r="W90" s="299"/>
      <c r="X90" s="299"/>
      <c r="Y90" s="299"/>
      <c r="Z90" s="295"/>
      <c r="AA90" s="299"/>
      <c r="AB90" s="299"/>
      <c r="AC90" s="299"/>
      <c r="AD90" s="299"/>
      <c r="AE90" s="295"/>
      <c r="AF90" s="299"/>
      <c r="AG90" s="299"/>
      <c r="AH90" s="299"/>
      <c r="AI90" s="299"/>
      <c r="AJ90" s="295"/>
      <c r="AK90" s="299"/>
      <c r="AL90" s="299"/>
      <c r="AM90" s="299"/>
      <c r="AN90" s="299"/>
      <c r="AO90" s="295"/>
      <c r="AP90" s="299"/>
      <c r="AQ90" s="299"/>
      <c r="AR90" s="299"/>
      <c r="AS90" s="299"/>
      <c r="AT90" s="295"/>
      <c r="AU90" s="295"/>
      <c r="AV90" s="295"/>
      <c r="AW90" s="295"/>
      <c r="AX90" s="295"/>
      <c r="AY90" s="295"/>
      <c r="AZ90" s="295"/>
      <c r="BA90" s="295"/>
      <c r="BB90" s="295"/>
      <c r="BC90" s="295"/>
      <c r="BD90" s="295"/>
      <c r="BE90" s="295"/>
      <c r="BF90" s="295"/>
      <c r="BG90" s="295"/>
      <c r="BH90" s="295"/>
      <c r="BI90" s="295"/>
      <c r="BJ90" s="295"/>
      <c r="BK90" s="295"/>
      <c r="BL90" s="295"/>
      <c r="BM90" s="295"/>
      <c r="BN90" s="295"/>
      <c r="BO90" s="295"/>
      <c r="BP90" s="295"/>
      <c r="BQ90" s="297"/>
      <c r="BR90" s="295"/>
      <c r="BS90" s="295"/>
      <c r="BT90" s="295"/>
      <c r="BU90" s="295"/>
      <c r="BV90" s="295"/>
      <c r="BW90" s="295"/>
      <c r="BX90" s="286"/>
    </row>
    <row r="91" spans="1:76" ht="18" customHeight="1" x14ac:dyDescent="0.3">
      <c r="A91" s="278">
        <v>4</v>
      </c>
      <c r="B91" s="279"/>
      <c r="C91" s="280"/>
      <c r="D91" s="280"/>
      <c r="E91" s="280"/>
      <c r="F91" s="280"/>
      <c r="G91" s="280"/>
      <c r="H91" s="280"/>
      <c r="I91" s="280"/>
      <c r="J91" s="296"/>
      <c r="K91" s="295"/>
      <c r="L91" s="299"/>
      <c r="M91" s="299"/>
      <c r="N91" s="299"/>
      <c r="O91" s="299"/>
      <c r="P91" s="295"/>
      <c r="Q91" s="299"/>
      <c r="R91" s="299"/>
      <c r="S91" s="299"/>
      <c r="T91" s="299"/>
      <c r="U91" s="295"/>
      <c r="V91" s="299"/>
      <c r="W91" s="299"/>
      <c r="X91" s="299"/>
      <c r="Y91" s="299"/>
      <c r="Z91" s="295"/>
      <c r="AA91" s="299"/>
      <c r="AB91" s="299"/>
      <c r="AC91" s="299"/>
      <c r="AD91" s="299"/>
      <c r="AE91" s="295"/>
      <c r="AF91" s="299"/>
      <c r="AG91" s="299"/>
      <c r="AH91" s="299"/>
      <c r="AI91" s="299"/>
      <c r="AJ91" s="295"/>
      <c r="AK91" s="299"/>
      <c r="AL91" s="299"/>
      <c r="AM91" s="299"/>
      <c r="AN91" s="299"/>
      <c r="AO91" s="295"/>
      <c r="AP91" s="299"/>
      <c r="AQ91" s="299"/>
      <c r="AR91" s="299"/>
      <c r="AS91" s="299"/>
      <c r="AT91" s="295"/>
      <c r="AU91" s="295"/>
      <c r="AV91" s="295"/>
      <c r="AW91" s="295"/>
      <c r="AX91" s="295"/>
      <c r="AY91" s="295"/>
      <c r="AZ91" s="295"/>
      <c r="BA91" s="295"/>
      <c r="BB91" s="295"/>
      <c r="BC91" s="295"/>
      <c r="BD91" s="295"/>
      <c r="BE91" s="295"/>
      <c r="BF91" s="295"/>
      <c r="BG91" s="295"/>
      <c r="BH91" s="295"/>
      <c r="BI91" s="295"/>
      <c r="BJ91" s="295"/>
      <c r="BK91" s="295"/>
      <c r="BL91" s="295"/>
      <c r="BM91" s="295"/>
      <c r="BN91" s="295"/>
      <c r="BO91" s="295"/>
      <c r="BP91" s="295"/>
      <c r="BQ91" s="297"/>
      <c r="BR91" s="295"/>
      <c r="BS91" s="295"/>
      <c r="BT91" s="295"/>
      <c r="BU91" s="295"/>
      <c r="BV91" s="295"/>
      <c r="BW91" s="295"/>
      <c r="BX91" s="286"/>
    </row>
    <row r="92" spans="1:76" ht="18" customHeight="1" x14ac:dyDescent="0.3">
      <c r="A92" s="278">
        <v>4</v>
      </c>
      <c r="B92" s="279"/>
      <c r="C92" s="280"/>
      <c r="D92" s="280"/>
      <c r="E92" s="280"/>
      <c r="F92" s="280"/>
      <c r="G92" s="280"/>
      <c r="H92" s="280"/>
      <c r="I92" s="280"/>
      <c r="J92" s="296"/>
      <c r="K92" s="295"/>
      <c r="L92" s="299"/>
      <c r="M92" s="299"/>
      <c r="N92" s="299"/>
      <c r="O92" s="299"/>
      <c r="P92" s="295"/>
      <c r="Q92" s="299"/>
      <c r="R92" s="299"/>
      <c r="S92" s="299"/>
      <c r="T92" s="299"/>
      <c r="U92" s="295"/>
      <c r="V92" s="299"/>
      <c r="W92" s="299"/>
      <c r="X92" s="299"/>
      <c r="Y92" s="299"/>
      <c r="Z92" s="295"/>
      <c r="AA92" s="299"/>
      <c r="AB92" s="299"/>
      <c r="AC92" s="299"/>
      <c r="AD92" s="299"/>
      <c r="AE92" s="295"/>
      <c r="AF92" s="299"/>
      <c r="AG92" s="299"/>
      <c r="AH92" s="299"/>
      <c r="AI92" s="299"/>
      <c r="AJ92" s="295"/>
      <c r="AK92" s="299"/>
      <c r="AL92" s="299"/>
      <c r="AM92" s="299"/>
      <c r="AN92" s="299"/>
      <c r="AO92" s="295"/>
      <c r="AP92" s="299"/>
      <c r="AQ92" s="299"/>
      <c r="AR92" s="299"/>
      <c r="AS92" s="299"/>
      <c r="AT92" s="295"/>
      <c r="AU92" s="295"/>
      <c r="AV92" s="295"/>
      <c r="AW92" s="295"/>
      <c r="AX92" s="295"/>
      <c r="AY92" s="295"/>
      <c r="AZ92" s="295"/>
      <c r="BA92" s="295"/>
      <c r="BB92" s="295"/>
      <c r="BC92" s="295"/>
      <c r="BD92" s="295"/>
      <c r="BE92" s="295"/>
      <c r="BF92" s="295"/>
      <c r="BG92" s="295"/>
      <c r="BH92" s="295"/>
      <c r="BI92" s="295"/>
      <c r="BJ92" s="295"/>
      <c r="BK92" s="295"/>
      <c r="BL92" s="295"/>
      <c r="BM92" s="295"/>
      <c r="BN92" s="295"/>
      <c r="BO92" s="295"/>
      <c r="BP92" s="295"/>
      <c r="BQ92" s="297"/>
      <c r="BR92" s="295"/>
      <c r="BS92" s="295"/>
      <c r="BT92" s="295"/>
      <c r="BU92" s="295"/>
      <c r="BV92" s="295"/>
      <c r="BW92" s="295"/>
      <c r="BX92" s="286"/>
    </row>
    <row r="93" spans="1:76" ht="18" customHeight="1" x14ac:dyDescent="0.3">
      <c r="A93" s="278">
        <v>4</v>
      </c>
      <c r="B93" s="279"/>
      <c r="C93" s="280"/>
      <c r="D93" s="280"/>
      <c r="E93" s="280"/>
      <c r="F93" s="280"/>
      <c r="G93" s="280"/>
      <c r="H93" s="280"/>
      <c r="I93" s="280"/>
      <c r="J93" s="296"/>
      <c r="K93" s="295"/>
      <c r="L93" s="299"/>
      <c r="M93" s="299"/>
      <c r="N93" s="299"/>
      <c r="O93" s="299"/>
      <c r="P93" s="295"/>
      <c r="Q93" s="299"/>
      <c r="R93" s="299"/>
      <c r="S93" s="299"/>
      <c r="T93" s="299"/>
      <c r="U93" s="295"/>
      <c r="V93" s="299"/>
      <c r="W93" s="299"/>
      <c r="X93" s="299"/>
      <c r="Y93" s="299"/>
      <c r="Z93" s="295"/>
      <c r="AA93" s="299"/>
      <c r="AB93" s="299"/>
      <c r="AC93" s="299"/>
      <c r="AD93" s="299"/>
      <c r="AE93" s="295"/>
      <c r="AF93" s="299"/>
      <c r="AG93" s="299"/>
      <c r="AH93" s="299"/>
      <c r="AI93" s="299"/>
      <c r="AJ93" s="295"/>
      <c r="AK93" s="299"/>
      <c r="AL93" s="299"/>
      <c r="AM93" s="299"/>
      <c r="AN93" s="299"/>
      <c r="AO93" s="295"/>
      <c r="AP93" s="299"/>
      <c r="AQ93" s="299"/>
      <c r="AR93" s="299"/>
      <c r="AS93" s="299"/>
      <c r="AT93" s="295"/>
      <c r="AU93" s="295"/>
      <c r="AV93" s="295"/>
      <c r="AW93" s="295"/>
      <c r="AX93" s="295"/>
      <c r="AY93" s="295"/>
      <c r="AZ93" s="295"/>
      <c r="BA93" s="295"/>
      <c r="BB93" s="295"/>
      <c r="BC93" s="295"/>
      <c r="BD93" s="295"/>
      <c r="BE93" s="295"/>
      <c r="BF93" s="295"/>
      <c r="BG93" s="295"/>
      <c r="BH93" s="295"/>
      <c r="BI93" s="295"/>
      <c r="BJ93" s="295"/>
      <c r="BK93" s="295"/>
      <c r="BL93" s="295"/>
      <c r="BM93" s="295"/>
      <c r="BN93" s="295"/>
      <c r="BO93" s="295"/>
      <c r="BP93" s="295"/>
      <c r="BQ93" s="297"/>
      <c r="BR93" s="295"/>
      <c r="BS93" s="295"/>
      <c r="BT93" s="295"/>
      <c r="BU93" s="295"/>
      <c r="BV93" s="295"/>
      <c r="BW93" s="295"/>
      <c r="BX93" s="286"/>
    </row>
    <row r="94" spans="1:76" ht="18" customHeight="1" x14ac:dyDescent="0.3">
      <c r="A94" s="278">
        <v>4</v>
      </c>
      <c r="B94" s="279"/>
      <c r="C94" s="280"/>
      <c r="D94" s="280"/>
      <c r="E94" s="280"/>
      <c r="F94" s="280"/>
      <c r="G94" s="280"/>
      <c r="H94" s="280"/>
      <c r="I94" s="280"/>
      <c r="J94" s="296"/>
      <c r="K94" s="295"/>
      <c r="L94" s="299"/>
      <c r="M94" s="299"/>
      <c r="N94" s="299"/>
      <c r="O94" s="299"/>
      <c r="P94" s="295"/>
      <c r="Q94" s="299"/>
      <c r="R94" s="299"/>
      <c r="S94" s="299"/>
      <c r="T94" s="299"/>
      <c r="U94" s="295"/>
      <c r="V94" s="299"/>
      <c r="W94" s="299"/>
      <c r="X94" s="299"/>
      <c r="Y94" s="299"/>
      <c r="Z94" s="295"/>
      <c r="AA94" s="299"/>
      <c r="AB94" s="299"/>
      <c r="AC94" s="299"/>
      <c r="AD94" s="299"/>
      <c r="AE94" s="295"/>
      <c r="AF94" s="299"/>
      <c r="AG94" s="299"/>
      <c r="AH94" s="299"/>
      <c r="AI94" s="299"/>
      <c r="AJ94" s="295"/>
      <c r="AK94" s="299"/>
      <c r="AL94" s="299"/>
      <c r="AM94" s="299"/>
      <c r="AN94" s="299"/>
      <c r="AO94" s="295"/>
      <c r="AP94" s="299"/>
      <c r="AQ94" s="299"/>
      <c r="AR94" s="299"/>
      <c r="AS94" s="299"/>
      <c r="AT94" s="295"/>
      <c r="AU94" s="295"/>
      <c r="AV94" s="295"/>
      <c r="AW94" s="295"/>
      <c r="AX94" s="295"/>
      <c r="AY94" s="295"/>
      <c r="AZ94" s="295"/>
      <c r="BA94" s="295"/>
      <c r="BB94" s="295"/>
      <c r="BC94" s="295"/>
      <c r="BD94" s="295"/>
      <c r="BE94" s="295"/>
      <c r="BF94" s="295"/>
      <c r="BG94" s="295"/>
      <c r="BH94" s="295"/>
      <c r="BI94" s="295"/>
      <c r="BJ94" s="295"/>
      <c r="BK94" s="295"/>
      <c r="BL94" s="295"/>
      <c r="BM94" s="295"/>
      <c r="BN94" s="295"/>
      <c r="BO94" s="295"/>
      <c r="BP94" s="295"/>
      <c r="BQ94" s="297"/>
      <c r="BR94" s="295"/>
      <c r="BS94" s="295"/>
      <c r="BT94" s="295"/>
      <c r="BU94" s="295"/>
      <c r="BV94" s="295"/>
      <c r="BW94" s="295"/>
      <c r="BX94" s="286"/>
    </row>
    <row r="95" spans="1:76" ht="18" customHeight="1" x14ac:dyDescent="0.3">
      <c r="A95" s="278">
        <v>4</v>
      </c>
      <c r="B95" s="279"/>
      <c r="C95" s="280"/>
      <c r="D95" s="280"/>
      <c r="E95" s="280"/>
      <c r="F95" s="280"/>
      <c r="G95" s="280"/>
      <c r="H95" s="280"/>
      <c r="I95" s="280"/>
      <c r="J95" s="296"/>
      <c r="K95" s="295"/>
      <c r="L95" s="299"/>
      <c r="M95" s="299"/>
      <c r="N95" s="299"/>
      <c r="O95" s="299"/>
      <c r="P95" s="295"/>
      <c r="Q95" s="299"/>
      <c r="R95" s="299"/>
      <c r="S95" s="299"/>
      <c r="T95" s="299"/>
      <c r="U95" s="295"/>
      <c r="V95" s="299"/>
      <c r="W95" s="299"/>
      <c r="X95" s="299"/>
      <c r="Y95" s="299"/>
      <c r="Z95" s="295"/>
      <c r="AA95" s="299"/>
      <c r="AB95" s="299"/>
      <c r="AC95" s="299"/>
      <c r="AD95" s="299"/>
      <c r="AE95" s="295"/>
      <c r="AF95" s="299"/>
      <c r="AG95" s="299"/>
      <c r="AH95" s="299"/>
      <c r="AI95" s="299"/>
      <c r="AJ95" s="295"/>
      <c r="AK95" s="299"/>
      <c r="AL95" s="299"/>
      <c r="AM95" s="299"/>
      <c r="AN95" s="299"/>
      <c r="AO95" s="295"/>
      <c r="AP95" s="299"/>
      <c r="AQ95" s="299"/>
      <c r="AR95" s="299"/>
      <c r="AS95" s="299"/>
      <c r="AT95" s="295"/>
      <c r="AU95" s="295"/>
      <c r="AV95" s="295"/>
      <c r="AW95" s="295"/>
      <c r="AX95" s="295"/>
      <c r="AY95" s="295"/>
      <c r="AZ95" s="295"/>
      <c r="BA95" s="295"/>
      <c r="BB95" s="295"/>
      <c r="BC95" s="295"/>
      <c r="BD95" s="295"/>
      <c r="BE95" s="295"/>
      <c r="BF95" s="295"/>
      <c r="BG95" s="295"/>
      <c r="BH95" s="295"/>
      <c r="BI95" s="295"/>
      <c r="BJ95" s="295"/>
      <c r="BK95" s="295"/>
      <c r="BL95" s="295"/>
      <c r="BM95" s="295"/>
      <c r="BN95" s="295"/>
      <c r="BO95" s="295"/>
      <c r="BP95" s="295"/>
      <c r="BQ95" s="297"/>
      <c r="BR95" s="295"/>
      <c r="BS95" s="295"/>
      <c r="BT95" s="295"/>
      <c r="BU95" s="295"/>
      <c r="BV95" s="295"/>
      <c r="BW95" s="295"/>
      <c r="BX95" s="286"/>
    </row>
    <row r="96" spans="1:76" ht="18" customHeight="1" x14ac:dyDescent="0.3">
      <c r="A96" s="278">
        <v>4</v>
      </c>
      <c r="B96" s="279"/>
      <c r="C96" s="280"/>
      <c r="D96" s="280"/>
      <c r="E96" s="280"/>
      <c r="F96" s="280"/>
      <c r="G96" s="280"/>
      <c r="H96" s="280"/>
      <c r="I96" s="280"/>
      <c r="J96" s="296"/>
      <c r="K96" s="295"/>
      <c r="L96" s="299"/>
      <c r="M96" s="299"/>
      <c r="N96" s="299"/>
      <c r="O96" s="299"/>
      <c r="P96" s="295"/>
      <c r="Q96" s="299"/>
      <c r="R96" s="299"/>
      <c r="S96" s="299"/>
      <c r="T96" s="299"/>
      <c r="U96" s="295"/>
      <c r="V96" s="299"/>
      <c r="W96" s="299"/>
      <c r="X96" s="299"/>
      <c r="Y96" s="299"/>
      <c r="Z96" s="295"/>
      <c r="AA96" s="299"/>
      <c r="AB96" s="299"/>
      <c r="AC96" s="299"/>
      <c r="AD96" s="299"/>
      <c r="AE96" s="295"/>
      <c r="AF96" s="299"/>
      <c r="AG96" s="299"/>
      <c r="AH96" s="299"/>
      <c r="AI96" s="299"/>
      <c r="AJ96" s="295"/>
      <c r="AK96" s="299"/>
      <c r="AL96" s="299"/>
      <c r="AM96" s="299"/>
      <c r="AN96" s="299"/>
      <c r="AO96" s="295"/>
      <c r="AP96" s="299"/>
      <c r="AQ96" s="299"/>
      <c r="AR96" s="299"/>
      <c r="AS96" s="299"/>
      <c r="AT96" s="295"/>
      <c r="AU96" s="295"/>
      <c r="AV96" s="295"/>
      <c r="AW96" s="295"/>
      <c r="AX96" s="295"/>
      <c r="AY96" s="295"/>
      <c r="AZ96" s="295"/>
      <c r="BA96" s="295"/>
      <c r="BB96" s="295"/>
      <c r="BC96" s="295"/>
      <c r="BD96" s="295"/>
      <c r="BE96" s="295"/>
      <c r="BF96" s="295"/>
      <c r="BG96" s="295"/>
      <c r="BH96" s="295"/>
      <c r="BI96" s="295"/>
      <c r="BJ96" s="295"/>
      <c r="BK96" s="295"/>
      <c r="BL96" s="295"/>
      <c r="BM96" s="295"/>
      <c r="BN96" s="295"/>
      <c r="BO96" s="295"/>
      <c r="BP96" s="295"/>
      <c r="BQ96" s="297"/>
      <c r="BR96" s="295"/>
      <c r="BS96" s="295"/>
      <c r="BT96" s="295"/>
      <c r="BU96" s="295"/>
      <c r="BV96" s="295"/>
      <c r="BW96" s="295"/>
      <c r="BX96" s="286"/>
    </row>
    <row r="97" spans="1:76" ht="18" customHeight="1" x14ac:dyDescent="0.3">
      <c r="A97" s="278">
        <v>4</v>
      </c>
      <c r="B97" s="279"/>
      <c r="C97" s="280"/>
      <c r="D97" s="280"/>
      <c r="E97" s="280"/>
      <c r="F97" s="280"/>
      <c r="G97" s="280"/>
      <c r="H97" s="280"/>
      <c r="I97" s="280"/>
      <c r="J97" s="296"/>
      <c r="K97" s="295"/>
      <c r="L97" s="295"/>
      <c r="M97" s="295"/>
      <c r="N97" s="295"/>
      <c r="O97" s="295"/>
      <c r="P97" s="295"/>
      <c r="Q97" s="295"/>
      <c r="R97" s="295"/>
      <c r="S97" s="295"/>
      <c r="T97" s="295"/>
      <c r="U97" s="295"/>
      <c r="V97" s="295"/>
      <c r="W97" s="295"/>
      <c r="X97" s="295"/>
      <c r="Y97" s="295"/>
      <c r="Z97" s="295"/>
      <c r="AA97" s="295"/>
      <c r="AB97" s="295"/>
      <c r="AC97" s="295"/>
      <c r="AD97" s="295"/>
      <c r="AE97" s="295"/>
      <c r="AF97" s="295"/>
      <c r="AG97" s="295"/>
      <c r="AH97" s="295"/>
      <c r="AI97" s="295"/>
      <c r="AJ97" s="295"/>
      <c r="AK97" s="295"/>
      <c r="AL97" s="295"/>
      <c r="AM97" s="295"/>
      <c r="AN97" s="295"/>
      <c r="AO97" s="295"/>
      <c r="AP97" s="295"/>
      <c r="AQ97" s="295"/>
      <c r="AR97" s="295"/>
      <c r="AS97" s="295"/>
      <c r="AT97" s="295"/>
      <c r="AU97" s="295"/>
      <c r="AV97" s="295"/>
      <c r="AW97" s="295"/>
      <c r="AX97" s="295"/>
      <c r="AY97" s="295"/>
      <c r="AZ97" s="295"/>
      <c r="BA97" s="295"/>
      <c r="BB97" s="295"/>
      <c r="BC97" s="295"/>
      <c r="BD97" s="295"/>
      <c r="BE97" s="295"/>
      <c r="BF97" s="295"/>
      <c r="BG97" s="295"/>
      <c r="BH97" s="295"/>
      <c r="BI97" s="295"/>
      <c r="BJ97" s="295"/>
      <c r="BK97" s="295"/>
      <c r="BL97" s="295"/>
      <c r="BM97" s="295"/>
      <c r="BN97" s="295"/>
      <c r="BO97" s="295"/>
      <c r="BP97" s="295"/>
      <c r="BQ97" s="297"/>
      <c r="BR97" s="295"/>
      <c r="BS97" s="295"/>
      <c r="BT97" s="295"/>
      <c r="BU97" s="295"/>
      <c r="BV97" s="295"/>
      <c r="BW97" s="295"/>
      <c r="BX97" s="286"/>
    </row>
    <row r="98" spans="1:76" ht="18" customHeight="1" x14ac:dyDescent="0.3">
      <c r="A98" s="278">
        <v>4</v>
      </c>
      <c r="B98" s="279"/>
      <c r="C98" s="280"/>
      <c r="D98" s="280"/>
      <c r="E98" s="280"/>
      <c r="F98" s="280"/>
      <c r="G98" s="280"/>
      <c r="H98" s="280"/>
      <c r="I98" s="280"/>
      <c r="J98" s="296"/>
      <c r="K98" s="295"/>
      <c r="L98" s="295"/>
      <c r="M98" s="295"/>
      <c r="N98" s="295"/>
      <c r="O98" s="295"/>
      <c r="P98" s="295"/>
      <c r="Q98" s="295"/>
      <c r="R98" s="295"/>
      <c r="S98" s="295"/>
      <c r="T98" s="295"/>
      <c r="U98" s="295"/>
      <c r="V98" s="295"/>
      <c r="W98" s="295"/>
      <c r="X98" s="295"/>
      <c r="Y98" s="295"/>
      <c r="Z98" s="295"/>
      <c r="AA98" s="295"/>
      <c r="AB98" s="295"/>
      <c r="AC98" s="295"/>
      <c r="AD98" s="295"/>
      <c r="AE98" s="295"/>
      <c r="AF98" s="295"/>
      <c r="AG98" s="295"/>
      <c r="AH98" s="295"/>
      <c r="AI98" s="295"/>
      <c r="AJ98" s="295"/>
      <c r="AK98" s="295"/>
      <c r="AL98" s="295"/>
      <c r="AM98" s="295"/>
      <c r="AN98" s="295"/>
      <c r="AO98" s="295"/>
      <c r="AP98" s="295"/>
      <c r="AQ98" s="295"/>
      <c r="AR98" s="295"/>
      <c r="AS98" s="295"/>
      <c r="AT98" s="295"/>
      <c r="AU98" s="295"/>
      <c r="AV98" s="295"/>
      <c r="AW98" s="295"/>
      <c r="AX98" s="295"/>
      <c r="AY98" s="295"/>
      <c r="AZ98" s="295"/>
      <c r="BA98" s="295"/>
      <c r="BB98" s="295"/>
      <c r="BC98" s="295"/>
      <c r="BD98" s="295"/>
      <c r="BE98" s="295"/>
      <c r="BF98" s="295"/>
      <c r="BG98" s="299"/>
      <c r="BH98" s="299"/>
      <c r="BI98" s="299"/>
      <c r="BJ98" s="299"/>
      <c r="BK98" s="299"/>
      <c r="BL98" s="299"/>
      <c r="BM98" s="299"/>
      <c r="BN98" s="299"/>
      <c r="BO98" s="299"/>
      <c r="BP98" s="299"/>
      <c r="BQ98" s="300"/>
      <c r="BR98" s="299"/>
      <c r="BS98" s="299"/>
      <c r="BT98" s="299"/>
      <c r="BU98" s="299"/>
      <c r="BV98" s="299"/>
      <c r="BW98" s="299"/>
      <c r="BX98" s="286"/>
    </row>
    <row r="99" spans="1:76" ht="14.25" customHeight="1" x14ac:dyDescent="0.3">
      <c r="A99" s="278"/>
    </row>
    <row r="100" spans="1:76" s="343" customFormat="1" ht="14.25" customHeight="1" x14ac:dyDescent="0.3">
      <c r="A100" s="342"/>
    </row>
    <row r="101" spans="1:76" s="343" customFormat="1" ht="14.25" customHeight="1" x14ac:dyDescent="0.3">
      <c r="A101" s="342"/>
    </row>
    <row r="102" spans="1:76" s="343" customFormat="1" ht="14.25" customHeight="1" x14ac:dyDescent="0.3">
      <c r="A102" s="342"/>
    </row>
    <row r="103" spans="1:76" s="343" customFormat="1" ht="14.25" customHeight="1" x14ac:dyDescent="0.3">
      <c r="A103" s="342"/>
    </row>
    <row r="104" spans="1:76" s="343" customFormat="1" ht="14.25" customHeight="1" x14ac:dyDescent="0.3">
      <c r="A104" s="342"/>
    </row>
    <row r="105" spans="1:76" s="343" customFormat="1" ht="14.25" customHeight="1" x14ac:dyDescent="0.3">
      <c r="A105" s="342"/>
    </row>
    <row r="106" spans="1:76" s="343" customFormat="1" ht="14.25" customHeight="1" x14ac:dyDescent="0.3">
      <c r="A106" s="342"/>
    </row>
    <row r="107" spans="1:76" s="343" customFormat="1" ht="14.25" customHeight="1" x14ac:dyDescent="0.3">
      <c r="A107" s="342"/>
    </row>
    <row r="108" spans="1:76" s="343" customFormat="1" ht="14.25" customHeight="1" x14ac:dyDescent="0.3">
      <c r="A108" s="342"/>
    </row>
    <row r="109" spans="1:76" s="343" customFormat="1" ht="14.25" customHeight="1" x14ac:dyDescent="0.3">
      <c r="A109" s="342"/>
    </row>
    <row r="110" spans="1:76" s="343" customFormat="1" ht="14.25" customHeight="1" x14ac:dyDescent="0.3">
      <c r="A110" s="342"/>
    </row>
    <row r="111" spans="1:76" s="343" customFormat="1" ht="14.25" customHeight="1" x14ac:dyDescent="0.3">
      <c r="A111" s="342"/>
    </row>
    <row r="112" spans="1:76" s="343" customFormat="1" ht="14.25" customHeight="1" x14ac:dyDescent="0.3">
      <c r="A112" s="342"/>
    </row>
    <row r="113" spans="1:1" s="343" customFormat="1" ht="14.25" customHeight="1" x14ac:dyDescent="0.3">
      <c r="A113" s="342"/>
    </row>
    <row r="114" spans="1:1" s="343" customFormat="1" ht="14.25" customHeight="1" x14ac:dyDescent="0.3">
      <c r="A114" s="342"/>
    </row>
    <row r="115" spans="1:1" s="343" customFormat="1" ht="14.25" customHeight="1" x14ac:dyDescent="0.3">
      <c r="A115" s="342"/>
    </row>
    <row r="116" spans="1:1" s="343" customFormat="1" ht="14.25" customHeight="1" x14ac:dyDescent="0.3">
      <c r="A116" s="342"/>
    </row>
    <row r="117" spans="1:1" s="343" customFormat="1" ht="14.25" customHeight="1" x14ac:dyDescent="0.3">
      <c r="A117" s="342"/>
    </row>
    <row r="118" spans="1:1" s="343" customFormat="1" ht="14.25" customHeight="1" x14ac:dyDescent="0.3">
      <c r="A118" s="342"/>
    </row>
    <row r="119" spans="1:1" s="343" customFormat="1" ht="14.25" customHeight="1" x14ac:dyDescent="0.3">
      <c r="A119" s="342"/>
    </row>
    <row r="120" spans="1:1" s="343" customFormat="1" ht="14.25" customHeight="1" x14ac:dyDescent="0.3">
      <c r="A120" s="342"/>
    </row>
    <row r="121" spans="1:1" s="343" customFormat="1" ht="14.25" customHeight="1" x14ac:dyDescent="0.3">
      <c r="A121" s="342"/>
    </row>
    <row r="122" spans="1:1" s="343" customFormat="1" ht="14.25" customHeight="1" x14ac:dyDescent="0.3">
      <c r="A122" s="342"/>
    </row>
    <row r="123" spans="1:1" s="343" customFormat="1" ht="14.25" customHeight="1" x14ac:dyDescent="0.3">
      <c r="A123" s="342"/>
    </row>
    <row r="124" spans="1:1" s="343" customFormat="1" ht="14.25" customHeight="1" x14ac:dyDescent="0.3">
      <c r="A124" s="342"/>
    </row>
    <row r="125" spans="1:1" s="343" customFormat="1" ht="14.25" customHeight="1" x14ac:dyDescent="0.3">
      <c r="A125" s="342"/>
    </row>
    <row r="126" spans="1:1" s="343" customFormat="1" ht="14.25" customHeight="1" x14ac:dyDescent="0.3">
      <c r="A126" s="342"/>
    </row>
    <row r="127" spans="1:1" s="343" customFormat="1" ht="14.25" customHeight="1" x14ac:dyDescent="0.3">
      <c r="A127" s="342"/>
    </row>
    <row r="128" spans="1:1" s="343" customFormat="1" ht="14.25" customHeight="1" x14ac:dyDescent="0.3">
      <c r="A128" s="342"/>
    </row>
    <row r="129" spans="1:1" s="343" customFormat="1" ht="14.25" customHeight="1" x14ac:dyDescent="0.3">
      <c r="A129" s="342"/>
    </row>
    <row r="130" spans="1:1" s="343" customFormat="1" ht="14.25" customHeight="1" x14ac:dyDescent="0.3">
      <c r="A130" s="342"/>
    </row>
    <row r="131" spans="1:1" s="343" customFormat="1" ht="14.25" customHeight="1" x14ac:dyDescent="0.3">
      <c r="A131" s="342"/>
    </row>
    <row r="132" spans="1:1" s="343" customFormat="1" ht="14.25" customHeight="1" x14ac:dyDescent="0.3">
      <c r="A132" s="342"/>
    </row>
    <row r="133" spans="1:1" s="343" customFormat="1" ht="14.25" customHeight="1" x14ac:dyDescent="0.3">
      <c r="A133" s="342"/>
    </row>
    <row r="134" spans="1:1" s="343" customFormat="1" ht="14.25" customHeight="1" x14ac:dyDescent="0.3">
      <c r="A134" s="342"/>
    </row>
    <row r="135" spans="1:1" s="343" customFormat="1" ht="14.25" customHeight="1" x14ac:dyDescent="0.3">
      <c r="A135" s="342"/>
    </row>
    <row r="136" spans="1:1" s="343" customFormat="1" ht="14.25" customHeight="1" x14ac:dyDescent="0.3">
      <c r="A136" s="342"/>
    </row>
    <row r="137" spans="1:1" s="343" customFormat="1" ht="14.25" customHeight="1" x14ac:dyDescent="0.3">
      <c r="A137" s="342"/>
    </row>
    <row r="138" spans="1:1" s="343" customFormat="1" ht="14.25" customHeight="1" x14ac:dyDescent="0.3">
      <c r="A138" s="342"/>
    </row>
    <row r="139" spans="1:1" s="343" customFormat="1" ht="14.25" customHeight="1" x14ac:dyDescent="0.3">
      <c r="A139" s="342"/>
    </row>
    <row r="140" spans="1:1" s="343" customFormat="1" ht="14.25" customHeight="1" x14ac:dyDescent="0.3">
      <c r="A140" s="342"/>
    </row>
    <row r="141" spans="1:1" s="343" customFormat="1" ht="14.25" customHeight="1" x14ac:dyDescent="0.3">
      <c r="A141" s="342"/>
    </row>
    <row r="142" spans="1:1" s="343" customFormat="1" ht="14.25" customHeight="1" x14ac:dyDescent="0.3">
      <c r="A142" s="342"/>
    </row>
    <row r="143" spans="1:1" s="343" customFormat="1" ht="14.25" customHeight="1" x14ac:dyDescent="0.3">
      <c r="A143" s="342"/>
    </row>
    <row r="144" spans="1:1" s="343" customFormat="1" ht="14.25" customHeight="1" x14ac:dyDescent="0.3">
      <c r="A144" s="342"/>
    </row>
    <row r="145" spans="1:1" s="343" customFormat="1" ht="14.25" customHeight="1" x14ac:dyDescent="0.3">
      <c r="A145" s="342"/>
    </row>
    <row r="146" spans="1:1" s="343" customFormat="1" ht="14.25" customHeight="1" x14ac:dyDescent="0.3">
      <c r="A146" s="342"/>
    </row>
    <row r="147" spans="1:1" s="343" customFormat="1" ht="14.25" customHeight="1" x14ac:dyDescent="0.3">
      <c r="A147" s="342"/>
    </row>
    <row r="148" spans="1:1" s="343" customFormat="1" ht="14.25" customHeight="1" x14ac:dyDescent="0.3">
      <c r="A148" s="342"/>
    </row>
    <row r="149" spans="1:1" s="343" customFormat="1" ht="14.25" customHeight="1" x14ac:dyDescent="0.3">
      <c r="A149" s="342"/>
    </row>
    <row r="150" spans="1:1" s="343" customFormat="1" ht="14.25" customHeight="1" x14ac:dyDescent="0.3">
      <c r="A150" s="342"/>
    </row>
    <row r="151" spans="1:1" s="343" customFormat="1" ht="14.25" customHeight="1" x14ac:dyDescent="0.3">
      <c r="A151" s="342"/>
    </row>
    <row r="152" spans="1:1" s="343" customFormat="1" ht="14.25" customHeight="1" x14ac:dyDescent="0.3">
      <c r="A152" s="342"/>
    </row>
    <row r="153" spans="1:1" s="343" customFormat="1" ht="14.25" customHeight="1" x14ac:dyDescent="0.3">
      <c r="A153" s="342"/>
    </row>
    <row r="154" spans="1:1" s="343" customFormat="1" ht="14.25" customHeight="1" x14ac:dyDescent="0.3">
      <c r="A154" s="342"/>
    </row>
    <row r="155" spans="1:1" s="343" customFormat="1" ht="14.25" customHeight="1" x14ac:dyDescent="0.3">
      <c r="A155" s="342"/>
    </row>
    <row r="156" spans="1:1" s="343" customFormat="1" ht="14.25" customHeight="1" x14ac:dyDescent="0.3">
      <c r="A156" s="342"/>
    </row>
    <row r="157" spans="1:1" s="343" customFormat="1" ht="14.25" customHeight="1" x14ac:dyDescent="0.3">
      <c r="A157" s="342"/>
    </row>
    <row r="158" spans="1:1" s="343" customFormat="1" ht="14.25" customHeight="1" x14ac:dyDescent="0.3">
      <c r="A158" s="342"/>
    </row>
    <row r="159" spans="1:1" s="343" customFormat="1" ht="14.25" customHeight="1" x14ac:dyDescent="0.3">
      <c r="A159" s="342"/>
    </row>
    <row r="160" spans="1:1" s="343" customFormat="1" ht="14.25" customHeight="1" x14ac:dyDescent="0.3">
      <c r="A160" s="342"/>
    </row>
    <row r="161" spans="1:1" s="343" customFormat="1" ht="14.25" customHeight="1" x14ac:dyDescent="0.3">
      <c r="A161" s="342"/>
    </row>
    <row r="162" spans="1:1" s="343" customFormat="1" ht="14.25" customHeight="1" x14ac:dyDescent="0.3">
      <c r="A162" s="342"/>
    </row>
    <row r="163" spans="1:1" s="343" customFormat="1" ht="14.25" customHeight="1" x14ac:dyDescent="0.3">
      <c r="A163" s="342"/>
    </row>
    <row r="164" spans="1:1" s="343" customFormat="1" ht="14.25" customHeight="1" x14ac:dyDescent="0.3">
      <c r="A164" s="342"/>
    </row>
    <row r="165" spans="1:1" s="343" customFormat="1" ht="14.25" customHeight="1" x14ac:dyDescent="0.3">
      <c r="A165" s="342"/>
    </row>
    <row r="166" spans="1:1" s="343" customFormat="1" ht="14.25" customHeight="1" x14ac:dyDescent="0.3">
      <c r="A166" s="342"/>
    </row>
    <row r="167" spans="1:1" s="343" customFormat="1" ht="14.25" customHeight="1" x14ac:dyDescent="0.3">
      <c r="A167" s="342"/>
    </row>
    <row r="168" spans="1:1" s="343" customFormat="1" ht="14.25" customHeight="1" x14ac:dyDescent="0.3">
      <c r="A168" s="342"/>
    </row>
    <row r="169" spans="1:1" s="343" customFormat="1" ht="14.25" customHeight="1" x14ac:dyDescent="0.3">
      <c r="A169" s="342"/>
    </row>
    <row r="170" spans="1:1" s="343" customFormat="1" ht="14.25" customHeight="1" x14ac:dyDescent="0.3">
      <c r="A170" s="342"/>
    </row>
    <row r="171" spans="1:1" s="343" customFormat="1" ht="14.25" customHeight="1" x14ac:dyDescent="0.3">
      <c r="A171" s="342"/>
    </row>
    <row r="172" spans="1:1" s="343" customFormat="1" ht="14.25" customHeight="1" x14ac:dyDescent="0.3">
      <c r="A172" s="342"/>
    </row>
    <row r="173" spans="1:1" s="343" customFormat="1" ht="14.25" customHeight="1" x14ac:dyDescent="0.3">
      <c r="A173" s="342"/>
    </row>
    <row r="174" spans="1:1" s="343" customFormat="1" ht="14.25" customHeight="1" x14ac:dyDescent="0.3">
      <c r="A174" s="342"/>
    </row>
    <row r="175" spans="1:1" s="343" customFormat="1" ht="14.25" customHeight="1" x14ac:dyDescent="0.3">
      <c r="A175" s="342"/>
    </row>
    <row r="176" spans="1:1" s="343" customFormat="1" ht="14.25" customHeight="1" x14ac:dyDescent="0.3">
      <c r="A176" s="342"/>
    </row>
    <row r="177" spans="1:1" s="343" customFormat="1" ht="14.25" customHeight="1" x14ac:dyDescent="0.3">
      <c r="A177" s="342"/>
    </row>
    <row r="178" spans="1:1" s="343" customFormat="1" ht="14.25" customHeight="1" x14ac:dyDescent="0.3">
      <c r="A178" s="342"/>
    </row>
    <row r="179" spans="1:1" s="343" customFormat="1" ht="14.25" customHeight="1" x14ac:dyDescent="0.3">
      <c r="A179" s="342"/>
    </row>
    <row r="180" spans="1:1" s="343" customFormat="1" ht="14.25" customHeight="1" x14ac:dyDescent="0.3">
      <c r="A180" s="342"/>
    </row>
    <row r="181" spans="1:1" s="343" customFormat="1" ht="14.25" customHeight="1" x14ac:dyDescent="0.3">
      <c r="A181" s="342"/>
    </row>
    <row r="182" spans="1:1" s="343" customFormat="1" ht="14.25" customHeight="1" x14ac:dyDescent="0.3">
      <c r="A182" s="342"/>
    </row>
    <row r="183" spans="1:1" s="343" customFormat="1" ht="14.25" customHeight="1" x14ac:dyDescent="0.3">
      <c r="A183" s="342"/>
    </row>
    <row r="184" spans="1:1" s="343" customFormat="1" ht="14.25" customHeight="1" x14ac:dyDescent="0.3">
      <c r="A184" s="342"/>
    </row>
    <row r="185" spans="1:1" s="343" customFormat="1" ht="14.25" customHeight="1" x14ac:dyDescent="0.3">
      <c r="A185" s="342"/>
    </row>
    <row r="186" spans="1:1" s="343" customFormat="1" ht="14.25" customHeight="1" x14ac:dyDescent="0.3">
      <c r="A186" s="342"/>
    </row>
    <row r="187" spans="1:1" s="343" customFormat="1" ht="14.25" customHeight="1" x14ac:dyDescent="0.3">
      <c r="A187" s="342"/>
    </row>
    <row r="188" spans="1:1" s="343" customFormat="1" ht="14.25" customHeight="1" x14ac:dyDescent="0.3">
      <c r="A188" s="342"/>
    </row>
    <row r="189" spans="1:1" s="343" customFormat="1" ht="14.25" customHeight="1" x14ac:dyDescent="0.3">
      <c r="A189" s="342"/>
    </row>
    <row r="190" spans="1:1" s="343" customFormat="1" ht="14.25" customHeight="1" x14ac:dyDescent="0.3">
      <c r="A190" s="342"/>
    </row>
    <row r="191" spans="1:1" s="343" customFormat="1" ht="14.25" customHeight="1" x14ac:dyDescent="0.3">
      <c r="A191" s="342"/>
    </row>
    <row r="192" spans="1:1" s="343" customFormat="1" ht="14.25" customHeight="1" x14ac:dyDescent="0.3">
      <c r="A192" s="342"/>
    </row>
    <row r="193" spans="1:1" s="343" customFormat="1" ht="14.25" customHeight="1" x14ac:dyDescent="0.3">
      <c r="A193" s="342"/>
    </row>
    <row r="194" spans="1:1" s="343" customFormat="1" ht="14.25" customHeight="1" x14ac:dyDescent="0.3">
      <c r="A194" s="342"/>
    </row>
    <row r="195" spans="1:1" s="343" customFormat="1" ht="14.25" customHeight="1" x14ac:dyDescent="0.3">
      <c r="A195" s="342"/>
    </row>
    <row r="196" spans="1:1" s="343" customFormat="1" ht="14.25" customHeight="1" x14ac:dyDescent="0.3">
      <c r="A196" s="342"/>
    </row>
    <row r="197" spans="1:1" s="343" customFormat="1" ht="14.25" customHeight="1" x14ac:dyDescent="0.3">
      <c r="A197" s="342"/>
    </row>
    <row r="198" spans="1:1" s="343" customFormat="1" ht="14.25" customHeight="1" x14ac:dyDescent="0.3">
      <c r="A198" s="342"/>
    </row>
    <row r="199" spans="1:1" s="343" customFormat="1" ht="14.25" customHeight="1" x14ac:dyDescent="0.3">
      <c r="A199" s="342"/>
    </row>
    <row r="200" spans="1:1" s="343" customFormat="1" ht="14.25" customHeight="1" x14ac:dyDescent="0.3">
      <c r="A200" s="342"/>
    </row>
    <row r="201" spans="1:1" s="343" customFormat="1" ht="14.25" customHeight="1" x14ac:dyDescent="0.3">
      <c r="A201" s="342"/>
    </row>
    <row r="202" spans="1:1" s="343" customFormat="1" ht="14.25" customHeight="1" x14ac:dyDescent="0.3">
      <c r="A202" s="342"/>
    </row>
    <row r="203" spans="1:1" s="343" customFormat="1" ht="14.25" customHeight="1" x14ac:dyDescent="0.3">
      <c r="A203" s="342"/>
    </row>
    <row r="204" spans="1:1" s="343" customFormat="1" ht="14.25" customHeight="1" x14ac:dyDescent="0.3">
      <c r="A204" s="342"/>
    </row>
    <row r="205" spans="1:1" s="343" customFormat="1" ht="14.25" customHeight="1" x14ac:dyDescent="0.3">
      <c r="A205" s="342"/>
    </row>
    <row r="206" spans="1:1" s="343" customFormat="1" ht="14.25" customHeight="1" x14ac:dyDescent="0.3">
      <c r="A206" s="342"/>
    </row>
    <row r="207" spans="1:1" s="343" customFormat="1" ht="14.25" customHeight="1" x14ac:dyDescent="0.3">
      <c r="A207" s="342"/>
    </row>
    <row r="208" spans="1:1" s="343" customFormat="1" ht="14.25" customHeight="1" x14ac:dyDescent="0.3">
      <c r="A208" s="342"/>
    </row>
    <row r="209" spans="1:1" s="343" customFormat="1" ht="14.25" customHeight="1" x14ac:dyDescent="0.3">
      <c r="A209" s="342"/>
    </row>
    <row r="210" spans="1:1" s="343" customFormat="1" ht="14.25" customHeight="1" x14ac:dyDescent="0.3">
      <c r="A210" s="342"/>
    </row>
    <row r="211" spans="1:1" s="343" customFormat="1" ht="14.25" customHeight="1" x14ac:dyDescent="0.3">
      <c r="A211" s="342"/>
    </row>
    <row r="212" spans="1:1" s="343" customFormat="1" ht="14.25" customHeight="1" x14ac:dyDescent="0.3">
      <c r="A212" s="342"/>
    </row>
    <row r="213" spans="1:1" s="343" customFormat="1" ht="14.25" customHeight="1" x14ac:dyDescent="0.3">
      <c r="A213" s="342"/>
    </row>
    <row r="214" spans="1:1" s="343" customFormat="1" ht="14.25" customHeight="1" x14ac:dyDescent="0.3">
      <c r="A214" s="342"/>
    </row>
    <row r="215" spans="1:1" s="343" customFormat="1" ht="14.25" customHeight="1" x14ac:dyDescent="0.3">
      <c r="A215" s="342"/>
    </row>
    <row r="216" spans="1:1" s="343" customFormat="1" ht="14.25" customHeight="1" x14ac:dyDescent="0.3">
      <c r="A216" s="342"/>
    </row>
    <row r="217" spans="1:1" s="343" customFormat="1" ht="14.25" customHeight="1" x14ac:dyDescent="0.3">
      <c r="A217" s="342"/>
    </row>
    <row r="218" spans="1:1" s="343" customFormat="1" ht="14.25" customHeight="1" x14ac:dyDescent="0.3">
      <c r="A218" s="342"/>
    </row>
    <row r="219" spans="1:1" s="343" customFormat="1" ht="14.25" customHeight="1" x14ac:dyDescent="0.3">
      <c r="A219" s="342"/>
    </row>
    <row r="220" spans="1:1" s="343" customFormat="1" ht="14.25" customHeight="1" x14ac:dyDescent="0.3">
      <c r="A220" s="342"/>
    </row>
    <row r="221" spans="1:1" s="343" customFormat="1" ht="14.25" customHeight="1" x14ac:dyDescent="0.3">
      <c r="A221" s="342"/>
    </row>
    <row r="222" spans="1:1" s="343" customFormat="1" ht="14.25" customHeight="1" x14ac:dyDescent="0.3">
      <c r="A222" s="342"/>
    </row>
    <row r="223" spans="1:1" s="343" customFormat="1" ht="14.25" customHeight="1" x14ac:dyDescent="0.3">
      <c r="A223" s="342"/>
    </row>
    <row r="224" spans="1:1" s="343" customFormat="1" ht="14.25" customHeight="1" x14ac:dyDescent="0.3">
      <c r="A224" s="342"/>
    </row>
    <row r="225" spans="1:1" s="343" customFormat="1" ht="14.25" customHeight="1" x14ac:dyDescent="0.3">
      <c r="A225" s="342"/>
    </row>
    <row r="226" spans="1:1" s="343" customFormat="1" ht="14.25" customHeight="1" x14ac:dyDescent="0.3">
      <c r="A226" s="342"/>
    </row>
    <row r="227" spans="1:1" s="343" customFormat="1" ht="14.25" customHeight="1" x14ac:dyDescent="0.3">
      <c r="A227" s="342"/>
    </row>
    <row r="228" spans="1:1" s="343" customFormat="1" ht="14.25" customHeight="1" x14ac:dyDescent="0.3">
      <c r="A228" s="342"/>
    </row>
    <row r="229" spans="1:1" s="343" customFormat="1" ht="14.25" customHeight="1" x14ac:dyDescent="0.3">
      <c r="A229" s="342"/>
    </row>
    <row r="230" spans="1:1" s="343" customFormat="1" ht="14.25" customHeight="1" x14ac:dyDescent="0.3">
      <c r="A230" s="342"/>
    </row>
    <row r="231" spans="1:1" s="343" customFormat="1" ht="14.25" customHeight="1" x14ac:dyDescent="0.3">
      <c r="A231" s="342"/>
    </row>
    <row r="232" spans="1:1" s="343" customFormat="1" ht="14.25" customHeight="1" x14ac:dyDescent="0.3">
      <c r="A232" s="342"/>
    </row>
    <row r="233" spans="1:1" s="343" customFormat="1" ht="14.25" customHeight="1" x14ac:dyDescent="0.3">
      <c r="A233" s="342"/>
    </row>
    <row r="234" spans="1:1" s="343" customFormat="1" ht="14.25" customHeight="1" x14ac:dyDescent="0.3">
      <c r="A234" s="342"/>
    </row>
    <row r="235" spans="1:1" s="343" customFormat="1" ht="14.25" customHeight="1" x14ac:dyDescent="0.3">
      <c r="A235" s="342"/>
    </row>
    <row r="236" spans="1:1" s="343" customFormat="1" ht="14.25" customHeight="1" x14ac:dyDescent="0.3">
      <c r="A236" s="342"/>
    </row>
    <row r="237" spans="1:1" s="343" customFormat="1" ht="14.25" customHeight="1" x14ac:dyDescent="0.3">
      <c r="A237" s="342"/>
    </row>
    <row r="238" spans="1:1" s="343" customFormat="1" ht="14.25" customHeight="1" x14ac:dyDescent="0.3">
      <c r="A238" s="342"/>
    </row>
    <row r="239" spans="1:1" s="343" customFormat="1" ht="14.25" customHeight="1" x14ac:dyDescent="0.3">
      <c r="A239" s="342"/>
    </row>
    <row r="240" spans="1:1" s="343" customFormat="1" ht="14.25" customHeight="1" x14ac:dyDescent="0.3">
      <c r="A240" s="342"/>
    </row>
    <row r="241" spans="1:1" s="343" customFormat="1" ht="14.25" customHeight="1" x14ac:dyDescent="0.3">
      <c r="A241" s="342"/>
    </row>
    <row r="242" spans="1:1" s="343" customFormat="1" ht="14.25" customHeight="1" x14ac:dyDescent="0.3">
      <c r="A242" s="342"/>
    </row>
    <row r="243" spans="1:1" s="343" customFormat="1" ht="14.25" customHeight="1" x14ac:dyDescent="0.3">
      <c r="A243" s="342"/>
    </row>
    <row r="244" spans="1:1" s="343" customFormat="1" ht="14.25" customHeight="1" x14ac:dyDescent="0.3">
      <c r="A244" s="342"/>
    </row>
    <row r="245" spans="1:1" s="343" customFormat="1" ht="14.25" customHeight="1" x14ac:dyDescent="0.3">
      <c r="A245" s="342"/>
    </row>
    <row r="246" spans="1:1" s="343" customFormat="1" ht="14.25" customHeight="1" x14ac:dyDescent="0.3">
      <c r="A246" s="342"/>
    </row>
    <row r="247" spans="1:1" s="343" customFormat="1" ht="14.25" customHeight="1" x14ac:dyDescent="0.3">
      <c r="A247" s="342"/>
    </row>
    <row r="248" spans="1:1" s="343" customFormat="1" ht="14.25" customHeight="1" x14ac:dyDescent="0.3">
      <c r="A248" s="342"/>
    </row>
    <row r="249" spans="1:1" s="343" customFormat="1" ht="14.25" customHeight="1" x14ac:dyDescent="0.3">
      <c r="A249" s="342"/>
    </row>
    <row r="250" spans="1:1" s="343" customFormat="1" ht="14.25" customHeight="1" x14ac:dyDescent="0.3">
      <c r="A250" s="342"/>
    </row>
    <row r="251" spans="1:1" s="343" customFormat="1" ht="14.25" customHeight="1" x14ac:dyDescent="0.3">
      <c r="A251" s="342"/>
    </row>
    <row r="252" spans="1:1" s="343" customFormat="1" ht="14.25" customHeight="1" x14ac:dyDescent="0.3">
      <c r="A252" s="342"/>
    </row>
    <row r="253" spans="1:1" s="343" customFormat="1" ht="14.25" customHeight="1" x14ac:dyDescent="0.3">
      <c r="A253" s="342"/>
    </row>
    <row r="254" spans="1:1" s="343" customFormat="1" ht="14.25" customHeight="1" x14ac:dyDescent="0.3">
      <c r="A254" s="342"/>
    </row>
    <row r="255" spans="1:1" s="343" customFormat="1" ht="14.25" customHeight="1" x14ac:dyDescent="0.3">
      <c r="A255" s="342"/>
    </row>
    <row r="256" spans="1:1" s="343" customFormat="1" ht="14.25" customHeight="1" x14ac:dyDescent="0.3">
      <c r="A256" s="342"/>
    </row>
    <row r="257" spans="1:1" s="343" customFormat="1" ht="14.25" customHeight="1" x14ac:dyDescent="0.3">
      <c r="A257" s="342"/>
    </row>
    <row r="258" spans="1:1" s="343" customFormat="1" ht="14.25" customHeight="1" x14ac:dyDescent="0.3">
      <c r="A258" s="342"/>
    </row>
    <row r="259" spans="1:1" s="343" customFormat="1" ht="14.25" customHeight="1" x14ac:dyDescent="0.3">
      <c r="A259" s="342"/>
    </row>
    <row r="260" spans="1:1" s="343" customFormat="1" ht="14.25" customHeight="1" x14ac:dyDescent="0.3">
      <c r="A260" s="342"/>
    </row>
    <row r="261" spans="1:1" s="343" customFormat="1" ht="14.25" customHeight="1" x14ac:dyDescent="0.3">
      <c r="A261" s="342"/>
    </row>
    <row r="262" spans="1:1" s="343" customFormat="1" ht="14.25" customHeight="1" x14ac:dyDescent="0.3">
      <c r="A262" s="342"/>
    </row>
    <row r="263" spans="1:1" s="343" customFormat="1" ht="14.25" customHeight="1" x14ac:dyDescent="0.3">
      <c r="A263" s="342"/>
    </row>
    <row r="264" spans="1:1" s="343" customFormat="1" ht="14.25" customHeight="1" x14ac:dyDescent="0.3">
      <c r="A264" s="342"/>
    </row>
    <row r="265" spans="1:1" s="343" customFormat="1" ht="14.25" customHeight="1" x14ac:dyDescent="0.3">
      <c r="A265" s="342"/>
    </row>
    <row r="266" spans="1:1" s="343" customFormat="1" ht="14.25" customHeight="1" x14ac:dyDescent="0.3">
      <c r="A266" s="342"/>
    </row>
    <row r="267" spans="1:1" s="343" customFormat="1" ht="14.25" customHeight="1" x14ac:dyDescent="0.3">
      <c r="A267" s="342"/>
    </row>
    <row r="268" spans="1:1" s="343" customFormat="1" ht="14.25" customHeight="1" x14ac:dyDescent="0.3">
      <c r="A268" s="342"/>
    </row>
    <row r="269" spans="1:1" s="343" customFormat="1" ht="14.25" customHeight="1" x14ac:dyDescent="0.3">
      <c r="A269" s="342"/>
    </row>
    <row r="270" spans="1:1" s="343" customFormat="1" ht="14.25" customHeight="1" x14ac:dyDescent="0.3">
      <c r="A270" s="342"/>
    </row>
    <row r="271" spans="1:1" s="343" customFormat="1" ht="14.25" customHeight="1" x14ac:dyDescent="0.3">
      <c r="A271" s="342"/>
    </row>
    <row r="272" spans="1:1" s="343" customFormat="1" ht="14.25" customHeight="1" x14ac:dyDescent="0.3">
      <c r="A272" s="342"/>
    </row>
    <row r="273" spans="1:1" s="343" customFormat="1" ht="14.25" customHeight="1" x14ac:dyDescent="0.3">
      <c r="A273" s="342"/>
    </row>
    <row r="274" spans="1:1" s="343" customFormat="1" ht="14.25" customHeight="1" x14ac:dyDescent="0.3">
      <c r="A274" s="342"/>
    </row>
    <row r="275" spans="1:1" s="343" customFormat="1" ht="14.25" customHeight="1" x14ac:dyDescent="0.3">
      <c r="A275" s="342"/>
    </row>
    <row r="276" spans="1:1" s="343" customFormat="1" ht="14.25" customHeight="1" x14ac:dyDescent="0.3">
      <c r="A276" s="342"/>
    </row>
    <row r="277" spans="1:1" s="343" customFormat="1" ht="14.25" customHeight="1" x14ac:dyDescent="0.3">
      <c r="A277" s="342"/>
    </row>
    <row r="278" spans="1:1" s="343" customFormat="1" ht="14.25" customHeight="1" x14ac:dyDescent="0.3">
      <c r="A278" s="342"/>
    </row>
    <row r="279" spans="1:1" s="343" customFormat="1" ht="14.25" customHeight="1" x14ac:dyDescent="0.3">
      <c r="A279" s="342"/>
    </row>
    <row r="280" spans="1:1" s="343" customFormat="1" ht="14.25" customHeight="1" x14ac:dyDescent="0.3">
      <c r="A280" s="342"/>
    </row>
    <row r="281" spans="1:1" s="343" customFormat="1" ht="14.25" customHeight="1" x14ac:dyDescent="0.3">
      <c r="A281" s="342"/>
    </row>
    <row r="282" spans="1:1" s="343" customFormat="1" ht="14.25" customHeight="1" x14ac:dyDescent="0.3">
      <c r="A282" s="342"/>
    </row>
    <row r="283" spans="1:1" s="343" customFormat="1" ht="14.25" customHeight="1" x14ac:dyDescent="0.3">
      <c r="A283" s="342"/>
    </row>
    <row r="284" spans="1:1" s="343" customFormat="1" ht="14.25" customHeight="1" x14ac:dyDescent="0.3">
      <c r="A284" s="342"/>
    </row>
    <row r="285" spans="1:1" s="343" customFormat="1" ht="14.25" customHeight="1" x14ac:dyDescent="0.3">
      <c r="A285" s="342"/>
    </row>
    <row r="286" spans="1:1" s="343" customFormat="1" ht="14.25" customHeight="1" x14ac:dyDescent="0.3">
      <c r="A286" s="342"/>
    </row>
    <row r="287" spans="1:1" s="343" customFormat="1" ht="14.25" customHeight="1" x14ac:dyDescent="0.3">
      <c r="A287" s="342"/>
    </row>
    <row r="288" spans="1:1" s="343" customFormat="1" ht="14.25" customHeight="1" x14ac:dyDescent="0.3">
      <c r="A288" s="342"/>
    </row>
    <row r="289" spans="1:1" s="343" customFormat="1" ht="14.25" customHeight="1" x14ac:dyDescent="0.3">
      <c r="A289" s="342"/>
    </row>
    <row r="290" spans="1:1" s="343" customFormat="1" ht="14.25" customHeight="1" x14ac:dyDescent="0.3">
      <c r="A290" s="342"/>
    </row>
    <row r="291" spans="1:1" s="343" customFormat="1" ht="14.25" customHeight="1" x14ac:dyDescent="0.3">
      <c r="A291" s="342"/>
    </row>
    <row r="292" spans="1:1" s="343" customFormat="1" ht="14.25" customHeight="1" x14ac:dyDescent="0.3">
      <c r="A292" s="342"/>
    </row>
    <row r="293" spans="1:1" s="343" customFormat="1" ht="14.25" customHeight="1" x14ac:dyDescent="0.3">
      <c r="A293" s="342"/>
    </row>
    <row r="294" spans="1:1" s="343" customFormat="1" ht="14.25" customHeight="1" x14ac:dyDescent="0.3">
      <c r="A294" s="342"/>
    </row>
    <row r="295" spans="1:1" s="343" customFormat="1" ht="14.25" customHeight="1" x14ac:dyDescent="0.3">
      <c r="A295" s="342"/>
    </row>
    <row r="296" spans="1:1" s="343" customFormat="1" ht="14.25" customHeight="1" x14ac:dyDescent="0.3">
      <c r="A296" s="342"/>
    </row>
    <row r="297" spans="1:1" s="343" customFormat="1" ht="14.25" customHeight="1" x14ac:dyDescent="0.3">
      <c r="A297" s="342"/>
    </row>
    <row r="298" spans="1:1" s="343" customFormat="1" ht="14.25" customHeight="1" x14ac:dyDescent="0.3">
      <c r="A298" s="342"/>
    </row>
    <row r="299" spans="1:1" s="343" customFormat="1" ht="14.25" customHeight="1" x14ac:dyDescent="0.3">
      <c r="A299" s="342"/>
    </row>
    <row r="300" spans="1:1" s="343" customFormat="1" ht="14.25" customHeight="1" x14ac:dyDescent="0.3">
      <c r="A300" s="342"/>
    </row>
    <row r="301" spans="1:1" s="343" customFormat="1" ht="14.25" customHeight="1" x14ac:dyDescent="0.3">
      <c r="A301" s="342"/>
    </row>
    <row r="302" spans="1:1" s="343" customFormat="1" ht="14.25" customHeight="1" x14ac:dyDescent="0.3">
      <c r="A302" s="342"/>
    </row>
    <row r="303" spans="1:1" s="343" customFormat="1" ht="14.25" customHeight="1" x14ac:dyDescent="0.3">
      <c r="A303" s="342"/>
    </row>
    <row r="304" spans="1:1" s="343" customFormat="1" ht="14.25" customHeight="1" x14ac:dyDescent="0.3">
      <c r="A304" s="342"/>
    </row>
    <row r="305" spans="1:1" s="343" customFormat="1" ht="14.25" customHeight="1" x14ac:dyDescent="0.3">
      <c r="A305" s="342"/>
    </row>
    <row r="306" spans="1:1" s="343" customFormat="1" ht="14.25" customHeight="1" x14ac:dyDescent="0.3">
      <c r="A306" s="342"/>
    </row>
    <row r="307" spans="1:1" s="343" customFormat="1" ht="14.25" customHeight="1" x14ac:dyDescent="0.3">
      <c r="A307" s="342"/>
    </row>
    <row r="308" spans="1:1" s="343" customFormat="1" ht="14.25" customHeight="1" x14ac:dyDescent="0.3">
      <c r="A308" s="342"/>
    </row>
    <row r="309" spans="1:1" s="343" customFormat="1" ht="14.25" customHeight="1" x14ac:dyDescent="0.3">
      <c r="A309" s="342"/>
    </row>
    <row r="310" spans="1:1" s="343" customFormat="1" ht="14.25" customHeight="1" x14ac:dyDescent="0.3">
      <c r="A310" s="342"/>
    </row>
    <row r="311" spans="1:1" s="343" customFormat="1" ht="14.25" customHeight="1" x14ac:dyDescent="0.3">
      <c r="A311" s="342"/>
    </row>
    <row r="312" spans="1:1" s="343" customFormat="1" ht="14.25" customHeight="1" x14ac:dyDescent="0.3">
      <c r="A312" s="342"/>
    </row>
    <row r="313" spans="1:1" s="343" customFormat="1" ht="14.25" customHeight="1" x14ac:dyDescent="0.3">
      <c r="A313" s="342"/>
    </row>
    <row r="314" spans="1:1" s="343" customFormat="1" ht="14.25" customHeight="1" x14ac:dyDescent="0.3">
      <c r="A314" s="342"/>
    </row>
    <row r="315" spans="1:1" s="343" customFormat="1" ht="14.25" customHeight="1" x14ac:dyDescent="0.3">
      <c r="A315" s="342"/>
    </row>
    <row r="316" spans="1:1" s="343" customFormat="1" ht="14.25" customHeight="1" x14ac:dyDescent="0.3">
      <c r="A316" s="342"/>
    </row>
    <row r="317" spans="1:1" s="343" customFormat="1" ht="14.25" customHeight="1" x14ac:dyDescent="0.3">
      <c r="A317" s="342"/>
    </row>
    <row r="318" spans="1:1" s="343" customFormat="1" ht="14.25" customHeight="1" x14ac:dyDescent="0.3">
      <c r="A318" s="342"/>
    </row>
    <row r="319" spans="1:1" s="343" customFormat="1" ht="14.25" customHeight="1" x14ac:dyDescent="0.3">
      <c r="A319" s="342"/>
    </row>
    <row r="320" spans="1:1" s="343" customFormat="1" ht="14.25" customHeight="1" x14ac:dyDescent="0.3">
      <c r="A320" s="342"/>
    </row>
    <row r="321" spans="1:1" s="343" customFormat="1" ht="14.25" customHeight="1" x14ac:dyDescent="0.3">
      <c r="A321" s="342"/>
    </row>
    <row r="322" spans="1:1" s="343" customFormat="1" ht="14.25" customHeight="1" x14ac:dyDescent="0.3">
      <c r="A322" s="342"/>
    </row>
    <row r="323" spans="1:1" s="343" customFormat="1" ht="14.25" customHeight="1" x14ac:dyDescent="0.3">
      <c r="A323" s="342"/>
    </row>
    <row r="324" spans="1:1" s="343" customFormat="1" ht="14.25" customHeight="1" x14ac:dyDescent="0.3">
      <c r="A324" s="342"/>
    </row>
    <row r="325" spans="1:1" s="343" customFormat="1" ht="14.25" customHeight="1" x14ac:dyDescent="0.3">
      <c r="A325" s="342"/>
    </row>
    <row r="326" spans="1:1" s="343" customFormat="1" ht="14.25" customHeight="1" x14ac:dyDescent="0.3">
      <c r="A326" s="342"/>
    </row>
    <row r="327" spans="1:1" s="343" customFormat="1" ht="14.25" customHeight="1" x14ac:dyDescent="0.3">
      <c r="A327" s="342"/>
    </row>
    <row r="328" spans="1:1" s="343" customFormat="1" ht="14.25" customHeight="1" x14ac:dyDescent="0.3">
      <c r="A328" s="342"/>
    </row>
    <row r="329" spans="1:1" s="343" customFormat="1" ht="14.25" customHeight="1" x14ac:dyDescent="0.3">
      <c r="A329" s="342"/>
    </row>
    <row r="330" spans="1:1" s="343" customFormat="1" ht="14.25" customHeight="1" x14ac:dyDescent="0.3">
      <c r="A330" s="342"/>
    </row>
    <row r="331" spans="1:1" s="343" customFormat="1" ht="14.25" customHeight="1" x14ac:dyDescent="0.3">
      <c r="A331" s="342"/>
    </row>
    <row r="332" spans="1:1" s="343" customFormat="1" ht="14.25" customHeight="1" x14ac:dyDescent="0.3">
      <c r="A332" s="342"/>
    </row>
    <row r="333" spans="1:1" s="343" customFormat="1" ht="14.25" customHeight="1" x14ac:dyDescent="0.3">
      <c r="A333" s="342"/>
    </row>
    <row r="334" spans="1:1" s="343" customFormat="1" ht="14.25" customHeight="1" x14ac:dyDescent="0.3">
      <c r="A334" s="342"/>
    </row>
    <row r="335" spans="1:1" s="343" customFormat="1" ht="14.25" customHeight="1" x14ac:dyDescent="0.3">
      <c r="A335" s="342"/>
    </row>
    <row r="336" spans="1:1" s="343" customFormat="1" ht="14.25" customHeight="1" x14ac:dyDescent="0.3">
      <c r="A336" s="342"/>
    </row>
    <row r="337" spans="1:1" s="343" customFormat="1" ht="14.25" customHeight="1" x14ac:dyDescent="0.3">
      <c r="A337" s="342"/>
    </row>
    <row r="338" spans="1:1" s="343" customFormat="1" ht="14.25" customHeight="1" x14ac:dyDescent="0.3">
      <c r="A338" s="342"/>
    </row>
    <row r="339" spans="1:1" s="343" customFormat="1" ht="14.25" customHeight="1" x14ac:dyDescent="0.3">
      <c r="A339" s="342"/>
    </row>
    <row r="340" spans="1:1" s="343" customFormat="1" ht="14.25" customHeight="1" x14ac:dyDescent="0.3">
      <c r="A340" s="342"/>
    </row>
    <row r="341" spans="1:1" s="343" customFormat="1" ht="14.25" customHeight="1" x14ac:dyDescent="0.3">
      <c r="A341" s="342"/>
    </row>
    <row r="342" spans="1:1" s="343" customFormat="1" ht="14.25" customHeight="1" x14ac:dyDescent="0.3">
      <c r="A342" s="342"/>
    </row>
    <row r="343" spans="1:1" s="343" customFormat="1" ht="14.25" customHeight="1" x14ac:dyDescent="0.3">
      <c r="A343" s="342"/>
    </row>
    <row r="344" spans="1:1" s="343" customFormat="1" ht="14.25" customHeight="1" x14ac:dyDescent="0.3">
      <c r="A344" s="342"/>
    </row>
    <row r="345" spans="1:1" s="343" customFormat="1" ht="14.25" customHeight="1" x14ac:dyDescent="0.3">
      <c r="A345" s="342"/>
    </row>
    <row r="346" spans="1:1" s="343" customFormat="1" ht="14.25" customHeight="1" x14ac:dyDescent="0.3">
      <c r="A346" s="342"/>
    </row>
    <row r="347" spans="1:1" s="343" customFormat="1" ht="14.25" customHeight="1" x14ac:dyDescent="0.3">
      <c r="A347" s="342"/>
    </row>
    <row r="348" spans="1:1" s="343" customFormat="1" ht="14.25" customHeight="1" x14ac:dyDescent="0.3">
      <c r="A348" s="342"/>
    </row>
    <row r="349" spans="1:1" s="343" customFormat="1" ht="14.25" customHeight="1" x14ac:dyDescent="0.3">
      <c r="A349" s="342"/>
    </row>
    <row r="350" spans="1:1" s="343" customFormat="1" ht="14.25" customHeight="1" x14ac:dyDescent="0.3">
      <c r="A350" s="342"/>
    </row>
    <row r="351" spans="1:1" s="343" customFormat="1" ht="14.25" customHeight="1" x14ac:dyDescent="0.3">
      <c r="A351" s="342"/>
    </row>
    <row r="352" spans="1:1" s="343" customFormat="1" ht="14.25" customHeight="1" x14ac:dyDescent="0.3">
      <c r="A352" s="342"/>
    </row>
    <row r="353" spans="1:1" s="343" customFormat="1" ht="14.25" customHeight="1" x14ac:dyDescent="0.3">
      <c r="A353" s="342"/>
    </row>
    <row r="354" spans="1:1" s="343" customFormat="1" ht="14.25" customHeight="1" x14ac:dyDescent="0.3">
      <c r="A354" s="342"/>
    </row>
    <row r="355" spans="1:1" s="343" customFormat="1" ht="14.25" customHeight="1" x14ac:dyDescent="0.3">
      <c r="A355" s="342"/>
    </row>
    <row r="356" spans="1:1" s="343" customFormat="1" ht="14.25" customHeight="1" x14ac:dyDescent="0.3">
      <c r="A356" s="342"/>
    </row>
    <row r="357" spans="1:1" s="343" customFormat="1" ht="14.25" customHeight="1" x14ac:dyDescent="0.3">
      <c r="A357" s="342"/>
    </row>
    <row r="358" spans="1:1" s="343" customFormat="1" ht="14.25" customHeight="1" x14ac:dyDescent="0.3">
      <c r="A358" s="342"/>
    </row>
    <row r="359" spans="1:1" s="343" customFormat="1" ht="14.25" customHeight="1" x14ac:dyDescent="0.3">
      <c r="A359" s="342"/>
    </row>
    <row r="360" spans="1:1" s="343" customFormat="1" ht="14.25" customHeight="1" x14ac:dyDescent="0.3">
      <c r="A360" s="342"/>
    </row>
    <row r="361" spans="1:1" s="343" customFormat="1" ht="14.25" customHeight="1" x14ac:dyDescent="0.3">
      <c r="A361" s="342"/>
    </row>
    <row r="362" spans="1:1" s="343" customFormat="1" ht="14.25" customHeight="1" x14ac:dyDescent="0.3">
      <c r="A362" s="342"/>
    </row>
    <row r="363" spans="1:1" s="343" customFormat="1" ht="14.25" customHeight="1" x14ac:dyDescent="0.3">
      <c r="A363" s="342"/>
    </row>
    <row r="364" spans="1:1" s="343" customFormat="1" ht="14.25" customHeight="1" x14ac:dyDescent="0.3">
      <c r="A364" s="342"/>
    </row>
    <row r="365" spans="1:1" s="343" customFormat="1" ht="14.25" customHeight="1" x14ac:dyDescent="0.3">
      <c r="A365" s="342"/>
    </row>
    <row r="366" spans="1:1" s="343" customFormat="1" ht="14.25" customHeight="1" x14ac:dyDescent="0.3">
      <c r="A366" s="342"/>
    </row>
    <row r="367" spans="1:1" s="343" customFormat="1" ht="14.25" customHeight="1" x14ac:dyDescent="0.3">
      <c r="A367" s="342"/>
    </row>
    <row r="368" spans="1:1" s="343" customFormat="1" ht="14.25" customHeight="1" x14ac:dyDescent="0.3">
      <c r="A368" s="342"/>
    </row>
    <row r="369" spans="1:1" s="343" customFormat="1" ht="14.25" customHeight="1" x14ac:dyDescent="0.3">
      <c r="A369" s="342"/>
    </row>
    <row r="370" spans="1:1" s="343" customFormat="1" ht="14.25" customHeight="1" x14ac:dyDescent="0.3">
      <c r="A370" s="342"/>
    </row>
    <row r="371" spans="1:1" s="343" customFormat="1" ht="14.25" customHeight="1" x14ac:dyDescent="0.3">
      <c r="A371" s="342"/>
    </row>
    <row r="372" spans="1:1" s="343" customFormat="1" ht="14.25" customHeight="1" x14ac:dyDescent="0.3">
      <c r="A372" s="342"/>
    </row>
    <row r="373" spans="1:1" s="343" customFormat="1" ht="14.25" customHeight="1" x14ac:dyDescent="0.3">
      <c r="A373" s="342"/>
    </row>
    <row r="374" spans="1:1" s="343" customFormat="1" ht="14.25" customHeight="1" x14ac:dyDescent="0.3">
      <c r="A374" s="342"/>
    </row>
    <row r="375" spans="1:1" s="343" customFormat="1" ht="14.25" customHeight="1" x14ac:dyDescent="0.3">
      <c r="A375" s="342"/>
    </row>
    <row r="376" spans="1:1" s="343" customFormat="1" ht="14.25" customHeight="1" x14ac:dyDescent="0.3">
      <c r="A376" s="342"/>
    </row>
    <row r="377" spans="1:1" s="343" customFormat="1" ht="14.25" customHeight="1" x14ac:dyDescent="0.3">
      <c r="A377" s="342"/>
    </row>
    <row r="378" spans="1:1" s="343" customFormat="1" ht="14.25" customHeight="1" x14ac:dyDescent="0.3">
      <c r="A378" s="342"/>
    </row>
    <row r="379" spans="1:1" s="343" customFormat="1" ht="14.25" customHeight="1" x14ac:dyDescent="0.3">
      <c r="A379" s="342"/>
    </row>
    <row r="380" spans="1:1" s="343" customFormat="1" ht="14.25" customHeight="1" x14ac:dyDescent="0.3">
      <c r="A380" s="342"/>
    </row>
    <row r="381" spans="1:1" s="343" customFormat="1" ht="14.25" customHeight="1" x14ac:dyDescent="0.3">
      <c r="A381" s="342"/>
    </row>
    <row r="382" spans="1:1" s="343" customFormat="1" ht="14.25" customHeight="1" x14ac:dyDescent="0.3">
      <c r="A382" s="342"/>
    </row>
    <row r="383" spans="1:1" s="343" customFormat="1" ht="14.25" customHeight="1" x14ac:dyDescent="0.3">
      <c r="A383" s="342"/>
    </row>
    <row r="384" spans="1:1" s="343" customFormat="1" ht="14.25" customHeight="1" x14ac:dyDescent="0.3">
      <c r="A384" s="342"/>
    </row>
    <row r="385" spans="1:1" s="343" customFormat="1" ht="14.25" customHeight="1" x14ac:dyDescent="0.3">
      <c r="A385" s="342"/>
    </row>
    <row r="386" spans="1:1" s="343" customFormat="1" ht="14.25" customHeight="1" x14ac:dyDescent="0.3">
      <c r="A386" s="342"/>
    </row>
    <row r="387" spans="1:1" s="343" customFormat="1" ht="14.25" customHeight="1" x14ac:dyDescent="0.3">
      <c r="A387" s="342"/>
    </row>
    <row r="388" spans="1:1" s="343" customFormat="1" ht="14.25" customHeight="1" x14ac:dyDescent="0.3">
      <c r="A388" s="342"/>
    </row>
    <row r="389" spans="1:1" s="343" customFormat="1" ht="14.25" customHeight="1" x14ac:dyDescent="0.3">
      <c r="A389" s="342"/>
    </row>
    <row r="390" spans="1:1" s="343" customFormat="1" ht="14.25" customHeight="1" x14ac:dyDescent="0.3">
      <c r="A390" s="342"/>
    </row>
    <row r="391" spans="1:1" s="343" customFormat="1" ht="14.25" customHeight="1" x14ac:dyDescent="0.3">
      <c r="A391" s="342"/>
    </row>
    <row r="392" spans="1:1" s="343" customFormat="1" ht="14.25" customHeight="1" x14ac:dyDescent="0.3">
      <c r="A392" s="342"/>
    </row>
    <row r="393" spans="1:1" s="343" customFormat="1" ht="14.25" customHeight="1" x14ac:dyDescent="0.3">
      <c r="A393" s="342"/>
    </row>
    <row r="394" spans="1:1" s="343" customFormat="1" ht="14.25" customHeight="1" x14ac:dyDescent="0.3">
      <c r="A394" s="342"/>
    </row>
    <row r="395" spans="1:1" s="343" customFormat="1" ht="14.25" customHeight="1" x14ac:dyDescent="0.3">
      <c r="A395" s="342"/>
    </row>
    <row r="396" spans="1:1" s="343" customFormat="1" ht="14.25" customHeight="1" x14ac:dyDescent="0.3">
      <c r="A396" s="342"/>
    </row>
    <row r="397" spans="1:1" s="343" customFormat="1" ht="14.25" customHeight="1" x14ac:dyDescent="0.3">
      <c r="A397" s="342"/>
    </row>
    <row r="398" spans="1:1" s="343" customFormat="1" ht="14.25" customHeight="1" x14ac:dyDescent="0.3">
      <c r="A398" s="342"/>
    </row>
    <row r="399" spans="1:1" s="343" customFormat="1" ht="14.25" customHeight="1" x14ac:dyDescent="0.3">
      <c r="A399" s="342"/>
    </row>
  </sheetData>
  <mergeCells count="212">
    <mergeCell ref="BE73:BG74"/>
    <mergeCell ref="BH73:BJ74"/>
    <mergeCell ref="BK73:BM74"/>
    <mergeCell ref="BN73:BP74"/>
    <mergeCell ref="BE71:BG72"/>
    <mergeCell ref="BH71:BJ72"/>
    <mergeCell ref="BK71:BM72"/>
    <mergeCell ref="BN71:BP72"/>
    <mergeCell ref="R73:T74"/>
    <mergeCell ref="U73:W74"/>
    <mergeCell ref="X73:Z74"/>
    <mergeCell ref="AA73:AC74"/>
    <mergeCell ref="AD73:AF74"/>
    <mergeCell ref="AG73:AI74"/>
    <mergeCell ref="AG71:AI72"/>
    <mergeCell ref="AJ71:AL72"/>
    <mergeCell ref="AO71:AT74"/>
    <mergeCell ref="AV71:AX72"/>
    <mergeCell ref="AY71:BA72"/>
    <mergeCell ref="BB71:BD72"/>
    <mergeCell ref="AJ73:AL74"/>
    <mergeCell ref="AV73:AX74"/>
    <mergeCell ref="AY73:BA74"/>
    <mergeCell ref="BB73:BD74"/>
    <mergeCell ref="BE69:BG70"/>
    <mergeCell ref="BH69:BJ70"/>
    <mergeCell ref="BK69:BM70"/>
    <mergeCell ref="BN69:BP70"/>
    <mergeCell ref="K71:P74"/>
    <mergeCell ref="R71:T72"/>
    <mergeCell ref="U71:W72"/>
    <mergeCell ref="X71:Z72"/>
    <mergeCell ref="AA71:AC72"/>
    <mergeCell ref="AD71:AF72"/>
    <mergeCell ref="AD69:AF70"/>
    <mergeCell ref="AG69:AI70"/>
    <mergeCell ref="AJ69:AL70"/>
    <mergeCell ref="AV69:AX70"/>
    <mergeCell ref="AY69:BA70"/>
    <mergeCell ref="BB69:BD70"/>
    <mergeCell ref="BE67:BG68"/>
    <mergeCell ref="BH67:BJ68"/>
    <mergeCell ref="BK67:BM68"/>
    <mergeCell ref="BN67:BP68"/>
    <mergeCell ref="K68:P70"/>
    <mergeCell ref="AO68:AT70"/>
    <mergeCell ref="R69:T70"/>
    <mergeCell ref="U69:W70"/>
    <mergeCell ref="X69:Z70"/>
    <mergeCell ref="AA69:AC70"/>
    <mergeCell ref="BE65:BG66"/>
    <mergeCell ref="BH65:BJ66"/>
    <mergeCell ref="BK65:BM66"/>
    <mergeCell ref="BN65:BP66"/>
    <mergeCell ref="R67:T68"/>
    <mergeCell ref="U67:W68"/>
    <mergeCell ref="X67:Z68"/>
    <mergeCell ref="AA67:AC68"/>
    <mergeCell ref="AD67:AF68"/>
    <mergeCell ref="AG67:AI68"/>
    <mergeCell ref="AG65:AI66"/>
    <mergeCell ref="AJ65:AL66"/>
    <mergeCell ref="AO65:AT67"/>
    <mergeCell ref="AV65:AX66"/>
    <mergeCell ref="AY65:BA66"/>
    <mergeCell ref="BB65:BD66"/>
    <mergeCell ref="AJ67:AL68"/>
    <mergeCell ref="AV67:AX68"/>
    <mergeCell ref="AY67:BA68"/>
    <mergeCell ref="BB67:BD68"/>
    <mergeCell ref="BE63:BG64"/>
    <mergeCell ref="BH63:BJ64"/>
    <mergeCell ref="BK63:BM64"/>
    <mergeCell ref="BN63:BP64"/>
    <mergeCell ref="K65:P67"/>
    <mergeCell ref="R65:T66"/>
    <mergeCell ref="U65:W66"/>
    <mergeCell ref="X65:Z66"/>
    <mergeCell ref="AA65:AC66"/>
    <mergeCell ref="AD65:AF66"/>
    <mergeCell ref="BE61:BG62"/>
    <mergeCell ref="BH61:BJ62"/>
    <mergeCell ref="BK61:BM62"/>
    <mergeCell ref="BN61:BP62"/>
    <mergeCell ref="R63:T64"/>
    <mergeCell ref="U63:W64"/>
    <mergeCell ref="X63:Z64"/>
    <mergeCell ref="AA63:AC64"/>
    <mergeCell ref="AD63:AF64"/>
    <mergeCell ref="AG63:AI64"/>
    <mergeCell ref="AG61:AI62"/>
    <mergeCell ref="AJ61:AL62"/>
    <mergeCell ref="AO61:AT64"/>
    <mergeCell ref="AV61:AX62"/>
    <mergeCell ref="AY61:BA62"/>
    <mergeCell ref="BB61:BD62"/>
    <mergeCell ref="AJ63:AL64"/>
    <mergeCell ref="AV63:AX64"/>
    <mergeCell ref="AY63:BA64"/>
    <mergeCell ref="BB63:BD64"/>
    <mergeCell ref="BE58:BG59"/>
    <mergeCell ref="BH58:BJ59"/>
    <mergeCell ref="BK58:BM59"/>
    <mergeCell ref="BN58:BP59"/>
    <mergeCell ref="K61:P64"/>
    <mergeCell ref="R61:T62"/>
    <mergeCell ref="U61:W62"/>
    <mergeCell ref="X61:Z62"/>
    <mergeCell ref="AA61:AC62"/>
    <mergeCell ref="AD61:AF62"/>
    <mergeCell ref="BE56:BG57"/>
    <mergeCell ref="BH56:BJ57"/>
    <mergeCell ref="BK56:BM57"/>
    <mergeCell ref="BN56:BP57"/>
    <mergeCell ref="R58:T59"/>
    <mergeCell ref="U58:W59"/>
    <mergeCell ref="X58:Z59"/>
    <mergeCell ref="AA58:AC59"/>
    <mergeCell ref="AD58:AF59"/>
    <mergeCell ref="AG58:AI59"/>
    <mergeCell ref="AG56:AI57"/>
    <mergeCell ref="AJ56:AL57"/>
    <mergeCell ref="AO56:AT59"/>
    <mergeCell ref="AV56:AX57"/>
    <mergeCell ref="AY56:BA57"/>
    <mergeCell ref="BB56:BD57"/>
    <mergeCell ref="AJ58:AL59"/>
    <mergeCell ref="AV58:AX59"/>
    <mergeCell ref="AY58:BA59"/>
    <mergeCell ref="BB58:BD59"/>
    <mergeCell ref="BE54:BG55"/>
    <mergeCell ref="BH54:BJ55"/>
    <mergeCell ref="BK54:BM55"/>
    <mergeCell ref="BN54:BP55"/>
    <mergeCell ref="K56:P59"/>
    <mergeCell ref="R56:T57"/>
    <mergeCell ref="U56:W57"/>
    <mergeCell ref="X56:Z57"/>
    <mergeCell ref="AA56:AC57"/>
    <mergeCell ref="AD56:AF57"/>
    <mergeCell ref="AD54:AF55"/>
    <mergeCell ref="AG54:AI55"/>
    <mergeCell ref="AJ54:AL55"/>
    <mergeCell ref="AV54:AX55"/>
    <mergeCell ref="AY54:BA55"/>
    <mergeCell ref="BB54:BD55"/>
    <mergeCell ref="BE52:BG53"/>
    <mergeCell ref="BH52:BJ53"/>
    <mergeCell ref="BK52:BM53"/>
    <mergeCell ref="BN52:BP53"/>
    <mergeCell ref="K53:P55"/>
    <mergeCell ref="AO53:AT55"/>
    <mergeCell ref="R54:T55"/>
    <mergeCell ref="U54:W55"/>
    <mergeCell ref="X54:Z55"/>
    <mergeCell ref="AA54:AC55"/>
    <mergeCell ref="BE50:BG51"/>
    <mergeCell ref="BH50:BJ51"/>
    <mergeCell ref="BK50:BM51"/>
    <mergeCell ref="BN50:BP51"/>
    <mergeCell ref="R52:T53"/>
    <mergeCell ref="U52:W53"/>
    <mergeCell ref="X52:Z53"/>
    <mergeCell ref="AA52:AC53"/>
    <mergeCell ref="AD52:AF53"/>
    <mergeCell ref="AG52:AI53"/>
    <mergeCell ref="AG50:AI51"/>
    <mergeCell ref="AJ50:AL51"/>
    <mergeCell ref="AO50:AT52"/>
    <mergeCell ref="AV50:AX51"/>
    <mergeCell ref="AY50:BA51"/>
    <mergeCell ref="BB50:BD51"/>
    <mergeCell ref="AJ52:AL53"/>
    <mergeCell ref="AV52:AX53"/>
    <mergeCell ref="AY52:BA53"/>
    <mergeCell ref="BB52:BD53"/>
    <mergeCell ref="BE48:BG49"/>
    <mergeCell ref="BH48:BJ49"/>
    <mergeCell ref="BK48:BM49"/>
    <mergeCell ref="BN48:BP49"/>
    <mergeCell ref="K50:P52"/>
    <mergeCell ref="R50:T51"/>
    <mergeCell ref="U50:W51"/>
    <mergeCell ref="X50:Z51"/>
    <mergeCell ref="AA50:AC51"/>
    <mergeCell ref="AD50:AF51"/>
    <mergeCell ref="BE46:BG47"/>
    <mergeCell ref="BH46:BJ47"/>
    <mergeCell ref="BK46:BM47"/>
    <mergeCell ref="BN46:BP47"/>
    <mergeCell ref="R48:T49"/>
    <mergeCell ref="U48:W49"/>
    <mergeCell ref="X48:Z49"/>
    <mergeCell ref="AA48:AC49"/>
    <mergeCell ref="AD48:AF49"/>
    <mergeCell ref="AG48:AI49"/>
    <mergeCell ref="AG46:AI47"/>
    <mergeCell ref="AJ46:AL47"/>
    <mergeCell ref="AO46:AT49"/>
    <mergeCell ref="AV46:AX47"/>
    <mergeCell ref="AY46:BA47"/>
    <mergeCell ref="BB46:BD47"/>
    <mergeCell ref="AJ48:AL49"/>
    <mergeCell ref="AV48:AX49"/>
    <mergeCell ref="AY48:BA49"/>
    <mergeCell ref="BB48:BD49"/>
    <mergeCell ref="K46:P49"/>
    <mergeCell ref="R46:T47"/>
    <mergeCell ref="U46:W47"/>
    <mergeCell ref="X46:Z47"/>
    <mergeCell ref="AA46:AC47"/>
    <mergeCell ref="AD46:AF47"/>
  </mergeCells>
  <phoneticPr fontId="1"/>
  <printOptions horizontalCentered="1" verticalCentered="1"/>
  <pageMargins left="0" right="0" top="0" bottom="0" header="0" footer="0"/>
  <pageSetup paperSize="9" scale="45" orientation="portrait" r:id="rId1"/>
  <headerFooter alignWithMargins="0"/>
  <drawing r:id="rId2"/>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7680686-F6E1-4CF2-94F8-1428EA2D5ACE}">
  <dimension ref="B1:BF25"/>
  <sheetViews>
    <sheetView showGridLines="0" topLeftCell="A9" workbookViewId="0">
      <selection activeCell="F14" sqref="F14"/>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9.25" customHeight="1" x14ac:dyDescent="0.4">
      <c r="B11" s="129" t="s">
        <v>170</v>
      </c>
      <c r="C11" s="181" t="s">
        <v>171</v>
      </c>
      <c r="D11" s="129"/>
      <c r="E11" s="182" t="s">
        <v>172</v>
      </c>
      <c r="F11" s="181">
        <v>1</v>
      </c>
      <c r="G11" s="181"/>
      <c r="H11" s="181"/>
      <c r="I11" s="181"/>
      <c r="J11" s="181"/>
      <c r="K11" s="183">
        <v>31</v>
      </c>
      <c r="L11" s="184">
        <v>31</v>
      </c>
      <c r="M11" s="185">
        <v>31</v>
      </c>
      <c r="N11" s="185">
        <v>31</v>
      </c>
      <c r="O11" s="186">
        <v>31</v>
      </c>
      <c r="P11" s="187"/>
      <c r="Q11" s="181"/>
      <c r="R11" s="181"/>
      <c r="S11" s="181"/>
      <c r="T11" s="181"/>
      <c r="U11" s="181"/>
      <c r="V11" s="181"/>
      <c r="W11" s="181"/>
      <c r="X11" s="188"/>
      <c r="Y11" s="189"/>
      <c r="Z11" s="137"/>
      <c r="AA11" s="137"/>
      <c r="AB11" s="190"/>
      <c r="AC11" s="181"/>
      <c r="AD11" s="191"/>
      <c r="AE11" s="192"/>
      <c r="AF11" s="193"/>
      <c r="AG11" s="193"/>
      <c r="AH11" s="188"/>
      <c r="AI11" s="189"/>
      <c r="AJ11" s="137"/>
      <c r="AK11" s="137"/>
      <c r="AL11" s="194"/>
      <c r="AM11" s="181"/>
      <c r="AN11" s="195"/>
      <c r="AO11" s="196"/>
      <c r="AP11" s="197"/>
      <c r="AQ11" s="198"/>
      <c r="AR11" s="129"/>
      <c r="AS11" s="199">
        <v>1</v>
      </c>
      <c r="AT11" s="199"/>
      <c r="AU11" s="199"/>
      <c r="AV11" s="199"/>
      <c r="AW11" s="199"/>
      <c r="AX11" s="200" t="s">
        <v>173</v>
      </c>
      <c r="AY11" s="201" t="s">
        <v>174</v>
      </c>
      <c r="AZ11" s="202" t="s">
        <v>174</v>
      </c>
      <c r="BA11" s="203" t="s">
        <v>174</v>
      </c>
      <c r="BB11" s="200" t="s">
        <v>174</v>
      </c>
      <c r="BC11" s="200" t="s">
        <v>174</v>
      </c>
      <c r="BD11" s="199"/>
      <c r="BE11" s="199"/>
    </row>
    <row r="12" spans="2:58" s="118" customFormat="1" ht="59.25" customHeight="1" x14ac:dyDescent="0.4">
      <c r="B12" s="129"/>
      <c r="C12" s="181" t="s">
        <v>175</v>
      </c>
      <c r="D12" s="129"/>
      <c r="E12" s="182" t="s">
        <v>176</v>
      </c>
      <c r="F12" s="181">
        <v>2</v>
      </c>
      <c r="G12" s="181"/>
      <c r="H12" s="181"/>
      <c r="I12" s="181"/>
      <c r="J12" s="181"/>
      <c r="K12" s="183">
        <v>31</v>
      </c>
      <c r="L12" s="184">
        <v>31</v>
      </c>
      <c r="M12" s="185">
        <v>31</v>
      </c>
      <c r="N12" s="185">
        <v>31</v>
      </c>
      <c r="O12" s="186">
        <v>31</v>
      </c>
      <c r="P12" s="187"/>
      <c r="Q12" s="181"/>
      <c r="R12" s="181"/>
      <c r="S12" s="181"/>
      <c r="T12" s="181"/>
      <c r="U12" s="181"/>
      <c r="V12" s="181"/>
      <c r="W12" s="181"/>
      <c r="X12" s="188"/>
      <c r="Y12" s="189"/>
      <c r="Z12" s="137"/>
      <c r="AA12" s="137"/>
      <c r="AB12" s="190"/>
      <c r="AC12" s="181"/>
      <c r="AD12" s="191"/>
      <c r="AE12" s="192"/>
      <c r="AF12" s="193"/>
      <c r="AG12" s="193"/>
      <c r="AH12" s="188"/>
      <c r="AI12" s="189"/>
      <c r="AJ12" s="137"/>
      <c r="AK12" s="137"/>
      <c r="AL12" s="194"/>
      <c r="AM12" s="181"/>
      <c r="AN12" s="195"/>
      <c r="AO12" s="196"/>
      <c r="AP12" s="197"/>
      <c r="AQ12" s="198"/>
      <c r="AR12" s="129"/>
      <c r="AS12" s="199">
        <v>1</v>
      </c>
      <c r="AT12" s="199"/>
      <c r="AU12" s="199"/>
      <c r="AV12" s="199"/>
      <c r="AW12" s="199"/>
      <c r="AX12" s="200" t="s">
        <v>173</v>
      </c>
      <c r="AY12" s="201" t="s">
        <v>174</v>
      </c>
      <c r="AZ12" s="202" t="s">
        <v>174</v>
      </c>
      <c r="BA12" s="203" t="s">
        <v>174</v>
      </c>
      <c r="BB12" s="200" t="s">
        <v>174</v>
      </c>
      <c r="BC12" s="200" t="s">
        <v>174</v>
      </c>
      <c r="BD12" s="199"/>
      <c r="BE12" s="199"/>
    </row>
    <row r="13" spans="2:58" s="118" customFormat="1" ht="59.25" customHeight="1" x14ac:dyDescent="0.4">
      <c r="B13" s="129"/>
      <c r="C13" s="181" t="s">
        <v>177</v>
      </c>
      <c r="D13" s="129"/>
      <c r="E13" s="182" t="s">
        <v>178</v>
      </c>
      <c r="F13" s="181">
        <v>3</v>
      </c>
      <c r="G13" s="181"/>
      <c r="H13" s="181"/>
      <c r="I13" s="181"/>
      <c r="J13" s="181"/>
      <c r="K13" s="183">
        <v>31</v>
      </c>
      <c r="L13" s="184">
        <v>31</v>
      </c>
      <c r="M13" s="185">
        <v>31</v>
      </c>
      <c r="N13" s="185">
        <v>31</v>
      </c>
      <c r="O13" s="186">
        <v>31</v>
      </c>
      <c r="P13" s="187"/>
      <c r="Q13" s="181"/>
      <c r="R13" s="181"/>
      <c r="S13" s="181"/>
      <c r="T13" s="181"/>
      <c r="U13" s="181"/>
      <c r="V13" s="181"/>
      <c r="W13" s="181"/>
      <c r="X13" s="188"/>
      <c r="Y13" s="189"/>
      <c r="Z13" s="137"/>
      <c r="AA13" s="137"/>
      <c r="AB13" s="190"/>
      <c r="AC13" s="181"/>
      <c r="AD13" s="191"/>
      <c r="AE13" s="192"/>
      <c r="AF13" s="193"/>
      <c r="AG13" s="193"/>
      <c r="AH13" s="188"/>
      <c r="AI13" s="189"/>
      <c r="AJ13" s="137"/>
      <c r="AK13" s="137"/>
      <c r="AL13" s="194"/>
      <c r="AM13" s="181"/>
      <c r="AN13" s="195"/>
      <c r="AO13" s="196"/>
      <c r="AP13" s="197"/>
      <c r="AQ13" s="198"/>
      <c r="AR13" s="129"/>
      <c r="AS13" s="199">
        <v>1</v>
      </c>
      <c r="AT13" s="199"/>
      <c r="AU13" s="199"/>
      <c r="AV13" s="199"/>
      <c r="AW13" s="199"/>
      <c r="AX13" s="200" t="s">
        <v>173</v>
      </c>
      <c r="AY13" s="201" t="s">
        <v>174</v>
      </c>
      <c r="AZ13" s="202" t="s">
        <v>174</v>
      </c>
      <c r="BA13" s="203" t="s">
        <v>174</v>
      </c>
      <c r="BB13" s="200" t="s">
        <v>174</v>
      </c>
      <c r="BC13" s="200" t="s">
        <v>174</v>
      </c>
      <c r="BD13" s="199"/>
      <c r="BE13" s="199"/>
    </row>
    <row r="14" spans="2:58" s="118" customFormat="1" ht="59.25" customHeight="1" x14ac:dyDescent="0.4">
      <c r="B14" s="129"/>
      <c r="C14" s="181" t="s">
        <v>179</v>
      </c>
      <c r="D14" s="129"/>
      <c r="E14" s="182" t="s">
        <v>180</v>
      </c>
      <c r="F14" s="181">
        <v>4</v>
      </c>
      <c r="G14" s="181"/>
      <c r="H14" s="181"/>
      <c r="I14" s="181"/>
      <c r="J14" s="181"/>
      <c r="K14" s="183">
        <v>31</v>
      </c>
      <c r="L14" s="184">
        <v>31</v>
      </c>
      <c r="M14" s="185">
        <v>31</v>
      </c>
      <c r="N14" s="185">
        <v>31</v>
      </c>
      <c r="O14" s="186">
        <v>31</v>
      </c>
      <c r="P14" s="187"/>
      <c r="Q14" s="181"/>
      <c r="R14" s="181"/>
      <c r="S14" s="181"/>
      <c r="T14" s="181"/>
      <c r="U14" s="181"/>
      <c r="V14" s="181"/>
      <c r="W14" s="181"/>
      <c r="X14" s="188"/>
      <c r="Y14" s="189"/>
      <c r="Z14" s="137"/>
      <c r="AA14" s="137"/>
      <c r="AB14" s="190"/>
      <c r="AC14" s="181"/>
      <c r="AD14" s="191"/>
      <c r="AE14" s="192"/>
      <c r="AF14" s="193"/>
      <c r="AG14" s="193"/>
      <c r="AH14" s="188"/>
      <c r="AI14" s="189"/>
      <c r="AJ14" s="137"/>
      <c r="AK14" s="137"/>
      <c r="AL14" s="194"/>
      <c r="AM14" s="181"/>
      <c r="AN14" s="195"/>
      <c r="AO14" s="196"/>
      <c r="AP14" s="197"/>
      <c r="AQ14" s="198"/>
      <c r="AR14" s="129"/>
      <c r="AS14" s="199">
        <v>1</v>
      </c>
      <c r="AT14" s="199"/>
      <c r="AU14" s="199"/>
      <c r="AV14" s="199"/>
      <c r="AW14" s="199"/>
      <c r="AX14" s="200" t="s">
        <v>173</v>
      </c>
      <c r="AY14" s="201" t="s">
        <v>174</v>
      </c>
      <c r="AZ14" s="202" t="s">
        <v>174</v>
      </c>
      <c r="BA14" s="203" t="s">
        <v>174</v>
      </c>
      <c r="BB14" s="200" t="s">
        <v>174</v>
      </c>
      <c r="BC14" s="200" t="s">
        <v>174</v>
      </c>
      <c r="BD14" s="199"/>
      <c r="BE14" s="199"/>
    </row>
    <row r="15" spans="2:58" s="118" customFormat="1" x14ac:dyDescent="0.4">
      <c r="B15" s="129"/>
      <c r="C15" s="129"/>
      <c r="D15" s="129"/>
      <c r="E15" s="182"/>
      <c r="F15" s="181"/>
      <c r="G15" s="181"/>
      <c r="H15" s="181"/>
      <c r="I15" s="181"/>
      <c r="J15" s="181"/>
      <c r="K15" s="181"/>
      <c r="L15" s="204"/>
      <c r="M15" s="205"/>
      <c r="N15" s="205"/>
      <c r="O15" s="181"/>
      <c r="P15" s="181"/>
      <c r="Q15" s="181"/>
      <c r="R15" s="181"/>
      <c r="S15" s="181"/>
      <c r="T15" s="181"/>
      <c r="U15" s="181"/>
      <c r="V15" s="181"/>
      <c r="W15" s="181"/>
      <c r="X15" s="188"/>
      <c r="Y15" s="189"/>
      <c r="Z15" s="137"/>
      <c r="AA15" s="137"/>
      <c r="AB15" s="181"/>
      <c r="AC15" s="181"/>
      <c r="AD15" s="181"/>
      <c r="AE15" s="181"/>
      <c r="AF15" s="181"/>
      <c r="AG15" s="181"/>
      <c r="AH15" s="188"/>
      <c r="AI15" s="189"/>
      <c r="AJ15" s="137"/>
      <c r="AK15" s="137"/>
      <c r="AL15" s="181"/>
      <c r="AM15" s="181"/>
      <c r="AN15" s="181"/>
      <c r="AO15" s="181"/>
      <c r="AP15" s="181"/>
      <c r="AQ15" s="181"/>
      <c r="AS15" s="181"/>
      <c r="AT15" s="181"/>
      <c r="AU15" s="181"/>
      <c r="AV15" s="181"/>
      <c r="AW15" s="181"/>
      <c r="AX15" s="181"/>
      <c r="AY15" s="181"/>
      <c r="AZ15" s="181"/>
      <c r="BA15" s="181"/>
      <c r="BB15" s="181"/>
      <c r="BC15" s="181"/>
      <c r="BD15" s="181"/>
      <c r="BE15" s="181"/>
    </row>
    <row r="16" spans="2:58" s="118" customFormat="1" x14ac:dyDescent="0.4">
      <c r="B16" s="206"/>
      <c r="C16" s="206"/>
      <c r="D16" s="206"/>
      <c r="E16" s="182"/>
      <c r="F16" s="181"/>
      <c r="G16" s="181"/>
      <c r="H16" s="181"/>
      <c r="I16" s="181"/>
      <c r="J16" s="181"/>
      <c r="K16" s="181"/>
      <c r="L16" s="207"/>
      <c r="M16" s="205"/>
      <c r="N16" s="205"/>
      <c r="O16" s="181"/>
      <c r="P16" s="181"/>
      <c r="Q16" s="181"/>
      <c r="R16" s="181"/>
      <c r="S16" s="181"/>
      <c r="T16" s="181"/>
      <c r="U16" s="181"/>
      <c r="V16" s="181"/>
      <c r="W16" s="181"/>
      <c r="X16" s="188"/>
      <c r="Y16" s="189"/>
      <c r="Z16" s="137"/>
      <c r="AA16" s="137"/>
      <c r="AB16" s="181"/>
      <c r="AC16" s="181"/>
      <c r="AD16" s="181"/>
      <c r="AE16" s="181"/>
      <c r="AF16" s="181"/>
      <c r="AG16" s="181"/>
      <c r="AH16" s="188"/>
      <c r="AI16" s="189"/>
      <c r="AJ16" s="137"/>
      <c r="AK16" s="137"/>
      <c r="AL16" s="181"/>
      <c r="AM16" s="181"/>
      <c r="AN16" s="181"/>
      <c r="AO16" s="181"/>
      <c r="AP16" s="181"/>
      <c r="AQ16" s="181"/>
      <c r="AS16" s="181"/>
      <c r="AT16" s="181"/>
      <c r="AU16" s="181"/>
      <c r="AV16" s="181"/>
      <c r="AW16" s="181"/>
      <c r="AX16" s="181"/>
      <c r="AY16" s="181"/>
      <c r="AZ16" s="181"/>
      <c r="BA16" s="181"/>
      <c r="BB16" s="181"/>
      <c r="BC16" s="181"/>
      <c r="BD16" s="181"/>
      <c r="BE16" s="181"/>
    </row>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row r="25"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8B5FF7F-EF4F-47C2-9C41-A90BF785D54C}">
  <sheetPr>
    <pageSetUpPr fitToPage="1"/>
  </sheetPr>
  <dimension ref="B1:H49"/>
  <sheetViews>
    <sheetView showGridLines="0" topLeftCell="A13" zoomScale="130" zoomScaleNormal="130" workbookViewId="0">
      <selection activeCell="E27" sqref="E27"/>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181</v>
      </c>
      <c r="E4" s="105"/>
    </row>
    <row r="5" spans="2:8" ht="11.25" customHeight="1" x14ac:dyDescent="0.15">
      <c r="B5" s="219">
        <v>45536</v>
      </c>
      <c r="C5" s="219">
        <v>45627</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182</v>
      </c>
      <c r="H8" s="124"/>
    </row>
    <row r="9" spans="2:8" x14ac:dyDescent="0.15">
      <c r="B9" s="141"/>
      <c r="C9" s="142"/>
      <c r="D9" s="142"/>
      <c r="E9" s="143"/>
      <c r="F9" s="208"/>
      <c r="G9" s="209"/>
      <c r="H9" s="210"/>
    </row>
    <row r="10" spans="2:8" s="180" customFormat="1" ht="37.5" customHeight="1" x14ac:dyDescent="0.15">
      <c r="B10" s="163" t="s">
        <v>151</v>
      </c>
      <c r="C10" s="163" t="s">
        <v>183</v>
      </c>
      <c r="D10" s="163" t="s">
        <v>120</v>
      </c>
      <c r="E10" s="211" t="s">
        <v>184</v>
      </c>
      <c r="F10" s="212" t="s">
        <v>118</v>
      </c>
      <c r="G10" s="163" t="s">
        <v>185</v>
      </c>
      <c r="H10" s="129" t="s">
        <v>186</v>
      </c>
    </row>
    <row r="11" spans="2:8" s="118" customFormat="1" ht="64.5" x14ac:dyDescent="0.4">
      <c r="B11" s="129" t="s">
        <v>187</v>
      </c>
      <c r="C11" s="181" t="s">
        <v>171</v>
      </c>
      <c r="D11" s="213">
        <v>1</v>
      </c>
      <c r="E11" s="181" t="s">
        <v>188</v>
      </c>
      <c r="F11" s="214" t="s">
        <v>174</v>
      </c>
      <c r="G11" s="215" t="s">
        <v>189</v>
      </c>
      <c r="H11" s="216" t="s">
        <v>190</v>
      </c>
    </row>
    <row r="12" spans="2:8" s="118" customFormat="1" ht="64.5" x14ac:dyDescent="0.4">
      <c r="B12" s="129"/>
      <c r="C12" s="181" t="s">
        <v>175</v>
      </c>
      <c r="D12" s="213">
        <v>2</v>
      </c>
      <c r="E12" s="181" t="s">
        <v>191</v>
      </c>
      <c r="F12" s="214" t="s">
        <v>174</v>
      </c>
      <c r="G12" s="215" t="s">
        <v>189</v>
      </c>
      <c r="H12" s="216" t="s">
        <v>190</v>
      </c>
    </row>
    <row r="13" spans="2:8" s="118" customFormat="1" ht="64.5" x14ac:dyDescent="0.4">
      <c r="B13" s="129"/>
      <c r="C13" s="181" t="s">
        <v>177</v>
      </c>
      <c r="D13" s="213">
        <v>3</v>
      </c>
      <c r="E13" s="181" t="s">
        <v>192</v>
      </c>
      <c r="F13" s="214" t="s">
        <v>174</v>
      </c>
      <c r="G13" s="215" t="s">
        <v>189</v>
      </c>
      <c r="H13" s="216" t="s">
        <v>190</v>
      </c>
    </row>
    <row r="14" spans="2:8" s="118" customFormat="1" ht="64.5" x14ac:dyDescent="0.4">
      <c r="B14" s="129"/>
      <c r="C14" s="181" t="s">
        <v>179</v>
      </c>
      <c r="D14" s="213">
        <v>4</v>
      </c>
      <c r="E14" s="181" t="s">
        <v>193</v>
      </c>
      <c r="F14" s="214" t="s">
        <v>174</v>
      </c>
      <c r="G14" s="215" t="s">
        <v>189</v>
      </c>
      <c r="H14" s="216" t="s">
        <v>190</v>
      </c>
    </row>
    <row r="15" spans="2:8" s="118" customFormat="1" ht="32.25" x14ac:dyDescent="0.4">
      <c r="B15" s="129" t="s">
        <v>194</v>
      </c>
      <c r="C15" s="181" t="s">
        <v>171</v>
      </c>
      <c r="D15" s="213">
        <v>1</v>
      </c>
      <c r="E15" s="181" t="s">
        <v>195</v>
      </c>
      <c r="F15" s="217" t="s">
        <v>174</v>
      </c>
      <c r="G15" s="215" t="s">
        <v>196</v>
      </c>
      <c r="H15" s="216" t="s">
        <v>197</v>
      </c>
    </row>
    <row r="16" spans="2:8" s="118" customFormat="1" ht="32.25" x14ac:dyDescent="0.4">
      <c r="B16" s="129"/>
      <c r="C16" s="181" t="s">
        <v>175</v>
      </c>
      <c r="D16" s="213">
        <v>2</v>
      </c>
      <c r="E16" s="181" t="s">
        <v>198</v>
      </c>
      <c r="F16" s="217" t="s">
        <v>174</v>
      </c>
      <c r="G16" s="215" t="s">
        <v>196</v>
      </c>
      <c r="H16" s="216" t="s">
        <v>197</v>
      </c>
    </row>
    <row r="17" spans="2:8" s="118" customFormat="1" ht="32.25" x14ac:dyDescent="0.4">
      <c r="B17" s="129"/>
      <c r="C17" s="181" t="s">
        <v>177</v>
      </c>
      <c r="D17" s="213">
        <v>3</v>
      </c>
      <c r="E17" s="181" t="s">
        <v>199</v>
      </c>
      <c r="F17" s="217" t="s">
        <v>174</v>
      </c>
      <c r="G17" s="215" t="s">
        <v>196</v>
      </c>
      <c r="H17" s="216" t="s">
        <v>197</v>
      </c>
    </row>
    <row r="18" spans="2:8" s="118" customFormat="1" ht="32.25" x14ac:dyDescent="0.4">
      <c r="B18" s="129"/>
      <c r="C18" s="181" t="s">
        <v>179</v>
      </c>
      <c r="D18" s="213">
        <v>4</v>
      </c>
      <c r="E18" s="181" t="s">
        <v>200</v>
      </c>
      <c r="F18" s="217" t="s">
        <v>174</v>
      </c>
      <c r="G18" s="215" t="s">
        <v>196</v>
      </c>
      <c r="H18" s="216" t="s">
        <v>197</v>
      </c>
    </row>
    <row r="19" spans="2:8" s="118" customFormat="1" ht="23.25" x14ac:dyDescent="0.35">
      <c r="B19" s="129" t="s">
        <v>201</v>
      </c>
      <c r="C19" s="181" t="s">
        <v>171</v>
      </c>
      <c r="D19" s="213">
        <v>1</v>
      </c>
      <c r="E19" s="181" t="s">
        <v>202</v>
      </c>
      <c r="F19" s="218" t="s">
        <v>174</v>
      </c>
      <c r="G19" s="215" t="s">
        <v>203</v>
      </c>
      <c r="H19" s="216" t="s">
        <v>204</v>
      </c>
    </row>
    <row r="20" spans="2:8" s="118" customFormat="1" ht="23.25" x14ac:dyDescent="0.35">
      <c r="B20" s="129"/>
      <c r="C20" s="181" t="s">
        <v>175</v>
      </c>
      <c r="D20" s="213">
        <v>2</v>
      </c>
      <c r="E20" s="181" t="s">
        <v>205</v>
      </c>
      <c r="F20" s="218" t="s">
        <v>174</v>
      </c>
      <c r="G20" s="215" t="s">
        <v>203</v>
      </c>
      <c r="H20" s="216" t="s">
        <v>204</v>
      </c>
    </row>
    <row r="21" spans="2:8" s="118" customFormat="1" ht="23.25" x14ac:dyDescent="0.35">
      <c r="B21" s="129"/>
      <c r="C21" s="181" t="s">
        <v>177</v>
      </c>
      <c r="D21" s="213">
        <v>3</v>
      </c>
      <c r="E21" s="181" t="s">
        <v>206</v>
      </c>
      <c r="F21" s="218" t="s">
        <v>174</v>
      </c>
      <c r="G21" s="215" t="s">
        <v>203</v>
      </c>
      <c r="H21" s="216" t="s">
        <v>204</v>
      </c>
    </row>
    <row r="22" spans="2:8" s="118" customFormat="1" ht="23.25" x14ac:dyDescent="0.35">
      <c r="B22" s="129"/>
      <c r="C22" s="181" t="s">
        <v>179</v>
      </c>
      <c r="D22" s="213">
        <v>4</v>
      </c>
      <c r="E22" s="181" t="s">
        <v>207</v>
      </c>
      <c r="F22" s="218" t="s">
        <v>174</v>
      </c>
      <c r="G22" s="215" t="s">
        <v>203</v>
      </c>
      <c r="H22" s="216" t="s">
        <v>204</v>
      </c>
    </row>
    <row r="23" spans="2:8" s="118" customFormat="1" ht="32.25" x14ac:dyDescent="0.4">
      <c r="B23" s="129" t="s">
        <v>208</v>
      </c>
      <c r="C23" s="181" t="s">
        <v>171</v>
      </c>
      <c r="D23" s="213">
        <v>1</v>
      </c>
      <c r="E23" s="181" t="s">
        <v>209</v>
      </c>
      <c r="F23" s="217" t="s">
        <v>174</v>
      </c>
      <c r="G23" s="215" t="s">
        <v>210</v>
      </c>
      <c r="H23" s="216" t="s">
        <v>211</v>
      </c>
    </row>
    <row r="24" spans="2:8" s="118" customFormat="1" ht="32.25" x14ac:dyDescent="0.4">
      <c r="B24" s="129"/>
      <c r="C24" s="181" t="s">
        <v>175</v>
      </c>
      <c r="D24" s="213">
        <v>2</v>
      </c>
      <c r="E24" s="181" t="s">
        <v>212</v>
      </c>
      <c r="F24" s="217" t="s">
        <v>174</v>
      </c>
      <c r="G24" s="215" t="s">
        <v>210</v>
      </c>
      <c r="H24" s="216" t="s">
        <v>211</v>
      </c>
    </row>
    <row r="25" spans="2:8" s="118" customFormat="1" ht="32.25" x14ac:dyDescent="0.4">
      <c r="B25" s="129"/>
      <c r="C25" s="181" t="s">
        <v>177</v>
      </c>
      <c r="D25" s="213">
        <v>3</v>
      </c>
      <c r="E25" s="181" t="s">
        <v>213</v>
      </c>
      <c r="F25" s="217" t="s">
        <v>174</v>
      </c>
      <c r="G25" s="215" t="s">
        <v>210</v>
      </c>
      <c r="H25" s="216" t="s">
        <v>211</v>
      </c>
    </row>
    <row r="26" spans="2:8" s="118" customFormat="1" ht="32.25" x14ac:dyDescent="0.4">
      <c r="B26" s="129"/>
      <c r="C26" s="181" t="s">
        <v>179</v>
      </c>
      <c r="D26" s="213">
        <v>4</v>
      </c>
      <c r="E26" s="181" t="s">
        <v>214</v>
      </c>
      <c r="F26" s="217" t="s">
        <v>174</v>
      </c>
      <c r="G26" s="215" t="s">
        <v>210</v>
      </c>
      <c r="H26" s="216" t="s">
        <v>211</v>
      </c>
    </row>
    <row r="27" spans="2:8" s="118" customFormat="1" x14ac:dyDescent="0.4">
      <c r="B27" s="129"/>
      <c r="C27" s="181"/>
      <c r="D27" s="181"/>
      <c r="E27" s="181"/>
      <c r="F27" s="181"/>
      <c r="G27" s="163"/>
      <c r="H27" s="181"/>
    </row>
    <row r="28" spans="2:8" s="118" customFormat="1" x14ac:dyDescent="0.4">
      <c r="B28" s="129"/>
      <c r="C28" s="181"/>
      <c r="D28" s="181"/>
      <c r="E28" s="181"/>
      <c r="F28" s="181"/>
      <c r="G28" s="163"/>
      <c r="H28" s="181"/>
    </row>
    <row r="29" spans="2:8" s="118" customFormat="1" x14ac:dyDescent="0.4">
      <c r="B29" s="129"/>
      <c r="C29" s="181"/>
      <c r="D29" s="181"/>
      <c r="E29" s="181"/>
      <c r="F29" s="181"/>
      <c r="G29" s="163"/>
      <c r="H29" s="181"/>
    </row>
    <row r="30" spans="2:8" s="118" customFormat="1" x14ac:dyDescent="0.4">
      <c r="B30" s="129"/>
      <c r="C30" s="181"/>
      <c r="D30" s="181"/>
      <c r="E30" s="181"/>
      <c r="F30" s="181"/>
      <c r="G30" s="163"/>
      <c r="H30" s="181"/>
    </row>
    <row r="31" spans="2:8" s="118" customFormat="1" x14ac:dyDescent="0.4">
      <c r="B31" s="129"/>
      <c r="C31" s="181"/>
      <c r="D31" s="181"/>
      <c r="E31" s="181"/>
      <c r="F31" s="181"/>
      <c r="G31" s="163"/>
      <c r="H31" s="181"/>
    </row>
    <row r="32" spans="2:8" s="118" customFormat="1" x14ac:dyDescent="0.4">
      <c r="B32" s="129"/>
      <c r="C32" s="181"/>
      <c r="D32" s="181"/>
      <c r="E32" s="181"/>
      <c r="F32" s="181"/>
      <c r="G32" s="163"/>
      <c r="H32" s="181"/>
    </row>
    <row r="33" spans="2:8" s="118" customFormat="1" x14ac:dyDescent="0.4">
      <c r="B33" s="129"/>
      <c r="C33" s="181"/>
      <c r="D33" s="181"/>
      <c r="E33" s="181"/>
      <c r="F33" s="181"/>
      <c r="G33" s="163"/>
      <c r="H33" s="181"/>
    </row>
    <row r="34" spans="2:8" s="118" customFormat="1" x14ac:dyDescent="0.4">
      <c r="B34" s="129"/>
      <c r="C34" s="181"/>
      <c r="D34" s="181"/>
      <c r="E34" s="181"/>
      <c r="F34" s="181"/>
      <c r="G34" s="163"/>
      <c r="H34" s="181"/>
    </row>
    <row r="35" spans="2:8" s="118" customFormat="1" x14ac:dyDescent="0.4">
      <c r="B35" s="129"/>
      <c r="C35" s="181"/>
      <c r="D35" s="181"/>
      <c r="E35" s="181"/>
      <c r="F35" s="181"/>
      <c r="G35" s="163"/>
      <c r="H35" s="181"/>
    </row>
    <row r="36" spans="2:8" s="118" customFormat="1" x14ac:dyDescent="0.4">
      <c r="B36" s="129"/>
      <c r="C36" s="181"/>
      <c r="D36" s="181"/>
      <c r="E36" s="181"/>
      <c r="F36" s="181"/>
      <c r="G36" s="163"/>
      <c r="H36" s="181"/>
    </row>
    <row r="37" spans="2:8" s="118" customFormat="1" x14ac:dyDescent="0.4">
      <c r="B37" s="129"/>
      <c r="C37" s="181"/>
      <c r="D37" s="181"/>
      <c r="E37" s="181"/>
      <c r="F37" s="181"/>
      <c r="G37" s="163"/>
      <c r="H37" s="181"/>
    </row>
    <row r="38" spans="2:8" s="118" customFormat="1" x14ac:dyDescent="0.4">
      <c r="B38" s="129"/>
      <c r="C38" s="181"/>
      <c r="D38" s="181"/>
      <c r="E38" s="181"/>
      <c r="F38" s="181"/>
      <c r="G38" s="163"/>
      <c r="H38" s="181"/>
    </row>
    <row r="39" spans="2:8" s="118" customFormat="1" x14ac:dyDescent="0.4">
      <c r="B39" s="129"/>
      <c r="C39" s="181"/>
      <c r="D39" s="181"/>
      <c r="E39" s="181"/>
      <c r="F39" s="181"/>
      <c r="G39" s="163"/>
      <c r="H39" s="181"/>
    </row>
    <row r="40" spans="2:8" s="118" customFormat="1" x14ac:dyDescent="0.4">
      <c r="B40" s="206"/>
      <c r="C40" s="181"/>
      <c r="D40" s="181"/>
      <c r="E40" s="181"/>
      <c r="F40" s="181"/>
      <c r="G40" s="163"/>
      <c r="H40" s="181"/>
    </row>
    <row r="41" spans="2:8" s="118" customFormat="1" x14ac:dyDescent="0.4"/>
    <row r="42" spans="2:8" s="118" customFormat="1" x14ac:dyDescent="0.4"/>
    <row r="43" spans="2:8" s="118" customFormat="1" x14ac:dyDescent="0.4"/>
    <row r="44" spans="2:8" s="118" customFormat="1" x14ac:dyDescent="0.4"/>
    <row r="45" spans="2:8" s="118" customFormat="1" x14ac:dyDescent="0.4"/>
    <row r="46" spans="2:8" s="118" customFormat="1" x14ac:dyDescent="0.4"/>
    <row r="47" spans="2:8" s="118" customFormat="1" x14ac:dyDescent="0.4"/>
    <row r="48" spans="2:8" s="118" customFormat="1" x14ac:dyDescent="0.4"/>
    <row r="49" s="118" customFormat="1" x14ac:dyDescent="0.4"/>
  </sheetData>
  <phoneticPr fontId="1"/>
  <pageMargins left="0.17" right="0.31" top="1" bottom="1" header="0.51200000000000001" footer="0.51200000000000001"/>
  <pageSetup paperSize="9" scale="74" orientation="landscape" r:id="rId1"/>
  <headerFooter alignWithMargins="0"/>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416CED6-8CA6-4E9D-A600-C22FC9BE8058}">
  <dimension ref="A1:BA56"/>
  <sheetViews>
    <sheetView workbookViewId="0">
      <selection activeCell="A14" sqref="A14:IV14"/>
    </sheetView>
  </sheetViews>
  <sheetFormatPr defaultRowHeight="12" x14ac:dyDescent="0.15"/>
  <cols>
    <col min="1" max="16384" width="9" style="101"/>
  </cols>
  <sheetData>
    <row r="1" spans="1:53" ht="20.25" x14ac:dyDescent="0.15">
      <c r="A1" s="203" t="s">
        <v>174</v>
      </c>
      <c r="B1" s="220"/>
      <c r="C1" s="221"/>
    </row>
    <row r="2" spans="1:53" x14ac:dyDescent="0.15">
      <c r="B2" s="222"/>
      <c r="C2" s="221"/>
    </row>
    <row r="3" spans="1:53" x14ac:dyDescent="0.15">
      <c r="B3" s="223"/>
      <c r="C3" s="221"/>
    </row>
    <row r="4" spans="1:53" x14ac:dyDescent="0.15">
      <c r="B4" s="224"/>
      <c r="C4" s="221"/>
    </row>
    <row r="5" spans="1:53" x14ac:dyDescent="0.15">
      <c r="B5" s="225"/>
      <c r="C5" s="221"/>
    </row>
    <row r="6" spans="1:53" x14ac:dyDescent="0.15">
      <c r="B6" s="226"/>
      <c r="C6" s="221"/>
    </row>
    <row r="7" spans="1:53" x14ac:dyDescent="0.15">
      <c r="B7" s="227"/>
      <c r="C7" s="221"/>
    </row>
    <row r="8" spans="1:53" x14ac:dyDescent="0.15">
      <c r="B8" s="228"/>
      <c r="C8" s="221"/>
    </row>
    <row r="9" spans="1:53" x14ac:dyDescent="0.15">
      <c r="B9" s="229"/>
      <c r="C9" s="221"/>
    </row>
    <row r="10" spans="1:53" x14ac:dyDescent="0.15">
      <c r="B10" s="230"/>
      <c r="C10" s="221"/>
    </row>
    <row r="11" spans="1:53" x14ac:dyDescent="0.15">
      <c r="B11" s="231"/>
      <c r="C11" s="221"/>
      <c r="J11" s="101" t="s">
        <v>215</v>
      </c>
      <c r="K11" s="101" t="s">
        <v>399</v>
      </c>
      <c r="L11" s="101" t="s">
        <v>400</v>
      </c>
      <c r="M11" s="101" t="s">
        <v>401</v>
      </c>
      <c r="N11" s="101" t="s">
        <v>402</v>
      </c>
      <c r="O11" s="101" t="s">
        <v>403</v>
      </c>
      <c r="AX11" s="101" t="s">
        <v>221</v>
      </c>
      <c r="AY11" s="101" t="s">
        <v>222</v>
      </c>
      <c r="AZ11" s="101" t="s">
        <v>223</v>
      </c>
      <c r="BA11" s="101" t="s">
        <v>224</v>
      </c>
    </row>
    <row r="12" spans="1:53" x14ac:dyDescent="0.15">
      <c r="B12" s="232"/>
      <c r="C12" s="221"/>
      <c r="J12" s="101" t="s">
        <v>225</v>
      </c>
      <c r="K12" s="101" t="s">
        <v>404</v>
      </c>
      <c r="L12" s="101" t="s">
        <v>227</v>
      </c>
      <c r="M12" s="101" t="s">
        <v>304</v>
      </c>
      <c r="N12" s="101" t="s">
        <v>353</v>
      </c>
      <c r="O12" s="101" t="s">
        <v>405</v>
      </c>
      <c r="AX12" s="101" t="s">
        <v>231</v>
      </c>
      <c r="AY12" s="101" t="s">
        <v>232</v>
      </c>
      <c r="AZ12" s="101" t="s">
        <v>233</v>
      </c>
      <c r="BA12" s="101" t="s">
        <v>234</v>
      </c>
    </row>
    <row r="13" spans="1:53" x14ac:dyDescent="0.15">
      <c r="B13" s="233"/>
      <c r="C13" s="221"/>
      <c r="J13" s="101" t="s">
        <v>235</v>
      </c>
      <c r="K13" s="101" t="s">
        <v>406</v>
      </c>
      <c r="L13" s="101" t="s">
        <v>407</v>
      </c>
      <c r="M13" s="101" t="s">
        <v>309</v>
      </c>
      <c r="N13" s="101" t="s">
        <v>408</v>
      </c>
      <c r="O13" s="101" t="s">
        <v>409</v>
      </c>
      <c r="AX13" s="101" t="s">
        <v>241</v>
      </c>
      <c r="AY13" s="101" t="s">
        <v>242</v>
      </c>
      <c r="AZ13" s="101" t="s">
        <v>243</v>
      </c>
      <c r="BA13" s="101" t="s">
        <v>244</v>
      </c>
    </row>
    <row r="14" spans="1:53" x14ac:dyDescent="0.15">
      <c r="B14" s="234"/>
      <c r="C14" s="221"/>
      <c r="J14" s="101" t="s">
        <v>245</v>
      </c>
      <c r="K14" s="101" t="s">
        <v>410</v>
      </c>
      <c r="L14" s="101" t="s">
        <v>360</v>
      </c>
      <c r="M14" s="101" t="s">
        <v>314</v>
      </c>
      <c r="O14" s="101" t="s">
        <v>411</v>
      </c>
      <c r="AX14" s="101" t="s">
        <v>251</v>
      </c>
      <c r="AY14" s="101" t="s">
        <v>252</v>
      </c>
      <c r="AZ14" s="101" t="s">
        <v>253</v>
      </c>
      <c r="BA14" s="101" t="s">
        <v>254</v>
      </c>
    </row>
    <row r="15" spans="1:53" x14ac:dyDescent="0.15">
      <c r="B15" s="235"/>
      <c r="C15" s="221"/>
    </row>
    <row r="16" spans="1:53" x14ac:dyDescent="0.15">
      <c r="B16" s="236"/>
      <c r="C16" s="221"/>
    </row>
    <row r="17" spans="2:3" x14ac:dyDescent="0.15">
      <c r="B17" s="237"/>
      <c r="C17" s="221"/>
    </row>
    <row r="18" spans="2:3" x14ac:dyDescent="0.15">
      <c r="B18" s="238"/>
      <c r="C18" s="221"/>
    </row>
    <row r="19" spans="2:3" x14ac:dyDescent="0.15">
      <c r="B19" s="239"/>
      <c r="C19" s="221"/>
    </row>
    <row r="20" spans="2:3" x14ac:dyDescent="0.15">
      <c r="B20" s="240"/>
      <c r="C20" s="221"/>
    </row>
    <row r="21" spans="2:3" x14ac:dyDescent="0.15">
      <c r="B21" s="241"/>
    </row>
    <row r="22" spans="2:3" x14ac:dyDescent="0.15">
      <c r="B22" s="242"/>
    </row>
    <row r="23" spans="2:3" x14ac:dyDescent="0.15">
      <c r="B23" s="243"/>
    </row>
    <row r="24" spans="2:3" x14ac:dyDescent="0.15">
      <c r="B24" s="244"/>
    </row>
    <row r="25" spans="2:3" x14ac:dyDescent="0.15">
      <c r="B25" s="245"/>
    </row>
    <row r="26" spans="2:3" x14ac:dyDescent="0.15">
      <c r="B26" s="246"/>
    </row>
    <row r="27" spans="2:3" x14ac:dyDescent="0.15">
      <c r="B27" s="247"/>
    </row>
    <row r="28" spans="2:3" x14ac:dyDescent="0.15">
      <c r="B28" s="248"/>
    </row>
    <row r="29" spans="2:3" x14ac:dyDescent="0.15">
      <c r="B29" s="249"/>
    </row>
    <row r="30" spans="2:3" x14ac:dyDescent="0.15">
      <c r="B30" s="250"/>
    </row>
    <row r="31" spans="2:3" x14ac:dyDescent="0.15">
      <c r="B31" s="251"/>
    </row>
    <row r="32" spans="2:3" x14ac:dyDescent="0.15">
      <c r="B32" s="252"/>
    </row>
    <row r="33" spans="2:2" x14ac:dyDescent="0.15">
      <c r="B33" s="253"/>
    </row>
    <row r="34" spans="2:2" x14ac:dyDescent="0.15">
      <c r="B34" s="254"/>
    </row>
    <row r="35" spans="2:2" x14ac:dyDescent="0.15">
      <c r="B35" s="255"/>
    </row>
    <row r="36" spans="2:2" x14ac:dyDescent="0.15">
      <c r="B36" s="256"/>
    </row>
    <row r="37" spans="2:2" x14ac:dyDescent="0.15">
      <c r="B37" s="257"/>
    </row>
    <row r="38" spans="2:2" x14ac:dyDescent="0.15">
      <c r="B38" s="258"/>
    </row>
    <row r="39" spans="2:2" x14ac:dyDescent="0.15">
      <c r="B39" s="259"/>
    </row>
    <row r="40" spans="2:2" x14ac:dyDescent="0.15">
      <c r="B40" s="221"/>
    </row>
    <row r="41" spans="2:2" x14ac:dyDescent="0.15">
      <c r="B41" s="260"/>
    </row>
    <row r="42" spans="2:2" x14ac:dyDescent="0.15">
      <c r="B42" s="261"/>
    </row>
    <row r="43" spans="2:2" x14ac:dyDescent="0.15">
      <c r="B43" s="262"/>
    </row>
    <row r="44" spans="2:2" x14ac:dyDescent="0.15">
      <c r="B44" s="263"/>
    </row>
    <row r="45" spans="2:2" x14ac:dyDescent="0.15">
      <c r="B45" s="264"/>
    </row>
    <row r="46" spans="2:2" x14ac:dyDescent="0.15">
      <c r="B46" s="265"/>
    </row>
    <row r="47" spans="2:2" x14ac:dyDescent="0.15">
      <c r="B47" s="266"/>
    </row>
    <row r="48" spans="2:2" x14ac:dyDescent="0.15">
      <c r="B48" s="267"/>
    </row>
    <row r="49" spans="2:2" x14ac:dyDescent="0.15">
      <c r="B49" s="268"/>
    </row>
    <row r="50" spans="2:2" x14ac:dyDescent="0.15">
      <c r="B50" s="269"/>
    </row>
    <row r="51" spans="2:2" x14ac:dyDescent="0.15">
      <c r="B51" s="270"/>
    </row>
    <row r="52" spans="2:2" x14ac:dyDescent="0.15">
      <c r="B52" s="271"/>
    </row>
    <row r="53" spans="2:2" x14ac:dyDescent="0.15">
      <c r="B53" s="272"/>
    </row>
    <row r="54" spans="2:2" x14ac:dyDescent="0.15">
      <c r="B54" s="273"/>
    </row>
    <row r="55" spans="2:2" x14ac:dyDescent="0.15">
      <c r="B55" s="274"/>
    </row>
    <row r="56" spans="2:2" x14ac:dyDescent="0.15">
      <c r="B56" s="275"/>
    </row>
  </sheetData>
  <phoneticPr fontId="1"/>
  <pageMargins left="0.75" right="0.75" top="1" bottom="1" header="0.51200000000000001" footer="0.51200000000000001"/>
  <headerFooter alignWithMargins="0"/>
</worksheet>
</file>

<file path=xl/worksheets/sheet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C9A5D5F-D9F9-4C82-93D2-E741E548380C}">
  <sheetPr>
    <pageSetUpPr fitToPage="1"/>
  </sheetPr>
  <dimension ref="A1:GO399"/>
  <sheetViews>
    <sheetView showGridLines="0" defaultGridColor="0" colorId="23" zoomScale="40" zoomScaleNormal="40" workbookViewId="0">
      <selection activeCell="B2" sqref="B2"/>
    </sheetView>
  </sheetViews>
  <sheetFormatPr defaultColWidth="7.875" defaultRowHeight="14.25" customHeight="1" x14ac:dyDescent="0.3"/>
  <cols>
    <col min="1" max="1" width="10.625" style="276" customWidth="1"/>
    <col min="2" max="2" width="2.625" style="277" customWidth="1"/>
    <col min="3" max="9" width="3" style="277" customWidth="1"/>
    <col min="10" max="69" width="2.5" style="277" customWidth="1"/>
    <col min="70" max="76" width="3" style="277" customWidth="1"/>
    <col min="77" max="77" width="10.625" style="277" customWidth="1"/>
    <col min="78" max="111" width="1.875" style="343" customWidth="1"/>
    <col min="112" max="196" width="8" style="343" customWidth="1"/>
    <col min="197" max="197" width="7.875" style="343"/>
    <col min="198" max="256" width="7.875" style="277"/>
    <col min="257" max="257" width="9.375" style="277" customWidth="1"/>
    <col min="258" max="258" width="2.625" style="277" customWidth="1"/>
    <col min="259" max="265" width="3" style="277" customWidth="1"/>
    <col min="266" max="325" width="2.5" style="277" customWidth="1"/>
    <col min="326" max="332" width="3" style="277" customWidth="1"/>
    <col min="333" max="333" width="9.375" style="277" customWidth="1"/>
    <col min="334" max="367" width="1.875" style="277" customWidth="1"/>
    <col min="368" max="452" width="8" style="277" customWidth="1"/>
    <col min="453" max="512" width="7.875" style="277"/>
    <col min="513" max="513" width="9.375" style="277" customWidth="1"/>
    <col min="514" max="514" width="2.625" style="277" customWidth="1"/>
    <col min="515" max="521" width="3" style="277" customWidth="1"/>
    <col min="522" max="581" width="2.5" style="277" customWidth="1"/>
    <col min="582" max="588" width="3" style="277" customWidth="1"/>
    <col min="589" max="589" width="9.375" style="277" customWidth="1"/>
    <col min="590" max="623" width="1.875" style="277" customWidth="1"/>
    <col min="624" max="708" width="8" style="277" customWidth="1"/>
    <col min="709" max="768" width="7.875" style="277"/>
    <col min="769" max="769" width="9.375" style="277" customWidth="1"/>
    <col min="770" max="770" width="2.625" style="277" customWidth="1"/>
    <col min="771" max="777" width="3" style="277" customWidth="1"/>
    <col min="778" max="837" width="2.5" style="277" customWidth="1"/>
    <col min="838" max="844" width="3" style="277" customWidth="1"/>
    <col min="845" max="845" width="9.375" style="277" customWidth="1"/>
    <col min="846" max="879" width="1.875" style="277" customWidth="1"/>
    <col min="880" max="964" width="8" style="277" customWidth="1"/>
    <col min="965" max="1024" width="7.875" style="277"/>
    <col min="1025" max="1025" width="9.375" style="277" customWidth="1"/>
    <col min="1026" max="1026" width="2.625" style="277" customWidth="1"/>
    <col min="1027" max="1033" width="3" style="277" customWidth="1"/>
    <col min="1034" max="1093" width="2.5" style="277" customWidth="1"/>
    <col min="1094" max="1100" width="3" style="277" customWidth="1"/>
    <col min="1101" max="1101" width="9.375" style="277" customWidth="1"/>
    <col min="1102" max="1135" width="1.875" style="277" customWidth="1"/>
    <col min="1136" max="1220" width="8" style="277" customWidth="1"/>
    <col min="1221" max="1280" width="7.875" style="277"/>
    <col min="1281" max="1281" width="9.375" style="277" customWidth="1"/>
    <col min="1282" max="1282" width="2.625" style="277" customWidth="1"/>
    <col min="1283" max="1289" width="3" style="277" customWidth="1"/>
    <col min="1290" max="1349" width="2.5" style="277" customWidth="1"/>
    <col min="1350" max="1356" width="3" style="277" customWidth="1"/>
    <col min="1357" max="1357" width="9.375" style="277" customWidth="1"/>
    <col min="1358" max="1391" width="1.875" style="277" customWidth="1"/>
    <col min="1392" max="1476" width="8" style="277" customWidth="1"/>
    <col min="1477" max="1536" width="7.875" style="277"/>
    <col min="1537" max="1537" width="9.375" style="277" customWidth="1"/>
    <col min="1538" max="1538" width="2.625" style="277" customWidth="1"/>
    <col min="1539" max="1545" width="3" style="277" customWidth="1"/>
    <col min="1546" max="1605" width="2.5" style="277" customWidth="1"/>
    <col min="1606" max="1612" width="3" style="277" customWidth="1"/>
    <col min="1613" max="1613" width="9.375" style="277" customWidth="1"/>
    <col min="1614" max="1647" width="1.875" style="277" customWidth="1"/>
    <col min="1648" max="1732" width="8" style="277" customWidth="1"/>
    <col min="1733" max="1792" width="7.875" style="277"/>
    <col min="1793" max="1793" width="9.375" style="277" customWidth="1"/>
    <col min="1794" max="1794" width="2.625" style="277" customWidth="1"/>
    <col min="1795" max="1801" width="3" style="277" customWidth="1"/>
    <col min="1802" max="1861" width="2.5" style="277" customWidth="1"/>
    <col min="1862" max="1868" width="3" style="277" customWidth="1"/>
    <col min="1869" max="1869" width="9.375" style="277" customWidth="1"/>
    <col min="1870" max="1903" width="1.875" style="277" customWidth="1"/>
    <col min="1904" max="1988" width="8" style="277" customWidth="1"/>
    <col min="1989" max="2048" width="7.875" style="277"/>
    <col min="2049" max="2049" width="9.375" style="277" customWidth="1"/>
    <col min="2050" max="2050" width="2.625" style="277" customWidth="1"/>
    <col min="2051" max="2057" width="3" style="277" customWidth="1"/>
    <col min="2058" max="2117" width="2.5" style="277" customWidth="1"/>
    <col min="2118" max="2124" width="3" style="277" customWidth="1"/>
    <col min="2125" max="2125" width="9.375" style="277" customWidth="1"/>
    <col min="2126" max="2159" width="1.875" style="277" customWidth="1"/>
    <col min="2160" max="2244" width="8" style="277" customWidth="1"/>
    <col min="2245" max="2304" width="7.875" style="277"/>
    <col min="2305" max="2305" width="9.375" style="277" customWidth="1"/>
    <col min="2306" max="2306" width="2.625" style="277" customWidth="1"/>
    <col min="2307" max="2313" width="3" style="277" customWidth="1"/>
    <col min="2314" max="2373" width="2.5" style="277" customWidth="1"/>
    <col min="2374" max="2380" width="3" style="277" customWidth="1"/>
    <col min="2381" max="2381" width="9.375" style="277" customWidth="1"/>
    <col min="2382" max="2415" width="1.875" style="277" customWidth="1"/>
    <col min="2416" max="2500" width="8" style="277" customWidth="1"/>
    <col min="2501" max="2560" width="7.875" style="277"/>
    <col min="2561" max="2561" width="9.375" style="277" customWidth="1"/>
    <col min="2562" max="2562" width="2.625" style="277" customWidth="1"/>
    <col min="2563" max="2569" width="3" style="277" customWidth="1"/>
    <col min="2570" max="2629" width="2.5" style="277" customWidth="1"/>
    <col min="2630" max="2636" width="3" style="277" customWidth="1"/>
    <col min="2637" max="2637" width="9.375" style="277" customWidth="1"/>
    <col min="2638" max="2671" width="1.875" style="277" customWidth="1"/>
    <col min="2672" max="2756" width="8" style="277" customWidth="1"/>
    <col min="2757" max="2816" width="7.875" style="277"/>
    <col min="2817" max="2817" width="9.375" style="277" customWidth="1"/>
    <col min="2818" max="2818" width="2.625" style="277" customWidth="1"/>
    <col min="2819" max="2825" width="3" style="277" customWidth="1"/>
    <col min="2826" max="2885" width="2.5" style="277" customWidth="1"/>
    <col min="2886" max="2892" width="3" style="277" customWidth="1"/>
    <col min="2893" max="2893" width="9.375" style="277" customWidth="1"/>
    <col min="2894" max="2927" width="1.875" style="277" customWidth="1"/>
    <col min="2928" max="3012" width="8" style="277" customWidth="1"/>
    <col min="3013" max="3072" width="7.875" style="277"/>
    <col min="3073" max="3073" width="9.375" style="277" customWidth="1"/>
    <col min="3074" max="3074" width="2.625" style="277" customWidth="1"/>
    <col min="3075" max="3081" width="3" style="277" customWidth="1"/>
    <col min="3082" max="3141" width="2.5" style="277" customWidth="1"/>
    <col min="3142" max="3148" width="3" style="277" customWidth="1"/>
    <col min="3149" max="3149" width="9.375" style="277" customWidth="1"/>
    <col min="3150" max="3183" width="1.875" style="277" customWidth="1"/>
    <col min="3184" max="3268" width="8" style="277" customWidth="1"/>
    <col min="3269" max="3328" width="7.875" style="277"/>
    <col min="3329" max="3329" width="9.375" style="277" customWidth="1"/>
    <col min="3330" max="3330" width="2.625" style="277" customWidth="1"/>
    <col min="3331" max="3337" width="3" style="277" customWidth="1"/>
    <col min="3338" max="3397" width="2.5" style="277" customWidth="1"/>
    <col min="3398" max="3404" width="3" style="277" customWidth="1"/>
    <col min="3405" max="3405" width="9.375" style="277" customWidth="1"/>
    <col min="3406" max="3439" width="1.875" style="277" customWidth="1"/>
    <col min="3440" max="3524" width="8" style="277" customWidth="1"/>
    <col min="3525" max="3584" width="7.875" style="277"/>
    <col min="3585" max="3585" width="9.375" style="277" customWidth="1"/>
    <col min="3586" max="3586" width="2.625" style="277" customWidth="1"/>
    <col min="3587" max="3593" width="3" style="277" customWidth="1"/>
    <col min="3594" max="3653" width="2.5" style="277" customWidth="1"/>
    <col min="3654" max="3660" width="3" style="277" customWidth="1"/>
    <col min="3661" max="3661" width="9.375" style="277" customWidth="1"/>
    <col min="3662" max="3695" width="1.875" style="277" customWidth="1"/>
    <col min="3696" max="3780" width="8" style="277" customWidth="1"/>
    <col min="3781" max="3840" width="7.875" style="277"/>
    <col min="3841" max="3841" width="9.375" style="277" customWidth="1"/>
    <col min="3842" max="3842" width="2.625" style="277" customWidth="1"/>
    <col min="3843" max="3849" width="3" style="277" customWidth="1"/>
    <col min="3850" max="3909" width="2.5" style="277" customWidth="1"/>
    <col min="3910" max="3916" width="3" style="277" customWidth="1"/>
    <col min="3917" max="3917" width="9.375" style="277" customWidth="1"/>
    <col min="3918" max="3951" width="1.875" style="277" customWidth="1"/>
    <col min="3952" max="4036" width="8" style="277" customWidth="1"/>
    <col min="4037" max="4096" width="7.875" style="277"/>
    <col min="4097" max="4097" width="9.375" style="277" customWidth="1"/>
    <col min="4098" max="4098" width="2.625" style="277" customWidth="1"/>
    <col min="4099" max="4105" width="3" style="277" customWidth="1"/>
    <col min="4106" max="4165" width="2.5" style="277" customWidth="1"/>
    <col min="4166" max="4172" width="3" style="277" customWidth="1"/>
    <col min="4173" max="4173" width="9.375" style="277" customWidth="1"/>
    <col min="4174" max="4207" width="1.875" style="277" customWidth="1"/>
    <col min="4208" max="4292" width="8" style="277" customWidth="1"/>
    <col min="4293" max="4352" width="7.875" style="277"/>
    <col min="4353" max="4353" width="9.375" style="277" customWidth="1"/>
    <col min="4354" max="4354" width="2.625" style="277" customWidth="1"/>
    <col min="4355" max="4361" width="3" style="277" customWidth="1"/>
    <col min="4362" max="4421" width="2.5" style="277" customWidth="1"/>
    <col min="4422" max="4428" width="3" style="277" customWidth="1"/>
    <col min="4429" max="4429" width="9.375" style="277" customWidth="1"/>
    <col min="4430" max="4463" width="1.875" style="277" customWidth="1"/>
    <col min="4464" max="4548" width="8" style="277" customWidth="1"/>
    <col min="4549" max="4608" width="7.875" style="277"/>
    <col min="4609" max="4609" width="9.375" style="277" customWidth="1"/>
    <col min="4610" max="4610" width="2.625" style="277" customWidth="1"/>
    <col min="4611" max="4617" width="3" style="277" customWidth="1"/>
    <col min="4618" max="4677" width="2.5" style="277" customWidth="1"/>
    <col min="4678" max="4684" width="3" style="277" customWidth="1"/>
    <col min="4685" max="4685" width="9.375" style="277" customWidth="1"/>
    <col min="4686" max="4719" width="1.875" style="277" customWidth="1"/>
    <col min="4720" max="4804" width="8" style="277" customWidth="1"/>
    <col min="4805" max="4864" width="7.875" style="277"/>
    <col min="4865" max="4865" width="9.375" style="277" customWidth="1"/>
    <col min="4866" max="4866" width="2.625" style="277" customWidth="1"/>
    <col min="4867" max="4873" width="3" style="277" customWidth="1"/>
    <col min="4874" max="4933" width="2.5" style="277" customWidth="1"/>
    <col min="4934" max="4940" width="3" style="277" customWidth="1"/>
    <col min="4941" max="4941" width="9.375" style="277" customWidth="1"/>
    <col min="4942" max="4975" width="1.875" style="277" customWidth="1"/>
    <col min="4976" max="5060" width="8" style="277" customWidth="1"/>
    <col min="5061" max="5120" width="7.875" style="277"/>
    <col min="5121" max="5121" width="9.375" style="277" customWidth="1"/>
    <col min="5122" max="5122" width="2.625" style="277" customWidth="1"/>
    <col min="5123" max="5129" width="3" style="277" customWidth="1"/>
    <col min="5130" max="5189" width="2.5" style="277" customWidth="1"/>
    <col min="5190" max="5196" width="3" style="277" customWidth="1"/>
    <col min="5197" max="5197" width="9.375" style="277" customWidth="1"/>
    <col min="5198" max="5231" width="1.875" style="277" customWidth="1"/>
    <col min="5232" max="5316" width="8" style="277" customWidth="1"/>
    <col min="5317" max="5376" width="7.875" style="277"/>
    <col min="5377" max="5377" width="9.375" style="277" customWidth="1"/>
    <col min="5378" max="5378" width="2.625" style="277" customWidth="1"/>
    <col min="5379" max="5385" width="3" style="277" customWidth="1"/>
    <col min="5386" max="5445" width="2.5" style="277" customWidth="1"/>
    <col min="5446" max="5452" width="3" style="277" customWidth="1"/>
    <col min="5453" max="5453" width="9.375" style="277" customWidth="1"/>
    <col min="5454" max="5487" width="1.875" style="277" customWidth="1"/>
    <col min="5488" max="5572" width="8" style="277" customWidth="1"/>
    <col min="5573" max="5632" width="7.875" style="277"/>
    <col min="5633" max="5633" width="9.375" style="277" customWidth="1"/>
    <col min="5634" max="5634" width="2.625" style="277" customWidth="1"/>
    <col min="5635" max="5641" width="3" style="277" customWidth="1"/>
    <col min="5642" max="5701" width="2.5" style="277" customWidth="1"/>
    <col min="5702" max="5708" width="3" style="277" customWidth="1"/>
    <col min="5709" max="5709" width="9.375" style="277" customWidth="1"/>
    <col min="5710" max="5743" width="1.875" style="277" customWidth="1"/>
    <col min="5744" max="5828" width="8" style="277" customWidth="1"/>
    <col min="5829" max="5888" width="7.875" style="277"/>
    <col min="5889" max="5889" width="9.375" style="277" customWidth="1"/>
    <col min="5890" max="5890" width="2.625" style="277" customWidth="1"/>
    <col min="5891" max="5897" width="3" style="277" customWidth="1"/>
    <col min="5898" max="5957" width="2.5" style="277" customWidth="1"/>
    <col min="5958" max="5964" width="3" style="277" customWidth="1"/>
    <col min="5965" max="5965" width="9.375" style="277" customWidth="1"/>
    <col min="5966" max="5999" width="1.875" style="277" customWidth="1"/>
    <col min="6000" max="6084" width="8" style="277" customWidth="1"/>
    <col min="6085" max="6144" width="7.875" style="277"/>
    <col min="6145" max="6145" width="9.375" style="277" customWidth="1"/>
    <col min="6146" max="6146" width="2.625" style="277" customWidth="1"/>
    <col min="6147" max="6153" width="3" style="277" customWidth="1"/>
    <col min="6154" max="6213" width="2.5" style="277" customWidth="1"/>
    <col min="6214" max="6220" width="3" style="277" customWidth="1"/>
    <col min="6221" max="6221" width="9.375" style="277" customWidth="1"/>
    <col min="6222" max="6255" width="1.875" style="277" customWidth="1"/>
    <col min="6256" max="6340" width="8" style="277" customWidth="1"/>
    <col min="6341" max="6400" width="7.875" style="277"/>
    <col min="6401" max="6401" width="9.375" style="277" customWidth="1"/>
    <col min="6402" max="6402" width="2.625" style="277" customWidth="1"/>
    <col min="6403" max="6409" width="3" style="277" customWidth="1"/>
    <col min="6410" max="6469" width="2.5" style="277" customWidth="1"/>
    <col min="6470" max="6476" width="3" style="277" customWidth="1"/>
    <col min="6477" max="6477" width="9.375" style="277" customWidth="1"/>
    <col min="6478" max="6511" width="1.875" style="277" customWidth="1"/>
    <col min="6512" max="6596" width="8" style="277" customWidth="1"/>
    <col min="6597" max="6656" width="7.875" style="277"/>
    <col min="6657" max="6657" width="9.375" style="277" customWidth="1"/>
    <col min="6658" max="6658" width="2.625" style="277" customWidth="1"/>
    <col min="6659" max="6665" width="3" style="277" customWidth="1"/>
    <col min="6666" max="6725" width="2.5" style="277" customWidth="1"/>
    <col min="6726" max="6732" width="3" style="277" customWidth="1"/>
    <col min="6733" max="6733" width="9.375" style="277" customWidth="1"/>
    <col min="6734" max="6767" width="1.875" style="277" customWidth="1"/>
    <col min="6768" max="6852" width="8" style="277" customWidth="1"/>
    <col min="6853" max="6912" width="7.875" style="277"/>
    <col min="6913" max="6913" width="9.375" style="277" customWidth="1"/>
    <col min="6914" max="6914" width="2.625" style="277" customWidth="1"/>
    <col min="6915" max="6921" width="3" style="277" customWidth="1"/>
    <col min="6922" max="6981" width="2.5" style="277" customWidth="1"/>
    <col min="6982" max="6988" width="3" style="277" customWidth="1"/>
    <col min="6989" max="6989" width="9.375" style="277" customWidth="1"/>
    <col min="6990" max="7023" width="1.875" style="277" customWidth="1"/>
    <col min="7024" max="7108" width="8" style="277" customWidth="1"/>
    <col min="7109" max="7168" width="7.875" style="277"/>
    <col min="7169" max="7169" width="9.375" style="277" customWidth="1"/>
    <col min="7170" max="7170" width="2.625" style="277" customWidth="1"/>
    <col min="7171" max="7177" width="3" style="277" customWidth="1"/>
    <col min="7178" max="7237" width="2.5" style="277" customWidth="1"/>
    <col min="7238" max="7244" width="3" style="277" customWidth="1"/>
    <col min="7245" max="7245" width="9.375" style="277" customWidth="1"/>
    <col min="7246" max="7279" width="1.875" style="277" customWidth="1"/>
    <col min="7280" max="7364" width="8" style="277" customWidth="1"/>
    <col min="7365" max="7424" width="7.875" style="277"/>
    <col min="7425" max="7425" width="9.375" style="277" customWidth="1"/>
    <col min="7426" max="7426" width="2.625" style="277" customWidth="1"/>
    <col min="7427" max="7433" width="3" style="277" customWidth="1"/>
    <col min="7434" max="7493" width="2.5" style="277" customWidth="1"/>
    <col min="7494" max="7500" width="3" style="277" customWidth="1"/>
    <col min="7501" max="7501" width="9.375" style="277" customWidth="1"/>
    <col min="7502" max="7535" width="1.875" style="277" customWidth="1"/>
    <col min="7536" max="7620" width="8" style="277" customWidth="1"/>
    <col min="7621" max="7680" width="7.875" style="277"/>
    <col min="7681" max="7681" width="9.375" style="277" customWidth="1"/>
    <col min="7682" max="7682" width="2.625" style="277" customWidth="1"/>
    <col min="7683" max="7689" width="3" style="277" customWidth="1"/>
    <col min="7690" max="7749" width="2.5" style="277" customWidth="1"/>
    <col min="7750" max="7756" width="3" style="277" customWidth="1"/>
    <col min="7757" max="7757" width="9.375" style="277" customWidth="1"/>
    <col min="7758" max="7791" width="1.875" style="277" customWidth="1"/>
    <col min="7792" max="7876" width="8" style="277" customWidth="1"/>
    <col min="7877" max="7936" width="7.875" style="277"/>
    <col min="7937" max="7937" width="9.375" style="277" customWidth="1"/>
    <col min="7938" max="7938" width="2.625" style="277" customWidth="1"/>
    <col min="7939" max="7945" width="3" style="277" customWidth="1"/>
    <col min="7946" max="8005" width="2.5" style="277" customWidth="1"/>
    <col min="8006" max="8012" width="3" style="277" customWidth="1"/>
    <col min="8013" max="8013" width="9.375" style="277" customWidth="1"/>
    <col min="8014" max="8047" width="1.875" style="277" customWidth="1"/>
    <col min="8048" max="8132" width="8" style="277" customWidth="1"/>
    <col min="8133" max="8192" width="7.875" style="277"/>
    <col min="8193" max="8193" width="9.375" style="277" customWidth="1"/>
    <col min="8194" max="8194" width="2.625" style="277" customWidth="1"/>
    <col min="8195" max="8201" width="3" style="277" customWidth="1"/>
    <col min="8202" max="8261" width="2.5" style="277" customWidth="1"/>
    <col min="8262" max="8268" width="3" style="277" customWidth="1"/>
    <col min="8269" max="8269" width="9.375" style="277" customWidth="1"/>
    <col min="8270" max="8303" width="1.875" style="277" customWidth="1"/>
    <col min="8304" max="8388" width="8" style="277" customWidth="1"/>
    <col min="8389" max="8448" width="7.875" style="277"/>
    <col min="8449" max="8449" width="9.375" style="277" customWidth="1"/>
    <col min="8450" max="8450" width="2.625" style="277" customWidth="1"/>
    <col min="8451" max="8457" width="3" style="277" customWidth="1"/>
    <col min="8458" max="8517" width="2.5" style="277" customWidth="1"/>
    <col min="8518" max="8524" width="3" style="277" customWidth="1"/>
    <col min="8525" max="8525" width="9.375" style="277" customWidth="1"/>
    <col min="8526" max="8559" width="1.875" style="277" customWidth="1"/>
    <col min="8560" max="8644" width="8" style="277" customWidth="1"/>
    <col min="8645" max="8704" width="7.875" style="277"/>
    <col min="8705" max="8705" width="9.375" style="277" customWidth="1"/>
    <col min="8706" max="8706" width="2.625" style="277" customWidth="1"/>
    <col min="8707" max="8713" width="3" style="277" customWidth="1"/>
    <col min="8714" max="8773" width="2.5" style="277" customWidth="1"/>
    <col min="8774" max="8780" width="3" style="277" customWidth="1"/>
    <col min="8781" max="8781" width="9.375" style="277" customWidth="1"/>
    <col min="8782" max="8815" width="1.875" style="277" customWidth="1"/>
    <col min="8816" max="8900" width="8" style="277" customWidth="1"/>
    <col min="8901" max="8960" width="7.875" style="277"/>
    <col min="8961" max="8961" width="9.375" style="277" customWidth="1"/>
    <col min="8962" max="8962" width="2.625" style="277" customWidth="1"/>
    <col min="8963" max="8969" width="3" style="277" customWidth="1"/>
    <col min="8970" max="9029" width="2.5" style="277" customWidth="1"/>
    <col min="9030" max="9036" width="3" style="277" customWidth="1"/>
    <col min="9037" max="9037" width="9.375" style="277" customWidth="1"/>
    <col min="9038" max="9071" width="1.875" style="277" customWidth="1"/>
    <col min="9072" max="9156" width="8" style="277" customWidth="1"/>
    <col min="9157" max="9216" width="7.875" style="277"/>
    <col min="9217" max="9217" width="9.375" style="277" customWidth="1"/>
    <col min="9218" max="9218" width="2.625" style="277" customWidth="1"/>
    <col min="9219" max="9225" width="3" style="277" customWidth="1"/>
    <col min="9226" max="9285" width="2.5" style="277" customWidth="1"/>
    <col min="9286" max="9292" width="3" style="277" customWidth="1"/>
    <col min="9293" max="9293" width="9.375" style="277" customWidth="1"/>
    <col min="9294" max="9327" width="1.875" style="277" customWidth="1"/>
    <col min="9328" max="9412" width="8" style="277" customWidth="1"/>
    <col min="9413" max="9472" width="7.875" style="277"/>
    <col min="9473" max="9473" width="9.375" style="277" customWidth="1"/>
    <col min="9474" max="9474" width="2.625" style="277" customWidth="1"/>
    <col min="9475" max="9481" width="3" style="277" customWidth="1"/>
    <col min="9482" max="9541" width="2.5" style="277" customWidth="1"/>
    <col min="9542" max="9548" width="3" style="277" customWidth="1"/>
    <col min="9549" max="9549" width="9.375" style="277" customWidth="1"/>
    <col min="9550" max="9583" width="1.875" style="277" customWidth="1"/>
    <col min="9584" max="9668" width="8" style="277" customWidth="1"/>
    <col min="9669" max="9728" width="7.875" style="277"/>
    <col min="9729" max="9729" width="9.375" style="277" customWidth="1"/>
    <col min="9730" max="9730" width="2.625" style="277" customWidth="1"/>
    <col min="9731" max="9737" width="3" style="277" customWidth="1"/>
    <col min="9738" max="9797" width="2.5" style="277" customWidth="1"/>
    <col min="9798" max="9804" width="3" style="277" customWidth="1"/>
    <col min="9805" max="9805" width="9.375" style="277" customWidth="1"/>
    <col min="9806" max="9839" width="1.875" style="277" customWidth="1"/>
    <col min="9840" max="9924" width="8" style="277" customWidth="1"/>
    <col min="9925" max="9984" width="7.875" style="277"/>
    <col min="9985" max="9985" width="9.375" style="277" customWidth="1"/>
    <col min="9986" max="9986" width="2.625" style="277" customWidth="1"/>
    <col min="9987" max="9993" width="3" style="277" customWidth="1"/>
    <col min="9994" max="10053" width="2.5" style="277" customWidth="1"/>
    <col min="10054" max="10060" width="3" style="277" customWidth="1"/>
    <col min="10061" max="10061" width="9.375" style="277" customWidth="1"/>
    <col min="10062" max="10095" width="1.875" style="277" customWidth="1"/>
    <col min="10096" max="10180" width="8" style="277" customWidth="1"/>
    <col min="10181" max="10240" width="7.875" style="277"/>
    <col min="10241" max="10241" width="9.375" style="277" customWidth="1"/>
    <col min="10242" max="10242" width="2.625" style="277" customWidth="1"/>
    <col min="10243" max="10249" width="3" style="277" customWidth="1"/>
    <col min="10250" max="10309" width="2.5" style="277" customWidth="1"/>
    <col min="10310" max="10316" width="3" style="277" customWidth="1"/>
    <col min="10317" max="10317" width="9.375" style="277" customWidth="1"/>
    <col min="10318" max="10351" width="1.875" style="277" customWidth="1"/>
    <col min="10352" max="10436" width="8" style="277" customWidth="1"/>
    <col min="10437" max="10496" width="7.875" style="277"/>
    <col min="10497" max="10497" width="9.375" style="277" customWidth="1"/>
    <col min="10498" max="10498" width="2.625" style="277" customWidth="1"/>
    <col min="10499" max="10505" width="3" style="277" customWidth="1"/>
    <col min="10506" max="10565" width="2.5" style="277" customWidth="1"/>
    <col min="10566" max="10572" width="3" style="277" customWidth="1"/>
    <col min="10573" max="10573" width="9.375" style="277" customWidth="1"/>
    <col min="10574" max="10607" width="1.875" style="277" customWidth="1"/>
    <col min="10608" max="10692" width="8" style="277" customWidth="1"/>
    <col min="10693" max="10752" width="7.875" style="277"/>
    <col min="10753" max="10753" width="9.375" style="277" customWidth="1"/>
    <col min="10754" max="10754" width="2.625" style="277" customWidth="1"/>
    <col min="10755" max="10761" width="3" style="277" customWidth="1"/>
    <col min="10762" max="10821" width="2.5" style="277" customWidth="1"/>
    <col min="10822" max="10828" width="3" style="277" customWidth="1"/>
    <col min="10829" max="10829" width="9.375" style="277" customWidth="1"/>
    <col min="10830" max="10863" width="1.875" style="277" customWidth="1"/>
    <col min="10864" max="10948" width="8" style="277" customWidth="1"/>
    <col min="10949" max="11008" width="7.875" style="277"/>
    <col min="11009" max="11009" width="9.375" style="277" customWidth="1"/>
    <col min="11010" max="11010" width="2.625" style="277" customWidth="1"/>
    <col min="11011" max="11017" width="3" style="277" customWidth="1"/>
    <col min="11018" max="11077" width="2.5" style="277" customWidth="1"/>
    <col min="11078" max="11084" width="3" style="277" customWidth="1"/>
    <col min="11085" max="11085" width="9.375" style="277" customWidth="1"/>
    <col min="11086" max="11119" width="1.875" style="277" customWidth="1"/>
    <col min="11120" max="11204" width="8" style="277" customWidth="1"/>
    <col min="11205" max="11264" width="7.875" style="277"/>
    <col min="11265" max="11265" width="9.375" style="277" customWidth="1"/>
    <col min="11266" max="11266" width="2.625" style="277" customWidth="1"/>
    <col min="11267" max="11273" width="3" style="277" customWidth="1"/>
    <col min="11274" max="11333" width="2.5" style="277" customWidth="1"/>
    <col min="11334" max="11340" width="3" style="277" customWidth="1"/>
    <col min="11341" max="11341" width="9.375" style="277" customWidth="1"/>
    <col min="11342" max="11375" width="1.875" style="277" customWidth="1"/>
    <col min="11376" max="11460" width="8" style="277" customWidth="1"/>
    <col min="11461" max="11520" width="7.875" style="277"/>
    <col min="11521" max="11521" width="9.375" style="277" customWidth="1"/>
    <col min="11522" max="11522" width="2.625" style="277" customWidth="1"/>
    <col min="11523" max="11529" width="3" style="277" customWidth="1"/>
    <col min="11530" max="11589" width="2.5" style="277" customWidth="1"/>
    <col min="11590" max="11596" width="3" style="277" customWidth="1"/>
    <col min="11597" max="11597" width="9.375" style="277" customWidth="1"/>
    <col min="11598" max="11631" width="1.875" style="277" customWidth="1"/>
    <col min="11632" max="11716" width="8" style="277" customWidth="1"/>
    <col min="11717" max="11776" width="7.875" style="277"/>
    <col min="11777" max="11777" width="9.375" style="277" customWidth="1"/>
    <col min="11778" max="11778" width="2.625" style="277" customWidth="1"/>
    <col min="11779" max="11785" width="3" style="277" customWidth="1"/>
    <col min="11786" max="11845" width="2.5" style="277" customWidth="1"/>
    <col min="11846" max="11852" width="3" style="277" customWidth="1"/>
    <col min="11853" max="11853" width="9.375" style="277" customWidth="1"/>
    <col min="11854" max="11887" width="1.875" style="277" customWidth="1"/>
    <col min="11888" max="11972" width="8" style="277" customWidth="1"/>
    <col min="11973" max="12032" width="7.875" style="277"/>
    <col min="12033" max="12033" width="9.375" style="277" customWidth="1"/>
    <col min="12034" max="12034" width="2.625" style="277" customWidth="1"/>
    <col min="12035" max="12041" width="3" style="277" customWidth="1"/>
    <col min="12042" max="12101" width="2.5" style="277" customWidth="1"/>
    <col min="12102" max="12108" width="3" style="277" customWidth="1"/>
    <col min="12109" max="12109" width="9.375" style="277" customWidth="1"/>
    <col min="12110" max="12143" width="1.875" style="277" customWidth="1"/>
    <col min="12144" max="12228" width="8" style="277" customWidth="1"/>
    <col min="12229" max="12288" width="7.875" style="277"/>
    <col min="12289" max="12289" width="9.375" style="277" customWidth="1"/>
    <col min="12290" max="12290" width="2.625" style="277" customWidth="1"/>
    <col min="12291" max="12297" width="3" style="277" customWidth="1"/>
    <col min="12298" max="12357" width="2.5" style="277" customWidth="1"/>
    <col min="12358" max="12364" width="3" style="277" customWidth="1"/>
    <col min="12365" max="12365" width="9.375" style="277" customWidth="1"/>
    <col min="12366" max="12399" width="1.875" style="277" customWidth="1"/>
    <col min="12400" max="12484" width="8" style="277" customWidth="1"/>
    <col min="12485" max="12544" width="7.875" style="277"/>
    <col min="12545" max="12545" width="9.375" style="277" customWidth="1"/>
    <col min="12546" max="12546" width="2.625" style="277" customWidth="1"/>
    <col min="12547" max="12553" width="3" style="277" customWidth="1"/>
    <col min="12554" max="12613" width="2.5" style="277" customWidth="1"/>
    <col min="12614" max="12620" width="3" style="277" customWidth="1"/>
    <col min="12621" max="12621" width="9.375" style="277" customWidth="1"/>
    <col min="12622" max="12655" width="1.875" style="277" customWidth="1"/>
    <col min="12656" max="12740" width="8" style="277" customWidth="1"/>
    <col min="12741" max="12800" width="7.875" style="277"/>
    <col min="12801" max="12801" width="9.375" style="277" customWidth="1"/>
    <col min="12802" max="12802" width="2.625" style="277" customWidth="1"/>
    <col min="12803" max="12809" width="3" style="277" customWidth="1"/>
    <col min="12810" max="12869" width="2.5" style="277" customWidth="1"/>
    <col min="12870" max="12876" width="3" style="277" customWidth="1"/>
    <col min="12877" max="12877" width="9.375" style="277" customWidth="1"/>
    <col min="12878" max="12911" width="1.875" style="277" customWidth="1"/>
    <col min="12912" max="12996" width="8" style="277" customWidth="1"/>
    <col min="12997" max="13056" width="7.875" style="277"/>
    <col min="13057" max="13057" width="9.375" style="277" customWidth="1"/>
    <col min="13058" max="13058" width="2.625" style="277" customWidth="1"/>
    <col min="13059" max="13065" width="3" style="277" customWidth="1"/>
    <col min="13066" max="13125" width="2.5" style="277" customWidth="1"/>
    <col min="13126" max="13132" width="3" style="277" customWidth="1"/>
    <col min="13133" max="13133" width="9.375" style="277" customWidth="1"/>
    <col min="13134" max="13167" width="1.875" style="277" customWidth="1"/>
    <col min="13168" max="13252" width="8" style="277" customWidth="1"/>
    <col min="13253" max="13312" width="7.875" style="277"/>
    <col min="13313" max="13313" width="9.375" style="277" customWidth="1"/>
    <col min="13314" max="13314" width="2.625" style="277" customWidth="1"/>
    <col min="13315" max="13321" width="3" style="277" customWidth="1"/>
    <col min="13322" max="13381" width="2.5" style="277" customWidth="1"/>
    <col min="13382" max="13388" width="3" style="277" customWidth="1"/>
    <col min="13389" max="13389" width="9.375" style="277" customWidth="1"/>
    <col min="13390" max="13423" width="1.875" style="277" customWidth="1"/>
    <col min="13424" max="13508" width="8" style="277" customWidth="1"/>
    <col min="13509" max="13568" width="7.875" style="277"/>
    <col min="13569" max="13569" width="9.375" style="277" customWidth="1"/>
    <col min="13570" max="13570" width="2.625" style="277" customWidth="1"/>
    <col min="13571" max="13577" width="3" style="277" customWidth="1"/>
    <col min="13578" max="13637" width="2.5" style="277" customWidth="1"/>
    <col min="13638" max="13644" width="3" style="277" customWidth="1"/>
    <col min="13645" max="13645" width="9.375" style="277" customWidth="1"/>
    <col min="13646" max="13679" width="1.875" style="277" customWidth="1"/>
    <col min="13680" max="13764" width="8" style="277" customWidth="1"/>
    <col min="13765" max="13824" width="7.875" style="277"/>
    <col min="13825" max="13825" width="9.375" style="277" customWidth="1"/>
    <col min="13826" max="13826" width="2.625" style="277" customWidth="1"/>
    <col min="13827" max="13833" width="3" style="277" customWidth="1"/>
    <col min="13834" max="13893" width="2.5" style="277" customWidth="1"/>
    <col min="13894" max="13900" width="3" style="277" customWidth="1"/>
    <col min="13901" max="13901" width="9.375" style="277" customWidth="1"/>
    <col min="13902" max="13935" width="1.875" style="277" customWidth="1"/>
    <col min="13936" max="14020" width="8" style="277" customWidth="1"/>
    <col min="14021" max="14080" width="7.875" style="277"/>
    <col min="14081" max="14081" width="9.375" style="277" customWidth="1"/>
    <col min="14082" max="14082" width="2.625" style="277" customWidth="1"/>
    <col min="14083" max="14089" width="3" style="277" customWidth="1"/>
    <col min="14090" max="14149" width="2.5" style="277" customWidth="1"/>
    <col min="14150" max="14156" width="3" style="277" customWidth="1"/>
    <col min="14157" max="14157" width="9.375" style="277" customWidth="1"/>
    <col min="14158" max="14191" width="1.875" style="277" customWidth="1"/>
    <col min="14192" max="14276" width="8" style="277" customWidth="1"/>
    <col min="14277" max="14336" width="7.875" style="277"/>
    <col min="14337" max="14337" width="9.375" style="277" customWidth="1"/>
    <col min="14338" max="14338" width="2.625" style="277" customWidth="1"/>
    <col min="14339" max="14345" width="3" style="277" customWidth="1"/>
    <col min="14346" max="14405" width="2.5" style="277" customWidth="1"/>
    <col min="14406" max="14412" width="3" style="277" customWidth="1"/>
    <col min="14413" max="14413" width="9.375" style="277" customWidth="1"/>
    <col min="14414" max="14447" width="1.875" style="277" customWidth="1"/>
    <col min="14448" max="14532" width="8" style="277" customWidth="1"/>
    <col min="14533" max="14592" width="7.875" style="277"/>
    <col min="14593" max="14593" width="9.375" style="277" customWidth="1"/>
    <col min="14594" max="14594" width="2.625" style="277" customWidth="1"/>
    <col min="14595" max="14601" width="3" style="277" customWidth="1"/>
    <col min="14602" max="14661" width="2.5" style="277" customWidth="1"/>
    <col min="14662" max="14668" width="3" style="277" customWidth="1"/>
    <col min="14669" max="14669" width="9.375" style="277" customWidth="1"/>
    <col min="14670" max="14703" width="1.875" style="277" customWidth="1"/>
    <col min="14704" max="14788" width="8" style="277" customWidth="1"/>
    <col min="14789" max="14848" width="7.875" style="277"/>
    <col min="14849" max="14849" width="9.375" style="277" customWidth="1"/>
    <col min="14850" max="14850" width="2.625" style="277" customWidth="1"/>
    <col min="14851" max="14857" width="3" style="277" customWidth="1"/>
    <col min="14858" max="14917" width="2.5" style="277" customWidth="1"/>
    <col min="14918" max="14924" width="3" style="277" customWidth="1"/>
    <col min="14925" max="14925" width="9.375" style="277" customWidth="1"/>
    <col min="14926" max="14959" width="1.875" style="277" customWidth="1"/>
    <col min="14960" max="15044" width="8" style="277" customWidth="1"/>
    <col min="15045" max="15104" width="7.875" style="277"/>
    <col min="15105" max="15105" width="9.375" style="277" customWidth="1"/>
    <col min="15106" max="15106" width="2.625" style="277" customWidth="1"/>
    <col min="15107" max="15113" width="3" style="277" customWidth="1"/>
    <col min="15114" max="15173" width="2.5" style="277" customWidth="1"/>
    <col min="15174" max="15180" width="3" style="277" customWidth="1"/>
    <col min="15181" max="15181" width="9.375" style="277" customWidth="1"/>
    <col min="15182" max="15215" width="1.875" style="277" customWidth="1"/>
    <col min="15216" max="15300" width="8" style="277" customWidth="1"/>
    <col min="15301" max="15360" width="7.875" style="277"/>
    <col min="15361" max="15361" width="9.375" style="277" customWidth="1"/>
    <col min="15362" max="15362" width="2.625" style="277" customWidth="1"/>
    <col min="15363" max="15369" width="3" style="277" customWidth="1"/>
    <col min="15370" max="15429" width="2.5" style="277" customWidth="1"/>
    <col min="15430" max="15436" width="3" style="277" customWidth="1"/>
    <col min="15437" max="15437" width="9.375" style="277" customWidth="1"/>
    <col min="15438" max="15471" width="1.875" style="277" customWidth="1"/>
    <col min="15472" max="15556" width="8" style="277" customWidth="1"/>
    <col min="15557" max="15616" width="7.875" style="277"/>
    <col min="15617" max="15617" width="9.375" style="277" customWidth="1"/>
    <col min="15618" max="15618" width="2.625" style="277" customWidth="1"/>
    <col min="15619" max="15625" width="3" style="277" customWidth="1"/>
    <col min="15626" max="15685" width="2.5" style="277" customWidth="1"/>
    <col min="15686" max="15692" width="3" style="277" customWidth="1"/>
    <col min="15693" max="15693" width="9.375" style="277" customWidth="1"/>
    <col min="15694" max="15727" width="1.875" style="277" customWidth="1"/>
    <col min="15728" max="15812" width="8" style="277" customWidth="1"/>
    <col min="15813" max="15872" width="7.875" style="277"/>
    <col min="15873" max="15873" width="9.375" style="277" customWidth="1"/>
    <col min="15874" max="15874" width="2.625" style="277" customWidth="1"/>
    <col min="15875" max="15881" width="3" style="277" customWidth="1"/>
    <col min="15882" max="15941" width="2.5" style="277" customWidth="1"/>
    <col min="15942" max="15948" width="3" style="277" customWidth="1"/>
    <col min="15949" max="15949" width="9.375" style="277" customWidth="1"/>
    <col min="15950" max="15983" width="1.875" style="277" customWidth="1"/>
    <col min="15984" max="16068" width="8" style="277" customWidth="1"/>
    <col min="16069" max="16128" width="7.875" style="277"/>
    <col min="16129" max="16129" width="9.375" style="277" customWidth="1"/>
    <col min="16130" max="16130" width="2.625" style="277" customWidth="1"/>
    <col min="16131" max="16137" width="3" style="277" customWidth="1"/>
    <col min="16138" max="16197" width="2.5" style="277" customWidth="1"/>
    <col min="16198" max="16204" width="3" style="277" customWidth="1"/>
    <col min="16205" max="16205" width="9.375" style="277" customWidth="1"/>
    <col min="16206" max="16239" width="1.875" style="277" customWidth="1"/>
    <col min="16240" max="16324" width="8" style="277" customWidth="1"/>
    <col min="16325" max="16384" width="7.875" style="277"/>
  </cols>
  <sheetData>
    <row r="1" spans="1:197" s="276" customFormat="1" ht="39.950000000000003" customHeight="1" x14ac:dyDescent="0.3">
      <c r="C1" s="276">
        <v>1</v>
      </c>
      <c r="D1" s="276">
        <v>1</v>
      </c>
      <c r="E1" s="276">
        <v>1</v>
      </c>
      <c r="F1" s="276">
        <v>1</v>
      </c>
      <c r="G1" s="276">
        <v>1</v>
      </c>
      <c r="H1" s="276">
        <v>1</v>
      </c>
      <c r="I1" s="276">
        <v>1</v>
      </c>
      <c r="J1" s="276">
        <v>2</v>
      </c>
      <c r="K1" s="276">
        <v>3</v>
      </c>
      <c r="L1" s="276">
        <v>3</v>
      </c>
      <c r="M1" s="276">
        <v>3</v>
      </c>
      <c r="N1" s="276">
        <v>3</v>
      </c>
      <c r="O1" s="276">
        <v>3</v>
      </c>
      <c r="P1" s="276">
        <v>3</v>
      </c>
      <c r="Q1" s="276">
        <v>3</v>
      </c>
      <c r="R1" s="276">
        <v>3</v>
      </c>
      <c r="S1" s="276">
        <v>3</v>
      </c>
      <c r="T1" s="276">
        <v>3</v>
      </c>
      <c r="U1" s="276">
        <v>3</v>
      </c>
      <c r="V1" s="276">
        <v>3</v>
      </c>
      <c r="W1" s="276">
        <v>3</v>
      </c>
      <c r="X1" s="276">
        <v>3</v>
      </c>
      <c r="Y1" s="276">
        <v>3</v>
      </c>
      <c r="Z1" s="276">
        <v>3</v>
      </c>
      <c r="AA1" s="276">
        <v>3</v>
      </c>
      <c r="AB1" s="276">
        <v>3</v>
      </c>
      <c r="AC1" s="276">
        <v>3</v>
      </c>
      <c r="AD1" s="276">
        <v>3</v>
      </c>
      <c r="AE1" s="276">
        <v>3</v>
      </c>
      <c r="AF1" s="276">
        <v>3</v>
      </c>
      <c r="AG1" s="276">
        <v>3</v>
      </c>
      <c r="AH1" s="276">
        <v>3</v>
      </c>
      <c r="AI1" s="276">
        <v>3</v>
      </c>
      <c r="AJ1" s="276">
        <v>3</v>
      </c>
      <c r="AK1" s="276">
        <v>3</v>
      </c>
      <c r="AL1" s="276">
        <v>3</v>
      </c>
      <c r="AM1" s="276">
        <v>3</v>
      </c>
      <c r="AN1" s="276">
        <v>3</v>
      </c>
      <c r="AO1" s="276">
        <v>3</v>
      </c>
      <c r="AP1" s="276">
        <v>3</v>
      </c>
      <c r="AQ1" s="276">
        <v>3</v>
      </c>
      <c r="AR1" s="276">
        <v>3</v>
      </c>
      <c r="AS1" s="276">
        <v>3</v>
      </c>
      <c r="AT1" s="276">
        <v>3</v>
      </c>
      <c r="AU1" s="276">
        <v>3</v>
      </c>
      <c r="AV1" s="276">
        <v>3</v>
      </c>
      <c r="AW1" s="276">
        <v>3</v>
      </c>
      <c r="AX1" s="276">
        <v>3</v>
      </c>
      <c r="AY1" s="276">
        <v>3</v>
      </c>
      <c r="AZ1" s="276">
        <v>3</v>
      </c>
      <c r="BA1" s="276">
        <v>3</v>
      </c>
      <c r="BB1" s="276">
        <v>3</v>
      </c>
      <c r="BC1" s="276">
        <v>3</v>
      </c>
      <c r="BD1" s="276">
        <v>3</v>
      </c>
      <c r="BE1" s="276">
        <v>3</v>
      </c>
      <c r="BF1" s="276">
        <v>3</v>
      </c>
      <c r="BG1" s="276">
        <v>3</v>
      </c>
      <c r="BH1" s="276">
        <v>3</v>
      </c>
      <c r="BI1" s="276">
        <v>3</v>
      </c>
      <c r="BJ1" s="276">
        <v>3</v>
      </c>
      <c r="BK1" s="276">
        <v>3</v>
      </c>
      <c r="BL1" s="276">
        <v>3</v>
      </c>
      <c r="BM1" s="276">
        <v>3</v>
      </c>
      <c r="BN1" s="276">
        <v>3</v>
      </c>
      <c r="BO1" s="276">
        <v>3</v>
      </c>
      <c r="BP1" s="276">
        <v>3</v>
      </c>
      <c r="BQ1" s="276">
        <v>2</v>
      </c>
      <c r="BR1" s="276">
        <v>1</v>
      </c>
      <c r="BS1" s="276">
        <v>1</v>
      </c>
      <c r="BT1" s="276">
        <v>1</v>
      </c>
      <c r="BU1" s="276">
        <v>1</v>
      </c>
      <c r="BV1" s="276">
        <v>1</v>
      </c>
      <c r="BW1" s="276">
        <v>1</v>
      </c>
      <c r="BX1" s="276">
        <v>1</v>
      </c>
      <c r="BZ1" s="342"/>
      <c r="CA1" s="342"/>
      <c r="CB1" s="342"/>
      <c r="CC1" s="342"/>
      <c r="CD1" s="342"/>
      <c r="CE1" s="342"/>
      <c r="CF1" s="342"/>
      <c r="CG1" s="342"/>
      <c r="CH1" s="342"/>
      <c r="CI1" s="342"/>
      <c r="CJ1" s="342"/>
      <c r="CK1" s="342"/>
      <c r="CL1" s="342"/>
      <c r="CM1" s="342"/>
      <c r="CN1" s="342"/>
      <c r="CO1" s="342"/>
      <c r="CP1" s="342"/>
      <c r="CQ1" s="342"/>
      <c r="CR1" s="342"/>
      <c r="CS1" s="342"/>
      <c r="CT1" s="342"/>
      <c r="CU1" s="342"/>
      <c r="CV1" s="342"/>
      <c r="CW1" s="342"/>
      <c r="CX1" s="342"/>
      <c r="CY1" s="342"/>
      <c r="CZ1" s="342"/>
      <c r="DA1" s="342"/>
      <c r="DB1" s="342"/>
      <c r="DC1" s="342"/>
      <c r="DD1" s="342"/>
      <c r="DE1" s="342"/>
      <c r="DF1" s="342"/>
      <c r="DG1" s="342"/>
      <c r="DH1" s="342"/>
      <c r="DI1" s="342"/>
      <c r="DJ1" s="342"/>
      <c r="DK1" s="342"/>
      <c r="DL1" s="342"/>
      <c r="DM1" s="342"/>
      <c r="DN1" s="342"/>
      <c r="DO1" s="342"/>
      <c r="DP1" s="342"/>
      <c r="DQ1" s="342"/>
      <c r="DR1" s="342"/>
      <c r="DS1" s="342"/>
      <c r="DT1" s="342"/>
      <c r="DU1" s="342"/>
      <c r="DV1" s="342"/>
      <c r="DW1" s="342"/>
      <c r="DX1" s="342"/>
      <c r="DY1" s="342"/>
      <c r="DZ1" s="342"/>
      <c r="EA1" s="342"/>
      <c r="EB1" s="342"/>
      <c r="EC1" s="342"/>
      <c r="ED1" s="342"/>
      <c r="EE1" s="342"/>
      <c r="EF1" s="342"/>
      <c r="EG1" s="342"/>
      <c r="EH1" s="342"/>
      <c r="EI1" s="342"/>
      <c r="EJ1" s="342"/>
      <c r="EK1" s="342"/>
      <c r="EL1" s="342"/>
      <c r="EM1" s="342"/>
      <c r="EN1" s="342"/>
      <c r="EO1" s="342"/>
      <c r="EP1" s="342"/>
      <c r="EQ1" s="342"/>
      <c r="ER1" s="342"/>
      <c r="ES1" s="342"/>
      <c r="ET1" s="342"/>
      <c r="EU1" s="342"/>
      <c r="EV1" s="342"/>
      <c r="EW1" s="342"/>
      <c r="EX1" s="342"/>
      <c r="EY1" s="342"/>
      <c r="EZ1" s="342"/>
      <c r="FA1" s="342"/>
      <c r="FB1" s="342"/>
      <c r="FC1" s="342"/>
      <c r="FD1" s="342"/>
      <c r="FE1" s="342"/>
      <c r="FF1" s="342"/>
      <c r="FG1" s="342"/>
      <c r="FH1" s="342"/>
      <c r="FI1" s="342"/>
      <c r="FJ1" s="342"/>
      <c r="FK1" s="342"/>
      <c r="FL1" s="342"/>
      <c r="FM1" s="342"/>
      <c r="FN1" s="342"/>
      <c r="FO1" s="342"/>
      <c r="FP1" s="342"/>
      <c r="FQ1" s="342"/>
      <c r="FR1" s="342"/>
      <c r="FS1" s="342"/>
      <c r="FT1" s="342"/>
      <c r="FU1" s="342"/>
      <c r="FV1" s="342"/>
      <c r="FW1" s="342"/>
      <c r="FX1" s="342"/>
      <c r="FY1" s="342"/>
      <c r="FZ1" s="342"/>
      <c r="GA1" s="342"/>
      <c r="GB1" s="342"/>
      <c r="GC1" s="342"/>
      <c r="GD1" s="342"/>
      <c r="GE1" s="342"/>
      <c r="GF1" s="342"/>
      <c r="GG1" s="342"/>
      <c r="GH1" s="342"/>
      <c r="GI1" s="342"/>
      <c r="GJ1" s="342"/>
      <c r="GK1" s="342"/>
      <c r="GL1" s="342"/>
      <c r="GM1" s="342"/>
      <c r="GN1" s="342"/>
      <c r="GO1" s="342"/>
    </row>
    <row r="2" spans="1:197" ht="4.7" customHeight="1" x14ac:dyDescent="0.3"/>
    <row r="3" spans="1:197" ht="78.75" customHeight="1" x14ac:dyDescent="0.3">
      <c r="A3" s="278">
        <v>1</v>
      </c>
      <c r="B3" s="279"/>
      <c r="C3" s="280"/>
      <c r="D3" s="280"/>
      <c r="E3" s="280"/>
      <c r="F3" s="280"/>
      <c r="G3" s="280"/>
      <c r="H3" s="280"/>
      <c r="I3" s="280"/>
      <c r="J3" s="281"/>
      <c r="K3" s="282"/>
      <c r="L3" s="283"/>
      <c r="M3" s="283"/>
      <c r="N3" s="283"/>
      <c r="O3" s="283"/>
      <c r="P3" s="283"/>
      <c r="Q3" s="283"/>
      <c r="R3" s="283"/>
      <c r="S3" s="283"/>
      <c r="T3" s="283"/>
      <c r="U3" s="283"/>
      <c r="V3" s="283"/>
      <c r="W3" s="283"/>
      <c r="X3" s="283"/>
      <c r="Y3" s="283"/>
      <c r="Z3" s="283"/>
      <c r="AA3" s="283"/>
      <c r="AB3" s="283"/>
      <c r="AC3" s="283"/>
      <c r="AD3" s="283"/>
      <c r="AE3" s="283"/>
      <c r="AF3" s="283"/>
      <c r="AG3" s="283"/>
      <c r="AH3" s="283"/>
      <c r="AI3" s="283"/>
      <c r="AJ3" s="283"/>
      <c r="AK3" s="283"/>
      <c r="AL3" s="283"/>
      <c r="AM3" s="283"/>
      <c r="AN3" s="283"/>
      <c r="AO3" s="283"/>
      <c r="AP3" s="283"/>
      <c r="AQ3" s="283"/>
      <c r="AR3" s="283"/>
      <c r="AS3" s="283"/>
      <c r="AT3" s="283"/>
      <c r="AU3" s="283"/>
      <c r="AV3" s="283"/>
      <c r="AW3" s="283"/>
      <c r="AX3" s="283"/>
      <c r="AY3" s="283"/>
      <c r="AZ3" s="283"/>
      <c r="BA3" s="283"/>
      <c r="BB3" s="283"/>
      <c r="BC3" s="283"/>
      <c r="BD3" s="283"/>
      <c r="BE3" s="283"/>
      <c r="BF3" s="283"/>
      <c r="BG3" s="283"/>
      <c r="BH3" s="283"/>
      <c r="BI3" s="283"/>
      <c r="BJ3" s="283"/>
      <c r="BK3" s="283"/>
      <c r="BL3" s="283"/>
      <c r="BM3" s="283"/>
      <c r="BN3" s="283"/>
      <c r="BO3" s="283"/>
      <c r="BP3" s="284"/>
      <c r="BQ3" s="285"/>
      <c r="BR3" s="286"/>
      <c r="BS3" s="286"/>
      <c r="BT3" s="286"/>
      <c r="BU3" s="286"/>
      <c r="BV3" s="286"/>
      <c r="BW3" s="286"/>
      <c r="BX3" s="286"/>
    </row>
    <row r="4" spans="1:197" ht="30.75" customHeight="1" x14ac:dyDescent="0.3">
      <c r="A4" s="278">
        <v>2</v>
      </c>
      <c r="B4" s="279"/>
      <c r="C4" s="280"/>
      <c r="D4" s="280"/>
      <c r="E4" s="280"/>
      <c r="F4" s="280"/>
      <c r="G4" s="280"/>
      <c r="H4" s="280"/>
      <c r="I4" s="280"/>
      <c r="J4" s="281"/>
      <c r="K4" s="287"/>
      <c r="L4" s="286"/>
      <c r="M4" s="286"/>
      <c r="N4" s="286"/>
      <c r="O4" s="286"/>
      <c r="P4" s="286"/>
      <c r="Q4" s="286"/>
      <c r="R4" s="286"/>
      <c r="S4" s="286"/>
      <c r="T4" s="286"/>
      <c r="U4" s="286"/>
      <c r="V4" s="286"/>
      <c r="W4" s="286"/>
      <c r="X4" s="286"/>
      <c r="Y4" s="286"/>
      <c r="Z4" s="286"/>
      <c r="AA4" s="286"/>
      <c r="AB4" s="286"/>
      <c r="AC4" s="286"/>
      <c r="AD4" s="286"/>
      <c r="AE4" s="286"/>
      <c r="AF4" s="286"/>
      <c r="AG4" s="286"/>
      <c r="AH4" s="286"/>
      <c r="AI4" s="286"/>
      <c r="AJ4" s="286"/>
      <c r="AK4" s="286"/>
      <c r="AL4" s="286"/>
      <c r="AM4" s="286"/>
      <c r="AN4" s="286"/>
      <c r="AO4" s="286"/>
      <c r="AP4" s="286"/>
      <c r="AQ4" s="286"/>
      <c r="AR4" s="286"/>
      <c r="AS4" s="286"/>
      <c r="AT4" s="286"/>
      <c r="AU4" s="286"/>
      <c r="AV4" s="286"/>
      <c r="AW4" s="286"/>
      <c r="AX4" s="286"/>
      <c r="AY4" s="286"/>
      <c r="AZ4" s="286"/>
      <c r="BA4" s="286"/>
      <c r="BB4" s="286"/>
      <c r="BC4" s="286"/>
      <c r="BD4" s="286"/>
      <c r="BE4" s="286"/>
      <c r="BF4" s="286"/>
      <c r="BG4" s="286"/>
      <c r="BH4" s="286"/>
      <c r="BI4" s="286"/>
      <c r="BJ4" s="286"/>
      <c r="BK4" s="286"/>
      <c r="BL4" s="286"/>
      <c r="BM4" s="286"/>
      <c r="BN4" s="286"/>
      <c r="BO4" s="286"/>
      <c r="BP4" s="288"/>
      <c r="BQ4" s="285"/>
      <c r="BR4" s="286"/>
      <c r="BS4" s="286"/>
      <c r="BT4" s="286"/>
      <c r="BU4" s="286"/>
      <c r="BV4" s="286"/>
      <c r="BW4" s="286"/>
      <c r="BX4" s="286"/>
    </row>
    <row r="5" spans="1:197" ht="30.75" customHeight="1" x14ac:dyDescent="0.3">
      <c r="A5" s="278">
        <v>2</v>
      </c>
      <c r="B5" s="279"/>
      <c r="C5" s="280"/>
      <c r="D5" s="280"/>
      <c r="E5" s="280"/>
      <c r="F5" s="280"/>
      <c r="G5" s="280"/>
      <c r="H5" s="280"/>
      <c r="I5" s="280"/>
      <c r="J5" s="281"/>
      <c r="K5" s="289"/>
      <c r="L5" s="286"/>
      <c r="M5" s="286"/>
      <c r="N5" s="286"/>
      <c r="O5" s="286"/>
      <c r="P5" s="286"/>
      <c r="Q5" s="286"/>
      <c r="R5" s="286"/>
      <c r="S5" s="286"/>
      <c r="T5" s="286"/>
      <c r="U5" s="286"/>
      <c r="V5" s="286"/>
      <c r="W5" s="286"/>
      <c r="X5" s="286"/>
      <c r="Y5" s="286"/>
      <c r="Z5" s="286"/>
      <c r="AA5" s="286"/>
      <c r="AB5" s="286"/>
      <c r="AC5" s="286"/>
      <c r="AD5" s="286"/>
      <c r="AE5" s="286"/>
      <c r="AF5" s="286"/>
      <c r="AG5" s="286"/>
      <c r="AH5" s="286"/>
      <c r="AI5" s="286"/>
      <c r="AJ5" s="286"/>
      <c r="AK5" s="286"/>
      <c r="AL5" s="286"/>
      <c r="AM5" s="286"/>
      <c r="AN5" s="286"/>
      <c r="AO5" s="286"/>
      <c r="AP5" s="286"/>
      <c r="AQ5" s="286"/>
      <c r="AR5" s="286"/>
      <c r="AS5" s="286"/>
      <c r="AT5" s="286"/>
      <c r="AU5" s="286"/>
      <c r="AV5" s="286"/>
      <c r="AW5" s="286"/>
      <c r="AX5" s="286"/>
      <c r="AY5" s="286"/>
      <c r="AZ5" s="286"/>
      <c r="BA5" s="286"/>
      <c r="BB5" s="286"/>
      <c r="BC5" s="286"/>
      <c r="BD5" s="286"/>
      <c r="BE5" s="286"/>
      <c r="BF5" s="286"/>
      <c r="BG5" s="286"/>
      <c r="BH5" s="286"/>
      <c r="BI5" s="286"/>
      <c r="BJ5" s="286"/>
      <c r="BK5" s="286"/>
      <c r="BL5" s="286"/>
      <c r="BM5" s="286"/>
      <c r="BN5" s="286"/>
      <c r="BO5" s="286"/>
      <c r="BP5" s="288"/>
      <c r="BQ5" s="285"/>
      <c r="BR5" s="286"/>
      <c r="BS5" s="286"/>
      <c r="BT5" s="286"/>
      <c r="BU5" s="286"/>
      <c r="BV5" s="286"/>
      <c r="BW5" s="286"/>
      <c r="BX5" s="286"/>
    </row>
    <row r="6" spans="1:197" ht="30.75" customHeight="1" x14ac:dyDescent="0.3">
      <c r="A6" s="278">
        <v>2</v>
      </c>
      <c r="B6" s="279"/>
      <c r="C6" s="280"/>
      <c r="D6" s="280"/>
      <c r="E6" s="280"/>
      <c r="F6" s="280"/>
      <c r="G6" s="280"/>
      <c r="H6" s="280"/>
      <c r="I6" s="280"/>
      <c r="J6" s="281"/>
      <c r="K6" s="289"/>
      <c r="L6" s="286"/>
      <c r="M6" s="286"/>
      <c r="N6" s="286"/>
      <c r="O6" s="286"/>
      <c r="P6" s="286"/>
      <c r="Q6" s="286"/>
      <c r="R6" s="286"/>
      <c r="S6" s="286"/>
      <c r="T6" s="286"/>
      <c r="U6" s="286"/>
      <c r="V6" s="286"/>
      <c r="W6" s="286"/>
      <c r="X6" s="286"/>
      <c r="Y6" s="286"/>
      <c r="Z6" s="286"/>
      <c r="AA6" s="286"/>
      <c r="AB6" s="286"/>
      <c r="AC6" s="286"/>
      <c r="AD6" s="286"/>
      <c r="AE6" s="286"/>
      <c r="AF6" s="286"/>
      <c r="AG6" s="286"/>
      <c r="AH6" s="286"/>
      <c r="AI6" s="286"/>
      <c r="AJ6" s="286"/>
      <c r="AK6" s="286"/>
      <c r="AL6" s="286"/>
      <c r="AM6" s="286"/>
      <c r="AN6" s="286"/>
      <c r="AO6" s="286"/>
      <c r="AP6" s="286"/>
      <c r="AQ6" s="286"/>
      <c r="AR6" s="286"/>
      <c r="AS6" s="286"/>
      <c r="AT6" s="286"/>
      <c r="AU6" s="286"/>
      <c r="AV6" s="286"/>
      <c r="AW6" s="286"/>
      <c r="AX6" s="286"/>
      <c r="AY6" s="286"/>
      <c r="AZ6" s="286"/>
      <c r="BA6" s="286"/>
      <c r="BB6" s="286"/>
      <c r="BC6" s="286"/>
      <c r="BD6" s="286"/>
      <c r="BE6" s="286"/>
      <c r="BF6" s="286"/>
      <c r="BG6" s="286"/>
      <c r="BH6" s="286"/>
      <c r="BI6" s="286"/>
      <c r="BJ6" s="286"/>
      <c r="BK6" s="286"/>
      <c r="BL6" s="286"/>
      <c r="BM6" s="286"/>
      <c r="BN6" s="286"/>
      <c r="BO6" s="286"/>
      <c r="BP6" s="288"/>
      <c r="BQ6" s="285"/>
      <c r="BR6" s="286"/>
      <c r="BS6" s="286"/>
      <c r="BT6" s="286"/>
      <c r="BU6" s="286"/>
      <c r="BV6" s="286"/>
      <c r="BW6" s="286"/>
      <c r="BX6" s="286"/>
    </row>
    <row r="7" spans="1:197" ht="21" x14ac:dyDescent="0.3">
      <c r="A7" s="278">
        <v>2</v>
      </c>
      <c r="B7" s="279"/>
      <c r="C7" s="280"/>
      <c r="D7" s="280"/>
      <c r="E7" s="280"/>
      <c r="F7" s="280"/>
      <c r="G7" s="280"/>
      <c r="H7" s="280"/>
      <c r="I7" s="280"/>
      <c r="J7" s="281"/>
      <c r="K7" s="289"/>
      <c r="L7" s="286"/>
      <c r="M7" s="286"/>
      <c r="N7" s="286"/>
      <c r="O7" s="286"/>
      <c r="P7" s="286"/>
      <c r="Q7" s="286"/>
      <c r="R7" s="286"/>
      <c r="S7" s="286"/>
      <c r="T7" s="286"/>
      <c r="U7" s="286"/>
      <c r="V7" s="286"/>
      <c r="W7" s="286"/>
      <c r="X7" s="286"/>
      <c r="Y7" s="286"/>
      <c r="Z7" s="286"/>
      <c r="AA7" s="286"/>
      <c r="AB7" s="286"/>
      <c r="AC7" s="286"/>
      <c r="AD7" s="286"/>
      <c r="AE7" s="286"/>
      <c r="AF7" s="286"/>
      <c r="AG7" s="286"/>
      <c r="AH7" s="286"/>
      <c r="AI7" s="286"/>
      <c r="AJ7" s="286"/>
      <c r="AK7" s="286"/>
      <c r="AL7" s="286"/>
      <c r="AM7" s="286"/>
      <c r="AN7" s="286"/>
      <c r="AO7" s="286"/>
      <c r="AP7" s="286"/>
      <c r="AQ7" s="286"/>
      <c r="AR7" s="286"/>
      <c r="AS7" s="286"/>
      <c r="AT7" s="286"/>
      <c r="AU7" s="286"/>
      <c r="AV7" s="286"/>
      <c r="AW7" s="286"/>
      <c r="AX7" s="286"/>
      <c r="AY7" s="286"/>
      <c r="AZ7" s="286"/>
      <c r="BA7" s="286"/>
      <c r="BB7" s="286"/>
      <c r="BC7" s="286"/>
      <c r="BD7" s="286"/>
      <c r="BE7" s="286"/>
      <c r="BF7" s="286"/>
      <c r="BG7" s="286"/>
      <c r="BH7" s="286"/>
      <c r="BI7" s="286"/>
      <c r="BJ7" s="286"/>
      <c r="BK7" s="286"/>
      <c r="BL7" s="286"/>
      <c r="BM7" s="286"/>
      <c r="BN7" s="286"/>
      <c r="BO7" s="286"/>
      <c r="BP7" s="288"/>
      <c r="BQ7" s="285"/>
      <c r="BR7" s="286"/>
      <c r="BS7" s="286"/>
      <c r="BT7" s="286"/>
      <c r="BU7" s="286"/>
      <c r="BV7" s="286"/>
      <c r="BW7" s="286"/>
      <c r="BX7" s="286"/>
    </row>
    <row r="8" spans="1:197" ht="21" x14ac:dyDescent="0.3">
      <c r="A8" s="278">
        <v>2</v>
      </c>
      <c r="B8" s="279"/>
      <c r="C8" s="280"/>
      <c r="D8" s="280"/>
      <c r="E8" s="280"/>
      <c r="F8" s="280"/>
      <c r="G8" s="280"/>
      <c r="H8" s="280"/>
      <c r="I8" s="280"/>
      <c r="J8" s="281"/>
      <c r="K8" s="289"/>
      <c r="L8" s="286"/>
      <c r="M8" s="286"/>
      <c r="N8" s="286"/>
      <c r="O8" s="286"/>
      <c r="P8" s="286"/>
      <c r="Q8" s="286"/>
      <c r="R8" s="286"/>
      <c r="S8" s="286"/>
      <c r="T8" s="286"/>
      <c r="U8" s="286"/>
      <c r="V8" s="286"/>
      <c r="W8" s="286"/>
      <c r="X8" s="286"/>
      <c r="Y8" s="286"/>
      <c r="Z8" s="286"/>
      <c r="AA8" s="286"/>
      <c r="AB8" s="286"/>
      <c r="AC8" s="286"/>
      <c r="AD8" s="286"/>
      <c r="AE8" s="286"/>
      <c r="AF8" s="286"/>
      <c r="AG8" s="286"/>
      <c r="AH8" s="286"/>
      <c r="AI8" s="286"/>
      <c r="AJ8" s="286"/>
      <c r="AK8" s="286"/>
      <c r="AL8" s="286"/>
      <c r="AM8" s="286"/>
      <c r="AN8" s="286"/>
      <c r="AO8" s="286"/>
      <c r="AP8" s="286"/>
      <c r="AQ8" s="286"/>
      <c r="AR8" s="286"/>
      <c r="AS8" s="286"/>
      <c r="AT8" s="286"/>
      <c r="AU8" s="286"/>
      <c r="AV8" s="286"/>
      <c r="AW8" s="286"/>
      <c r="AX8" s="286"/>
      <c r="AY8" s="286"/>
      <c r="AZ8" s="286"/>
      <c r="BA8" s="286"/>
      <c r="BB8" s="286"/>
      <c r="BC8" s="286"/>
      <c r="BD8" s="286"/>
      <c r="BE8" s="286"/>
      <c r="BF8" s="286"/>
      <c r="BG8" s="286"/>
      <c r="BH8" s="286"/>
      <c r="BI8" s="286"/>
      <c r="BJ8" s="286"/>
      <c r="BK8" s="286"/>
      <c r="BL8" s="286"/>
      <c r="BM8" s="286"/>
      <c r="BN8" s="286"/>
      <c r="BO8" s="286"/>
      <c r="BP8" s="288"/>
      <c r="BQ8" s="285"/>
      <c r="BR8" s="286"/>
      <c r="BS8" s="286"/>
      <c r="BT8" s="286"/>
      <c r="BU8" s="286"/>
      <c r="BV8" s="286"/>
      <c r="BW8" s="286"/>
      <c r="BX8" s="286"/>
    </row>
    <row r="9" spans="1:197" ht="21" x14ac:dyDescent="0.3">
      <c r="A9" s="278">
        <v>2</v>
      </c>
      <c r="B9" s="279"/>
      <c r="C9" s="290"/>
      <c r="D9" s="290"/>
      <c r="E9" s="290"/>
      <c r="F9" s="290"/>
      <c r="G9" s="290"/>
      <c r="H9" s="290"/>
      <c r="I9" s="290"/>
      <c r="J9" s="281"/>
      <c r="K9" s="289"/>
      <c r="L9" s="286"/>
      <c r="M9" s="286"/>
      <c r="N9" s="286"/>
      <c r="O9" s="286"/>
      <c r="P9" s="286"/>
      <c r="Q9" s="286"/>
      <c r="R9" s="286"/>
      <c r="S9" s="286"/>
      <c r="T9" s="286"/>
      <c r="U9" s="286"/>
      <c r="V9" s="286"/>
      <c r="W9" s="286"/>
      <c r="X9" s="286"/>
      <c r="Y9" s="286"/>
      <c r="Z9" s="286"/>
      <c r="AA9" s="286"/>
      <c r="AB9" s="286"/>
      <c r="AC9" s="286"/>
      <c r="AD9" s="286"/>
      <c r="AE9" s="286"/>
      <c r="AF9" s="286"/>
      <c r="AG9" s="286"/>
      <c r="AH9" s="286"/>
      <c r="AI9" s="286"/>
      <c r="AJ9" s="286"/>
      <c r="AK9" s="286"/>
      <c r="AL9" s="286"/>
      <c r="AM9" s="286"/>
      <c r="AN9" s="286"/>
      <c r="AO9" s="286"/>
      <c r="AP9" s="286"/>
      <c r="AQ9" s="286"/>
      <c r="AR9" s="286"/>
      <c r="AS9" s="286"/>
      <c r="AT9" s="286"/>
      <c r="AU9" s="286"/>
      <c r="AV9" s="286"/>
      <c r="AW9" s="286"/>
      <c r="AX9" s="286"/>
      <c r="AY9" s="286"/>
      <c r="AZ9" s="286"/>
      <c r="BA9" s="286"/>
      <c r="BB9" s="286"/>
      <c r="BC9" s="286"/>
      <c r="BD9" s="286"/>
      <c r="BE9" s="286"/>
      <c r="BF9" s="286"/>
      <c r="BG9" s="286"/>
      <c r="BH9" s="286"/>
      <c r="BI9" s="286"/>
      <c r="BJ9" s="286"/>
      <c r="BK9" s="286"/>
      <c r="BL9" s="286"/>
      <c r="BM9" s="286"/>
      <c r="BN9" s="286"/>
      <c r="BO9" s="286"/>
      <c r="BP9" s="288"/>
      <c r="BQ9" s="285"/>
      <c r="BR9" s="291"/>
      <c r="BS9" s="291"/>
      <c r="BT9" s="291"/>
      <c r="BU9" s="291"/>
      <c r="BV9" s="291"/>
      <c r="BW9" s="291"/>
      <c r="BX9" s="291"/>
    </row>
    <row r="10" spans="1:197" ht="21" customHeight="1" x14ac:dyDescent="0.3">
      <c r="A10" s="278">
        <v>3</v>
      </c>
      <c r="B10" s="279"/>
      <c r="C10" s="280"/>
      <c r="D10" s="280"/>
      <c r="E10" s="280"/>
      <c r="F10" s="280"/>
      <c r="G10" s="280"/>
      <c r="H10" s="280"/>
      <c r="I10" s="280"/>
      <c r="J10" s="292"/>
      <c r="K10" s="293"/>
      <c r="L10" s="293"/>
      <c r="M10" s="293"/>
      <c r="N10" s="293"/>
      <c r="O10" s="293"/>
      <c r="P10" s="293"/>
      <c r="Q10" s="293"/>
      <c r="R10" s="293"/>
      <c r="S10" s="293"/>
      <c r="T10" s="293"/>
      <c r="U10" s="293"/>
      <c r="V10" s="293"/>
      <c r="W10" s="293"/>
      <c r="X10" s="293"/>
      <c r="Y10" s="293"/>
      <c r="Z10" s="293"/>
      <c r="AA10" s="293"/>
      <c r="AB10" s="293"/>
      <c r="AC10" s="293"/>
      <c r="AD10" s="293"/>
      <c r="AE10" s="293"/>
      <c r="AF10" s="293"/>
      <c r="AG10" s="293"/>
      <c r="AH10" s="293"/>
      <c r="AI10" s="293"/>
      <c r="AJ10" s="293"/>
      <c r="AK10" s="293"/>
      <c r="AL10" s="293"/>
      <c r="AM10" s="293"/>
      <c r="AN10" s="293"/>
      <c r="AO10" s="293"/>
      <c r="AP10" s="293"/>
      <c r="AQ10" s="293"/>
      <c r="AR10" s="293"/>
      <c r="AS10" s="293"/>
      <c r="AT10" s="293"/>
      <c r="AU10" s="293"/>
      <c r="AV10" s="293"/>
      <c r="AW10" s="293"/>
      <c r="AX10" s="293"/>
      <c r="AY10" s="293"/>
      <c r="AZ10" s="293"/>
      <c r="BA10" s="293"/>
      <c r="BB10" s="293"/>
      <c r="BC10" s="293"/>
      <c r="BD10" s="293"/>
      <c r="BE10" s="293"/>
      <c r="BF10" s="293"/>
      <c r="BG10" s="293"/>
      <c r="BH10" s="293"/>
      <c r="BI10" s="293"/>
      <c r="BJ10" s="293"/>
      <c r="BK10" s="293"/>
      <c r="BL10" s="293"/>
      <c r="BM10" s="293"/>
      <c r="BN10" s="293"/>
      <c r="BO10" s="293"/>
      <c r="BP10" s="293"/>
      <c r="BQ10" s="294"/>
      <c r="BR10" s="295"/>
      <c r="BS10" s="295"/>
      <c r="BT10" s="295"/>
      <c r="BU10" s="295"/>
      <c r="BV10" s="295"/>
      <c r="BW10" s="295"/>
      <c r="BX10" s="286"/>
    </row>
    <row r="11" spans="1:197" ht="18" customHeight="1" x14ac:dyDescent="0.3">
      <c r="A11" s="278">
        <v>4</v>
      </c>
      <c r="B11" s="279"/>
      <c r="C11" s="280"/>
      <c r="D11" s="280"/>
      <c r="E11" s="280"/>
      <c r="F11" s="280"/>
      <c r="G11" s="280"/>
      <c r="H11" s="280"/>
      <c r="I11" s="280"/>
      <c r="J11" s="296"/>
      <c r="K11" s="286"/>
      <c r="L11" s="286"/>
      <c r="M11" s="286"/>
      <c r="N11" s="286"/>
      <c r="O11" s="286"/>
      <c r="P11" s="286"/>
      <c r="Q11" s="286"/>
      <c r="R11" s="286"/>
      <c r="S11" s="286"/>
      <c r="T11" s="286"/>
      <c r="U11" s="286"/>
      <c r="V11" s="286"/>
      <c r="W11" s="286"/>
      <c r="X11" s="286"/>
      <c r="Y11" s="286"/>
      <c r="Z11" s="286"/>
      <c r="AA11" s="286"/>
      <c r="AB11" s="286"/>
      <c r="AC11" s="286"/>
      <c r="AD11" s="286"/>
      <c r="AE11" s="286"/>
      <c r="AF11" s="286"/>
      <c r="AG11" s="286"/>
      <c r="AH11" s="286"/>
      <c r="AI11" s="286"/>
      <c r="AJ11" s="286"/>
      <c r="AK11" s="286"/>
      <c r="AL11" s="286"/>
      <c r="AM11" s="286"/>
      <c r="AN11" s="286"/>
      <c r="AO11" s="286"/>
      <c r="AP11" s="286"/>
      <c r="AQ11" s="286"/>
      <c r="AR11" s="286"/>
      <c r="AS11" s="286"/>
      <c r="AT11" s="295"/>
      <c r="AU11" s="295"/>
      <c r="AV11" s="295"/>
      <c r="AW11" s="295"/>
      <c r="AX11" s="295"/>
      <c r="AY11" s="295"/>
      <c r="AZ11" s="295"/>
      <c r="BA11" s="295"/>
      <c r="BB11" s="295"/>
      <c r="BC11" s="295"/>
      <c r="BD11" s="295"/>
      <c r="BE11" s="295"/>
      <c r="BF11" s="295"/>
      <c r="BG11" s="295"/>
      <c r="BH11" s="295"/>
      <c r="BI11" s="295"/>
      <c r="BJ11" s="295"/>
      <c r="BK11" s="295"/>
      <c r="BL11" s="295"/>
      <c r="BM11" s="295"/>
      <c r="BN11" s="295"/>
      <c r="BO11" s="295"/>
      <c r="BP11" s="295"/>
      <c r="BQ11" s="297"/>
      <c r="BR11" s="295"/>
      <c r="BS11" s="295"/>
      <c r="BT11" s="295"/>
      <c r="BU11" s="295"/>
      <c r="BV11" s="295"/>
      <c r="BW11" s="295"/>
      <c r="BX11" s="286"/>
    </row>
    <row r="12" spans="1:197" ht="18" customHeight="1" x14ac:dyDescent="0.3">
      <c r="A12" s="278">
        <v>4</v>
      </c>
      <c r="B12" s="279"/>
      <c r="C12" s="280"/>
      <c r="D12" s="280"/>
      <c r="E12" s="280"/>
      <c r="F12" s="280"/>
      <c r="G12" s="280"/>
      <c r="H12" s="280"/>
      <c r="I12" s="280"/>
      <c r="J12" s="296"/>
      <c r="K12" s="286"/>
      <c r="L12" s="286"/>
      <c r="M12" s="286"/>
      <c r="N12" s="286"/>
      <c r="O12" s="286"/>
      <c r="P12" s="286"/>
      <c r="Q12" s="286"/>
      <c r="R12" s="286"/>
      <c r="S12" s="286"/>
      <c r="T12" s="286"/>
      <c r="U12" s="286"/>
      <c r="V12" s="286"/>
      <c r="W12" s="286"/>
      <c r="X12" s="286"/>
      <c r="Y12" s="286"/>
      <c r="Z12" s="286"/>
      <c r="AA12" s="286"/>
      <c r="AB12" s="286"/>
      <c r="AC12" s="286"/>
      <c r="AD12" s="286"/>
      <c r="AE12" s="286"/>
      <c r="AF12" s="286"/>
      <c r="AG12" s="286"/>
      <c r="AH12" s="286"/>
      <c r="AI12" s="286"/>
      <c r="AJ12" s="286"/>
      <c r="AK12" s="286"/>
      <c r="AL12" s="286"/>
      <c r="AM12" s="286"/>
      <c r="AN12" s="286"/>
      <c r="AO12" s="286"/>
      <c r="AP12" s="286"/>
      <c r="AQ12" s="286"/>
      <c r="AR12" s="286"/>
      <c r="AS12" s="286"/>
      <c r="AT12" s="295"/>
      <c r="AU12" s="295"/>
      <c r="AV12" s="295"/>
      <c r="AW12" s="295"/>
      <c r="AX12" s="295"/>
      <c r="AY12" s="295"/>
      <c r="AZ12" s="295"/>
      <c r="BA12" s="295"/>
      <c r="BB12" s="295"/>
      <c r="BC12" s="295"/>
      <c r="BD12" s="295"/>
      <c r="BE12" s="295"/>
      <c r="BF12" s="295"/>
      <c r="BG12" s="295"/>
      <c r="BH12" s="295"/>
      <c r="BI12" s="295"/>
      <c r="BJ12" s="295"/>
      <c r="BK12" s="295"/>
      <c r="BL12" s="295"/>
      <c r="BM12" s="295"/>
      <c r="BN12" s="295"/>
      <c r="BO12" s="295"/>
      <c r="BP12" s="295"/>
      <c r="BQ12" s="297"/>
      <c r="BR12" s="295"/>
      <c r="BS12" s="295"/>
      <c r="BT12" s="295"/>
      <c r="BU12" s="295"/>
      <c r="BV12" s="295"/>
      <c r="BW12" s="295"/>
      <c r="BX12" s="286"/>
    </row>
    <row r="13" spans="1:197" ht="18" customHeight="1" x14ac:dyDescent="0.3">
      <c r="A13" s="278">
        <v>4</v>
      </c>
      <c r="B13" s="279"/>
      <c r="C13" s="280"/>
      <c r="D13" s="280"/>
      <c r="E13" s="280"/>
      <c r="F13" s="280"/>
      <c r="G13" s="280"/>
      <c r="H13" s="280"/>
      <c r="I13" s="280"/>
      <c r="J13" s="296"/>
      <c r="K13" s="286"/>
      <c r="L13" s="286"/>
      <c r="M13" s="286"/>
      <c r="N13" s="286"/>
      <c r="O13" s="286"/>
      <c r="P13" s="286"/>
      <c r="Q13" s="286"/>
      <c r="R13" s="286"/>
      <c r="S13" s="286"/>
      <c r="T13" s="286"/>
      <c r="U13" s="286"/>
      <c r="V13" s="286"/>
      <c r="W13" s="286"/>
      <c r="X13" s="286"/>
      <c r="Y13" s="286"/>
      <c r="Z13" s="286"/>
      <c r="AA13" s="286"/>
      <c r="AB13" s="286"/>
      <c r="AC13" s="286"/>
      <c r="AD13" s="286"/>
      <c r="AE13" s="286"/>
      <c r="AF13" s="286"/>
      <c r="AG13" s="286"/>
      <c r="AH13" s="286"/>
      <c r="AI13" s="286"/>
      <c r="AJ13" s="286"/>
      <c r="AK13" s="286"/>
      <c r="AL13" s="286"/>
      <c r="AM13" s="286"/>
      <c r="AN13" s="286"/>
      <c r="AO13" s="286"/>
      <c r="AP13" s="286"/>
      <c r="AQ13" s="286"/>
      <c r="AR13" s="286"/>
      <c r="AS13" s="286"/>
      <c r="AT13" s="295"/>
      <c r="AU13" s="295"/>
      <c r="AV13" s="295"/>
      <c r="AW13" s="295"/>
      <c r="AX13" s="295"/>
      <c r="AY13" s="295"/>
      <c r="AZ13" s="295"/>
      <c r="BA13" s="295"/>
      <c r="BB13" s="295"/>
      <c r="BC13" s="295"/>
      <c r="BD13" s="295"/>
      <c r="BE13" s="295"/>
      <c r="BF13" s="295"/>
      <c r="BG13" s="295"/>
      <c r="BH13" s="295"/>
      <c r="BI13" s="295"/>
      <c r="BJ13" s="295"/>
      <c r="BK13" s="295"/>
      <c r="BL13" s="295"/>
      <c r="BM13" s="295"/>
      <c r="BN13" s="295"/>
      <c r="BO13" s="295"/>
      <c r="BP13" s="295"/>
      <c r="BQ13" s="297"/>
      <c r="BR13" s="295"/>
      <c r="BS13" s="295"/>
      <c r="BT13" s="295"/>
      <c r="BU13" s="295"/>
      <c r="BV13" s="295"/>
      <c r="BW13" s="295"/>
      <c r="BX13" s="286"/>
    </row>
    <row r="14" spans="1:197" ht="18" customHeight="1" x14ac:dyDescent="0.3">
      <c r="A14" s="278">
        <v>4</v>
      </c>
      <c r="B14" s="279"/>
      <c r="C14" s="280"/>
      <c r="D14" s="280"/>
      <c r="E14" s="280"/>
      <c r="F14" s="280"/>
      <c r="G14" s="280"/>
      <c r="H14" s="280"/>
      <c r="I14" s="280"/>
      <c r="J14" s="296"/>
      <c r="K14" s="286"/>
      <c r="L14" s="286"/>
      <c r="M14" s="286"/>
      <c r="N14" s="286"/>
      <c r="O14" s="286"/>
      <c r="P14" s="286"/>
      <c r="Q14" s="286"/>
      <c r="R14" s="286"/>
      <c r="S14" s="286"/>
      <c r="T14" s="286"/>
      <c r="U14" s="286"/>
      <c r="V14" s="286"/>
      <c r="W14" s="286"/>
      <c r="X14" s="286"/>
      <c r="Y14" s="286"/>
      <c r="Z14" s="286"/>
      <c r="AA14" s="286"/>
      <c r="AB14" s="286"/>
      <c r="AC14" s="286"/>
      <c r="AD14" s="286"/>
      <c r="AE14" s="286"/>
      <c r="AF14" s="286"/>
      <c r="AG14" s="286"/>
      <c r="AH14" s="286"/>
      <c r="AI14" s="286"/>
      <c r="AJ14" s="286"/>
      <c r="AK14" s="286"/>
      <c r="AL14" s="286"/>
      <c r="AM14" s="286"/>
      <c r="AN14" s="286"/>
      <c r="AO14" s="286"/>
      <c r="AP14" s="286"/>
      <c r="AQ14" s="286"/>
      <c r="AR14" s="286"/>
      <c r="AS14" s="286"/>
      <c r="AT14" s="295"/>
      <c r="AU14" s="295"/>
      <c r="AV14" s="295"/>
      <c r="AW14" s="295"/>
      <c r="AX14" s="295"/>
      <c r="AY14" s="295"/>
      <c r="AZ14" s="295"/>
      <c r="BA14" s="295"/>
      <c r="BB14" s="295"/>
      <c r="BC14" s="295"/>
      <c r="BD14" s="295"/>
      <c r="BE14" s="295"/>
      <c r="BF14" s="295"/>
      <c r="BG14" s="295"/>
      <c r="BH14" s="295"/>
      <c r="BI14" s="295"/>
      <c r="BJ14" s="295"/>
      <c r="BK14" s="295"/>
      <c r="BL14" s="295"/>
      <c r="BM14" s="295"/>
      <c r="BN14" s="295"/>
      <c r="BO14" s="295"/>
      <c r="BP14" s="295"/>
      <c r="BQ14" s="297"/>
      <c r="BR14" s="295"/>
      <c r="BS14" s="295"/>
      <c r="BT14" s="295"/>
      <c r="BU14" s="295"/>
      <c r="BV14" s="295"/>
      <c r="BW14" s="295"/>
      <c r="BX14" s="286"/>
    </row>
    <row r="15" spans="1:197" ht="18" customHeight="1" x14ac:dyDescent="0.3">
      <c r="A15" s="278">
        <v>4</v>
      </c>
      <c r="B15" s="279"/>
      <c r="C15" s="280"/>
      <c r="D15" s="280"/>
      <c r="E15" s="280"/>
      <c r="F15" s="280"/>
      <c r="G15" s="280"/>
      <c r="H15" s="280"/>
      <c r="I15" s="280"/>
      <c r="J15" s="296"/>
      <c r="K15" s="286"/>
      <c r="L15" s="286"/>
      <c r="M15" s="286"/>
      <c r="N15" s="286"/>
      <c r="O15" s="286"/>
      <c r="P15" s="286"/>
      <c r="Q15" s="286"/>
      <c r="R15" s="286"/>
      <c r="S15" s="286"/>
      <c r="T15" s="286"/>
      <c r="U15" s="286"/>
      <c r="V15" s="286"/>
      <c r="W15" s="286"/>
      <c r="X15" s="286"/>
      <c r="Y15" s="286"/>
      <c r="Z15" s="286"/>
      <c r="AA15" s="286"/>
      <c r="AB15" s="286"/>
      <c r="AC15" s="286"/>
      <c r="AD15" s="286"/>
      <c r="AE15" s="286"/>
      <c r="AF15" s="286"/>
      <c r="AG15" s="286"/>
      <c r="AH15" s="286"/>
      <c r="AI15" s="286"/>
      <c r="AJ15" s="286"/>
      <c r="AK15" s="286"/>
      <c r="AL15" s="286"/>
      <c r="AM15" s="286"/>
      <c r="AN15" s="286"/>
      <c r="AO15" s="286"/>
      <c r="AP15" s="286"/>
      <c r="AQ15" s="286"/>
      <c r="AR15" s="286"/>
      <c r="AS15" s="286"/>
      <c r="AT15" s="295"/>
      <c r="AU15" s="295"/>
      <c r="AV15" s="295"/>
      <c r="AW15" s="295"/>
      <c r="AX15" s="295"/>
      <c r="AY15" s="295"/>
      <c r="AZ15" s="295"/>
      <c r="BA15" s="295"/>
      <c r="BB15" s="295"/>
      <c r="BC15" s="295"/>
      <c r="BD15" s="295"/>
      <c r="BE15" s="295"/>
      <c r="BF15" s="295"/>
      <c r="BG15" s="295"/>
      <c r="BH15" s="295"/>
      <c r="BI15" s="295"/>
      <c r="BJ15" s="295"/>
      <c r="BK15" s="295"/>
      <c r="BL15" s="295"/>
      <c r="BM15" s="295"/>
      <c r="BN15" s="295"/>
      <c r="BO15" s="295"/>
      <c r="BP15" s="295"/>
      <c r="BQ15" s="297"/>
      <c r="BR15" s="295"/>
      <c r="BS15" s="295"/>
      <c r="BT15" s="295"/>
      <c r="BU15" s="295"/>
      <c r="BV15" s="295"/>
      <c r="BW15" s="295"/>
      <c r="BX15" s="286"/>
    </row>
    <row r="16" spans="1:197" ht="18" customHeight="1" x14ac:dyDescent="0.3">
      <c r="A16" s="278">
        <v>4</v>
      </c>
      <c r="B16" s="279"/>
      <c r="C16" s="280"/>
      <c r="D16" s="280"/>
      <c r="E16" s="280"/>
      <c r="F16" s="280"/>
      <c r="G16" s="280"/>
      <c r="H16" s="280"/>
      <c r="I16" s="280"/>
      <c r="J16" s="296"/>
      <c r="K16" s="286"/>
      <c r="L16" s="286"/>
      <c r="M16" s="286"/>
      <c r="N16" s="286"/>
      <c r="O16" s="286"/>
      <c r="P16" s="286"/>
      <c r="Q16" s="286"/>
      <c r="R16" s="286"/>
      <c r="S16" s="286"/>
      <c r="T16" s="286"/>
      <c r="U16" s="286"/>
      <c r="V16" s="286"/>
      <c r="W16" s="286"/>
      <c r="X16" s="286"/>
      <c r="Y16" s="286"/>
      <c r="Z16" s="286"/>
      <c r="AA16" s="286"/>
      <c r="AB16" s="286"/>
      <c r="AC16" s="286"/>
      <c r="AD16" s="286"/>
      <c r="AE16" s="286"/>
      <c r="AF16" s="286"/>
      <c r="AG16" s="286"/>
      <c r="AH16" s="286"/>
      <c r="AI16" s="286"/>
      <c r="AJ16" s="286"/>
      <c r="AK16" s="286"/>
      <c r="AL16" s="286"/>
      <c r="AM16" s="286"/>
      <c r="AN16" s="286"/>
      <c r="AO16" s="286"/>
      <c r="AP16" s="286"/>
      <c r="AQ16" s="286"/>
      <c r="AR16" s="286"/>
      <c r="AS16" s="286"/>
      <c r="AT16" s="298"/>
      <c r="AU16" s="295"/>
      <c r="AV16" s="295"/>
      <c r="AW16" s="295"/>
      <c r="AX16" s="295"/>
      <c r="AY16" s="295"/>
      <c r="AZ16" s="295"/>
      <c r="BA16" s="295"/>
      <c r="BB16" s="295"/>
      <c r="BC16" s="295"/>
      <c r="BD16" s="295"/>
      <c r="BE16" s="295"/>
      <c r="BF16" s="295"/>
      <c r="BG16" s="295"/>
      <c r="BH16" s="295"/>
      <c r="BI16" s="295"/>
      <c r="BJ16" s="295"/>
      <c r="BK16" s="295"/>
      <c r="BL16" s="295"/>
      <c r="BM16" s="295"/>
      <c r="BN16" s="295"/>
      <c r="BO16" s="295"/>
      <c r="BP16" s="295"/>
      <c r="BQ16" s="297"/>
      <c r="BR16" s="295"/>
      <c r="BS16" s="295"/>
      <c r="BT16" s="295"/>
      <c r="BU16" s="295"/>
      <c r="BV16" s="295"/>
      <c r="BW16" s="295"/>
      <c r="BX16" s="286"/>
    </row>
    <row r="17" spans="1:76" ht="18" customHeight="1" x14ac:dyDescent="0.3">
      <c r="A17" s="278">
        <v>4</v>
      </c>
      <c r="B17" s="279"/>
      <c r="C17" s="280"/>
      <c r="D17" s="280"/>
      <c r="E17" s="280"/>
      <c r="F17" s="280"/>
      <c r="G17" s="280"/>
      <c r="H17" s="280"/>
      <c r="I17" s="280"/>
      <c r="J17" s="296"/>
      <c r="K17" s="286"/>
      <c r="L17" s="286"/>
      <c r="M17" s="286"/>
      <c r="N17" s="286"/>
      <c r="O17" s="286"/>
      <c r="P17" s="286"/>
      <c r="Q17" s="286"/>
      <c r="R17" s="286"/>
      <c r="S17" s="286"/>
      <c r="T17" s="286"/>
      <c r="U17" s="286"/>
      <c r="V17" s="286"/>
      <c r="W17" s="286"/>
      <c r="X17" s="286"/>
      <c r="Y17" s="286"/>
      <c r="Z17" s="286"/>
      <c r="AA17" s="286"/>
      <c r="AB17" s="286"/>
      <c r="AC17" s="286"/>
      <c r="AD17" s="286"/>
      <c r="AE17" s="286"/>
      <c r="AF17" s="286"/>
      <c r="AG17" s="286"/>
      <c r="AH17" s="286"/>
      <c r="AI17" s="286"/>
      <c r="AJ17" s="286"/>
      <c r="AK17" s="286"/>
      <c r="AL17" s="286"/>
      <c r="AM17" s="286"/>
      <c r="AN17" s="286"/>
      <c r="AO17" s="286"/>
      <c r="AP17" s="286"/>
      <c r="AQ17" s="286"/>
      <c r="AR17" s="286"/>
      <c r="AS17" s="286"/>
      <c r="AT17" s="295"/>
      <c r="AU17" s="295"/>
      <c r="AV17" s="295"/>
      <c r="AW17" s="295"/>
      <c r="AX17" s="295"/>
      <c r="AY17" s="295"/>
      <c r="AZ17" s="295"/>
      <c r="BA17" s="295"/>
      <c r="BB17" s="295"/>
      <c r="BC17" s="295"/>
      <c r="BD17" s="295"/>
      <c r="BE17" s="295"/>
      <c r="BF17" s="295"/>
      <c r="BG17" s="295"/>
      <c r="BH17" s="295"/>
      <c r="BI17" s="295"/>
      <c r="BJ17" s="295"/>
      <c r="BK17" s="295"/>
      <c r="BL17" s="295"/>
      <c r="BM17" s="295"/>
      <c r="BN17" s="295"/>
      <c r="BO17" s="295"/>
      <c r="BP17" s="295"/>
      <c r="BQ17" s="297"/>
      <c r="BR17" s="295"/>
      <c r="BS17" s="295"/>
      <c r="BT17" s="295"/>
      <c r="BU17" s="295"/>
      <c r="BV17" s="295"/>
      <c r="BW17" s="295"/>
      <c r="BX17" s="286"/>
    </row>
    <row r="18" spans="1:76" ht="18" customHeight="1" x14ac:dyDescent="0.3">
      <c r="A18" s="278">
        <v>4</v>
      </c>
      <c r="B18" s="279"/>
      <c r="C18" s="280"/>
      <c r="D18" s="280"/>
      <c r="E18" s="280"/>
      <c r="F18" s="280"/>
      <c r="G18" s="280"/>
      <c r="H18" s="280"/>
      <c r="I18" s="280"/>
      <c r="J18" s="296"/>
      <c r="K18" s="286"/>
      <c r="L18" s="286"/>
      <c r="M18" s="286"/>
      <c r="N18" s="286"/>
      <c r="O18" s="286"/>
      <c r="P18" s="286"/>
      <c r="Q18" s="286"/>
      <c r="R18" s="286"/>
      <c r="S18" s="286"/>
      <c r="T18" s="286"/>
      <c r="U18" s="286"/>
      <c r="V18" s="286"/>
      <c r="W18" s="286"/>
      <c r="X18" s="286"/>
      <c r="Y18" s="286"/>
      <c r="Z18" s="286"/>
      <c r="AA18" s="286"/>
      <c r="AB18" s="286"/>
      <c r="AC18" s="286"/>
      <c r="AD18" s="286"/>
      <c r="AE18" s="286"/>
      <c r="AF18" s="286"/>
      <c r="AG18" s="286"/>
      <c r="AH18" s="286"/>
      <c r="AI18" s="286"/>
      <c r="AJ18" s="286"/>
      <c r="AK18" s="286"/>
      <c r="AL18" s="286"/>
      <c r="AM18" s="286"/>
      <c r="AN18" s="286"/>
      <c r="AO18" s="286"/>
      <c r="AP18" s="286"/>
      <c r="AQ18" s="286"/>
      <c r="AR18" s="286"/>
      <c r="AS18" s="286"/>
      <c r="AT18" s="295"/>
      <c r="AU18" s="295"/>
      <c r="AV18" s="295"/>
      <c r="AW18" s="295"/>
      <c r="AX18" s="295"/>
      <c r="AY18" s="295"/>
      <c r="AZ18" s="295"/>
      <c r="BA18" s="295"/>
      <c r="BB18" s="295"/>
      <c r="BC18" s="295"/>
      <c r="BD18" s="295"/>
      <c r="BE18" s="295"/>
      <c r="BF18" s="295"/>
      <c r="BG18" s="295"/>
      <c r="BH18" s="295"/>
      <c r="BI18" s="295"/>
      <c r="BJ18" s="295"/>
      <c r="BK18" s="295"/>
      <c r="BL18" s="295"/>
      <c r="BM18" s="295"/>
      <c r="BN18" s="295"/>
      <c r="BO18" s="295"/>
      <c r="BP18" s="295"/>
      <c r="BQ18" s="297"/>
      <c r="BR18" s="295"/>
      <c r="BS18" s="295"/>
      <c r="BT18" s="295"/>
      <c r="BU18" s="295"/>
      <c r="BV18" s="295"/>
      <c r="BW18" s="295"/>
      <c r="BX18" s="286"/>
    </row>
    <row r="19" spans="1:76" ht="18" customHeight="1" x14ac:dyDescent="0.3">
      <c r="A19" s="278">
        <v>4</v>
      </c>
      <c r="B19" s="279"/>
      <c r="C19" s="280"/>
      <c r="D19" s="280"/>
      <c r="E19" s="280"/>
      <c r="F19" s="280"/>
      <c r="G19" s="280"/>
      <c r="H19" s="280"/>
      <c r="I19" s="280"/>
      <c r="J19" s="296"/>
      <c r="K19" s="295"/>
      <c r="L19" s="295"/>
      <c r="M19" s="295"/>
      <c r="N19" s="295"/>
      <c r="O19" s="295"/>
      <c r="P19" s="295"/>
      <c r="Q19" s="295"/>
      <c r="R19" s="295"/>
      <c r="S19" s="295"/>
      <c r="T19" s="295"/>
      <c r="U19" s="295"/>
      <c r="V19" s="295"/>
      <c r="W19" s="295"/>
      <c r="X19" s="295"/>
      <c r="Y19" s="295"/>
      <c r="Z19" s="295"/>
      <c r="AA19" s="295"/>
      <c r="AB19" s="295"/>
      <c r="AC19" s="295"/>
      <c r="AD19" s="295"/>
      <c r="AE19" s="295"/>
      <c r="AF19" s="295"/>
      <c r="AG19" s="295"/>
      <c r="AH19" s="295"/>
      <c r="AI19" s="295"/>
      <c r="AJ19" s="295"/>
      <c r="AK19" s="295"/>
      <c r="AL19" s="295"/>
      <c r="AM19" s="295"/>
      <c r="AN19" s="295"/>
      <c r="AO19" s="295"/>
      <c r="AP19" s="295"/>
      <c r="AQ19" s="295"/>
      <c r="AR19" s="295"/>
      <c r="AS19" s="295"/>
      <c r="AT19" s="295"/>
      <c r="AU19" s="295"/>
      <c r="AV19" s="295"/>
      <c r="AW19" s="295"/>
      <c r="AX19" s="295"/>
      <c r="AY19" s="295"/>
      <c r="AZ19" s="295"/>
      <c r="BA19" s="295"/>
      <c r="BB19" s="295"/>
      <c r="BC19" s="295"/>
      <c r="BD19" s="295"/>
      <c r="BE19" s="295"/>
      <c r="BF19" s="295"/>
      <c r="BG19" s="295"/>
      <c r="BH19" s="295"/>
      <c r="BI19" s="295"/>
      <c r="BJ19" s="295"/>
      <c r="BK19" s="295"/>
      <c r="BL19" s="295"/>
      <c r="BM19" s="295"/>
      <c r="BN19" s="295"/>
      <c r="BO19" s="295"/>
      <c r="BP19" s="295"/>
      <c r="BQ19" s="297"/>
      <c r="BR19" s="295"/>
      <c r="BS19" s="295"/>
      <c r="BT19" s="295"/>
      <c r="BU19" s="295"/>
      <c r="BV19" s="295"/>
      <c r="BW19" s="295"/>
      <c r="BX19" s="286"/>
    </row>
    <row r="20" spans="1:76" ht="18" customHeight="1" x14ac:dyDescent="0.3">
      <c r="A20" s="278">
        <v>4</v>
      </c>
      <c r="B20" s="279"/>
      <c r="C20" s="280"/>
      <c r="D20" s="280"/>
      <c r="E20" s="280"/>
      <c r="F20" s="280"/>
      <c r="G20" s="280"/>
      <c r="H20" s="280"/>
      <c r="I20" s="280"/>
      <c r="J20" s="296"/>
      <c r="K20" s="295"/>
      <c r="L20" s="299"/>
      <c r="M20" s="299"/>
      <c r="N20" s="299"/>
      <c r="O20" s="299"/>
      <c r="P20" s="295"/>
      <c r="Q20" s="299"/>
      <c r="R20" s="299"/>
      <c r="S20" s="299"/>
      <c r="T20" s="299"/>
      <c r="U20" s="295"/>
      <c r="V20" s="299"/>
      <c r="W20" s="299"/>
      <c r="X20" s="299"/>
      <c r="Y20" s="299"/>
      <c r="Z20" s="295"/>
      <c r="AA20" s="299"/>
      <c r="AB20" s="299"/>
      <c r="AC20" s="299"/>
      <c r="AD20" s="299"/>
      <c r="AE20" s="295"/>
      <c r="AF20" s="299"/>
      <c r="AG20" s="299"/>
      <c r="AH20" s="299"/>
      <c r="AI20" s="299"/>
      <c r="AJ20" s="295"/>
      <c r="AK20" s="299"/>
      <c r="AL20" s="299"/>
      <c r="AM20" s="299"/>
      <c r="AN20" s="299"/>
      <c r="AO20" s="295"/>
      <c r="AP20" s="299"/>
      <c r="AQ20" s="299"/>
      <c r="AR20" s="299"/>
      <c r="AS20" s="299"/>
      <c r="AT20" s="295"/>
      <c r="AU20" s="295"/>
      <c r="AV20" s="295"/>
      <c r="AW20" s="295"/>
      <c r="AX20" s="295"/>
      <c r="AY20" s="295"/>
      <c r="AZ20" s="295"/>
      <c r="BA20" s="295"/>
      <c r="BB20" s="295"/>
      <c r="BC20" s="295"/>
      <c r="BD20" s="295"/>
      <c r="BE20" s="295"/>
      <c r="BF20" s="295"/>
      <c r="BG20" s="295"/>
      <c r="BH20" s="295"/>
      <c r="BI20" s="295"/>
      <c r="BJ20" s="295"/>
      <c r="BK20" s="295"/>
      <c r="BL20" s="295"/>
      <c r="BM20" s="295"/>
      <c r="BN20" s="295"/>
      <c r="BO20" s="295"/>
      <c r="BP20" s="295"/>
      <c r="BQ20" s="297"/>
      <c r="BR20" s="295"/>
      <c r="BS20" s="295"/>
      <c r="BT20" s="295"/>
      <c r="BU20" s="295"/>
      <c r="BV20" s="295"/>
      <c r="BW20" s="295"/>
      <c r="BX20" s="286"/>
    </row>
    <row r="21" spans="1:76" ht="18" customHeight="1" x14ac:dyDescent="0.3">
      <c r="A21" s="278">
        <v>4</v>
      </c>
      <c r="B21" s="279"/>
      <c r="C21" s="280"/>
      <c r="D21" s="280"/>
      <c r="E21" s="280"/>
      <c r="F21" s="280"/>
      <c r="G21" s="280"/>
      <c r="H21" s="280"/>
      <c r="I21" s="280"/>
      <c r="J21" s="296"/>
      <c r="K21" s="295"/>
      <c r="L21" s="299"/>
      <c r="M21" s="299"/>
      <c r="N21" s="299"/>
      <c r="O21" s="299"/>
      <c r="P21" s="295"/>
      <c r="Q21" s="299"/>
      <c r="R21" s="299"/>
      <c r="S21" s="299"/>
      <c r="T21" s="299"/>
      <c r="U21" s="295"/>
      <c r="V21" s="299"/>
      <c r="W21" s="299"/>
      <c r="X21" s="299"/>
      <c r="Y21" s="299"/>
      <c r="Z21" s="295"/>
      <c r="AA21" s="299"/>
      <c r="AB21" s="299"/>
      <c r="AC21" s="299"/>
      <c r="AD21" s="299"/>
      <c r="AE21" s="295"/>
      <c r="AF21" s="299"/>
      <c r="AG21" s="299"/>
      <c r="AH21" s="299"/>
      <c r="AI21" s="299"/>
      <c r="AJ21" s="295"/>
      <c r="AK21" s="299"/>
      <c r="AL21" s="299"/>
      <c r="AM21" s="299"/>
      <c r="AN21" s="299"/>
      <c r="AO21" s="295"/>
      <c r="AP21" s="299"/>
      <c r="AQ21" s="299"/>
      <c r="AR21" s="299"/>
      <c r="AS21" s="299"/>
      <c r="AT21" s="295"/>
      <c r="AU21" s="295"/>
      <c r="AV21" s="295"/>
      <c r="AW21" s="295"/>
      <c r="AX21" s="295"/>
      <c r="AY21" s="295"/>
      <c r="AZ21" s="295"/>
      <c r="BA21" s="295"/>
      <c r="BB21" s="295"/>
      <c r="BC21" s="295"/>
      <c r="BD21" s="295"/>
      <c r="BE21" s="295"/>
      <c r="BF21" s="295"/>
      <c r="BG21" s="295"/>
      <c r="BH21" s="295"/>
      <c r="BI21" s="295"/>
      <c r="BJ21" s="295"/>
      <c r="BK21" s="295"/>
      <c r="BL21" s="295"/>
      <c r="BM21" s="295"/>
      <c r="BN21" s="295"/>
      <c r="BO21" s="295"/>
      <c r="BP21" s="295"/>
      <c r="BQ21" s="297"/>
      <c r="BR21" s="295"/>
      <c r="BS21" s="295"/>
      <c r="BT21" s="295"/>
      <c r="BU21" s="295"/>
      <c r="BV21" s="295"/>
      <c r="BW21" s="295"/>
      <c r="BX21" s="286"/>
    </row>
    <row r="22" spans="1:76" ht="18" customHeight="1" x14ac:dyDescent="0.3">
      <c r="A22" s="278">
        <v>4</v>
      </c>
      <c r="B22" s="279"/>
      <c r="C22" s="280"/>
      <c r="D22" s="280"/>
      <c r="E22" s="280"/>
      <c r="F22" s="280"/>
      <c r="G22" s="280"/>
      <c r="H22" s="280"/>
      <c r="I22" s="280"/>
      <c r="J22" s="296"/>
      <c r="K22" s="295"/>
      <c r="L22" s="295"/>
      <c r="M22" s="295"/>
      <c r="N22" s="295"/>
      <c r="O22" s="295"/>
      <c r="P22" s="295"/>
      <c r="Q22" s="295"/>
      <c r="R22" s="295"/>
      <c r="S22" s="295"/>
      <c r="T22" s="295"/>
      <c r="U22" s="295"/>
      <c r="V22" s="295"/>
      <c r="W22" s="295"/>
      <c r="X22" s="295"/>
      <c r="Y22" s="295"/>
      <c r="Z22" s="295"/>
      <c r="AA22" s="295"/>
      <c r="AB22" s="295"/>
      <c r="AC22" s="295"/>
      <c r="AD22" s="295"/>
      <c r="AE22" s="295"/>
      <c r="AF22" s="295"/>
      <c r="AG22" s="295"/>
      <c r="AH22" s="295"/>
      <c r="AI22" s="295"/>
      <c r="AJ22" s="295"/>
      <c r="AK22" s="295"/>
      <c r="AL22" s="295"/>
      <c r="AM22" s="295"/>
      <c r="AN22" s="295"/>
      <c r="AO22" s="295"/>
      <c r="AP22" s="295"/>
      <c r="AQ22" s="295"/>
      <c r="AR22" s="295"/>
      <c r="AS22" s="295"/>
      <c r="AT22" s="295"/>
      <c r="AU22" s="295"/>
      <c r="AV22" s="295"/>
      <c r="AW22" s="295"/>
      <c r="AX22" s="295"/>
      <c r="AY22" s="295"/>
      <c r="AZ22" s="295"/>
      <c r="BA22" s="295"/>
      <c r="BB22" s="295"/>
      <c r="BC22" s="295"/>
      <c r="BD22" s="295"/>
      <c r="BE22" s="295"/>
      <c r="BF22" s="295"/>
      <c r="BG22" s="299"/>
      <c r="BH22" s="299"/>
      <c r="BI22" s="299"/>
      <c r="BJ22" s="299"/>
      <c r="BK22" s="299"/>
      <c r="BL22" s="299"/>
      <c r="BM22" s="299"/>
      <c r="BN22" s="299"/>
      <c r="BO22" s="299"/>
      <c r="BP22" s="299"/>
      <c r="BQ22" s="300"/>
      <c r="BR22" s="299"/>
      <c r="BS22" s="299"/>
      <c r="BT22" s="299"/>
      <c r="BU22" s="299"/>
      <c r="BV22" s="299"/>
      <c r="BW22" s="299"/>
      <c r="BX22" s="286"/>
    </row>
    <row r="23" spans="1:76" ht="18" customHeight="1" x14ac:dyDescent="0.3">
      <c r="A23" s="278">
        <v>4</v>
      </c>
      <c r="B23" s="279"/>
      <c r="C23" s="280"/>
      <c r="D23" s="280"/>
      <c r="E23" s="280"/>
      <c r="F23" s="280"/>
      <c r="G23" s="280"/>
      <c r="H23" s="280"/>
      <c r="I23" s="280"/>
      <c r="J23" s="296"/>
      <c r="K23" s="295"/>
      <c r="L23" s="295"/>
      <c r="M23" s="295"/>
      <c r="N23" s="295"/>
      <c r="O23" s="295"/>
      <c r="P23" s="295"/>
      <c r="Q23" s="295"/>
      <c r="R23" s="295"/>
      <c r="S23" s="295"/>
      <c r="T23" s="295"/>
      <c r="U23" s="295"/>
      <c r="V23" s="295"/>
      <c r="W23" s="295"/>
      <c r="X23" s="295"/>
      <c r="Y23" s="295"/>
      <c r="Z23" s="295"/>
      <c r="AA23" s="295"/>
      <c r="AB23" s="295"/>
      <c r="AC23" s="295"/>
      <c r="AD23" s="295"/>
      <c r="AE23" s="295"/>
      <c r="AF23" s="295"/>
      <c r="AG23" s="295"/>
      <c r="AH23" s="295"/>
      <c r="AI23" s="295"/>
      <c r="AJ23" s="295"/>
      <c r="AK23" s="295"/>
      <c r="AL23" s="295"/>
      <c r="AM23" s="295"/>
      <c r="AN23" s="295"/>
      <c r="AO23" s="295"/>
      <c r="AP23" s="295"/>
      <c r="AQ23" s="295"/>
      <c r="AR23" s="295"/>
      <c r="AS23" s="295"/>
      <c r="AT23" s="295"/>
      <c r="AU23" s="295"/>
      <c r="AV23" s="295"/>
      <c r="AW23" s="295"/>
      <c r="AX23" s="295"/>
      <c r="AY23" s="295"/>
      <c r="AZ23" s="295"/>
      <c r="BA23" s="295"/>
      <c r="BB23" s="295"/>
      <c r="BC23" s="295"/>
      <c r="BD23" s="295"/>
      <c r="BE23" s="295"/>
      <c r="BF23" s="295"/>
      <c r="BG23" s="295"/>
      <c r="BH23" s="295"/>
      <c r="BI23" s="295"/>
      <c r="BJ23" s="295"/>
      <c r="BK23" s="295"/>
      <c r="BL23" s="295"/>
      <c r="BM23" s="295"/>
      <c r="BN23" s="295"/>
      <c r="BO23" s="295"/>
      <c r="BP23" s="295"/>
      <c r="BQ23" s="297"/>
      <c r="BR23" s="295"/>
      <c r="BS23" s="295"/>
      <c r="BT23" s="295"/>
      <c r="BU23" s="295"/>
      <c r="BV23" s="295"/>
      <c r="BW23" s="295"/>
      <c r="BX23" s="286"/>
    </row>
    <row r="24" spans="1:76" ht="18" customHeight="1" x14ac:dyDescent="0.3">
      <c r="A24" s="278">
        <v>4</v>
      </c>
      <c r="B24" s="279"/>
      <c r="C24" s="280"/>
      <c r="D24" s="280"/>
      <c r="E24" s="280"/>
      <c r="F24" s="280"/>
      <c r="G24" s="280"/>
      <c r="H24" s="280"/>
      <c r="I24" s="280"/>
      <c r="J24" s="296"/>
      <c r="K24" s="295"/>
      <c r="L24" s="295"/>
      <c r="M24" s="295"/>
      <c r="N24" s="295"/>
      <c r="O24" s="295"/>
      <c r="P24" s="295"/>
      <c r="Q24" s="295"/>
      <c r="R24" s="295"/>
      <c r="S24" s="295"/>
      <c r="T24" s="295"/>
      <c r="U24" s="295"/>
      <c r="V24" s="295"/>
      <c r="W24" s="295"/>
      <c r="X24" s="295"/>
      <c r="Y24" s="295"/>
      <c r="Z24" s="295"/>
      <c r="AA24" s="295"/>
      <c r="AB24" s="295"/>
      <c r="AC24" s="295"/>
      <c r="AD24" s="295"/>
      <c r="AE24" s="295"/>
      <c r="AF24" s="295"/>
      <c r="AG24" s="295"/>
      <c r="AH24" s="295"/>
      <c r="AI24" s="295"/>
      <c r="AJ24" s="295"/>
      <c r="AK24" s="295"/>
      <c r="AL24" s="295"/>
      <c r="AM24" s="295"/>
      <c r="AN24" s="295"/>
      <c r="AO24" s="295"/>
      <c r="AP24" s="295"/>
      <c r="AQ24" s="295"/>
      <c r="AR24" s="295"/>
      <c r="AS24" s="295"/>
      <c r="AT24" s="295"/>
      <c r="AU24" s="295"/>
      <c r="AV24" s="295"/>
      <c r="AW24" s="295"/>
      <c r="AX24" s="295"/>
      <c r="AY24" s="295"/>
      <c r="AZ24" s="295"/>
      <c r="BA24" s="295"/>
      <c r="BB24" s="295"/>
      <c r="BC24" s="295"/>
      <c r="BD24" s="295"/>
      <c r="BE24" s="295"/>
      <c r="BF24" s="295"/>
      <c r="BG24" s="295"/>
      <c r="BH24" s="295"/>
      <c r="BI24" s="295"/>
      <c r="BJ24" s="295"/>
      <c r="BK24" s="295"/>
      <c r="BL24" s="295"/>
      <c r="BM24" s="295"/>
      <c r="BN24" s="295"/>
      <c r="BO24" s="295"/>
      <c r="BP24" s="295"/>
      <c r="BQ24" s="297"/>
      <c r="BR24" s="295"/>
      <c r="BS24" s="295"/>
      <c r="BT24" s="295"/>
      <c r="BU24" s="295"/>
      <c r="BV24" s="295"/>
      <c r="BW24" s="295"/>
      <c r="BX24" s="286"/>
    </row>
    <row r="25" spans="1:76" ht="18" customHeight="1" x14ac:dyDescent="0.3">
      <c r="A25" s="278">
        <v>4</v>
      </c>
      <c r="B25" s="279"/>
      <c r="C25" s="280"/>
      <c r="D25" s="280"/>
      <c r="E25" s="280"/>
      <c r="F25" s="280"/>
      <c r="G25" s="280"/>
      <c r="H25" s="280"/>
      <c r="I25" s="280"/>
      <c r="J25" s="296"/>
      <c r="K25" s="295"/>
      <c r="L25" s="295"/>
      <c r="M25" s="295"/>
      <c r="N25" s="295"/>
      <c r="O25" s="295"/>
      <c r="P25" s="295"/>
      <c r="Q25" s="295"/>
      <c r="R25" s="295"/>
      <c r="S25" s="295"/>
      <c r="T25" s="295"/>
      <c r="U25" s="295"/>
      <c r="V25" s="295"/>
      <c r="W25" s="295"/>
      <c r="X25" s="295"/>
      <c r="Y25" s="295"/>
      <c r="Z25" s="295"/>
      <c r="AA25" s="295"/>
      <c r="AB25" s="295"/>
      <c r="AC25" s="295"/>
      <c r="AD25" s="295"/>
      <c r="AE25" s="295"/>
      <c r="AF25" s="295"/>
      <c r="AG25" s="295"/>
      <c r="AH25" s="295"/>
      <c r="AI25" s="295"/>
      <c r="AJ25" s="295"/>
      <c r="AK25" s="295"/>
      <c r="AL25" s="295"/>
      <c r="AM25" s="295"/>
      <c r="AN25" s="295"/>
      <c r="AO25" s="295"/>
      <c r="AP25" s="295"/>
      <c r="AQ25" s="295"/>
      <c r="AR25" s="295"/>
      <c r="AS25" s="295"/>
      <c r="AT25" s="295"/>
      <c r="AU25" s="295"/>
      <c r="AV25" s="295"/>
      <c r="AW25" s="295"/>
      <c r="AX25" s="295"/>
      <c r="AY25" s="295"/>
      <c r="AZ25" s="295"/>
      <c r="BA25" s="295"/>
      <c r="BB25" s="295"/>
      <c r="BC25" s="295"/>
      <c r="BD25" s="295"/>
      <c r="BE25" s="295"/>
      <c r="BF25" s="295"/>
      <c r="BG25" s="295"/>
      <c r="BH25" s="295"/>
      <c r="BI25" s="295"/>
      <c r="BJ25" s="295"/>
      <c r="BK25" s="295"/>
      <c r="BL25" s="295"/>
      <c r="BM25" s="295"/>
      <c r="BN25" s="295"/>
      <c r="BO25" s="295"/>
      <c r="BP25" s="295"/>
      <c r="BQ25" s="297"/>
      <c r="BR25" s="295"/>
      <c r="BS25" s="295"/>
      <c r="BT25" s="295"/>
      <c r="BU25" s="295"/>
      <c r="BV25" s="295"/>
      <c r="BW25" s="295"/>
      <c r="BX25" s="286"/>
    </row>
    <row r="26" spans="1:76" ht="18" customHeight="1" x14ac:dyDescent="0.3">
      <c r="A26" s="278">
        <v>4</v>
      </c>
      <c r="B26" s="279"/>
      <c r="C26" s="280"/>
      <c r="D26" s="280"/>
      <c r="E26" s="280"/>
      <c r="F26" s="280"/>
      <c r="G26" s="280"/>
      <c r="H26" s="280"/>
      <c r="I26" s="280"/>
      <c r="J26" s="296"/>
      <c r="K26" s="295"/>
      <c r="L26" s="295"/>
      <c r="M26" s="295"/>
      <c r="N26" s="295"/>
      <c r="O26" s="295"/>
      <c r="P26" s="295"/>
      <c r="Q26" s="295"/>
      <c r="R26" s="295"/>
      <c r="S26" s="295"/>
      <c r="T26" s="295"/>
      <c r="U26" s="295"/>
      <c r="V26" s="295"/>
      <c r="W26" s="295"/>
      <c r="X26" s="295"/>
      <c r="Y26" s="295"/>
      <c r="Z26" s="295"/>
      <c r="AA26" s="295"/>
      <c r="AB26" s="295"/>
      <c r="AC26" s="295"/>
      <c r="AD26" s="295"/>
      <c r="AE26" s="295"/>
      <c r="AF26" s="295"/>
      <c r="AG26" s="295"/>
      <c r="AH26" s="295"/>
      <c r="AI26" s="295"/>
      <c r="AJ26" s="295"/>
      <c r="AK26" s="295"/>
      <c r="AL26" s="295"/>
      <c r="AM26" s="295"/>
      <c r="AN26" s="295"/>
      <c r="AO26" s="295"/>
      <c r="AP26" s="295"/>
      <c r="AQ26" s="295"/>
      <c r="AR26" s="295"/>
      <c r="AS26" s="295"/>
      <c r="AT26" s="295"/>
      <c r="AU26" s="295"/>
      <c r="AV26" s="295"/>
      <c r="AW26" s="295"/>
      <c r="AX26" s="295"/>
      <c r="AY26" s="295"/>
      <c r="AZ26" s="295"/>
      <c r="BA26" s="295"/>
      <c r="BB26" s="295"/>
      <c r="BC26" s="295"/>
      <c r="BD26" s="295"/>
      <c r="BE26" s="295"/>
      <c r="BF26" s="295"/>
      <c r="BG26" s="295"/>
      <c r="BH26" s="295"/>
      <c r="BI26" s="295"/>
      <c r="BJ26" s="295"/>
      <c r="BK26" s="295"/>
      <c r="BL26" s="295"/>
      <c r="BM26" s="295"/>
      <c r="BN26" s="295"/>
      <c r="BO26" s="295"/>
      <c r="BP26" s="295"/>
      <c r="BQ26" s="297"/>
      <c r="BR26" s="295"/>
      <c r="BS26" s="295"/>
      <c r="BT26" s="295"/>
      <c r="BU26" s="295"/>
      <c r="BV26" s="295"/>
      <c r="BW26" s="295"/>
      <c r="BX26" s="286"/>
    </row>
    <row r="27" spans="1:76" ht="18" customHeight="1" x14ac:dyDescent="0.3">
      <c r="A27" s="278">
        <v>4</v>
      </c>
      <c r="B27" s="279"/>
      <c r="C27" s="280"/>
      <c r="D27" s="280"/>
      <c r="E27" s="280"/>
      <c r="F27" s="280"/>
      <c r="G27" s="280"/>
      <c r="H27" s="280"/>
      <c r="I27" s="280"/>
      <c r="J27" s="296"/>
      <c r="K27" s="286"/>
      <c r="L27" s="286"/>
      <c r="M27" s="286"/>
      <c r="N27" s="286"/>
      <c r="O27" s="286"/>
      <c r="P27" s="286"/>
      <c r="Q27" s="286"/>
      <c r="R27" s="286"/>
      <c r="S27" s="286"/>
      <c r="T27" s="286"/>
      <c r="U27" s="286"/>
      <c r="V27" s="286"/>
      <c r="W27" s="286"/>
      <c r="X27" s="286"/>
      <c r="Y27" s="286"/>
      <c r="Z27" s="286"/>
      <c r="AA27" s="286"/>
      <c r="AB27" s="286"/>
      <c r="AC27" s="286"/>
      <c r="AD27" s="286"/>
      <c r="AE27" s="286"/>
      <c r="AF27" s="286"/>
      <c r="AG27" s="286"/>
      <c r="AH27" s="286"/>
      <c r="AI27" s="286"/>
      <c r="AJ27" s="286"/>
      <c r="AK27" s="286"/>
      <c r="AL27" s="286"/>
      <c r="AM27" s="286"/>
      <c r="AN27" s="286"/>
      <c r="AO27" s="286"/>
      <c r="AP27" s="286"/>
      <c r="AQ27" s="286"/>
      <c r="AR27" s="286"/>
      <c r="AS27" s="286"/>
      <c r="AT27" s="295"/>
      <c r="AU27" s="295"/>
      <c r="AV27" s="295"/>
      <c r="AW27" s="295"/>
      <c r="AX27" s="295"/>
      <c r="AY27" s="295"/>
      <c r="AZ27" s="295"/>
      <c r="BA27" s="295"/>
      <c r="BB27" s="295"/>
      <c r="BC27" s="295"/>
      <c r="BD27" s="295"/>
      <c r="BE27" s="295"/>
      <c r="BF27" s="295"/>
      <c r="BG27" s="295"/>
      <c r="BH27" s="295"/>
      <c r="BI27" s="295"/>
      <c r="BJ27" s="295"/>
      <c r="BK27" s="295"/>
      <c r="BL27" s="295"/>
      <c r="BM27" s="295"/>
      <c r="BN27" s="295"/>
      <c r="BO27" s="295"/>
      <c r="BP27" s="295"/>
      <c r="BQ27" s="297"/>
      <c r="BR27" s="295"/>
      <c r="BS27" s="295"/>
      <c r="BT27" s="295"/>
      <c r="BU27" s="295"/>
      <c r="BV27" s="295"/>
      <c r="BW27" s="295"/>
      <c r="BX27" s="286"/>
    </row>
    <row r="28" spans="1:76" ht="18" customHeight="1" x14ac:dyDescent="0.3">
      <c r="A28" s="278">
        <v>4</v>
      </c>
      <c r="B28" s="279"/>
      <c r="C28" s="280"/>
      <c r="D28" s="280"/>
      <c r="E28" s="280"/>
      <c r="F28" s="280"/>
      <c r="G28" s="280"/>
      <c r="H28" s="280"/>
      <c r="I28" s="280"/>
      <c r="J28" s="296"/>
      <c r="K28" s="286"/>
      <c r="L28" s="286"/>
      <c r="M28" s="286"/>
      <c r="N28" s="286"/>
      <c r="O28" s="286"/>
      <c r="P28" s="286"/>
      <c r="Q28" s="286"/>
      <c r="R28" s="286"/>
      <c r="S28" s="286"/>
      <c r="T28" s="286"/>
      <c r="U28" s="286"/>
      <c r="V28" s="286"/>
      <c r="W28" s="286"/>
      <c r="X28" s="286"/>
      <c r="Y28" s="286"/>
      <c r="Z28" s="286"/>
      <c r="AA28" s="286"/>
      <c r="AB28" s="286"/>
      <c r="AC28" s="286"/>
      <c r="AD28" s="286"/>
      <c r="AE28" s="286"/>
      <c r="AF28" s="286"/>
      <c r="AG28" s="286"/>
      <c r="AH28" s="286"/>
      <c r="AI28" s="286"/>
      <c r="AJ28" s="286"/>
      <c r="AK28" s="286"/>
      <c r="AL28" s="286"/>
      <c r="AM28" s="286"/>
      <c r="AN28" s="286"/>
      <c r="AO28" s="286"/>
      <c r="AP28" s="286"/>
      <c r="AQ28" s="286"/>
      <c r="AR28" s="286"/>
      <c r="AS28" s="286"/>
      <c r="AT28" s="295"/>
      <c r="AU28" s="295"/>
      <c r="AV28" s="295"/>
      <c r="AW28" s="295"/>
      <c r="AX28" s="295"/>
      <c r="AY28" s="295"/>
      <c r="AZ28" s="295"/>
      <c r="BA28" s="295"/>
      <c r="BB28" s="295"/>
      <c r="BC28" s="295"/>
      <c r="BD28" s="295"/>
      <c r="BE28" s="295"/>
      <c r="BF28" s="295"/>
      <c r="BG28" s="295"/>
      <c r="BH28" s="295"/>
      <c r="BI28" s="295"/>
      <c r="BJ28" s="295"/>
      <c r="BK28" s="295"/>
      <c r="BL28" s="295"/>
      <c r="BM28" s="295"/>
      <c r="BN28" s="295"/>
      <c r="BO28" s="295"/>
      <c r="BP28" s="295"/>
      <c r="BQ28" s="297"/>
      <c r="BR28" s="295"/>
      <c r="BS28" s="295"/>
      <c r="BT28" s="295"/>
      <c r="BU28" s="295"/>
      <c r="BV28" s="295"/>
      <c r="BW28" s="295"/>
      <c r="BX28" s="286"/>
    </row>
    <row r="29" spans="1:76" ht="18" customHeight="1" x14ac:dyDescent="0.3">
      <c r="A29" s="278">
        <v>4</v>
      </c>
      <c r="B29" s="279"/>
      <c r="C29" s="280"/>
      <c r="D29" s="280"/>
      <c r="E29" s="280"/>
      <c r="F29" s="280"/>
      <c r="G29" s="280"/>
      <c r="H29" s="280"/>
      <c r="I29" s="280"/>
      <c r="J29" s="296"/>
      <c r="K29" s="286"/>
      <c r="L29" s="286"/>
      <c r="M29" s="286"/>
      <c r="N29" s="286"/>
      <c r="O29" s="286"/>
      <c r="P29" s="286"/>
      <c r="Q29" s="286"/>
      <c r="R29" s="286"/>
      <c r="S29" s="299"/>
      <c r="T29" s="299"/>
      <c r="U29" s="295"/>
      <c r="V29" s="299"/>
      <c r="W29" s="299"/>
      <c r="X29" s="299"/>
      <c r="Y29" s="299"/>
      <c r="Z29" s="295"/>
      <c r="AA29" s="299"/>
      <c r="AB29" s="299"/>
      <c r="AC29" s="299"/>
      <c r="AD29" s="299"/>
      <c r="AE29" s="295"/>
      <c r="AF29" s="299"/>
      <c r="AG29" s="299"/>
      <c r="AH29" s="299"/>
      <c r="AI29" s="299"/>
      <c r="AJ29" s="295"/>
      <c r="AK29" s="299"/>
      <c r="AL29" s="299"/>
      <c r="AM29" s="299"/>
      <c r="AN29" s="299"/>
      <c r="AO29" s="295"/>
      <c r="AP29" s="299"/>
      <c r="AQ29" s="299"/>
      <c r="AR29" s="299"/>
      <c r="AS29" s="299"/>
      <c r="AT29" s="295"/>
      <c r="AU29" s="295"/>
      <c r="AV29" s="295"/>
      <c r="AW29" s="295"/>
      <c r="AX29" s="295"/>
      <c r="AY29" s="295"/>
      <c r="AZ29" s="295"/>
      <c r="BA29" s="295"/>
      <c r="BB29" s="295"/>
      <c r="BC29" s="295"/>
      <c r="BD29" s="295"/>
      <c r="BE29" s="295"/>
      <c r="BF29" s="295"/>
      <c r="BG29" s="295"/>
      <c r="BH29" s="295"/>
      <c r="BI29" s="295"/>
      <c r="BJ29" s="295"/>
      <c r="BK29" s="295"/>
      <c r="BL29" s="295"/>
      <c r="BM29" s="295"/>
      <c r="BN29" s="295"/>
      <c r="BO29" s="295"/>
      <c r="BP29" s="295"/>
      <c r="BQ29" s="297"/>
      <c r="BR29" s="295"/>
      <c r="BS29" s="295"/>
      <c r="BT29" s="295"/>
      <c r="BU29" s="295"/>
      <c r="BV29" s="295"/>
      <c r="BW29" s="295"/>
      <c r="BX29" s="286"/>
    </row>
    <row r="30" spans="1:76" ht="18" customHeight="1" x14ac:dyDescent="0.3">
      <c r="A30" s="278">
        <v>4</v>
      </c>
      <c r="B30" s="279"/>
      <c r="C30" s="280"/>
      <c r="D30" s="280"/>
      <c r="E30" s="280"/>
      <c r="F30" s="280"/>
      <c r="G30" s="280"/>
      <c r="H30" s="280"/>
      <c r="I30" s="280"/>
      <c r="J30" s="296"/>
      <c r="K30" s="295"/>
      <c r="L30" s="295"/>
      <c r="M30" s="295"/>
      <c r="N30" s="295"/>
      <c r="O30" s="295"/>
      <c r="P30" s="295"/>
      <c r="Q30" s="295"/>
      <c r="R30" s="295"/>
      <c r="S30" s="295"/>
      <c r="T30" s="295"/>
      <c r="U30" s="295"/>
      <c r="V30" s="295"/>
      <c r="W30" s="295"/>
      <c r="X30" s="295"/>
      <c r="Y30" s="295"/>
      <c r="Z30" s="295"/>
      <c r="AA30" s="295"/>
      <c r="AB30" s="295"/>
      <c r="AC30" s="295"/>
      <c r="AD30" s="295"/>
      <c r="AE30" s="295"/>
      <c r="AF30" s="295"/>
      <c r="AG30" s="295"/>
      <c r="AH30" s="295"/>
      <c r="AI30" s="295"/>
      <c r="AJ30" s="295"/>
      <c r="AK30" s="295"/>
      <c r="AL30" s="295"/>
      <c r="AM30" s="295"/>
      <c r="AN30" s="295"/>
      <c r="AO30" s="295"/>
      <c r="AP30" s="295"/>
      <c r="AQ30" s="295"/>
      <c r="AR30" s="295"/>
      <c r="AS30" s="295"/>
      <c r="AT30" s="295"/>
      <c r="AU30" s="295"/>
      <c r="AV30" s="295"/>
      <c r="AW30" s="295"/>
      <c r="AX30" s="295"/>
      <c r="AY30" s="295"/>
      <c r="AZ30" s="295"/>
      <c r="BA30" s="295"/>
      <c r="BB30" s="295"/>
      <c r="BC30" s="295"/>
      <c r="BD30" s="295"/>
      <c r="BE30" s="295"/>
      <c r="BF30" s="295"/>
      <c r="BG30" s="295"/>
      <c r="BH30" s="295"/>
      <c r="BI30" s="295"/>
      <c r="BJ30" s="295"/>
      <c r="BK30" s="295"/>
      <c r="BL30" s="295"/>
      <c r="BM30" s="295"/>
      <c r="BN30" s="295"/>
      <c r="BO30" s="295"/>
      <c r="BP30" s="295"/>
      <c r="BQ30" s="297"/>
      <c r="BR30" s="295"/>
      <c r="BS30" s="295"/>
      <c r="BT30" s="295"/>
      <c r="BU30" s="295"/>
      <c r="BV30" s="295"/>
      <c r="BW30" s="295"/>
      <c r="BX30" s="286"/>
    </row>
    <row r="31" spans="1:76" ht="18" customHeight="1" x14ac:dyDescent="0.3">
      <c r="A31" s="278">
        <v>4</v>
      </c>
      <c r="B31" s="279"/>
      <c r="C31" s="280"/>
      <c r="D31" s="280"/>
      <c r="E31" s="280"/>
      <c r="F31" s="280"/>
      <c r="G31" s="280"/>
      <c r="H31" s="280"/>
      <c r="I31" s="280"/>
      <c r="J31" s="296"/>
      <c r="K31" s="295"/>
      <c r="L31" s="299"/>
      <c r="M31" s="299"/>
      <c r="N31" s="299"/>
      <c r="O31" s="299"/>
      <c r="P31" s="295"/>
      <c r="Q31" s="299"/>
      <c r="R31" s="299"/>
      <c r="S31" s="299"/>
      <c r="T31" s="299"/>
      <c r="U31" s="295"/>
      <c r="V31" s="299"/>
      <c r="W31" s="299"/>
      <c r="X31" s="299"/>
      <c r="Y31" s="299"/>
      <c r="Z31" s="295"/>
      <c r="AA31" s="299"/>
      <c r="AB31" s="299"/>
      <c r="AC31" s="299"/>
      <c r="AD31" s="299"/>
      <c r="AE31" s="295"/>
      <c r="AF31" s="299"/>
      <c r="AG31" s="299"/>
      <c r="AH31" s="299"/>
      <c r="AI31" s="299"/>
      <c r="AJ31" s="295"/>
      <c r="AK31" s="299"/>
      <c r="AL31" s="299"/>
      <c r="AM31" s="299"/>
      <c r="AN31" s="299"/>
      <c r="AO31" s="295"/>
      <c r="AP31" s="299"/>
      <c r="AQ31" s="299"/>
      <c r="AR31" s="299"/>
      <c r="AS31" s="299"/>
      <c r="AT31" s="295"/>
      <c r="AU31" s="295"/>
      <c r="AV31" s="295"/>
      <c r="AW31" s="295"/>
      <c r="AX31" s="295"/>
      <c r="AY31" s="295"/>
      <c r="AZ31" s="295"/>
      <c r="BA31" s="295"/>
      <c r="BB31" s="295"/>
      <c r="BC31" s="295"/>
      <c r="BD31" s="295"/>
      <c r="BE31" s="295"/>
      <c r="BF31" s="295"/>
      <c r="BG31" s="295"/>
      <c r="BH31" s="295"/>
      <c r="BI31" s="295"/>
      <c r="BJ31" s="295"/>
      <c r="BK31" s="295"/>
      <c r="BL31" s="295"/>
      <c r="BM31" s="295"/>
      <c r="BN31" s="295"/>
      <c r="BO31" s="295"/>
      <c r="BP31" s="295"/>
      <c r="BQ31" s="297"/>
      <c r="BR31" s="295"/>
      <c r="BS31" s="295"/>
      <c r="BT31" s="295"/>
      <c r="BU31" s="295"/>
      <c r="BV31" s="295"/>
      <c r="BW31" s="295"/>
      <c r="BX31" s="286"/>
    </row>
    <row r="32" spans="1:76" ht="18" customHeight="1" x14ac:dyDescent="0.3">
      <c r="A32" s="278">
        <v>4</v>
      </c>
      <c r="B32" s="279"/>
      <c r="C32" s="280"/>
      <c r="D32" s="280"/>
      <c r="E32" s="280"/>
      <c r="F32" s="280"/>
      <c r="G32" s="280"/>
      <c r="H32" s="280"/>
      <c r="I32" s="280"/>
      <c r="J32" s="296"/>
      <c r="K32" s="295"/>
      <c r="L32" s="299"/>
      <c r="M32" s="299"/>
      <c r="N32" s="299"/>
      <c r="O32" s="299"/>
      <c r="P32" s="295"/>
      <c r="Q32" s="299"/>
      <c r="R32" s="299"/>
      <c r="S32" s="299"/>
      <c r="T32" s="299"/>
      <c r="U32" s="295"/>
      <c r="V32" s="299"/>
      <c r="W32" s="299"/>
      <c r="X32" s="299"/>
      <c r="Y32" s="299"/>
      <c r="Z32" s="295"/>
      <c r="AA32" s="299"/>
      <c r="AB32" s="299"/>
      <c r="AC32" s="299"/>
      <c r="AD32" s="299"/>
      <c r="AE32" s="295"/>
      <c r="AF32" s="299"/>
      <c r="AG32" s="299"/>
      <c r="AH32" s="299"/>
      <c r="AI32" s="299"/>
      <c r="AJ32" s="295"/>
      <c r="AK32" s="299"/>
      <c r="AL32" s="299"/>
      <c r="AM32" s="299"/>
      <c r="AN32" s="299"/>
      <c r="AO32" s="295"/>
      <c r="AP32" s="299"/>
      <c r="AQ32" s="299"/>
      <c r="AR32" s="299"/>
      <c r="AS32" s="299"/>
      <c r="AT32" s="295"/>
      <c r="AU32" s="295"/>
      <c r="AV32" s="295"/>
      <c r="AW32" s="295"/>
      <c r="AX32" s="295"/>
      <c r="AY32" s="295"/>
      <c r="AZ32" s="295"/>
      <c r="BA32" s="295"/>
      <c r="BB32" s="295"/>
      <c r="BC32" s="295"/>
      <c r="BD32" s="295"/>
      <c r="BE32" s="295"/>
      <c r="BF32" s="295"/>
      <c r="BG32" s="295"/>
      <c r="BH32" s="295"/>
      <c r="BI32" s="295"/>
      <c r="BJ32" s="295"/>
      <c r="BK32" s="295"/>
      <c r="BL32" s="295"/>
      <c r="BM32" s="295"/>
      <c r="BN32" s="295"/>
      <c r="BO32" s="295"/>
      <c r="BP32" s="295"/>
      <c r="BQ32" s="297"/>
      <c r="BR32" s="295"/>
      <c r="BS32" s="295"/>
      <c r="BT32" s="295"/>
      <c r="BU32" s="295"/>
      <c r="BV32" s="295"/>
      <c r="BW32" s="295"/>
      <c r="BX32" s="286"/>
    </row>
    <row r="33" spans="1:76" ht="18" customHeight="1" x14ac:dyDescent="0.3">
      <c r="A33" s="278">
        <v>4</v>
      </c>
      <c r="B33" s="279"/>
      <c r="C33" s="280"/>
      <c r="D33" s="280"/>
      <c r="E33" s="280"/>
      <c r="F33" s="280"/>
      <c r="G33" s="280"/>
      <c r="H33" s="280"/>
      <c r="I33" s="280"/>
      <c r="J33" s="296"/>
      <c r="K33" s="295"/>
      <c r="L33" s="299"/>
      <c r="M33" s="299"/>
      <c r="N33" s="299"/>
      <c r="O33" s="299"/>
      <c r="P33" s="295"/>
      <c r="Q33" s="299"/>
      <c r="R33" s="299"/>
      <c r="S33" s="299"/>
      <c r="T33" s="299"/>
      <c r="U33" s="295"/>
      <c r="V33" s="299"/>
      <c r="W33" s="299"/>
      <c r="X33" s="299"/>
      <c r="Y33" s="299"/>
      <c r="Z33" s="295"/>
      <c r="AA33" s="299"/>
      <c r="AB33" s="299"/>
      <c r="AC33" s="299"/>
      <c r="AD33" s="299"/>
      <c r="AE33" s="295"/>
      <c r="AF33" s="299"/>
      <c r="AG33" s="299"/>
      <c r="AH33" s="299"/>
      <c r="AI33" s="299"/>
      <c r="AJ33" s="295"/>
      <c r="AK33" s="299"/>
      <c r="AL33" s="299"/>
      <c r="AM33" s="299"/>
      <c r="AN33" s="299"/>
      <c r="AO33" s="295"/>
      <c r="AP33" s="299"/>
      <c r="AQ33" s="299"/>
      <c r="AR33" s="299"/>
      <c r="AS33" s="299"/>
      <c r="AT33" s="295"/>
      <c r="AU33" s="295"/>
      <c r="AV33" s="295"/>
      <c r="AW33" s="295"/>
      <c r="AX33" s="295"/>
      <c r="AY33" s="295"/>
      <c r="AZ33" s="295"/>
      <c r="BA33" s="295"/>
      <c r="BB33" s="295"/>
      <c r="BC33" s="295"/>
      <c r="BD33" s="295"/>
      <c r="BE33" s="295"/>
      <c r="BF33" s="295"/>
      <c r="BG33" s="295"/>
      <c r="BH33" s="295"/>
      <c r="BI33" s="295"/>
      <c r="BJ33" s="295"/>
      <c r="BK33" s="295"/>
      <c r="BL33" s="295"/>
      <c r="BM33" s="295"/>
      <c r="BN33" s="295"/>
      <c r="BO33" s="295"/>
      <c r="BP33" s="295"/>
      <c r="BQ33" s="297"/>
      <c r="BR33" s="295"/>
      <c r="BS33" s="295"/>
      <c r="BT33" s="295"/>
      <c r="BU33" s="295"/>
      <c r="BV33" s="295"/>
      <c r="BW33" s="295"/>
      <c r="BX33" s="286"/>
    </row>
    <row r="34" spans="1:76" ht="18" customHeight="1" x14ac:dyDescent="0.3">
      <c r="A34" s="278">
        <v>4</v>
      </c>
      <c r="B34" s="279"/>
      <c r="C34" s="280"/>
      <c r="D34" s="280"/>
      <c r="E34" s="280"/>
      <c r="F34" s="280"/>
      <c r="G34" s="280"/>
      <c r="H34" s="280"/>
      <c r="I34" s="280"/>
      <c r="J34" s="296"/>
      <c r="K34" s="295"/>
      <c r="L34" s="299"/>
      <c r="M34" s="299"/>
      <c r="N34" s="299"/>
      <c r="O34" s="299"/>
      <c r="P34" s="295"/>
      <c r="Q34" s="299"/>
      <c r="R34" s="299"/>
      <c r="S34" s="299"/>
      <c r="T34" s="299"/>
      <c r="U34" s="295"/>
      <c r="V34" s="299"/>
      <c r="W34" s="299"/>
      <c r="X34" s="299"/>
      <c r="Y34" s="299"/>
      <c r="Z34" s="295"/>
      <c r="AA34" s="299"/>
      <c r="AB34" s="299"/>
      <c r="AC34" s="299"/>
      <c r="AD34" s="299"/>
      <c r="AE34" s="295"/>
      <c r="AF34" s="299"/>
      <c r="AG34" s="299"/>
      <c r="AH34" s="299"/>
      <c r="AI34" s="299"/>
      <c r="AJ34" s="295"/>
      <c r="AK34" s="299"/>
      <c r="AL34" s="299"/>
      <c r="AM34" s="299"/>
      <c r="AN34" s="299"/>
      <c r="AO34" s="295"/>
      <c r="AP34" s="299"/>
      <c r="AQ34" s="299"/>
      <c r="AR34" s="299"/>
      <c r="AS34" s="299"/>
      <c r="AT34" s="295"/>
      <c r="AU34" s="295"/>
      <c r="AV34" s="295"/>
      <c r="AW34" s="295"/>
      <c r="AX34" s="295"/>
      <c r="AY34" s="295"/>
      <c r="AZ34" s="295"/>
      <c r="BA34" s="295"/>
      <c r="BB34" s="295"/>
      <c r="BC34" s="295"/>
      <c r="BD34" s="295"/>
      <c r="BE34" s="295"/>
      <c r="BF34" s="295"/>
      <c r="BG34" s="295"/>
      <c r="BH34" s="295"/>
      <c r="BI34" s="295"/>
      <c r="BJ34" s="295"/>
      <c r="BK34" s="295"/>
      <c r="BL34" s="295"/>
      <c r="BM34" s="295"/>
      <c r="BN34" s="295"/>
      <c r="BO34" s="295"/>
      <c r="BP34" s="295"/>
      <c r="BQ34" s="297"/>
      <c r="BR34" s="295"/>
      <c r="BS34" s="295"/>
      <c r="BT34" s="295"/>
      <c r="BU34" s="295"/>
      <c r="BV34" s="295"/>
      <c r="BW34" s="295"/>
      <c r="BX34" s="286"/>
    </row>
    <row r="35" spans="1:76" ht="18" customHeight="1" x14ac:dyDescent="0.3">
      <c r="A35" s="278">
        <v>4</v>
      </c>
      <c r="B35" s="279"/>
      <c r="C35" s="280"/>
      <c r="D35" s="280"/>
      <c r="E35" s="280"/>
      <c r="F35" s="280"/>
      <c r="G35" s="280"/>
      <c r="H35" s="280"/>
      <c r="I35" s="280"/>
      <c r="J35" s="296"/>
      <c r="K35" s="295"/>
      <c r="L35" s="295"/>
      <c r="M35" s="295"/>
      <c r="N35" s="295"/>
      <c r="O35" s="295"/>
      <c r="P35" s="295"/>
      <c r="Q35" s="295"/>
      <c r="R35" s="295"/>
      <c r="S35" s="295"/>
      <c r="T35" s="295"/>
      <c r="U35" s="295"/>
      <c r="V35" s="295"/>
      <c r="W35" s="295"/>
      <c r="X35" s="295"/>
      <c r="Y35" s="295"/>
      <c r="Z35" s="295"/>
      <c r="AA35" s="295"/>
      <c r="AB35" s="295"/>
      <c r="AC35" s="295"/>
      <c r="AD35" s="295"/>
      <c r="AE35" s="295"/>
      <c r="AF35" s="295"/>
      <c r="AG35" s="295"/>
      <c r="AH35" s="295"/>
      <c r="AI35" s="295"/>
      <c r="AJ35" s="295"/>
      <c r="AK35" s="295"/>
      <c r="AL35" s="295"/>
      <c r="AM35" s="295"/>
      <c r="AN35" s="295"/>
      <c r="AO35" s="295"/>
      <c r="AP35" s="295"/>
      <c r="AQ35" s="295"/>
      <c r="AR35" s="295"/>
      <c r="AS35" s="295"/>
      <c r="AT35" s="295"/>
      <c r="AU35" s="295"/>
      <c r="AV35" s="295"/>
      <c r="AW35" s="295"/>
      <c r="AX35" s="295"/>
      <c r="AY35" s="295"/>
      <c r="AZ35" s="295"/>
      <c r="BA35" s="295"/>
      <c r="BB35" s="295"/>
      <c r="BC35" s="295"/>
      <c r="BD35" s="295"/>
      <c r="BE35" s="295"/>
      <c r="BF35" s="295"/>
      <c r="BG35" s="295"/>
      <c r="BH35" s="295"/>
      <c r="BI35" s="295"/>
      <c r="BJ35" s="295"/>
      <c r="BK35" s="295"/>
      <c r="BL35" s="295"/>
      <c r="BM35" s="295"/>
      <c r="BN35" s="295"/>
      <c r="BO35" s="295"/>
      <c r="BP35" s="295"/>
      <c r="BQ35" s="297"/>
      <c r="BR35" s="295"/>
      <c r="BS35" s="295"/>
      <c r="BT35" s="295"/>
      <c r="BU35" s="295"/>
      <c r="BV35" s="295"/>
      <c r="BW35" s="295"/>
      <c r="BX35" s="286"/>
    </row>
    <row r="36" spans="1:76" ht="18" customHeight="1" x14ac:dyDescent="0.3">
      <c r="A36" s="278">
        <v>4</v>
      </c>
      <c r="B36" s="279"/>
      <c r="C36" s="280"/>
      <c r="D36" s="280"/>
      <c r="E36" s="280"/>
      <c r="F36" s="280"/>
      <c r="G36" s="280"/>
      <c r="H36" s="280"/>
      <c r="I36" s="280"/>
      <c r="J36" s="296"/>
      <c r="K36" s="295"/>
      <c r="L36" s="295"/>
      <c r="M36" s="295"/>
      <c r="N36" s="295"/>
      <c r="O36" s="295"/>
      <c r="P36" s="295"/>
      <c r="Q36" s="295"/>
      <c r="R36" s="295"/>
      <c r="S36" s="295"/>
      <c r="T36" s="295"/>
      <c r="U36" s="295"/>
      <c r="V36" s="295"/>
      <c r="W36" s="295"/>
      <c r="X36" s="295"/>
      <c r="Y36" s="295"/>
      <c r="Z36" s="295"/>
      <c r="AA36" s="295"/>
      <c r="AB36" s="295"/>
      <c r="AC36" s="295"/>
      <c r="AD36" s="295"/>
      <c r="AE36" s="295"/>
      <c r="AF36" s="295"/>
      <c r="AG36" s="295"/>
      <c r="AH36" s="295"/>
      <c r="AI36" s="295"/>
      <c r="AJ36" s="295"/>
      <c r="AK36" s="295"/>
      <c r="AL36" s="295"/>
      <c r="AM36" s="295"/>
      <c r="AN36" s="295"/>
      <c r="AO36" s="295"/>
      <c r="AP36" s="295"/>
      <c r="AQ36" s="295"/>
      <c r="AR36" s="295"/>
      <c r="AS36" s="295"/>
      <c r="AT36" s="295"/>
      <c r="AU36" s="295"/>
      <c r="AV36" s="295"/>
      <c r="AW36" s="295"/>
      <c r="AX36" s="295"/>
      <c r="AY36" s="295"/>
      <c r="AZ36" s="295"/>
      <c r="BA36" s="295"/>
      <c r="BB36" s="295"/>
      <c r="BC36" s="295"/>
      <c r="BD36" s="295"/>
      <c r="BE36" s="295"/>
      <c r="BF36" s="295"/>
      <c r="BG36" s="295"/>
      <c r="BH36" s="295"/>
      <c r="BI36" s="295"/>
      <c r="BJ36" s="295"/>
      <c r="BK36" s="295"/>
      <c r="BL36" s="295"/>
      <c r="BM36" s="295"/>
      <c r="BN36" s="295"/>
      <c r="BO36" s="295"/>
      <c r="BP36" s="295"/>
      <c r="BQ36" s="297"/>
      <c r="BR36" s="295"/>
      <c r="BS36" s="295"/>
      <c r="BT36" s="295"/>
      <c r="BU36" s="295"/>
      <c r="BV36" s="295"/>
      <c r="BW36" s="295"/>
      <c r="BX36" s="286"/>
    </row>
    <row r="37" spans="1:76" ht="18" customHeight="1" x14ac:dyDescent="0.3">
      <c r="A37" s="278">
        <v>4</v>
      </c>
      <c r="B37" s="279"/>
      <c r="C37" s="280"/>
      <c r="D37" s="280"/>
      <c r="E37" s="280"/>
      <c r="F37" s="280"/>
      <c r="G37" s="280"/>
      <c r="H37" s="280"/>
      <c r="I37" s="280"/>
      <c r="J37" s="296"/>
      <c r="K37" s="295"/>
      <c r="L37" s="295"/>
      <c r="M37" s="295"/>
      <c r="N37" s="295"/>
      <c r="O37" s="295"/>
      <c r="P37" s="295"/>
      <c r="Q37" s="295"/>
      <c r="R37" s="295"/>
      <c r="S37" s="295"/>
      <c r="T37" s="295"/>
      <c r="U37" s="295"/>
      <c r="V37" s="295"/>
      <c r="W37" s="295"/>
      <c r="X37" s="295"/>
      <c r="Y37" s="295"/>
      <c r="Z37" s="295"/>
      <c r="AA37" s="295"/>
      <c r="AB37" s="295"/>
      <c r="AC37" s="295"/>
      <c r="AD37" s="295"/>
      <c r="AE37" s="295"/>
      <c r="AF37" s="295"/>
      <c r="AG37" s="295"/>
      <c r="AH37" s="295"/>
      <c r="AI37" s="295"/>
      <c r="AJ37" s="295"/>
      <c r="AK37" s="295"/>
      <c r="AL37" s="295"/>
      <c r="AM37" s="295"/>
      <c r="AN37" s="295"/>
      <c r="AO37" s="295"/>
      <c r="AP37" s="295"/>
      <c r="AQ37" s="295"/>
      <c r="AR37" s="295"/>
      <c r="AS37" s="295"/>
      <c r="AT37" s="295"/>
      <c r="AU37" s="295"/>
      <c r="AV37" s="295"/>
      <c r="AW37" s="295"/>
      <c r="AX37" s="295"/>
      <c r="AY37" s="295"/>
      <c r="AZ37" s="295"/>
      <c r="BA37" s="295"/>
      <c r="BB37" s="295"/>
      <c r="BC37" s="295"/>
      <c r="BD37" s="295"/>
      <c r="BE37" s="295"/>
      <c r="BF37" s="295"/>
      <c r="BG37" s="295"/>
      <c r="BH37" s="295"/>
      <c r="BI37" s="295"/>
      <c r="BJ37" s="295"/>
      <c r="BK37" s="295"/>
      <c r="BL37" s="295"/>
      <c r="BM37" s="295"/>
      <c r="BN37" s="295"/>
      <c r="BO37" s="295"/>
      <c r="BP37" s="295"/>
      <c r="BQ37" s="297"/>
      <c r="BR37" s="295"/>
      <c r="BS37" s="295"/>
      <c r="BT37" s="295"/>
      <c r="BU37" s="295"/>
      <c r="BV37" s="295"/>
      <c r="BW37" s="295"/>
      <c r="BX37" s="286"/>
    </row>
    <row r="38" spans="1:76" ht="18" customHeight="1" x14ac:dyDescent="0.3">
      <c r="A38" s="278">
        <v>4</v>
      </c>
      <c r="B38" s="279"/>
      <c r="C38" s="280"/>
      <c r="D38" s="280"/>
      <c r="E38" s="280"/>
      <c r="F38" s="280"/>
      <c r="G38" s="280"/>
      <c r="H38" s="280"/>
      <c r="I38" s="280"/>
      <c r="J38" s="296"/>
      <c r="K38" s="295"/>
      <c r="L38" s="295"/>
      <c r="M38" s="295"/>
      <c r="N38" s="295"/>
      <c r="O38" s="295"/>
      <c r="P38" s="295"/>
      <c r="Q38" s="295"/>
      <c r="R38" s="295"/>
      <c r="S38" s="295"/>
      <c r="T38" s="295"/>
      <c r="U38" s="295"/>
      <c r="V38" s="295"/>
      <c r="W38" s="295"/>
      <c r="X38" s="295"/>
      <c r="Y38" s="295"/>
      <c r="Z38" s="295"/>
      <c r="AA38" s="295"/>
      <c r="AB38" s="295"/>
      <c r="AC38" s="295"/>
      <c r="AD38" s="295"/>
      <c r="AE38" s="295"/>
      <c r="AF38" s="295"/>
      <c r="AG38" s="295"/>
      <c r="AH38" s="295"/>
      <c r="AI38" s="295"/>
      <c r="AJ38" s="295"/>
      <c r="AK38" s="295"/>
      <c r="AL38" s="295"/>
      <c r="AM38" s="295"/>
      <c r="AN38" s="295"/>
      <c r="AO38" s="295"/>
      <c r="AP38" s="295"/>
      <c r="AQ38" s="295"/>
      <c r="AR38" s="295"/>
      <c r="AS38" s="295"/>
      <c r="AT38" s="295"/>
      <c r="AU38" s="295"/>
      <c r="AV38" s="295"/>
      <c r="AW38" s="295"/>
      <c r="AX38" s="295"/>
      <c r="AY38" s="295"/>
      <c r="AZ38" s="295"/>
      <c r="BA38" s="295"/>
      <c r="BB38" s="295"/>
      <c r="BC38" s="295"/>
      <c r="BD38" s="295"/>
      <c r="BE38" s="295"/>
      <c r="BF38" s="295"/>
      <c r="BG38" s="295"/>
      <c r="BH38" s="295"/>
      <c r="BI38" s="295"/>
      <c r="BJ38" s="295"/>
      <c r="BK38" s="295"/>
      <c r="BL38" s="295"/>
      <c r="BM38" s="295"/>
      <c r="BN38" s="295"/>
      <c r="BO38" s="295"/>
      <c r="BP38" s="295"/>
      <c r="BQ38" s="297"/>
      <c r="BR38" s="295"/>
      <c r="BS38" s="295"/>
      <c r="BT38" s="295"/>
      <c r="BU38" s="295"/>
      <c r="BV38" s="295"/>
      <c r="BW38" s="295"/>
      <c r="BX38" s="286"/>
    </row>
    <row r="39" spans="1:76" ht="18" customHeight="1" x14ac:dyDescent="0.3">
      <c r="A39" s="278">
        <v>4</v>
      </c>
      <c r="B39" s="279"/>
      <c r="C39" s="280"/>
      <c r="D39" s="280"/>
      <c r="E39" s="280"/>
      <c r="F39" s="280"/>
      <c r="G39" s="280"/>
      <c r="H39" s="280"/>
      <c r="I39" s="280"/>
      <c r="J39" s="296"/>
      <c r="K39" s="295"/>
      <c r="L39" s="295"/>
      <c r="M39" s="295"/>
      <c r="N39" s="295"/>
      <c r="O39" s="295"/>
      <c r="P39" s="295"/>
      <c r="Q39" s="295"/>
      <c r="R39" s="295"/>
      <c r="S39" s="295"/>
      <c r="T39" s="295"/>
      <c r="U39" s="295"/>
      <c r="V39" s="295"/>
      <c r="W39" s="295"/>
      <c r="X39" s="295"/>
      <c r="Y39" s="295"/>
      <c r="Z39" s="295"/>
      <c r="AA39" s="295"/>
      <c r="AB39" s="295"/>
      <c r="AC39" s="295"/>
      <c r="AD39" s="295"/>
      <c r="AE39" s="295"/>
      <c r="AF39" s="295"/>
      <c r="AG39" s="295"/>
      <c r="AH39" s="295"/>
      <c r="AI39" s="295"/>
      <c r="AJ39" s="295"/>
      <c r="AK39" s="295"/>
      <c r="AL39" s="295"/>
      <c r="AM39" s="295"/>
      <c r="AN39" s="295"/>
      <c r="AO39" s="295"/>
      <c r="AP39" s="295"/>
      <c r="AQ39" s="295"/>
      <c r="AR39" s="295"/>
      <c r="AS39" s="295"/>
      <c r="AT39" s="295"/>
      <c r="AU39" s="295"/>
      <c r="AV39" s="295"/>
      <c r="AW39" s="295"/>
      <c r="AX39" s="295"/>
      <c r="AY39" s="295"/>
      <c r="AZ39" s="295"/>
      <c r="BA39" s="295"/>
      <c r="BB39" s="295"/>
      <c r="BC39" s="295"/>
      <c r="BD39" s="295"/>
      <c r="BE39" s="295"/>
      <c r="BF39" s="295"/>
      <c r="BG39" s="295"/>
      <c r="BH39" s="295"/>
      <c r="BI39" s="295"/>
      <c r="BJ39" s="295"/>
      <c r="BK39" s="295"/>
      <c r="BL39" s="295"/>
      <c r="BM39" s="295"/>
      <c r="BN39" s="295"/>
      <c r="BO39" s="295"/>
      <c r="BP39" s="295"/>
      <c r="BQ39" s="297"/>
      <c r="BR39" s="295"/>
      <c r="BS39" s="295"/>
      <c r="BT39" s="295"/>
      <c r="BU39" s="295"/>
      <c r="BV39" s="295"/>
      <c r="BW39" s="295"/>
      <c r="BX39" s="286"/>
    </row>
    <row r="40" spans="1:76" ht="18" customHeight="1" x14ac:dyDescent="0.3">
      <c r="A40" s="278">
        <v>4</v>
      </c>
      <c r="B40" s="279"/>
      <c r="C40" s="280"/>
      <c r="D40" s="280"/>
      <c r="E40" s="280"/>
      <c r="F40" s="280"/>
      <c r="G40" s="280"/>
      <c r="H40" s="280"/>
      <c r="I40" s="280"/>
      <c r="J40" s="296"/>
      <c r="K40" s="295"/>
      <c r="L40" s="299"/>
      <c r="M40" s="299"/>
      <c r="N40" s="299"/>
      <c r="O40" s="299"/>
      <c r="P40" s="295"/>
      <c r="Q40" s="299"/>
      <c r="R40" s="299"/>
      <c r="S40" s="299"/>
      <c r="T40" s="299"/>
      <c r="U40" s="295"/>
      <c r="V40" s="299"/>
      <c r="W40" s="299"/>
      <c r="X40" s="299"/>
      <c r="Y40" s="299"/>
      <c r="Z40" s="295"/>
      <c r="AA40" s="299"/>
      <c r="AB40" s="299"/>
      <c r="AC40" s="299"/>
      <c r="AD40" s="299"/>
      <c r="AE40" s="295"/>
      <c r="AF40" s="299"/>
      <c r="AG40" s="299"/>
      <c r="AH40" s="299"/>
      <c r="AI40" s="299"/>
      <c r="AJ40" s="295"/>
      <c r="AK40" s="299"/>
      <c r="AL40" s="299"/>
      <c r="AM40" s="299"/>
      <c r="AN40" s="299"/>
      <c r="AO40" s="295"/>
      <c r="AP40" s="299"/>
      <c r="AQ40" s="299"/>
      <c r="AR40" s="299"/>
      <c r="AS40" s="299"/>
      <c r="AT40" s="295"/>
      <c r="AU40" s="295"/>
      <c r="AV40" s="295"/>
      <c r="AW40" s="295"/>
      <c r="AX40" s="295"/>
      <c r="AY40" s="295"/>
      <c r="AZ40" s="295"/>
      <c r="BA40" s="295"/>
      <c r="BB40" s="295"/>
      <c r="BC40" s="295"/>
      <c r="BD40" s="295"/>
      <c r="BE40" s="295"/>
      <c r="BF40" s="295"/>
      <c r="BG40" s="295"/>
      <c r="BH40" s="295"/>
      <c r="BI40" s="295"/>
      <c r="BJ40" s="295"/>
      <c r="BK40" s="295"/>
      <c r="BL40" s="295"/>
      <c r="BM40" s="295"/>
      <c r="BN40" s="295"/>
      <c r="BO40" s="295"/>
      <c r="BP40" s="295"/>
      <c r="BQ40" s="297"/>
      <c r="BR40" s="295"/>
      <c r="BS40" s="295"/>
      <c r="BT40" s="295"/>
      <c r="BU40" s="295"/>
      <c r="BV40" s="295"/>
      <c r="BW40" s="295"/>
      <c r="BX40" s="286"/>
    </row>
    <row r="41" spans="1:76" ht="18" customHeight="1" x14ac:dyDescent="0.3">
      <c r="A41" s="278">
        <v>4</v>
      </c>
      <c r="B41" s="279"/>
      <c r="C41" s="280"/>
      <c r="D41" s="280"/>
      <c r="E41" s="280"/>
      <c r="F41" s="280"/>
      <c r="G41" s="280"/>
      <c r="H41" s="280"/>
      <c r="I41" s="280"/>
      <c r="J41" s="296"/>
      <c r="K41" s="295"/>
      <c r="L41" s="299"/>
      <c r="M41" s="299"/>
      <c r="N41" s="299"/>
      <c r="O41" s="299"/>
      <c r="P41" s="295"/>
      <c r="Q41" s="299"/>
      <c r="R41" s="299"/>
      <c r="S41" s="299"/>
      <c r="T41" s="299"/>
      <c r="U41" s="295"/>
      <c r="V41" s="299"/>
      <c r="W41" s="299"/>
      <c r="X41" s="299"/>
      <c r="Y41" s="299"/>
      <c r="Z41" s="295"/>
      <c r="AA41" s="299"/>
      <c r="AB41" s="299"/>
      <c r="AC41" s="299"/>
      <c r="AD41" s="299"/>
      <c r="AE41" s="295"/>
      <c r="AF41" s="299"/>
      <c r="AG41" s="299"/>
      <c r="AH41" s="299"/>
      <c r="AI41" s="299"/>
      <c r="AJ41" s="295"/>
      <c r="AK41" s="299"/>
      <c r="AL41" s="299"/>
      <c r="AM41" s="299"/>
      <c r="AN41" s="299"/>
      <c r="AO41" s="295"/>
      <c r="AP41" s="299"/>
      <c r="AQ41" s="299"/>
      <c r="AR41" s="299"/>
      <c r="AS41" s="299"/>
      <c r="AT41" s="295"/>
      <c r="AU41" s="295"/>
      <c r="AV41" s="295"/>
      <c r="AW41" s="295"/>
      <c r="AX41" s="295"/>
      <c r="AY41" s="295"/>
      <c r="AZ41" s="295"/>
      <c r="BA41" s="295"/>
      <c r="BB41" s="295"/>
      <c r="BC41" s="295"/>
      <c r="BD41" s="295"/>
      <c r="BE41" s="295"/>
      <c r="BF41" s="295"/>
      <c r="BG41" s="295"/>
      <c r="BH41" s="295"/>
      <c r="BI41" s="295"/>
      <c r="BJ41" s="295"/>
      <c r="BK41" s="295"/>
      <c r="BL41" s="295"/>
      <c r="BM41" s="295"/>
      <c r="BN41" s="295"/>
      <c r="BO41" s="295"/>
      <c r="BP41" s="295"/>
      <c r="BQ41" s="297"/>
      <c r="BR41" s="295"/>
      <c r="BS41" s="295"/>
      <c r="BT41" s="295"/>
      <c r="BU41" s="295"/>
      <c r="BV41" s="295"/>
      <c r="BW41" s="295"/>
      <c r="BX41" s="286"/>
    </row>
    <row r="42" spans="1:76" ht="18" customHeight="1" x14ac:dyDescent="0.3">
      <c r="A42" s="278">
        <v>4</v>
      </c>
      <c r="B42" s="279"/>
      <c r="C42" s="280"/>
      <c r="D42" s="280"/>
      <c r="E42" s="280"/>
      <c r="F42" s="280"/>
      <c r="G42" s="280"/>
      <c r="H42" s="280"/>
      <c r="I42" s="280"/>
      <c r="J42" s="296"/>
      <c r="K42" s="295"/>
      <c r="L42" s="299"/>
      <c r="M42" s="299"/>
      <c r="N42" s="299"/>
      <c r="O42" s="299"/>
      <c r="P42" s="295"/>
      <c r="Q42" s="299"/>
      <c r="R42" s="299"/>
      <c r="S42" s="299"/>
      <c r="T42" s="299"/>
      <c r="U42" s="295"/>
      <c r="V42" s="299"/>
      <c r="W42" s="299"/>
      <c r="X42" s="299"/>
      <c r="Y42" s="299"/>
      <c r="Z42" s="295"/>
      <c r="AA42" s="299"/>
      <c r="AB42" s="299"/>
      <c r="AC42" s="299"/>
      <c r="AD42" s="299"/>
      <c r="AE42" s="295"/>
      <c r="AF42" s="299"/>
      <c r="AG42" s="299"/>
      <c r="AH42" s="299"/>
      <c r="AI42" s="299"/>
      <c r="AJ42" s="295"/>
      <c r="AK42" s="299"/>
      <c r="AL42" s="299"/>
      <c r="AM42" s="299"/>
      <c r="AN42" s="299"/>
      <c r="AO42" s="299"/>
      <c r="AP42" s="299"/>
      <c r="AQ42" s="299"/>
      <c r="AR42" s="299"/>
      <c r="AS42" s="299"/>
      <c r="AT42" s="299"/>
      <c r="AU42" s="299"/>
      <c r="AV42" s="299"/>
      <c r="AW42" s="299"/>
      <c r="AX42" s="299"/>
      <c r="AY42" s="299"/>
      <c r="AZ42" s="299"/>
      <c r="BA42" s="299"/>
      <c r="BB42" s="299"/>
      <c r="BC42" s="299"/>
      <c r="BD42" s="299"/>
      <c r="BE42" s="299"/>
      <c r="BF42" s="299"/>
      <c r="BG42" s="299"/>
      <c r="BH42" s="299"/>
      <c r="BI42" s="299"/>
      <c r="BJ42" s="299"/>
      <c r="BK42" s="299"/>
      <c r="BL42" s="299"/>
      <c r="BM42" s="299"/>
      <c r="BN42" s="299"/>
      <c r="BO42" s="299"/>
      <c r="BP42" s="299"/>
      <c r="BQ42" s="297"/>
      <c r="BR42" s="295"/>
      <c r="BS42" s="295"/>
      <c r="BT42" s="295"/>
      <c r="BU42" s="295"/>
      <c r="BV42" s="295"/>
      <c r="BW42" s="295"/>
      <c r="BX42" s="286"/>
    </row>
    <row r="43" spans="1:76" ht="18" customHeight="1" x14ac:dyDescent="0.3">
      <c r="A43" s="278">
        <v>4</v>
      </c>
      <c r="B43" s="279"/>
      <c r="C43" s="280"/>
      <c r="D43" s="280"/>
      <c r="E43" s="280"/>
      <c r="F43" s="280"/>
      <c r="G43" s="280"/>
      <c r="H43" s="280"/>
      <c r="I43" s="280"/>
      <c r="J43" s="296"/>
      <c r="K43" s="295"/>
      <c r="L43" s="299"/>
      <c r="M43" s="299"/>
      <c r="N43" s="299"/>
      <c r="O43" s="299"/>
      <c r="P43" s="295"/>
      <c r="Q43" s="299"/>
      <c r="R43" s="299"/>
      <c r="S43" s="299"/>
      <c r="T43" s="299"/>
      <c r="U43" s="295"/>
      <c r="V43" s="299"/>
      <c r="W43" s="299"/>
      <c r="X43" s="299"/>
      <c r="Y43" s="299"/>
      <c r="Z43" s="295"/>
      <c r="AA43" s="299"/>
      <c r="AB43" s="299"/>
      <c r="AC43" s="299"/>
      <c r="AD43" s="299"/>
      <c r="AE43" s="295"/>
      <c r="AF43" s="299"/>
      <c r="AG43" s="299"/>
      <c r="AH43" s="299"/>
      <c r="AI43" s="299"/>
      <c r="AJ43" s="295"/>
      <c r="AK43" s="299"/>
      <c r="AL43" s="299"/>
      <c r="AM43" s="299"/>
      <c r="AN43" s="299"/>
      <c r="AO43" s="295"/>
      <c r="AP43" s="299"/>
      <c r="AQ43" s="299"/>
      <c r="AR43" s="299"/>
      <c r="AS43" s="299"/>
      <c r="AT43" s="295"/>
      <c r="AU43" s="295"/>
      <c r="AV43" s="295"/>
      <c r="AW43" s="295"/>
      <c r="AX43" s="295"/>
      <c r="AY43" s="295"/>
      <c r="AZ43" s="295"/>
      <c r="BA43" s="295"/>
      <c r="BB43" s="295"/>
      <c r="BC43" s="295"/>
      <c r="BD43" s="295"/>
      <c r="BE43" s="295"/>
      <c r="BF43" s="295"/>
      <c r="BG43" s="295"/>
      <c r="BH43" s="295"/>
      <c r="BI43" s="295"/>
      <c r="BJ43" s="295"/>
      <c r="BK43" s="295"/>
      <c r="BL43" s="295"/>
      <c r="BM43" s="295"/>
      <c r="BN43" s="295"/>
      <c r="BO43" s="295"/>
      <c r="BP43" s="295"/>
      <c r="BQ43" s="297"/>
      <c r="BR43" s="295"/>
      <c r="BS43" s="295"/>
      <c r="BT43" s="295"/>
      <c r="BU43" s="295"/>
      <c r="BV43" s="295"/>
      <c r="BW43" s="295"/>
      <c r="BX43" s="286"/>
    </row>
    <row r="44" spans="1:76" ht="13.5" customHeight="1" x14ac:dyDescent="0.3">
      <c r="A44" s="278">
        <v>5</v>
      </c>
      <c r="B44" s="279"/>
      <c r="C44" s="290"/>
      <c r="D44" s="290"/>
      <c r="E44" s="290"/>
      <c r="F44" s="290"/>
      <c r="G44" s="290"/>
      <c r="H44" s="290"/>
      <c r="I44" s="290"/>
      <c r="J44" s="301"/>
      <c r="K44" s="302"/>
      <c r="L44" s="302"/>
      <c r="M44" s="302"/>
      <c r="N44" s="302"/>
      <c r="O44" s="302"/>
      <c r="P44" s="302"/>
      <c r="Q44" s="302"/>
      <c r="R44" s="302"/>
      <c r="S44" s="302"/>
      <c r="T44" s="302"/>
      <c r="U44" s="302"/>
      <c r="V44" s="302"/>
      <c r="W44" s="302"/>
      <c r="X44" s="302"/>
      <c r="Y44" s="302"/>
      <c r="Z44" s="302"/>
      <c r="AA44" s="302"/>
      <c r="AB44" s="302"/>
      <c r="AC44" s="302"/>
      <c r="AD44" s="302"/>
      <c r="AE44" s="302"/>
      <c r="AF44" s="302"/>
      <c r="AG44" s="302"/>
      <c r="AH44" s="302"/>
      <c r="AI44" s="302"/>
      <c r="AJ44" s="302"/>
      <c r="AK44" s="302"/>
      <c r="AL44" s="302"/>
      <c r="AM44" s="302"/>
      <c r="AN44" s="302"/>
      <c r="AO44" s="302"/>
      <c r="AP44" s="302"/>
      <c r="AQ44" s="302"/>
      <c r="AR44" s="302"/>
      <c r="AS44" s="302"/>
      <c r="AT44" s="302"/>
      <c r="AU44" s="302"/>
      <c r="AV44" s="302"/>
      <c r="AW44" s="302"/>
      <c r="AX44" s="302"/>
      <c r="AY44" s="302"/>
      <c r="AZ44" s="302"/>
      <c r="BA44" s="302"/>
      <c r="BB44" s="302"/>
      <c r="BC44" s="302"/>
      <c r="BD44" s="302"/>
      <c r="BE44" s="302"/>
      <c r="BF44" s="302"/>
      <c r="BG44" s="302"/>
      <c r="BH44" s="302"/>
      <c r="BI44" s="302"/>
      <c r="BJ44" s="302"/>
      <c r="BK44" s="302"/>
      <c r="BL44" s="302"/>
      <c r="BM44" s="302"/>
      <c r="BN44" s="302"/>
      <c r="BO44" s="302"/>
      <c r="BP44" s="302"/>
      <c r="BQ44" s="303"/>
      <c r="BR44" s="291"/>
      <c r="BS44" s="291"/>
      <c r="BT44" s="291"/>
      <c r="BU44" s="291"/>
      <c r="BV44" s="291"/>
      <c r="BW44" s="291"/>
      <c r="BX44" s="291"/>
    </row>
    <row r="45" spans="1:76" ht="16.5" customHeight="1" x14ac:dyDescent="0.3">
      <c r="A45" s="278">
        <v>3</v>
      </c>
      <c r="B45" s="279"/>
      <c r="C45" s="280"/>
      <c r="D45" s="280"/>
      <c r="E45" s="280"/>
      <c r="F45" s="280"/>
      <c r="G45" s="280"/>
      <c r="H45" s="280"/>
      <c r="I45" s="280"/>
      <c r="J45" s="304"/>
      <c r="K45" s="305"/>
      <c r="L45" s="305"/>
      <c r="M45" s="305"/>
      <c r="N45" s="305"/>
      <c r="O45" s="305"/>
      <c r="P45" s="305"/>
      <c r="Q45" s="305"/>
      <c r="R45" s="305"/>
      <c r="S45" s="305"/>
      <c r="T45" s="305"/>
      <c r="U45" s="305"/>
      <c r="V45" s="305"/>
      <c r="W45" s="305"/>
      <c r="X45" s="305"/>
      <c r="Y45" s="305"/>
      <c r="Z45" s="305"/>
      <c r="AA45" s="305"/>
      <c r="AB45" s="305"/>
      <c r="AC45" s="305"/>
      <c r="AD45" s="305"/>
      <c r="AE45" s="305"/>
      <c r="AF45" s="305"/>
      <c r="AG45" s="305"/>
      <c r="AH45" s="305"/>
      <c r="AI45" s="305"/>
      <c r="AJ45" s="305"/>
      <c r="AK45" s="305"/>
      <c r="AL45" s="305"/>
      <c r="AM45" s="305"/>
      <c r="AN45" s="305"/>
      <c r="AO45" s="305"/>
      <c r="AP45" s="305"/>
      <c r="AQ45" s="305"/>
      <c r="AR45" s="305"/>
      <c r="AS45" s="305"/>
      <c r="AT45" s="305"/>
      <c r="AU45" s="305"/>
      <c r="AV45" s="305"/>
      <c r="AW45" s="305"/>
      <c r="AX45" s="305"/>
      <c r="AY45" s="305"/>
      <c r="AZ45" s="305"/>
      <c r="BA45" s="305"/>
      <c r="BB45" s="305"/>
      <c r="BC45" s="305"/>
      <c r="BD45" s="305"/>
      <c r="BE45" s="305"/>
      <c r="BF45" s="305"/>
      <c r="BG45" s="305"/>
      <c r="BH45" s="305"/>
      <c r="BI45" s="305"/>
      <c r="BJ45" s="305"/>
      <c r="BK45" s="305"/>
      <c r="BL45" s="305"/>
      <c r="BM45" s="305"/>
      <c r="BN45" s="305"/>
      <c r="BO45" s="305"/>
      <c r="BP45" s="305"/>
      <c r="BQ45" s="297"/>
      <c r="BR45" s="295"/>
      <c r="BS45" s="295"/>
      <c r="BT45" s="295"/>
      <c r="BU45" s="295"/>
      <c r="BV45" s="295"/>
      <c r="BW45" s="295"/>
      <c r="BX45" s="286"/>
    </row>
    <row r="46" spans="1:76" ht="18" customHeight="1" x14ac:dyDescent="0.3">
      <c r="A46" s="278">
        <v>4</v>
      </c>
      <c r="B46" s="279"/>
      <c r="C46" s="280"/>
      <c r="D46" s="280"/>
      <c r="E46" s="280"/>
      <c r="F46" s="280"/>
      <c r="G46" s="280"/>
      <c r="H46" s="280"/>
      <c r="I46" s="280"/>
      <c r="J46" s="306"/>
      <c r="K46" s="307" t="s">
        <v>364</v>
      </c>
      <c r="L46" s="307"/>
      <c r="M46" s="307"/>
      <c r="N46" s="307"/>
      <c r="O46" s="307"/>
      <c r="P46" s="307"/>
      <c r="R46" s="308" t="s">
        <v>173</v>
      </c>
      <c r="S46" s="309"/>
      <c r="T46" s="310"/>
      <c r="U46" s="311" t="s">
        <v>256</v>
      </c>
      <c r="V46" s="309"/>
      <c r="W46" s="310"/>
      <c r="X46" s="312" t="s">
        <v>257</v>
      </c>
      <c r="Y46" s="309"/>
      <c r="Z46" s="310"/>
      <c r="AA46" s="313" t="s">
        <v>258</v>
      </c>
      <c r="AB46" s="309"/>
      <c r="AC46" s="310"/>
      <c r="AD46" s="314" t="s">
        <v>259</v>
      </c>
      <c r="AE46" s="309"/>
      <c r="AF46" s="310"/>
      <c r="AG46" s="315" t="s">
        <v>260</v>
      </c>
      <c r="AH46" s="316"/>
      <c r="AI46" s="317"/>
      <c r="AJ46" s="318" t="s">
        <v>261</v>
      </c>
      <c r="AK46" s="319"/>
      <c r="AL46" s="319"/>
      <c r="AO46" s="307" t="s">
        <v>379</v>
      </c>
      <c r="AP46" s="307"/>
      <c r="AQ46" s="307"/>
      <c r="AR46" s="307"/>
      <c r="AS46" s="307"/>
      <c r="AT46" s="307"/>
      <c r="AV46" s="308" t="s">
        <v>173</v>
      </c>
      <c r="AW46" s="309"/>
      <c r="AX46" s="310"/>
      <c r="AY46" s="311" t="s">
        <v>256</v>
      </c>
      <c r="AZ46" s="309"/>
      <c r="BA46" s="310"/>
      <c r="BB46" s="312" t="s">
        <v>257</v>
      </c>
      <c r="BC46" s="309"/>
      <c r="BD46" s="310"/>
      <c r="BE46" s="313" t="s">
        <v>258</v>
      </c>
      <c r="BF46" s="309"/>
      <c r="BG46" s="310"/>
      <c r="BH46" s="314" t="s">
        <v>259</v>
      </c>
      <c r="BI46" s="309"/>
      <c r="BJ46" s="310"/>
      <c r="BK46" s="315" t="s">
        <v>260</v>
      </c>
      <c r="BL46" s="316"/>
      <c r="BM46" s="317"/>
      <c r="BN46" s="318" t="s">
        <v>261</v>
      </c>
      <c r="BO46" s="319"/>
      <c r="BP46" s="319"/>
      <c r="BQ46" s="297"/>
      <c r="BR46" s="295"/>
      <c r="BS46" s="295"/>
      <c r="BT46" s="295"/>
      <c r="BU46" s="295"/>
      <c r="BV46" s="295"/>
      <c r="BW46" s="295"/>
      <c r="BX46" s="286"/>
    </row>
    <row r="47" spans="1:76" ht="18" customHeight="1" x14ac:dyDescent="0.3">
      <c r="A47" s="278">
        <v>4</v>
      </c>
      <c r="B47" s="279"/>
      <c r="C47" s="280"/>
      <c r="D47" s="280"/>
      <c r="E47" s="280"/>
      <c r="F47" s="280"/>
      <c r="G47" s="280"/>
      <c r="H47" s="280"/>
      <c r="I47" s="280"/>
      <c r="J47" s="306"/>
      <c r="K47" s="307"/>
      <c r="L47" s="307"/>
      <c r="M47" s="307"/>
      <c r="N47" s="307"/>
      <c r="O47" s="307"/>
      <c r="P47" s="307"/>
      <c r="R47" s="320"/>
      <c r="S47" s="320"/>
      <c r="T47" s="321"/>
      <c r="U47" s="322"/>
      <c r="V47" s="320"/>
      <c r="W47" s="321"/>
      <c r="X47" s="322"/>
      <c r="Y47" s="320"/>
      <c r="Z47" s="321"/>
      <c r="AA47" s="322"/>
      <c r="AB47" s="320"/>
      <c r="AC47" s="321"/>
      <c r="AD47" s="322"/>
      <c r="AE47" s="320"/>
      <c r="AF47" s="321"/>
      <c r="AG47" s="323"/>
      <c r="AH47" s="324"/>
      <c r="AI47" s="325"/>
      <c r="AJ47" s="326"/>
      <c r="AK47" s="327"/>
      <c r="AL47" s="327"/>
      <c r="AO47" s="307"/>
      <c r="AP47" s="307"/>
      <c r="AQ47" s="307"/>
      <c r="AR47" s="307"/>
      <c r="AS47" s="307"/>
      <c r="AT47" s="307"/>
      <c r="AV47" s="320"/>
      <c r="AW47" s="320"/>
      <c r="AX47" s="321"/>
      <c r="AY47" s="322"/>
      <c r="AZ47" s="320"/>
      <c r="BA47" s="321"/>
      <c r="BB47" s="322"/>
      <c r="BC47" s="320"/>
      <c r="BD47" s="321"/>
      <c r="BE47" s="322"/>
      <c r="BF47" s="320"/>
      <c r="BG47" s="321"/>
      <c r="BH47" s="322"/>
      <c r="BI47" s="320"/>
      <c r="BJ47" s="321"/>
      <c r="BK47" s="323"/>
      <c r="BL47" s="324"/>
      <c r="BM47" s="325"/>
      <c r="BN47" s="326"/>
      <c r="BO47" s="327"/>
      <c r="BP47" s="327"/>
      <c r="BQ47" s="297"/>
      <c r="BR47" s="295"/>
      <c r="BS47" s="295"/>
      <c r="BT47" s="295"/>
      <c r="BU47" s="295"/>
      <c r="BV47" s="295"/>
      <c r="BW47" s="295"/>
      <c r="BX47" s="286"/>
    </row>
    <row r="48" spans="1:76" ht="18" customHeight="1" x14ac:dyDescent="0.3">
      <c r="A48" s="278">
        <v>4</v>
      </c>
      <c r="B48" s="279"/>
      <c r="C48" s="280"/>
      <c r="D48" s="280"/>
      <c r="E48" s="280"/>
      <c r="F48" s="280"/>
      <c r="G48" s="280"/>
      <c r="H48" s="280"/>
      <c r="I48" s="280"/>
      <c r="J48" s="306"/>
      <c r="K48" s="307"/>
      <c r="L48" s="307"/>
      <c r="M48" s="307"/>
      <c r="N48" s="307"/>
      <c r="O48" s="307"/>
      <c r="P48" s="307"/>
      <c r="R48" s="333" t="s">
        <v>366</v>
      </c>
      <c r="S48" s="334"/>
      <c r="T48" s="334"/>
      <c r="U48" s="334" t="e">
        <f>R48+1</f>
        <v>#VALUE!</v>
      </c>
      <c r="V48" s="334"/>
      <c r="W48" s="334"/>
      <c r="X48" s="334" t="e">
        <f>U48+1</f>
        <v>#VALUE!</v>
      </c>
      <c r="Y48" s="334"/>
      <c r="Z48" s="334"/>
      <c r="AA48" s="334" t="e">
        <f>X48+1</f>
        <v>#VALUE!</v>
      </c>
      <c r="AB48" s="334"/>
      <c r="AC48" s="334"/>
      <c r="AD48" s="334" t="e">
        <f>AA48+1</f>
        <v>#VALUE!</v>
      </c>
      <c r="AE48" s="334"/>
      <c r="AF48" s="334"/>
      <c r="AG48" s="334" t="e">
        <f>AD48+1</f>
        <v>#VALUE!</v>
      </c>
      <c r="AH48" s="334"/>
      <c r="AI48" s="334"/>
      <c r="AJ48" s="329" t="e">
        <f>AG48+1</f>
        <v>#VALUE!</v>
      </c>
      <c r="AK48" s="329"/>
      <c r="AL48" s="332"/>
      <c r="AO48" s="307"/>
      <c r="AP48" s="307"/>
      <c r="AQ48" s="307"/>
      <c r="AR48" s="307"/>
      <c r="AS48" s="307"/>
      <c r="AT48" s="307"/>
      <c r="AV48" s="333" t="s">
        <v>381</v>
      </c>
      <c r="AW48" s="334"/>
      <c r="AX48" s="334"/>
      <c r="AY48" s="330" t="e">
        <f>AV48+1</f>
        <v>#VALUE!</v>
      </c>
      <c r="AZ48" s="330"/>
      <c r="BA48" s="330"/>
      <c r="BB48" s="330" t="e">
        <f>AY48+1</f>
        <v>#VALUE!</v>
      </c>
      <c r="BC48" s="330"/>
      <c r="BD48" s="330"/>
      <c r="BE48" s="330" t="e">
        <f>BB48+1</f>
        <v>#VALUE!</v>
      </c>
      <c r="BF48" s="330"/>
      <c r="BG48" s="330"/>
      <c r="BH48" s="330" t="e">
        <f>BE48+1</f>
        <v>#VALUE!</v>
      </c>
      <c r="BI48" s="330"/>
      <c r="BJ48" s="330"/>
      <c r="BK48" s="331" t="e">
        <f>BH48+1</f>
        <v>#VALUE!</v>
      </c>
      <c r="BL48" s="331"/>
      <c r="BM48" s="331"/>
      <c r="BN48" s="329" t="e">
        <f>BK48+1</f>
        <v>#VALUE!</v>
      </c>
      <c r="BO48" s="329"/>
      <c r="BP48" s="332"/>
      <c r="BQ48" s="297"/>
      <c r="BR48" s="295"/>
      <c r="BS48" s="295"/>
      <c r="BT48" s="295"/>
      <c r="BU48" s="295"/>
      <c r="BV48" s="295"/>
      <c r="BW48" s="295"/>
      <c r="BX48" s="286"/>
    </row>
    <row r="49" spans="1:76" ht="18" customHeight="1" x14ac:dyDescent="0.3">
      <c r="A49" s="278">
        <v>4</v>
      </c>
      <c r="B49" s="279"/>
      <c r="C49" s="280"/>
      <c r="D49" s="280"/>
      <c r="E49" s="280"/>
      <c r="F49" s="280"/>
      <c r="G49" s="280"/>
      <c r="H49" s="280"/>
      <c r="I49" s="280"/>
      <c r="J49" s="306"/>
      <c r="K49" s="307"/>
      <c r="L49" s="307"/>
      <c r="M49" s="307"/>
      <c r="N49" s="307"/>
      <c r="O49" s="307"/>
      <c r="P49" s="307"/>
      <c r="R49" s="333"/>
      <c r="S49" s="334"/>
      <c r="T49" s="334"/>
      <c r="U49" s="334"/>
      <c r="V49" s="334"/>
      <c r="W49" s="334"/>
      <c r="X49" s="334"/>
      <c r="Y49" s="334"/>
      <c r="Z49" s="334"/>
      <c r="AA49" s="334"/>
      <c r="AB49" s="334"/>
      <c r="AC49" s="334"/>
      <c r="AD49" s="334"/>
      <c r="AE49" s="334"/>
      <c r="AF49" s="334"/>
      <c r="AG49" s="334"/>
      <c r="AH49" s="334"/>
      <c r="AI49" s="334"/>
      <c r="AJ49" s="329"/>
      <c r="AK49" s="329"/>
      <c r="AL49" s="332"/>
      <c r="AO49" s="307"/>
      <c r="AP49" s="307"/>
      <c r="AQ49" s="307"/>
      <c r="AR49" s="307"/>
      <c r="AS49" s="307"/>
      <c r="AT49" s="307"/>
      <c r="AV49" s="333"/>
      <c r="AW49" s="334"/>
      <c r="AX49" s="334"/>
      <c r="AY49" s="330"/>
      <c r="AZ49" s="330"/>
      <c r="BA49" s="330"/>
      <c r="BB49" s="330"/>
      <c r="BC49" s="330"/>
      <c r="BD49" s="330"/>
      <c r="BE49" s="330"/>
      <c r="BF49" s="330"/>
      <c r="BG49" s="330"/>
      <c r="BH49" s="330"/>
      <c r="BI49" s="330"/>
      <c r="BJ49" s="330"/>
      <c r="BK49" s="331"/>
      <c r="BL49" s="331"/>
      <c r="BM49" s="331"/>
      <c r="BN49" s="329"/>
      <c r="BO49" s="329"/>
      <c r="BP49" s="332"/>
      <c r="BQ49" s="297"/>
      <c r="BR49" s="295"/>
      <c r="BS49" s="295"/>
      <c r="BT49" s="295"/>
      <c r="BU49" s="295"/>
      <c r="BV49" s="295"/>
      <c r="BW49" s="295"/>
      <c r="BX49" s="286"/>
    </row>
    <row r="50" spans="1:76" ht="18" customHeight="1" x14ac:dyDescent="0.3">
      <c r="A50" s="278">
        <v>4</v>
      </c>
      <c r="B50" s="279"/>
      <c r="C50" s="280"/>
      <c r="D50" s="280"/>
      <c r="E50" s="280"/>
      <c r="F50" s="280"/>
      <c r="G50" s="280"/>
      <c r="H50" s="280"/>
      <c r="I50" s="280"/>
      <c r="J50" s="306"/>
      <c r="K50" s="335" t="s">
        <v>365</v>
      </c>
      <c r="L50" s="335"/>
      <c r="M50" s="335"/>
      <c r="N50" s="335"/>
      <c r="O50" s="335"/>
      <c r="P50" s="335"/>
      <c r="R50" s="336" t="e">
        <f>AJ48+1</f>
        <v>#VALUE!</v>
      </c>
      <c r="S50" s="330"/>
      <c r="T50" s="330"/>
      <c r="U50" s="330" t="e">
        <f>R50+1</f>
        <v>#VALUE!</v>
      </c>
      <c r="V50" s="330"/>
      <c r="W50" s="330"/>
      <c r="X50" s="330" t="e">
        <f>U50+1</f>
        <v>#VALUE!</v>
      </c>
      <c r="Y50" s="330"/>
      <c r="Z50" s="330"/>
      <c r="AA50" s="330" t="e">
        <f>X50+1</f>
        <v>#VALUE!</v>
      </c>
      <c r="AB50" s="330"/>
      <c r="AC50" s="330"/>
      <c r="AD50" s="330" t="e">
        <f>AA50+1</f>
        <v>#VALUE!</v>
      </c>
      <c r="AE50" s="330"/>
      <c r="AF50" s="330"/>
      <c r="AG50" s="331" t="e">
        <f>AD50+1</f>
        <v>#VALUE!</v>
      </c>
      <c r="AH50" s="331"/>
      <c r="AI50" s="331"/>
      <c r="AJ50" s="329" t="e">
        <f>AG50+1</f>
        <v>#VALUE!</v>
      </c>
      <c r="AK50" s="329"/>
      <c r="AL50" s="332"/>
      <c r="AO50" s="335" t="s">
        <v>380</v>
      </c>
      <c r="AP50" s="335"/>
      <c r="AQ50" s="335"/>
      <c r="AR50" s="335"/>
      <c r="AS50" s="335"/>
      <c r="AT50" s="335"/>
      <c r="AV50" s="336" t="e">
        <f>BN48+1</f>
        <v>#VALUE!</v>
      </c>
      <c r="AW50" s="330"/>
      <c r="AX50" s="330"/>
      <c r="AY50" s="330" t="e">
        <f>AV50+1</f>
        <v>#VALUE!</v>
      </c>
      <c r="AZ50" s="330"/>
      <c r="BA50" s="330"/>
      <c r="BB50" s="330" t="e">
        <f>AY50+1</f>
        <v>#VALUE!</v>
      </c>
      <c r="BC50" s="330"/>
      <c r="BD50" s="330"/>
      <c r="BE50" s="330" t="e">
        <f>BB50+1</f>
        <v>#VALUE!</v>
      </c>
      <c r="BF50" s="330"/>
      <c r="BG50" s="330"/>
      <c r="BH50" s="330" t="e">
        <f>BE50+1</f>
        <v>#VALUE!</v>
      </c>
      <c r="BI50" s="330"/>
      <c r="BJ50" s="330"/>
      <c r="BK50" s="331" t="e">
        <f>BH50+1</f>
        <v>#VALUE!</v>
      </c>
      <c r="BL50" s="331"/>
      <c r="BM50" s="331"/>
      <c r="BN50" s="329" t="e">
        <f>BK50+1</f>
        <v>#VALUE!</v>
      </c>
      <c r="BO50" s="329"/>
      <c r="BP50" s="332"/>
      <c r="BQ50" s="297"/>
      <c r="BR50" s="295"/>
      <c r="BS50" s="295"/>
      <c r="BT50" s="295"/>
      <c r="BU50" s="295"/>
      <c r="BV50" s="295"/>
      <c r="BW50" s="295"/>
      <c r="BX50" s="286"/>
    </row>
    <row r="51" spans="1:76" ht="18" customHeight="1" x14ac:dyDescent="0.3">
      <c r="A51" s="278">
        <v>4</v>
      </c>
      <c r="B51" s="279"/>
      <c r="C51" s="280"/>
      <c r="D51" s="280"/>
      <c r="E51" s="280"/>
      <c r="F51" s="280"/>
      <c r="G51" s="280"/>
      <c r="H51" s="280"/>
      <c r="I51" s="280"/>
      <c r="J51" s="306"/>
      <c r="K51" s="335"/>
      <c r="L51" s="335"/>
      <c r="M51" s="335"/>
      <c r="N51" s="335"/>
      <c r="O51" s="335"/>
      <c r="P51" s="335"/>
      <c r="R51" s="336"/>
      <c r="S51" s="330"/>
      <c r="T51" s="330"/>
      <c r="U51" s="330"/>
      <c r="V51" s="330"/>
      <c r="W51" s="330"/>
      <c r="X51" s="330"/>
      <c r="Y51" s="330"/>
      <c r="Z51" s="330"/>
      <c r="AA51" s="330"/>
      <c r="AB51" s="330"/>
      <c r="AC51" s="330"/>
      <c r="AD51" s="330"/>
      <c r="AE51" s="330"/>
      <c r="AF51" s="330"/>
      <c r="AG51" s="331"/>
      <c r="AH51" s="331"/>
      <c r="AI51" s="331"/>
      <c r="AJ51" s="329"/>
      <c r="AK51" s="329"/>
      <c r="AL51" s="332"/>
      <c r="AO51" s="335"/>
      <c r="AP51" s="335"/>
      <c r="AQ51" s="335"/>
      <c r="AR51" s="335"/>
      <c r="AS51" s="335"/>
      <c r="AT51" s="335"/>
      <c r="AV51" s="336"/>
      <c r="AW51" s="330"/>
      <c r="AX51" s="330"/>
      <c r="AY51" s="330"/>
      <c r="AZ51" s="330"/>
      <c r="BA51" s="330"/>
      <c r="BB51" s="330"/>
      <c r="BC51" s="330"/>
      <c r="BD51" s="330"/>
      <c r="BE51" s="330"/>
      <c r="BF51" s="330"/>
      <c r="BG51" s="330"/>
      <c r="BH51" s="330"/>
      <c r="BI51" s="330"/>
      <c r="BJ51" s="330"/>
      <c r="BK51" s="331"/>
      <c r="BL51" s="331"/>
      <c r="BM51" s="331"/>
      <c r="BN51" s="329"/>
      <c r="BO51" s="329"/>
      <c r="BP51" s="332"/>
      <c r="BQ51" s="297"/>
      <c r="BR51" s="295"/>
      <c r="BS51" s="295"/>
      <c r="BT51" s="295"/>
      <c r="BU51" s="295"/>
      <c r="BV51" s="295"/>
      <c r="BW51" s="295"/>
      <c r="BX51" s="286"/>
    </row>
    <row r="52" spans="1:76" ht="18" customHeight="1" x14ac:dyDescent="0.3">
      <c r="A52" s="278">
        <v>4</v>
      </c>
      <c r="B52" s="279"/>
      <c r="C52" s="280"/>
      <c r="D52" s="280"/>
      <c r="E52" s="280"/>
      <c r="F52" s="280"/>
      <c r="G52" s="280"/>
      <c r="H52" s="280"/>
      <c r="I52" s="280"/>
      <c r="J52" s="306"/>
      <c r="K52" s="335"/>
      <c r="L52" s="335"/>
      <c r="M52" s="335"/>
      <c r="N52" s="335"/>
      <c r="O52" s="335"/>
      <c r="P52" s="335"/>
      <c r="R52" s="336" t="e">
        <f>AJ50+1</f>
        <v>#VALUE!</v>
      </c>
      <c r="S52" s="330"/>
      <c r="T52" s="330"/>
      <c r="U52" s="330" t="e">
        <f>R52+1</f>
        <v>#VALUE!</v>
      </c>
      <c r="V52" s="330"/>
      <c r="W52" s="330"/>
      <c r="X52" s="330" t="e">
        <f>U52+1</f>
        <v>#VALUE!</v>
      </c>
      <c r="Y52" s="330"/>
      <c r="Z52" s="330"/>
      <c r="AA52" s="330" t="e">
        <f>X52+1</f>
        <v>#VALUE!</v>
      </c>
      <c r="AB52" s="330"/>
      <c r="AC52" s="330"/>
      <c r="AD52" s="330" t="e">
        <f>AA52+1</f>
        <v>#VALUE!</v>
      </c>
      <c r="AE52" s="330"/>
      <c r="AF52" s="330"/>
      <c r="AG52" s="331" t="e">
        <f>AD52+1</f>
        <v>#VALUE!</v>
      </c>
      <c r="AH52" s="331"/>
      <c r="AI52" s="331"/>
      <c r="AJ52" s="329" t="e">
        <f>AG52+1</f>
        <v>#VALUE!</v>
      </c>
      <c r="AK52" s="329"/>
      <c r="AL52" s="332"/>
      <c r="AO52" s="335"/>
      <c r="AP52" s="335"/>
      <c r="AQ52" s="335"/>
      <c r="AR52" s="335"/>
      <c r="AS52" s="335"/>
      <c r="AT52" s="335"/>
      <c r="AV52" s="328" t="e">
        <f>BN50+1</f>
        <v>#VALUE!</v>
      </c>
      <c r="AW52" s="329"/>
      <c r="AX52" s="329"/>
      <c r="AY52" s="330" t="e">
        <f>AV52+1</f>
        <v>#VALUE!</v>
      </c>
      <c r="AZ52" s="330"/>
      <c r="BA52" s="330"/>
      <c r="BB52" s="330" t="e">
        <f>AY52+1</f>
        <v>#VALUE!</v>
      </c>
      <c r="BC52" s="330"/>
      <c r="BD52" s="330"/>
      <c r="BE52" s="330" t="e">
        <f>BB52+1</f>
        <v>#VALUE!</v>
      </c>
      <c r="BF52" s="330"/>
      <c r="BG52" s="330"/>
      <c r="BH52" s="330" t="e">
        <f>BE52+1</f>
        <v>#VALUE!</v>
      </c>
      <c r="BI52" s="330"/>
      <c r="BJ52" s="330"/>
      <c r="BK52" s="331" t="e">
        <f>BH52+1</f>
        <v>#VALUE!</v>
      </c>
      <c r="BL52" s="331"/>
      <c r="BM52" s="331"/>
      <c r="BN52" s="329" t="e">
        <f>BK52+1</f>
        <v>#VALUE!</v>
      </c>
      <c r="BO52" s="329"/>
      <c r="BP52" s="332"/>
      <c r="BQ52" s="297"/>
      <c r="BR52" s="295"/>
      <c r="BS52" s="295"/>
      <c r="BT52" s="295"/>
      <c r="BU52" s="295"/>
      <c r="BV52" s="286"/>
      <c r="BW52" s="286"/>
      <c r="BX52" s="286"/>
    </row>
    <row r="53" spans="1:76" ht="18" customHeight="1" x14ac:dyDescent="0.3">
      <c r="A53" s="278">
        <v>4</v>
      </c>
      <c r="B53" s="279"/>
      <c r="C53" s="280"/>
      <c r="D53" s="280"/>
      <c r="E53" s="280"/>
      <c r="F53" s="280"/>
      <c r="G53" s="280"/>
      <c r="H53" s="280"/>
      <c r="I53" s="280"/>
      <c r="J53" s="306"/>
      <c r="K53" s="337" t="s">
        <v>265</v>
      </c>
      <c r="L53" s="337"/>
      <c r="M53" s="337"/>
      <c r="N53" s="337"/>
      <c r="O53" s="337"/>
      <c r="P53" s="337"/>
      <c r="R53" s="336"/>
      <c r="S53" s="330"/>
      <c r="T53" s="330"/>
      <c r="U53" s="330"/>
      <c r="V53" s="330"/>
      <c r="W53" s="330"/>
      <c r="X53" s="330"/>
      <c r="Y53" s="330"/>
      <c r="Z53" s="330"/>
      <c r="AA53" s="330"/>
      <c r="AB53" s="330"/>
      <c r="AC53" s="330"/>
      <c r="AD53" s="330"/>
      <c r="AE53" s="330"/>
      <c r="AF53" s="330"/>
      <c r="AG53" s="331"/>
      <c r="AH53" s="331"/>
      <c r="AI53" s="331"/>
      <c r="AJ53" s="329"/>
      <c r="AK53" s="329"/>
      <c r="AL53" s="332"/>
      <c r="AO53" s="337" t="s">
        <v>265</v>
      </c>
      <c r="AP53" s="337"/>
      <c r="AQ53" s="337"/>
      <c r="AR53" s="337"/>
      <c r="AS53" s="337"/>
      <c r="AT53" s="337"/>
      <c r="AV53" s="328"/>
      <c r="AW53" s="329"/>
      <c r="AX53" s="329"/>
      <c r="AY53" s="330"/>
      <c r="AZ53" s="330"/>
      <c r="BA53" s="330"/>
      <c r="BB53" s="330"/>
      <c r="BC53" s="330"/>
      <c r="BD53" s="330"/>
      <c r="BE53" s="330"/>
      <c r="BF53" s="330"/>
      <c r="BG53" s="330"/>
      <c r="BH53" s="330"/>
      <c r="BI53" s="330"/>
      <c r="BJ53" s="330"/>
      <c r="BK53" s="331"/>
      <c r="BL53" s="331"/>
      <c r="BM53" s="331"/>
      <c r="BN53" s="329"/>
      <c r="BO53" s="329"/>
      <c r="BP53" s="332"/>
      <c r="BQ53" s="297"/>
      <c r="BR53" s="295"/>
      <c r="BS53" s="295"/>
      <c r="BT53" s="295"/>
      <c r="BU53" s="295"/>
      <c r="BV53" s="286"/>
      <c r="BW53" s="286"/>
      <c r="BX53" s="286"/>
    </row>
    <row r="54" spans="1:76" ht="18" customHeight="1" x14ac:dyDescent="0.3">
      <c r="A54" s="278">
        <v>4</v>
      </c>
      <c r="B54" s="279"/>
      <c r="C54" s="280"/>
      <c r="D54" s="280"/>
      <c r="E54" s="280"/>
      <c r="F54" s="280"/>
      <c r="G54" s="280"/>
      <c r="H54" s="280"/>
      <c r="I54" s="280"/>
      <c r="J54" s="338"/>
      <c r="K54" s="337"/>
      <c r="L54" s="337"/>
      <c r="M54" s="337"/>
      <c r="N54" s="337"/>
      <c r="O54" s="337"/>
      <c r="P54" s="337"/>
      <c r="R54" s="328" t="e">
        <f>AJ52+1</f>
        <v>#VALUE!</v>
      </c>
      <c r="S54" s="329"/>
      <c r="T54" s="329"/>
      <c r="U54" s="330" t="e">
        <f>R54+1</f>
        <v>#VALUE!</v>
      </c>
      <c r="V54" s="330"/>
      <c r="W54" s="330"/>
      <c r="X54" s="330" t="e">
        <f>U54+1</f>
        <v>#VALUE!</v>
      </c>
      <c r="Y54" s="330"/>
      <c r="Z54" s="330"/>
      <c r="AA54" s="330" t="e">
        <f>X54+1</f>
        <v>#VALUE!</v>
      </c>
      <c r="AB54" s="330"/>
      <c r="AC54" s="330"/>
      <c r="AD54" s="330" t="e">
        <f>AA54+1</f>
        <v>#VALUE!</v>
      </c>
      <c r="AE54" s="330"/>
      <c r="AF54" s="330"/>
      <c r="AG54" s="331" t="e">
        <f>AD54+1</f>
        <v>#VALUE!</v>
      </c>
      <c r="AH54" s="331"/>
      <c r="AI54" s="331"/>
      <c r="AJ54" s="329" t="e">
        <f>AG54+1</f>
        <v>#VALUE!</v>
      </c>
      <c r="AK54" s="329"/>
      <c r="AL54" s="332"/>
      <c r="AO54" s="337"/>
      <c r="AP54" s="337"/>
      <c r="AQ54" s="337"/>
      <c r="AR54" s="337"/>
      <c r="AS54" s="337"/>
      <c r="AT54" s="337"/>
      <c r="AV54" s="336" t="e">
        <f>BN52+1</f>
        <v>#VALUE!</v>
      </c>
      <c r="AW54" s="330"/>
      <c r="AX54" s="330"/>
      <c r="AY54" s="330" t="e">
        <f>AV54+1</f>
        <v>#VALUE!</v>
      </c>
      <c r="AZ54" s="330"/>
      <c r="BA54" s="330"/>
      <c r="BB54" s="330" t="e">
        <f>AY54+1</f>
        <v>#VALUE!</v>
      </c>
      <c r="BC54" s="330"/>
      <c r="BD54" s="330"/>
      <c r="BE54" s="330" t="e">
        <f>BB54+1</f>
        <v>#VALUE!</v>
      </c>
      <c r="BF54" s="330"/>
      <c r="BG54" s="330"/>
      <c r="BH54" s="330" t="e">
        <f>BE54+1</f>
        <v>#VALUE!</v>
      </c>
      <c r="BI54" s="330"/>
      <c r="BJ54" s="330"/>
      <c r="BK54" s="331" t="e">
        <f>BH54+1</f>
        <v>#VALUE!</v>
      </c>
      <c r="BL54" s="331"/>
      <c r="BM54" s="331"/>
      <c r="BN54" s="329" t="e">
        <f>BK54+1</f>
        <v>#VALUE!</v>
      </c>
      <c r="BO54" s="329"/>
      <c r="BP54" s="332"/>
      <c r="BQ54" s="297"/>
      <c r="BR54" s="295"/>
      <c r="BS54" s="295"/>
      <c r="BT54" s="295"/>
      <c r="BU54" s="295"/>
      <c r="BV54" s="286"/>
      <c r="BW54" s="286"/>
      <c r="BX54" s="286"/>
    </row>
    <row r="55" spans="1:76" ht="18" customHeight="1" x14ac:dyDescent="0.3">
      <c r="A55" s="278">
        <v>4</v>
      </c>
      <c r="B55" s="279"/>
      <c r="C55" s="280"/>
      <c r="D55" s="280"/>
      <c r="E55" s="280"/>
      <c r="F55" s="280"/>
      <c r="G55" s="280"/>
      <c r="H55" s="280"/>
      <c r="I55" s="280"/>
      <c r="J55" s="338"/>
      <c r="K55" s="337"/>
      <c r="L55" s="337"/>
      <c r="M55" s="337"/>
      <c r="N55" s="337"/>
      <c r="O55" s="337"/>
      <c r="P55" s="337"/>
      <c r="R55" s="328"/>
      <c r="S55" s="329"/>
      <c r="T55" s="329"/>
      <c r="U55" s="330"/>
      <c r="V55" s="330"/>
      <c r="W55" s="330"/>
      <c r="X55" s="330"/>
      <c r="Y55" s="330"/>
      <c r="Z55" s="330"/>
      <c r="AA55" s="330"/>
      <c r="AB55" s="330"/>
      <c r="AC55" s="330"/>
      <c r="AD55" s="330"/>
      <c r="AE55" s="330"/>
      <c r="AF55" s="330"/>
      <c r="AG55" s="331"/>
      <c r="AH55" s="331"/>
      <c r="AI55" s="331"/>
      <c r="AJ55" s="329"/>
      <c r="AK55" s="329"/>
      <c r="AL55" s="332"/>
      <c r="AO55" s="337"/>
      <c r="AP55" s="337"/>
      <c r="AQ55" s="337"/>
      <c r="AR55" s="337"/>
      <c r="AS55" s="337"/>
      <c r="AT55" s="337"/>
      <c r="AV55" s="336"/>
      <c r="AW55" s="330"/>
      <c r="AX55" s="330"/>
      <c r="AY55" s="330"/>
      <c r="AZ55" s="330"/>
      <c r="BA55" s="330"/>
      <c r="BB55" s="330"/>
      <c r="BC55" s="330"/>
      <c r="BD55" s="330"/>
      <c r="BE55" s="330"/>
      <c r="BF55" s="330"/>
      <c r="BG55" s="330"/>
      <c r="BH55" s="330"/>
      <c r="BI55" s="330"/>
      <c r="BJ55" s="330"/>
      <c r="BK55" s="331"/>
      <c r="BL55" s="331"/>
      <c r="BM55" s="331"/>
      <c r="BN55" s="329"/>
      <c r="BO55" s="329"/>
      <c r="BP55" s="332"/>
      <c r="BQ55" s="297"/>
      <c r="BR55" s="295"/>
      <c r="BS55" s="295"/>
      <c r="BT55" s="295"/>
      <c r="BU55" s="295"/>
      <c r="BV55" s="286"/>
      <c r="BW55" s="286"/>
      <c r="BX55" s="286"/>
    </row>
    <row r="56" spans="1:76" ht="18" customHeight="1" x14ac:dyDescent="0.3">
      <c r="A56" s="278">
        <v>4</v>
      </c>
      <c r="B56" s="279"/>
      <c r="C56" s="280"/>
      <c r="D56" s="280"/>
      <c r="E56" s="280"/>
      <c r="F56" s="280"/>
      <c r="G56" s="280"/>
      <c r="H56" s="280"/>
      <c r="I56" s="280"/>
      <c r="J56" s="338"/>
      <c r="K56" s="335" t="s">
        <v>266</v>
      </c>
      <c r="L56" s="335"/>
      <c r="M56" s="335"/>
      <c r="N56" s="335"/>
      <c r="O56" s="335"/>
      <c r="P56" s="335"/>
      <c r="R56" s="328" t="e">
        <f>AJ54+1</f>
        <v>#VALUE!</v>
      </c>
      <c r="S56" s="329"/>
      <c r="T56" s="329"/>
      <c r="U56" s="330" t="e">
        <f>R56+1</f>
        <v>#VALUE!</v>
      </c>
      <c r="V56" s="330"/>
      <c r="W56" s="330"/>
      <c r="X56" s="330" t="e">
        <f>U56+1</f>
        <v>#VALUE!</v>
      </c>
      <c r="Y56" s="330"/>
      <c r="Z56" s="330"/>
      <c r="AA56" s="330" t="e">
        <f>X56+1</f>
        <v>#VALUE!</v>
      </c>
      <c r="AB56" s="330"/>
      <c r="AC56" s="330"/>
      <c r="AD56" s="330" t="e">
        <f>AA56+1</f>
        <v>#VALUE!</v>
      </c>
      <c r="AE56" s="330"/>
      <c r="AF56" s="330"/>
      <c r="AG56" s="331" t="e">
        <f>AD56+1</f>
        <v>#VALUE!</v>
      </c>
      <c r="AH56" s="331"/>
      <c r="AI56" s="331"/>
      <c r="AJ56" s="329" t="e">
        <f>AG56+1</f>
        <v>#VALUE!</v>
      </c>
      <c r="AK56" s="329"/>
      <c r="AL56" s="332"/>
      <c r="AO56" s="335" t="s">
        <v>266</v>
      </c>
      <c r="AP56" s="335"/>
      <c r="AQ56" s="335"/>
      <c r="AR56" s="335"/>
      <c r="AS56" s="335"/>
      <c r="AT56" s="335"/>
      <c r="AV56" s="336" t="e">
        <f>BN54+1</f>
        <v>#VALUE!</v>
      </c>
      <c r="AW56" s="330"/>
      <c r="AX56" s="330"/>
      <c r="AY56" s="330" t="e">
        <f>AV56+1</f>
        <v>#VALUE!</v>
      </c>
      <c r="AZ56" s="330"/>
      <c r="BA56" s="330"/>
      <c r="BB56" s="330" t="e">
        <f>AY56+1</f>
        <v>#VALUE!</v>
      </c>
      <c r="BC56" s="330"/>
      <c r="BD56" s="330"/>
      <c r="BE56" s="330" t="e">
        <f>BB56+1</f>
        <v>#VALUE!</v>
      </c>
      <c r="BF56" s="330"/>
      <c r="BG56" s="330"/>
      <c r="BH56" s="334" t="e">
        <f>BE56+1</f>
        <v>#VALUE!</v>
      </c>
      <c r="BI56" s="334"/>
      <c r="BJ56" s="334"/>
      <c r="BK56" s="334" t="e">
        <f>BH56+1</f>
        <v>#VALUE!</v>
      </c>
      <c r="BL56" s="334"/>
      <c r="BM56" s="334"/>
      <c r="BN56" s="334" t="e">
        <f>BK56+1</f>
        <v>#VALUE!</v>
      </c>
      <c r="BO56" s="334"/>
      <c r="BP56" s="339"/>
      <c r="BQ56" s="297"/>
      <c r="BR56" s="295"/>
      <c r="BS56" s="295"/>
      <c r="BT56" s="295"/>
      <c r="BU56" s="295"/>
      <c r="BV56" s="286"/>
      <c r="BW56" s="286"/>
      <c r="BX56" s="286"/>
    </row>
    <row r="57" spans="1:76" ht="18" customHeight="1" x14ac:dyDescent="0.3">
      <c r="A57" s="278">
        <v>4</v>
      </c>
      <c r="B57" s="279"/>
      <c r="C57" s="280"/>
      <c r="D57" s="280"/>
      <c r="E57" s="280"/>
      <c r="F57" s="280"/>
      <c r="G57" s="280"/>
      <c r="H57" s="280"/>
      <c r="I57" s="280"/>
      <c r="J57" s="338"/>
      <c r="K57" s="335"/>
      <c r="L57" s="335"/>
      <c r="M57" s="335"/>
      <c r="N57" s="335"/>
      <c r="O57" s="335"/>
      <c r="P57" s="335"/>
      <c r="R57" s="328"/>
      <c r="S57" s="329"/>
      <c r="T57" s="329"/>
      <c r="U57" s="330"/>
      <c r="V57" s="330"/>
      <c r="W57" s="330"/>
      <c r="X57" s="330"/>
      <c r="Y57" s="330"/>
      <c r="Z57" s="330"/>
      <c r="AA57" s="330"/>
      <c r="AB57" s="330"/>
      <c r="AC57" s="330"/>
      <c r="AD57" s="330"/>
      <c r="AE57" s="330"/>
      <c r="AF57" s="330"/>
      <c r="AG57" s="331"/>
      <c r="AH57" s="331"/>
      <c r="AI57" s="331"/>
      <c r="AJ57" s="329"/>
      <c r="AK57" s="329"/>
      <c r="AL57" s="332"/>
      <c r="AO57" s="335"/>
      <c r="AP57" s="335"/>
      <c r="AQ57" s="335"/>
      <c r="AR57" s="335"/>
      <c r="AS57" s="335"/>
      <c r="AT57" s="335"/>
      <c r="AV57" s="336"/>
      <c r="AW57" s="330"/>
      <c r="AX57" s="330"/>
      <c r="AY57" s="330"/>
      <c r="AZ57" s="330"/>
      <c r="BA57" s="330"/>
      <c r="BB57" s="330"/>
      <c r="BC57" s="330"/>
      <c r="BD57" s="330"/>
      <c r="BE57" s="330"/>
      <c r="BF57" s="330"/>
      <c r="BG57" s="330"/>
      <c r="BH57" s="334"/>
      <c r="BI57" s="334"/>
      <c r="BJ57" s="334"/>
      <c r="BK57" s="334"/>
      <c r="BL57" s="334"/>
      <c r="BM57" s="334"/>
      <c r="BN57" s="334"/>
      <c r="BO57" s="334"/>
      <c r="BP57" s="339"/>
      <c r="BQ57" s="297"/>
      <c r="BR57" s="295"/>
      <c r="BS57" s="295"/>
      <c r="BT57" s="295"/>
      <c r="BU57" s="295"/>
      <c r="BV57" s="286"/>
      <c r="BW57" s="286"/>
      <c r="BX57" s="286"/>
    </row>
    <row r="58" spans="1:76" ht="18" customHeight="1" x14ac:dyDescent="0.3">
      <c r="A58" s="278">
        <v>4</v>
      </c>
      <c r="B58" s="279"/>
      <c r="C58" s="280"/>
      <c r="D58" s="280"/>
      <c r="E58" s="280"/>
      <c r="F58" s="280"/>
      <c r="G58" s="280"/>
      <c r="H58" s="280"/>
      <c r="I58" s="280"/>
      <c r="J58" s="338"/>
      <c r="K58" s="335"/>
      <c r="L58" s="335"/>
      <c r="M58" s="335"/>
      <c r="N58" s="335"/>
      <c r="O58" s="335"/>
      <c r="P58" s="335"/>
      <c r="Q58" s="340" t="s">
        <v>267</v>
      </c>
      <c r="R58" s="336" t="e">
        <f>AJ56+1</f>
        <v>#VALUE!</v>
      </c>
      <c r="S58" s="330"/>
      <c r="T58" s="330"/>
      <c r="U58" s="334" t="e">
        <f>R58+1</f>
        <v>#VALUE!</v>
      </c>
      <c r="V58" s="334"/>
      <c r="W58" s="334"/>
      <c r="X58" s="334" t="e">
        <f>U58+1</f>
        <v>#VALUE!</v>
      </c>
      <c r="Y58" s="334"/>
      <c r="Z58" s="334"/>
      <c r="AA58" s="334" t="e">
        <f>X58+1</f>
        <v>#VALUE!</v>
      </c>
      <c r="AB58" s="334"/>
      <c r="AC58" s="334"/>
      <c r="AD58" s="334" t="e">
        <f>AA58+1</f>
        <v>#VALUE!</v>
      </c>
      <c r="AE58" s="334"/>
      <c r="AF58" s="334"/>
      <c r="AG58" s="334" t="e">
        <f>AD58+1</f>
        <v>#VALUE!</v>
      </c>
      <c r="AH58" s="334"/>
      <c r="AI58" s="334"/>
      <c r="AJ58" s="334" t="e">
        <f>AG58+1</f>
        <v>#VALUE!</v>
      </c>
      <c r="AK58" s="334"/>
      <c r="AL58" s="339"/>
      <c r="AO58" s="335"/>
      <c r="AP58" s="335"/>
      <c r="AQ58" s="335"/>
      <c r="AR58" s="335"/>
      <c r="AS58" s="335"/>
      <c r="AT58" s="335"/>
      <c r="AV58" s="333" t="e">
        <f>BN56+1</f>
        <v>#VALUE!</v>
      </c>
      <c r="AW58" s="334"/>
      <c r="AX58" s="334"/>
      <c r="AY58" s="334" t="e">
        <f>AV58+1</f>
        <v>#VALUE!</v>
      </c>
      <c r="AZ58" s="334"/>
      <c r="BA58" s="334"/>
      <c r="BB58" s="334" t="e">
        <f>AY58+1</f>
        <v>#VALUE!</v>
      </c>
      <c r="BC58" s="334"/>
      <c r="BD58" s="334"/>
      <c r="BE58" s="334" t="e">
        <f>BB58+1</f>
        <v>#VALUE!</v>
      </c>
      <c r="BF58" s="334"/>
      <c r="BG58" s="334"/>
      <c r="BH58" s="334" t="e">
        <f>BE58+1</f>
        <v>#VALUE!</v>
      </c>
      <c r="BI58" s="334"/>
      <c r="BJ58" s="334"/>
      <c r="BK58" s="334" t="e">
        <f>BH58+1</f>
        <v>#VALUE!</v>
      </c>
      <c r="BL58" s="334"/>
      <c r="BM58" s="334"/>
      <c r="BN58" s="334" t="e">
        <f>BK58+1</f>
        <v>#VALUE!</v>
      </c>
      <c r="BO58" s="334"/>
      <c r="BP58" s="339"/>
      <c r="BQ58" s="297"/>
      <c r="BR58" s="295"/>
      <c r="BS58" s="295"/>
      <c r="BT58" s="295"/>
      <c r="BU58" s="295"/>
      <c r="BV58" s="286"/>
      <c r="BW58" s="286"/>
      <c r="BX58" s="286"/>
    </row>
    <row r="59" spans="1:76" ht="18" customHeight="1" x14ac:dyDescent="0.3">
      <c r="A59" s="278">
        <v>4</v>
      </c>
      <c r="B59" s="279"/>
      <c r="C59" s="280"/>
      <c r="D59" s="280"/>
      <c r="E59" s="280"/>
      <c r="F59" s="280"/>
      <c r="G59" s="280"/>
      <c r="H59" s="280"/>
      <c r="I59" s="280"/>
      <c r="J59" s="338"/>
      <c r="K59" s="335"/>
      <c r="L59" s="335"/>
      <c r="M59" s="335"/>
      <c r="N59" s="335"/>
      <c r="O59" s="335"/>
      <c r="P59" s="335"/>
      <c r="R59" s="336"/>
      <c r="S59" s="330"/>
      <c r="T59" s="330"/>
      <c r="U59" s="334"/>
      <c r="V59" s="334"/>
      <c r="W59" s="334"/>
      <c r="X59" s="334"/>
      <c r="Y59" s="334"/>
      <c r="Z59" s="334"/>
      <c r="AA59" s="334"/>
      <c r="AB59" s="334"/>
      <c r="AC59" s="334"/>
      <c r="AD59" s="334"/>
      <c r="AE59" s="334"/>
      <c r="AF59" s="334"/>
      <c r="AG59" s="334"/>
      <c r="AH59" s="334"/>
      <c r="AI59" s="334"/>
      <c r="AJ59" s="334"/>
      <c r="AK59" s="334"/>
      <c r="AL59" s="339"/>
      <c r="AO59" s="335"/>
      <c r="AP59" s="335"/>
      <c r="AQ59" s="335"/>
      <c r="AR59" s="335"/>
      <c r="AS59" s="335"/>
      <c r="AT59" s="335"/>
      <c r="AV59" s="333"/>
      <c r="AW59" s="334"/>
      <c r="AX59" s="334"/>
      <c r="AY59" s="334"/>
      <c r="AZ59" s="334"/>
      <c r="BA59" s="334"/>
      <c r="BB59" s="334"/>
      <c r="BC59" s="334"/>
      <c r="BD59" s="334"/>
      <c r="BE59" s="334"/>
      <c r="BF59" s="334"/>
      <c r="BG59" s="334"/>
      <c r="BH59" s="334"/>
      <c r="BI59" s="334"/>
      <c r="BJ59" s="334"/>
      <c r="BK59" s="334"/>
      <c r="BL59" s="334"/>
      <c r="BM59" s="334"/>
      <c r="BN59" s="334"/>
      <c r="BO59" s="334"/>
      <c r="BP59" s="339"/>
      <c r="BQ59" s="297"/>
      <c r="BR59" s="295"/>
      <c r="BS59" s="295"/>
      <c r="BT59" s="295"/>
      <c r="BU59" s="295"/>
      <c r="BV59" s="286"/>
      <c r="BW59" s="286"/>
      <c r="BX59" s="286"/>
    </row>
    <row r="60" spans="1:76" ht="18" customHeight="1" x14ac:dyDescent="0.3">
      <c r="A60" s="278">
        <v>4</v>
      </c>
      <c r="B60" s="279"/>
      <c r="C60" s="280"/>
      <c r="D60" s="280"/>
      <c r="E60" s="280"/>
      <c r="F60" s="280"/>
      <c r="G60" s="280"/>
      <c r="H60" s="280"/>
      <c r="I60" s="280"/>
      <c r="J60" s="338"/>
      <c r="BQ60" s="297"/>
      <c r="BR60" s="295"/>
      <c r="BS60" s="295"/>
      <c r="BT60" s="295"/>
      <c r="BU60" s="295"/>
      <c r="BV60" s="286"/>
      <c r="BW60" s="286"/>
      <c r="BX60" s="286"/>
    </row>
    <row r="61" spans="1:76" ht="18" customHeight="1" x14ac:dyDescent="0.3">
      <c r="A61" s="278">
        <v>4</v>
      </c>
      <c r="B61" s="279"/>
      <c r="C61" s="280"/>
      <c r="D61" s="280"/>
      <c r="E61" s="280"/>
      <c r="F61" s="280"/>
      <c r="G61" s="280"/>
      <c r="H61" s="280"/>
      <c r="I61" s="280"/>
      <c r="J61" s="338"/>
      <c r="K61" s="307" t="s">
        <v>396</v>
      </c>
      <c r="L61" s="307"/>
      <c r="M61" s="307"/>
      <c r="N61" s="307"/>
      <c r="O61" s="307"/>
      <c r="P61" s="307"/>
      <c r="R61" s="308" t="s">
        <v>173</v>
      </c>
      <c r="S61" s="309"/>
      <c r="T61" s="310"/>
      <c r="U61" s="311" t="s">
        <v>256</v>
      </c>
      <c r="V61" s="309"/>
      <c r="W61" s="310"/>
      <c r="X61" s="312" t="s">
        <v>257</v>
      </c>
      <c r="Y61" s="309"/>
      <c r="Z61" s="310"/>
      <c r="AA61" s="313" t="s">
        <v>258</v>
      </c>
      <c r="AB61" s="309"/>
      <c r="AC61" s="310"/>
      <c r="AD61" s="314" t="s">
        <v>259</v>
      </c>
      <c r="AE61" s="309"/>
      <c r="AF61" s="310"/>
      <c r="AG61" s="315" t="s">
        <v>260</v>
      </c>
      <c r="AH61" s="316"/>
      <c r="AI61" s="317"/>
      <c r="AJ61" s="318" t="s">
        <v>261</v>
      </c>
      <c r="AK61" s="319"/>
      <c r="AL61" s="319"/>
      <c r="AO61" s="307" t="s">
        <v>412</v>
      </c>
      <c r="AP61" s="307"/>
      <c r="AQ61" s="307"/>
      <c r="AR61" s="307"/>
      <c r="AS61" s="307"/>
      <c r="AT61" s="307"/>
      <c r="AV61" s="308" t="s">
        <v>173</v>
      </c>
      <c r="AW61" s="309"/>
      <c r="AX61" s="310"/>
      <c r="AY61" s="311" t="s">
        <v>256</v>
      </c>
      <c r="AZ61" s="309"/>
      <c r="BA61" s="310"/>
      <c r="BB61" s="312" t="s">
        <v>257</v>
      </c>
      <c r="BC61" s="309"/>
      <c r="BD61" s="310"/>
      <c r="BE61" s="313" t="s">
        <v>258</v>
      </c>
      <c r="BF61" s="309"/>
      <c r="BG61" s="310"/>
      <c r="BH61" s="314" t="s">
        <v>259</v>
      </c>
      <c r="BI61" s="309"/>
      <c r="BJ61" s="310"/>
      <c r="BK61" s="315" t="s">
        <v>260</v>
      </c>
      <c r="BL61" s="316"/>
      <c r="BM61" s="317"/>
      <c r="BN61" s="318" t="s">
        <v>261</v>
      </c>
      <c r="BO61" s="319"/>
      <c r="BP61" s="319"/>
      <c r="BQ61" s="297"/>
      <c r="BR61" s="295"/>
      <c r="BS61" s="295"/>
      <c r="BT61" s="295"/>
      <c r="BU61" s="295"/>
      <c r="BV61" s="286"/>
      <c r="BW61" s="286"/>
      <c r="BX61" s="286"/>
    </row>
    <row r="62" spans="1:76" ht="18" customHeight="1" x14ac:dyDescent="0.3">
      <c r="A62" s="278">
        <v>4</v>
      </c>
      <c r="B62" s="279"/>
      <c r="C62" s="280"/>
      <c r="D62" s="280"/>
      <c r="E62" s="280"/>
      <c r="F62" s="280"/>
      <c r="G62" s="280"/>
      <c r="H62" s="280"/>
      <c r="I62" s="280"/>
      <c r="J62" s="338"/>
      <c r="K62" s="307"/>
      <c r="L62" s="307"/>
      <c r="M62" s="307"/>
      <c r="N62" s="307"/>
      <c r="O62" s="307"/>
      <c r="P62" s="307"/>
      <c r="R62" s="320"/>
      <c r="S62" s="320"/>
      <c r="T62" s="321"/>
      <c r="U62" s="322"/>
      <c r="V62" s="320"/>
      <c r="W62" s="321"/>
      <c r="X62" s="322"/>
      <c r="Y62" s="320"/>
      <c r="Z62" s="321"/>
      <c r="AA62" s="322"/>
      <c r="AB62" s="320"/>
      <c r="AC62" s="321"/>
      <c r="AD62" s="322"/>
      <c r="AE62" s="320"/>
      <c r="AF62" s="321"/>
      <c r="AG62" s="323"/>
      <c r="AH62" s="324"/>
      <c r="AI62" s="325"/>
      <c r="AJ62" s="326"/>
      <c r="AK62" s="327"/>
      <c r="AL62" s="327"/>
      <c r="AO62" s="307"/>
      <c r="AP62" s="307"/>
      <c r="AQ62" s="307"/>
      <c r="AR62" s="307"/>
      <c r="AS62" s="307"/>
      <c r="AT62" s="307"/>
      <c r="AV62" s="320"/>
      <c r="AW62" s="320"/>
      <c r="AX62" s="321"/>
      <c r="AY62" s="322"/>
      <c r="AZ62" s="320"/>
      <c r="BA62" s="321"/>
      <c r="BB62" s="322"/>
      <c r="BC62" s="320"/>
      <c r="BD62" s="321"/>
      <c r="BE62" s="322"/>
      <c r="BF62" s="320"/>
      <c r="BG62" s="321"/>
      <c r="BH62" s="322"/>
      <c r="BI62" s="320"/>
      <c r="BJ62" s="321"/>
      <c r="BK62" s="323"/>
      <c r="BL62" s="324"/>
      <c r="BM62" s="325"/>
      <c r="BN62" s="326"/>
      <c r="BO62" s="327"/>
      <c r="BP62" s="327"/>
      <c r="BQ62" s="297"/>
      <c r="BR62" s="295"/>
      <c r="BS62" s="295"/>
      <c r="BT62" s="295"/>
      <c r="BU62" s="295"/>
      <c r="BV62" s="286"/>
      <c r="BW62" s="286"/>
      <c r="BX62" s="286"/>
    </row>
    <row r="63" spans="1:76" ht="18" customHeight="1" x14ac:dyDescent="0.3">
      <c r="A63" s="278">
        <v>4</v>
      </c>
      <c r="B63" s="279"/>
      <c r="C63" s="280"/>
      <c r="D63" s="280"/>
      <c r="E63" s="280"/>
      <c r="F63" s="280"/>
      <c r="G63" s="280"/>
      <c r="H63" s="280"/>
      <c r="I63" s="280"/>
      <c r="J63" s="338"/>
      <c r="K63" s="307"/>
      <c r="L63" s="307"/>
      <c r="M63" s="307"/>
      <c r="N63" s="307"/>
      <c r="O63" s="307"/>
      <c r="P63" s="307"/>
      <c r="R63" s="333" t="s">
        <v>398</v>
      </c>
      <c r="S63" s="334"/>
      <c r="T63" s="334"/>
      <c r="U63" s="334" t="e">
        <f>R63+1</f>
        <v>#VALUE!</v>
      </c>
      <c r="V63" s="334"/>
      <c r="W63" s="334"/>
      <c r="X63" s="334" t="e">
        <f>U63+1</f>
        <v>#VALUE!</v>
      </c>
      <c r="Y63" s="334"/>
      <c r="Z63" s="334"/>
      <c r="AA63" s="334" t="e">
        <f>X63+1</f>
        <v>#VALUE!</v>
      </c>
      <c r="AB63" s="334"/>
      <c r="AC63" s="334"/>
      <c r="AD63" s="330" t="e">
        <f>AA63+1</f>
        <v>#VALUE!</v>
      </c>
      <c r="AE63" s="330"/>
      <c r="AF63" s="330"/>
      <c r="AG63" s="331" t="e">
        <f>AD63+1</f>
        <v>#VALUE!</v>
      </c>
      <c r="AH63" s="331"/>
      <c r="AI63" s="331"/>
      <c r="AJ63" s="329" t="e">
        <f>AG63+1</f>
        <v>#VALUE!</v>
      </c>
      <c r="AK63" s="329"/>
      <c r="AL63" s="332"/>
      <c r="AO63" s="307"/>
      <c r="AP63" s="307"/>
      <c r="AQ63" s="307"/>
      <c r="AR63" s="307"/>
      <c r="AS63" s="307"/>
      <c r="AT63" s="307"/>
      <c r="AV63" s="333" t="s">
        <v>414</v>
      </c>
      <c r="AW63" s="334"/>
      <c r="AX63" s="334"/>
      <c r="AY63" s="334" t="e">
        <f>AV63+1</f>
        <v>#VALUE!</v>
      </c>
      <c r="AZ63" s="334"/>
      <c r="BA63" s="334"/>
      <c r="BB63" s="334" t="e">
        <f>AY63+1</f>
        <v>#VALUE!</v>
      </c>
      <c r="BC63" s="334"/>
      <c r="BD63" s="334"/>
      <c r="BE63" s="334" t="e">
        <f>BB63+1</f>
        <v>#VALUE!</v>
      </c>
      <c r="BF63" s="334"/>
      <c r="BG63" s="334"/>
      <c r="BH63" s="334" t="e">
        <f>BE63+1</f>
        <v>#VALUE!</v>
      </c>
      <c r="BI63" s="334"/>
      <c r="BJ63" s="334"/>
      <c r="BK63" s="334" t="e">
        <f>BH63+1</f>
        <v>#VALUE!</v>
      </c>
      <c r="BL63" s="334"/>
      <c r="BM63" s="334"/>
      <c r="BN63" s="329" t="e">
        <f>BK63+1</f>
        <v>#VALUE!</v>
      </c>
      <c r="BO63" s="329"/>
      <c r="BP63" s="332"/>
      <c r="BQ63" s="297"/>
      <c r="BR63" s="295"/>
      <c r="BS63" s="295"/>
      <c r="BT63" s="295"/>
      <c r="BU63" s="295"/>
      <c r="BV63" s="286"/>
      <c r="BW63" s="286"/>
      <c r="BX63" s="286"/>
    </row>
    <row r="64" spans="1:76" ht="18" customHeight="1" x14ac:dyDescent="0.3">
      <c r="A64" s="278">
        <v>4</v>
      </c>
      <c r="B64" s="279"/>
      <c r="C64" s="280"/>
      <c r="D64" s="280"/>
      <c r="E64" s="280"/>
      <c r="F64" s="280"/>
      <c r="G64" s="280"/>
      <c r="H64" s="280"/>
      <c r="I64" s="280"/>
      <c r="J64" s="338"/>
      <c r="K64" s="307"/>
      <c r="L64" s="307"/>
      <c r="M64" s="307"/>
      <c r="N64" s="307"/>
      <c r="O64" s="307"/>
      <c r="P64" s="307"/>
      <c r="R64" s="333"/>
      <c r="S64" s="334"/>
      <c r="T64" s="334"/>
      <c r="U64" s="334"/>
      <c r="V64" s="334"/>
      <c r="W64" s="334"/>
      <c r="X64" s="334"/>
      <c r="Y64" s="334"/>
      <c r="Z64" s="334"/>
      <c r="AA64" s="334"/>
      <c r="AB64" s="334"/>
      <c r="AC64" s="334"/>
      <c r="AD64" s="330"/>
      <c r="AE64" s="330"/>
      <c r="AF64" s="330"/>
      <c r="AG64" s="331"/>
      <c r="AH64" s="331"/>
      <c r="AI64" s="331"/>
      <c r="AJ64" s="329"/>
      <c r="AK64" s="329"/>
      <c r="AL64" s="332"/>
      <c r="AO64" s="307"/>
      <c r="AP64" s="307"/>
      <c r="AQ64" s="307"/>
      <c r="AR64" s="307"/>
      <c r="AS64" s="307"/>
      <c r="AT64" s="307"/>
      <c r="AV64" s="333"/>
      <c r="AW64" s="334"/>
      <c r="AX64" s="334"/>
      <c r="AY64" s="334"/>
      <c r="AZ64" s="334"/>
      <c r="BA64" s="334"/>
      <c r="BB64" s="334"/>
      <c r="BC64" s="334"/>
      <c r="BD64" s="334"/>
      <c r="BE64" s="334"/>
      <c r="BF64" s="334"/>
      <c r="BG64" s="334"/>
      <c r="BH64" s="334"/>
      <c r="BI64" s="334"/>
      <c r="BJ64" s="334"/>
      <c r="BK64" s="334"/>
      <c r="BL64" s="334"/>
      <c r="BM64" s="334"/>
      <c r="BN64" s="329"/>
      <c r="BO64" s="329"/>
      <c r="BP64" s="332"/>
      <c r="BQ64" s="297"/>
      <c r="BR64" s="295"/>
      <c r="BS64" s="295"/>
      <c r="BT64" s="295"/>
      <c r="BU64" s="295"/>
      <c r="BV64" s="286"/>
      <c r="BW64" s="286"/>
      <c r="BX64" s="286"/>
    </row>
    <row r="65" spans="1:76" ht="18" customHeight="1" x14ac:dyDescent="0.3">
      <c r="A65" s="278">
        <v>4</v>
      </c>
      <c r="B65" s="279"/>
      <c r="C65" s="280"/>
      <c r="D65" s="280"/>
      <c r="E65" s="280"/>
      <c r="F65" s="280"/>
      <c r="G65" s="280"/>
      <c r="H65" s="280"/>
      <c r="I65" s="280"/>
      <c r="J65" s="338"/>
      <c r="K65" s="335" t="s">
        <v>397</v>
      </c>
      <c r="L65" s="335"/>
      <c r="M65" s="335"/>
      <c r="N65" s="335"/>
      <c r="O65" s="335"/>
      <c r="P65" s="335"/>
      <c r="R65" s="328" t="e">
        <f>AJ63+1</f>
        <v>#VALUE!</v>
      </c>
      <c r="S65" s="329"/>
      <c r="T65" s="329"/>
      <c r="U65" s="330" t="e">
        <f>R65+1</f>
        <v>#VALUE!</v>
      </c>
      <c r="V65" s="330"/>
      <c r="W65" s="330"/>
      <c r="X65" s="330" t="e">
        <f>U65+1</f>
        <v>#VALUE!</v>
      </c>
      <c r="Y65" s="330"/>
      <c r="Z65" s="330"/>
      <c r="AA65" s="330" t="e">
        <f>X65+1</f>
        <v>#VALUE!</v>
      </c>
      <c r="AB65" s="330"/>
      <c r="AC65" s="330"/>
      <c r="AD65" s="330" t="e">
        <f>AA65+1</f>
        <v>#VALUE!</v>
      </c>
      <c r="AE65" s="330"/>
      <c r="AF65" s="330"/>
      <c r="AG65" s="331" t="e">
        <f>AD65+1</f>
        <v>#VALUE!</v>
      </c>
      <c r="AH65" s="331"/>
      <c r="AI65" s="331"/>
      <c r="AJ65" s="329" t="e">
        <f>AG65+1</f>
        <v>#VALUE!</v>
      </c>
      <c r="AK65" s="329"/>
      <c r="AL65" s="332"/>
      <c r="AO65" s="335" t="s">
        <v>413</v>
      </c>
      <c r="AP65" s="335"/>
      <c r="AQ65" s="335"/>
      <c r="AR65" s="335"/>
      <c r="AS65" s="335"/>
      <c r="AT65" s="335"/>
      <c r="AV65" s="336" t="e">
        <f>BN63+1</f>
        <v>#VALUE!</v>
      </c>
      <c r="AW65" s="330"/>
      <c r="AX65" s="330"/>
      <c r="AY65" s="330" t="e">
        <f>AV65+1</f>
        <v>#VALUE!</v>
      </c>
      <c r="AZ65" s="330"/>
      <c r="BA65" s="330"/>
      <c r="BB65" s="330" t="e">
        <f>AY65+1</f>
        <v>#VALUE!</v>
      </c>
      <c r="BC65" s="330"/>
      <c r="BD65" s="330"/>
      <c r="BE65" s="330" t="e">
        <f>BB65+1</f>
        <v>#VALUE!</v>
      </c>
      <c r="BF65" s="330"/>
      <c r="BG65" s="330"/>
      <c r="BH65" s="330" t="e">
        <f>BE65+1</f>
        <v>#VALUE!</v>
      </c>
      <c r="BI65" s="330"/>
      <c r="BJ65" s="330"/>
      <c r="BK65" s="331" t="e">
        <f>BH65+1</f>
        <v>#VALUE!</v>
      </c>
      <c r="BL65" s="331"/>
      <c r="BM65" s="331"/>
      <c r="BN65" s="329" t="e">
        <f>BK65+1</f>
        <v>#VALUE!</v>
      </c>
      <c r="BO65" s="329"/>
      <c r="BP65" s="332"/>
      <c r="BQ65" s="297"/>
      <c r="BR65" s="295"/>
      <c r="BS65" s="295"/>
      <c r="BT65" s="295"/>
      <c r="BU65" s="295"/>
      <c r="BV65" s="286"/>
      <c r="BW65" s="286"/>
      <c r="BX65" s="286"/>
    </row>
    <row r="66" spans="1:76" ht="18" customHeight="1" x14ac:dyDescent="0.3">
      <c r="A66" s="278">
        <v>4</v>
      </c>
      <c r="B66" s="279"/>
      <c r="C66" s="280"/>
      <c r="D66" s="280"/>
      <c r="E66" s="280"/>
      <c r="F66" s="280"/>
      <c r="G66" s="280"/>
      <c r="H66" s="280"/>
      <c r="I66" s="280"/>
      <c r="J66" s="338"/>
      <c r="K66" s="335"/>
      <c r="L66" s="335"/>
      <c r="M66" s="335"/>
      <c r="N66" s="335"/>
      <c r="O66" s="335"/>
      <c r="P66" s="335"/>
      <c r="R66" s="328"/>
      <c r="S66" s="329"/>
      <c r="T66" s="329"/>
      <c r="U66" s="330"/>
      <c r="V66" s="330"/>
      <c r="W66" s="330"/>
      <c r="X66" s="330"/>
      <c r="Y66" s="330"/>
      <c r="Z66" s="330"/>
      <c r="AA66" s="330"/>
      <c r="AB66" s="330"/>
      <c r="AC66" s="330"/>
      <c r="AD66" s="330"/>
      <c r="AE66" s="330"/>
      <c r="AF66" s="330"/>
      <c r="AG66" s="331"/>
      <c r="AH66" s="331"/>
      <c r="AI66" s="331"/>
      <c r="AJ66" s="329"/>
      <c r="AK66" s="329"/>
      <c r="AL66" s="332"/>
      <c r="AO66" s="335"/>
      <c r="AP66" s="335"/>
      <c r="AQ66" s="335"/>
      <c r="AR66" s="335"/>
      <c r="AS66" s="335"/>
      <c r="AT66" s="335"/>
      <c r="AV66" s="336"/>
      <c r="AW66" s="330"/>
      <c r="AX66" s="330"/>
      <c r="AY66" s="330"/>
      <c r="AZ66" s="330"/>
      <c r="BA66" s="330"/>
      <c r="BB66" s="330"/>
      <c r="BC66" s="330"/>
      <c r="BD66" s="330"/>
      <c r="BE66" s="330"/>
      <c r="BF66" s="330"/>
      <c r="BG66" s="330"/>
      <c r="BH66" s="330"/>
      <c r="BI66" s="330"/>
      <c r="BJ66" s="330"/>
      <c r="BK66" s="331"/>
      <c r="BL66" s="331"/>
      <c r="BM66" s="331"/>
      <c r="BN66" s="329"/>
      <c r="BO66" s="329"/>
      <c r="BP66" s="332"/>
      <c r="BQ66" s="297"/>
      <c r="BR66" s="295"/>
      <c r="BS66" s="295"/>
      <c r="BT66" s="295"/>
      <c r="BU66" s="295"/>
      <c r="BV66" s="286"/>
      <c r="BW66" s="286"/>
      <c r="BX66" s="286"/>
    </row>
    <row r="67" spans="1:76" ht="18" customHeight="1" x14ac:dyDescent="0.3">
      <c r="A67" s="278">
        <v>4</v>
      </c>
      <c r="B67" s="279"/>
      <c r="C67" s="280"/>
      <c r="D67" s="280"/>
      <c r="E67" s="280"/>
      <c r="F67" s="280"/>
      <c r="G67" s="280"/>
      <c r="H67" s="280"/>
      <c r="I67" s="280"/>
      <c r="J67" s="338"/>
      <c r="K67" s="335"/>
      <c r="L67" s="335"/>
      <c r="M67" s="335"/>
      <c r="N67" s="335"/>
      <c r="O67" s="335"/>
      <c r="P67" s="335"/>
      <c r="R67" s="336" t="e">
        <f>AJ65+1</f>
        <v>#VALUE!</v>
      </c>
      <c r="S67" s="330"/>
      <c r="T67" s="330"/>
      <c r="U67" s="330" t="e">
        <f>R67+1</f>
        <v>#VALUE!</v>
      </c>
      <c r="V67" s="330"/>
      <c r="W67" s="330"/>
      <c r="X67" s="330" t="e">
        <f>U67+1</f>
        <v>#VALUE!</v>
      </c>
      <c r="Y67" s="330"/>
      <c r="Z67" s="330"/>
      <c r="AA67" s="330" t="e">
        <f>X67+1</f>
        <v>#VALUE!</v>
      </c>
      <c r="AB67" s="330"/>
      <c r="AC67" s="330"/>
      <c r="AD67" s="330" t="e">
        <f>AA67+1</f>
        <v>#VALUE!</v>
      </c>
      <c r="AE67" s="330"/>
      <c r="AF67" s="330"/>
      <c r="AG67" s="331" t="e">
        <f>AD67+1</f>
        <v>#VALUE!</v>
      </c>
      <c r="AH67" s="331"/>
      <c r="AI67" s="331"/>
      <c r="AJ67" s="329" t="e">
        <f>AG67+1</f>
        <v>#VALUE!</v>
      </c>
      <c r="AK67" s="329"/>
      <c r="AL67" s="332"/>
      <c r="AO67" s="335"/>
      <c r="AP67" s="335"/>
      <c r="AQ67" s="335"/>
      <c r="AR67" s="335"/>
      <c r="AS67" s="335"/>
      <c r="AT67" s="335"/>
      <c r="AV67" s="336" t="e">
        <f>BN65+1</f>
        <v>#VALUE!</v>
      </c>
      <c r="AW67" s="330"/>
      <c r="AX67" s="330"/>
      <c r="AY67" s="330" t="e">
        <f>AV67+1</f>
        <v>#VALUE!</v>
      </c>
      <c r="AZ67" s="330"/>
      <c r="BA67" s="330"/>
      <c r="BB67" s="330" t="e">
        <f>AY67+1</f>
        <v>#VALUE!</v>
      </c>
      <c r="BC67" s="330"/>
      <c r="BD67" s="330"/>
      <c r="BE67" s="330" t="e">
        <f>BB67+1</f>
        <v>#VALUE!</v>
      </c>
      <c r="BF67" s="330"/>
      <c r="BG67" s="330"/>
      <c r="BH67" s="330" t="e">
        <f>BE67+1</f>
        <v>#VALUE!</v>
      </c>
      <c r="BI67" s="330"/>
      <c r="BJ67" s="330"/>
      <c r="BK67" s="331" t="e">
        <f>BH67+1</f>
        <v>#VALUE!</v>
      </c>
      <c r="BL67" s="331"/>
      <c r="BM67" s="331"/>
      <c r="BN67" s="329" t="e">
        <f>BK67+1</f>
        <v>#VALUE!</v>
      </c>
      <c r="BO67" s="329"/>
      <c r="BP67" s="332"/>
      <c r="BQ67" s="297"/>
      <c r="BR67" s="295"/>
      <c r="BS67" s="295"/>
      <c r="BT67" s="295"/>
      <c r="BU67" s="295"/>
      <c r="BV67" s="286"/>
      <c r="BW67" s="286"/>
      <c r="BX67" s="286"/>
    </row>
    <row r="68" spans="1:76" ht="18" customHeight="1" x14ac:dyDescent="0.3">
      <c r="A68" s="278">
        <v>4</v>
      </c>
      <c r="B68" s="279"/>
      <c r="C68" s="280"/>
      <c r="D68" s="280"/>
      <c r="E68" s="280"/>
      <c r="F68" s="280"/>
      <c r="G68" s="280"/>
      <c r="H68" s="280"/>
      <c r="I68" s="280"/>
      <c r="J68" s="338"/>
      <c r="K68" s="337" t="s">
        <v>265</v>
      </c>
      <c r="L68" s="337"/>
      <c r="M68" s="337"/>
      <c r="N68" s="337"/>
      <c r="O68" s="337"/>
      <c r="P68" s="337"/>
      <c r="R68" s="336"/>
      <c r="S68" s="330"/>
      <c r="T68" s="330"/>
      <c r="U68" s="330"/>
      <c r="V68" s="330"/>
      <c r="W68" s="330"/>
      <c r="X68" s="330"/>
      <c r="Y68" s="330"/>
      <c r="Z68" s="330"/>
      <c r="AA68" s="330"/>
      <c r="AB68" s="330"/>
      <c r="AC68" s="330"/>
      <c r="AD68" s="330"/>
      <c r="AE68" s="330"/>
      <c r="AF68" s="330"/>
      <c r="AG68" s="331"/>
      <c r="AH68" s="331"/>
      <c r="AI68" s="331"/>
      <c r="AJ68" s="329"/>
      <c r="AK68" s="329"/>
      <c r="AL68" s="332"/>
      <c r="AO68" s="337" t="s">
        <v>265</v>
      </c>
      <c r="AP68" s="337"/>
      <c r="AQ68" s="337"/>
      <c r="AR68" s="337"/>
      <c r="AS68" s="337"/>
      <c r="AT68" s="337"/>
      <c r="AV68" s="336"/>
      <c r="AW68" s="330"/>
      <c r="AX68" s="330"/>
      <c r="AY68" s="330"/>
      <c r="AZ68" s="330"/>
      <c r="BA68" s="330"/>
      <c r="BB68" s="330"/>
      <c r="BC68" s="330"/>
      <c r="BD68" s="330"/>
      <c r="BE68" s="330"/>
      <c r="BF68" s="330"/>
      <c r="BG68" s="330"/>
      <c r="BH68" s="330"/>
      <c r="BI68" s="330"/>
      <c r="BJ68" s="330"/>
      <c r="BK68" s="331"/>
      <c r="BL68" s="331"/>
      <c r="BM68" s="331"/>
      <c r="BN68" s="329"/>
      <c r="BO68" s="329"/>
      <c r="BP68" s="332"/>
      <c r="BQ68" s="297"/>
      <c r="BR68" s="295"/>
      <c r="BS68" s="295"/>
      <c r="BT68" s="295"/>
      <c r="BU68" s="295"/>
      <c r="BV68" s="286"/>
      <c r="BW68" s="286"/>
      <c r="BX68" s="286"/>
    </row>
    <row r="69" spans="1:76" ht="18" customHeight="1" x14ac:dyDescent="0.3">
      <c r="A69" s="278">
        <v>4</v>
      </c>
      <c r="B69" s="279"/>
      <c r="C69" s="280"/>
      <c r="D69" s="280"/>
      <c r="E69" s="280"/>
      <c r="F69" s="280"/>
      <c r="G69" s="280"/>
      <c r="H69" s="280"/>
      <c r="I69" s="280"/>
      <c r="J69" s="338"/>
      <c r="K69" s="337"/>
      <c r="L69" s="337"/>
      <c r="M69" s="337"/>
      <c r="N69" s="337"/>
      <c r="O69" s="337"/>
      <c r="P69" s="337"/>
      <c r="R69" s="336" t="e">
        <f>AJ67+1</f>
        <v>#VALUE!</v>
      </c>
      <c r="S69" s="330"/>
      <c r="T69" s="330"/>
      <c r="U69" s="330" t="e">
        <f>R69+1</f>
        <v>#VALUE!</v>
      </c>
      <c r="V69" s="330"/>
      <c r="W69" s="330"/>
      <c r="X69" s="330" t="e">
        <f>U69+1</f>
        <v>#VALUE!</v>
      </c>
      <c r="Y69" s="330"/>
      <c r="Z69" s="330"/>
      <c r="AA69" s="330" t="e">
        <f>X69+1</f>
        <v>#VALUE!</v>
      </c>
      <c r="AB69" s="330"/>
      <c r="AC69" s="330"/>
      <c r="AD69" s="330" t="e">
        <f>AA69+1</f>
        <v>#VALUE!</v>
      </c>
      <c r="AE69" s="330"/>
      <c r="AF69" s="330"/>
      <c r="AG69" s="329" t="e">
        <f>AD69+1</f>
        <v>#VALUE!</v>
      </c>
      <c r="AH69" s="329"/>
      <c r="AI69" s="329"/>
      <c r="AJ69" s="329" t="e">
        <f>AG69+1</f>
        <v>#VALUE!</v>
      </c>
      <c r="AK69" s="329"/>
      <c r="AL69" s="332"/>
      <c r="AO69" s="337"/>
      <c r="AP69" s="337"/>
      <c r="AQ69" s="337"/>
      <c r="AR69" s="337"/>
      <c r="AS69" s="337"/>
      <c r="AT69" s="337"/>
      <c r="AV69" s="336" t="e">
        <f>BN67+1</f>
        <v>#VALUE!</v>
      </c>
      <c r="AW69" s="330"/>
      <c r="AX69" s="330"/>
      <c r="AY69" s="330" t="e">
        <f>AV69+1</f>
        <v>#VALUE!</v>
      </c>
      <c r="AZ69" s="330"/>
      <c r="BA69" s="330"/>
      <c r="BB69" s="330" t="e">
        <f>AY69+1</f>
        <v>#VALUE!</v>
      </c>
      <c r="BC69" s="330"/>
      <c r="BD69" s="330"/>
      <c r="BE69" s="330" t="e">
        <f>BB69+1</f>
        <v>#VALUE!</v>
      </c>
      <c r="BF69" s="330"/>
      <c r="BG69" s="330"/>
      <c r="BH69" s="330" t="e">
        <f>BE69+1</f>
        <v>#VALUE!</v>
      </c>
      <c r="BI69" s="330"/>
      <c r="BJ69" s="330"/>
      <c r="BK69" s="331" t="e">
        <f>BH69+1</f>
        <v>#VALUE!</v>
      </c>
      <c r="BL69" s="331"/>
      <c r="BM69" s="331"/>
      <c r="BN69" s="329" t="e">
        <f>BK69+1</f>
        <v>#VALUE!</v>
      </c>
      <c r="BO69" s="329"/>
      <c r="BP69" s="332"/>
      <c r="BQ69" s="297"/>
      <c r="BR69" s="295"/>
      <c r="BS69" s="286"/>
      <c r="BT69" s="286"/>
      <c r="BU69" s="286"/>
      <c r="BV69" s="286"/>
      <c r="BW69" s="286"/>
      <c r="BX69" s="286"/>
    </row>
    <row r="70" spans="1:76" ht="18" customHeight="1" x14ac:dyDescent="0.3">
      <c r="A70" s="278">
        <v>4</v>
      </c>
      <c r="B70" s="279"/>
      <c r="C70" s="280"/>
      <c r="D70" s="280"/>
      <c r="E70" s="280"/>
      <c r="F70" s="280"/>
      <c r="G70" s="280"/>
      <c r="H70" s="280"/>
      <c r="I70" s="280"/>
      <c r="J70" s="338"/>
      <c r="K70" s="337"/>
      <c r="L70" s="337"/>
      <c r="M70" s="337"/>
      <c r="N70" s="337"/>
      <c r="O70" s="337"/>
      <c r="P70" s="337"/>
      <c r="R70" s="336"/>
      <c r="S70" s="330"/>
      <c r="T70" s="330"/>
      <c r="U70" s="330"/>
      <c r="V70" s="330"/>
      <c r="W70" s="330"/>
      <c r="X70" s="330"/>
      <c r="Y70" s="330"/>
      <c r="Z70" s="330"/>
      <c r="AA70" s="330"/>
      <c r="AB70" s="330"/>
      <c r="AC70" s="330"/>
      <c r="AD70" s="330"/>
      <c r="AE70" s="330"/>
      <c r="AF70" s="330"/>
      <c r="AG70" s="329"/>
      <c r="AH70" s="329"/>
      <c r="AI70" s="329"/>
      <c r="AJ70" s="329"/>
      <c r="AK70" s="329"/>
      <c r="AL70" s="332"/>
      <c r="AO70" s="337"/>
      <c r="AP70" s="337"/>
      <c r="AQ70" s="337"/>
      <c r="AR70" s="337"/>
      <c r="AS70" s="337"/>
      <c r="AT70" s="337"/>
      <c r="AV70" s="336"/>
      <c r="AW70" s="330"/>
      <c r="AX70" s="330"/>
      <c r="AY70" s="330"/>
      <c r="AZ70" s="330"/>
      <c r="BA70" s="330"/>
      <c r="BB70" s="330"/>
      <c r="BC70" s="330"/>
      <c r="BD70" s="330"/>
      <c r="BE70" s="330"/>
      <c r="BF70" s="330"/>
      <c r="BG70" s="330"/>
      <c r="BH70" s="330"/>
      <c r="BI70" s="330"/>
      <c r="BJ70" s="330"/>
      <c r="BK70" s="331"/>
      <c r="BL70" s="331"/>
      <c r="BM70" s="331"/>
      <c r="BN70" s="329"/>
      <c r="BO70" s="329"/>
      <c r="BP70" s="332"/>
      <c r="BQ70" s="297"/>
      <c r="BR70" s="295"/>
      <c r="BS70" s="286"/>
      <c r="BT70" s="286"/>
      <c r="BU70" s="286"/>
      <c r="BV70" s="286"/>
      <c r="BW70" s="286"/>
      <c r="BX70" s="286"/>
    </row>
    <row r="71" spans="1:76" ht="18" customHeight="1" x14ac:dyDescent="0.3">
      <c r="A71" s="278">
        <v>4</v>
      </c>
      <c r="B71" s="279"/>
      <c r="C71" s="280"/>
      <c r="D71" s="280"/>
      <c r="E71" s="280"/>
      <c r="F71" s="280"/>
      <c r="G71" s="280"/>
      <c r="H71" s="280"/>
      <c r="I71" s="280"/>
      <c r="J71" s="338"/>
      <c r="K71" s="335" t="s">
        <v>266</v>
      </c>
      <c r="L71" s="335"/>
      <c r="M71" s="335"/>
      <c r="N71" s="335"/>
      <c r="O71" s="335"/>
      <c r="P71" s="335"/>
      <c r="R71" s="336" t="e">
        <f>AJ69+1</f>
        <v>#VALUE!</v>
      </c>
      <c r="S71" s="330"/>
      <c r="T71" s="330"/>
      <c r="U71" s="330" t="e">
        <f>R71+1</f>
        <v>#VALUE!</v>
      </c>
      <c r="V71" s="330"/>
      <c r="W71" s="330"/>
      <c r="X71" s="330" t="e">
        <f>U71+1</f>
        <v>#VALUE!</v>
      </c>
      <c r="Y71" s="330"/>
      <c r="Z71" s="330"/>
      <c r="AA71" s="330" t="e">
        <f>X71+1</f>
        <v>#VALUE!</v>
      </c>
      <c r="AB71" s="330"/>
      <c r="AC71" s="330"/>
      <c r="AD71" s="330" t="e">
        <f>AA71+1</f>
        <v>#VALUE!</v>
      </c>
      <c r="AE71" s="330"/>
      <c r="AF71" s="330"/>
      <c r="AG71" s="331" t="e">
        <f>AD71+1</f>
        <v>#VALUE!</v>
      </c>
      <c r="AH71" s="331"/>
      <c r="AI71" s="331"/>
      <c r="AJ71" s="334" t="e">
        <f>AG71+1</f>
        <v>#VALUE!</v>
      </c>
      <c r="AK71" s="334"/>
      <c r="AL71" s="339"/>
      <c r="AO71" s="335" t="s">
        <v>266</v>
      </c>
      <c r="AP71" s="335"/>
      <c r="AQ71" s="335"/>
      <c r="AR71" s="335"/>
      <c r="AS71" s="335"/>
      <c r="AT71" s="335"/>
      <c r="AV71" s="336" t="e">
        <f>BN69+1</f>
        <v>#VALUE!</v>
      </c>
      <c r="AW71" s="330"/>
      <c r="AX71" s="330"/>
      <c r="AY71" s="330" t="e">
        <f>AV71+1</f>
        <v>#VALUE!</v>
      </c>
      <c r="AZ71" s="330"/>
      <c r="BA71" s="330"/>
      <c r="BB71" s="330" t="e">
        <f>AY71+1</f>
        <v>#VALUE!</v>
      </c>
      <c r="BC71" s="330"/>
      <c r="BD71" s="330"/>
      <c r="BE71" s="330" t="e">
        <f>BB71+1</f>
        <v>#VALUE!</v>
      </c>
      <c r="BF71" s="330"/>
      <c r="BG71" s="330"/>
      <c r="BH71" s="330" t="e">
        <f>BE71+1</f>
        <v>#VALUE!</v>
      </c>
      <c r="BI71" s="330"/>
      <c r="BJ71" s="330"/>
      <c r="BK71" s="331" t="e">
        <f>BH71+1</f>
        <v>#VALUE!</v>
      </c>
      <c r="BL71" s="331"/>
      <c r="BM71" s="331"/>
      <c r="BN71" s="329" t="e">
        <f>BK71+1</f>
        <v>#VALUE!</v>
      </c>
      <c r="BO71" s="329"/>
      <c r="BP71" s="332"/>
      <c r="BQ71" s="297"/>
      <c r="BR71" s="295"/>
      <c r="BS71" s="295"/>
      <c r="BT71" s="295"/>
      <c r="BU71" s="295"/>
      <c r="BV71" s="286"/>
      <c r="BW71" s="286"/>
      <c r="BX71" s="286"/>
    </row>
    <row r="72" spans="1:76" ht="18" customHeight="1" x14ac:dyDescent="0.3">
      <c r="A72" s="278">
        <v>4</v>
      </c>
      <c r="B72" s="279"/>
      <c r="C72" s="280"/>
      <c r="D72" s="280"/>
      <c r="E72" s="280"/>
      <c r="F72" s="280"/>
      <c r="G72" s="280"/>
      <c r="H72" s="280"/>
      <c r="I72" s="280"/>
      <c r="J72" s="338"/>
      <c r="K72" s="335"/>
      <c r="L72" s="335"/>
      <c r="M72" s="335"/>
      <c r="N72" s="335"/>
      <c r="O72" s="335"/>
      <c r="P72" s="335"/>
      <c r="R72" s="336"/>
      <c r="S72" s="330"/>
      <c r="T72" s="330"/>
      <c r="U72" s="330"/>
      <c r="V72" s="330"/>
      <c r="W72" s="330"/>
      <c r="X72" s="330"/>
      <c r="Y72" s="330"/>
      <c r="Z72" s="330"/>
      <c r="AA72" s="330"/>
      <c r="AB72" s="330"/>
      <c r="AC72" s="330"/>
      <c r="AD72" s="330"/>
      <c r="AE72" s="330"/>
      <c r="AF72" s="330"/>
      <c r="AG72" s="331"/>
      <c r="AH72" s="331"/>
      <c r="AI72" s="331"/>
      <c r="AJ72" s="334"/>
      <c r="AK72" s="334"/>
      <c r="AL72" s="339"/>
      <c r="AO72" s="335"/>
      <c r="AP72" s="335"/>
      <c r="AQ72" s="335"/>
      <c r="AR72" s="335"/>
      <c r="AS72" s="335"/>
      <c r="AT72" s="335"/>
      <c r="AV72" s="336"/>
      <c r="AW72" s="330"/>
      <c r="AX72" s="330"/>
      <c r="AY72" s="330"/>
      <c r="AZ72" s="330"/>
      <c r="BA72" s="330"/>
      <c r="BB72" s="330"/>
      <c r="BC72" s="330"/>
      <c r="BD72" s="330"/>
      <c r="BE72" s="330"/>
      <c r="BF72" s="330"/>
      <c r="BG72" s="330"/>
      <c r="BH72" s="330"/>
      <c r="BI72" s="330"/>
      <c r="BJ72" s="330"/>
      <c r="BK72" s="331"/>
      <c r="BL72" s="331"/>
      <c r="BM72" s="331"/>
      <c r="BN72" s="329"/>
      <c r="BO72" s="329"/>
      <c r="BP72" s="332"/>
      <c r="BQ72" s="297"/>
      <c r="BR72" s="295"/>
      <c r="BS72" s="295"/>
      <c r="BT72" s="295"/>
      <c r="BU72" s="295"/>
      <c r="BV72" s="286"/>
      <c r="BW72" s="286"/>
      <c r="BX72" s="286"/>
    </row>
    <row r="73" spans="1:76" ht="18" customHeight="1" x14ac:dyDescent="0.3">
      <c r="A73" s="278">
        <v>4</v>
      </c>
      <c r="B73" s="279"/>
      <c r="C73" s="280"/>
      <c r="D73" s="280"/>
      <c r="E73" s="280"/>
      <c r="F73" s="280"/>
      <c r="G73" s="280"/>
      <c r="H73" s="280"/>
      <c r="I73" s="280"/>
      <c r="J73" s="338"/>
      <c r="K73" s="335"/>
      <c r="L73" s="335"/>
      <c r="M73" s="335"/>
      <c r="N73" s="335"/>
      <c r="O73" s="335"/>
      <c r="P73" s="335"/>
      <c r="R73" s="333" t="e">
        <f>AJ71+1</f>
        <v>#VALUE!</v>
      </c>
      <c r="S73" s="334"/>
      <c r="T73" s="334"/>
      <c r="U73" s="334" t="e">
        <f>R73+1</f>
        <v>#VALUE!</v>
      </c>
      <c r="V73" s="334"/>
      <c r="W73" s="334"/>
      <c r="X73" s="334" t="e">
        <f>U73+1</f>
        <v>#VALUE!</v>
      </c>
      <c r="Y73" s="334"/>
      <c r="Z73" s="334"/>
      <c r="AA73" s="334" t="e">
        <f>X73+1</f>
        <v>#VALUE!</v>
      </c>
      <c r="AB73" s="334"/>
      <c r="AC73" s="334"/>
      <c r="AD73" s="334" t="e">
        <f>AA73+1</f>
        <v>#VALUE!</v>
      </c>
      <c r="AE73" s="334"/>
      <c r="AF73" s="334"/>
      <c r="AG73" s="334" t="e">
        <f>AD73+1</f>
        <v>#VALUE!</v>
      </c>
      <c r="AH73" s="334"/>
      <c r="AI73" s="334"/>
      <c r="AJ73" s="334" t="e">
        <f>AG73+1</f>
        <v>#VALUE!</v>
      </c>
      <c r="AK73" s="334"/>
      <c r="AL73" s="339"/>
      <c r="AO73" s="335"/>
      <c r="AP73" s="335"/>
      <c r="AQ73" s="335"/>
      <c r="AR73" s="335"/>
      <c r="AS73" s="335"/>
      <c r="AT73" s="335"/>
      <c r="AV73" s="336" t="e">
        <f>BN71+1</f>
        <v>#VALUE!</v>
      </c>
      <c r="AW73" s="330"/>
      <c r="AX73" s="330"/>
      <c r="AY73" s="330" t="e">
        <f>AV73+1</f>
        <v>#VALUE!</v>
      </c>
      <c r="AZ73" s="330"/>
      <c r="BA73" s="330"/>
      <c r="BB73" s="334" t="e">
        <f>AY73+1</f>
        <v>#VALUE!</v>
      </c>
      <c r="BC73" s="334"/>
      <c r="BD73" s="334"/>
      <c r="BE73" s="334" t="e">
        <f>BB73+1</f>
        <v>#VALUE!</v>
      </c>
      <c r="BF73" s="334"/>
      <c r="BG73" s="334"/>
      <c r="BH73" s="334" t="e">
        <f>BE73+1</f>
        <v>#VALUE!</v>
      </c>
      <c r="BI73" s="334"/>
      <c r="BJ73" s="334"/>
      <c r="BK73" s="334" t="e">
        <f>BH73+1</f>
        <v>#VALUE!</v>
      </c>
      <c r="BL73" s="334"/>
      <c r="BM73" s="334"/>
      <c r="BN73" s="334" t="e">
        <f>BK73+1</f>
        <v>#VALUE!</v>
      </c>
      <c r="BO73" s="334"/>
      <c r="BP73" s="339"/>
      <c r="BQ73" s="297"/>
      <c r="BR73" s="295"/>
      <c r="BS73" s="295"/>
      <c r="BT73" s="295"/>
      <c r="BU73" s="295"/>
      <c r="BV73" s="286"/>
      <c r="BW73" s="286"/>
      <c r="BX73" s="286"/>
    </row>
    <row r="74" spans="1:76" ht="18" customHeight="1" x14ac:dyDescent="0.3">
      <c r="A74" s="278">
        <v>4</v>
      </c>
      <c r="B74" s="279"/>
      <c r="C74" s="280"/>
      <c r="D74" s="280"/>
      <c r="E74" s="280"/>
      <c r="F74" s="280"/>
      <c r="G74" s="280"/>
      <c r="H74" s="280"/>
      <c r="I74" s="280"/>
      <c r="J74" s="338"/>
      <c r="K74" s="335"/>
      <c r="L74" s="335"/>
      <c r="M74" s="335"/>
      <c r="N74" s="335"/>
      <c r="O74" s="335"/>
      <c r="P74" s="335"/>
      <c r="R74" s="333"/>
      <c r="S74" s="334"/>
      <c r="T74" s="334"/>
      <c r="U74" s="334"/>
      <c r="V74" s="334"/>
      <c r="W74" s="334"/>
      <c r="X74" s="334"/>
      <c r="Y74" s="334"/>
      <c r="Z74" s="334"/>
      <c r="AA74" s="334"/>
      <c r="AB74" s="334"/>
      <c r="AC74" s="334"/>
      <c r="AD74" s="334"/>
      <c r="AE74" s="334"/>
      <c r="AF74" s="334"/>
      <c r="AG74" s="334"/>
      <c r="AH74" s="334"/>
      <c r="AI74" s="334"/>
      <c r="AJ74" s="334"/>
      <c r="AK74" s="334"/>
      <c r="AL74" s="339"/>
      <c r="AO74" s="335"/>
      <c r="AP74" s="335"/>
      <c r="AQ74" s="335"/>
      <c r="AR74" s="335"/>
      <c r="AS74" s="335"/>
      <c r="AT74" s="335"/>
      <c r="AV74" s="336"/>
      <c r="AW74" s="330"/>
      <c r="AX74" s="330"/>
      <c r="AY74" s="330"/>
      <c r="AZ74" s="330"/>
      <c r="BA74" s="330"/>
      <c r="BB74" s="334"/>
      <c r="BC74" s="334"/>
      <c r="BD74" s="334"/>
      <c r="BE74" s="334"/>
      <c r="BF74" s="334"/>
      <c r="BG74" s="334"/>
      <c r="BH74" s="334"/>
      <c r="BI74" s="334"/>
      <c r="BJ74" s="334"/>
      <c r="BK74" s="334"/>
      <c r="BL74" s="334"/>
      <c r="BM74" s="334"/>
      <c r="BN74" s="334"/>
      <c r="BO74" s="334"/>
      <c r="BP74" s="339"/>
      <c r="BQ74" s="297"/>
      <c r="BR74" s="295"/>
      <c r="BS74" s="295"/>
      <c r="BT74" s="295"/>
      <c r="BU74" s="295"/>
      <c r="BV74" s="286"/>
      <c r="BW74" s="286"/>
      <c r="BX74" s="286"/>
    </row>
    <row r="75" spans="1:76" ht="18" customHeight="1" x14ac:dyDescent="0.3">
      <c r="A75" s="278">
        <v>4</v>
      </c>
      <c r="B75" s="279"/>
      <c r="C75" s="280"/>
      <c r="D75" s="280"/>
      <c r="E75" s="280"/>
      <c r="F75" s="280"/>
      <c r="G75" s="280"/>
      <c r="H75" s="280"/>
      <c r="I75" s="280"/>
      <c r="J75" s="338"/>
      <c r="BQ75" s="297"/>
      <c r="BR75" s="295"/>
      <c r="BS75" s="295"/>
      <c r="BT75" s="295"/>
      <c r="BU75" s="295"/>
      <c r="BV75" s="295"/>
      <c r="BW75" s="295"/>
      <c r="BX75" s="286"/>
    </row>
    <row r="76" spans="1:76" ht="18" customHeight="1" x14ac:dyDescent="0.3">
      <c r="A76" s="278">
        <v>4</v>
      </c>
      <c r="B76" s="279"/>
      <c r="C76" s="280"/>
      <c r="D76" s="280"/>
      <c r="E76" s="280"/>
      <c r="F76" s="280"/>
      <c r="G76" s="280"/>
      <c r="H76" s="280"/>
      <c r="I76" s="280"/>
      <c r="J76" s="341"/>
      <c r="BQ76" s="297"/>
      <c r="BR76" s="295"/>
      <c r="BS76" s="295"/>
      <c r="BT76" s="295"/>
      <c r="BU76" s="295"/>
      <c r="BV76" s="295"/>
      <c r="BW76" s="295"/>
      <c r="BX76" s="286"/>
    </row>
    <row r="77" spans="1:76" ht="18" customHeight="1" x14ac:dyDescent="0.3">
      <c r="A77" s="278">
        <v>4</v>
      </c>
      <c r="B77" s="279"/>
      <c r="C77" s="280"/>
      <c r="D77" s="280"/>
      <c r="E77" s="280"/>
      <c r="F77" s="280"/>
      <c r="G77" s="280"/>
      <c r="H77" s="280"/>
      <c r="I77" s="280"/>
      <c r="J77" s="296"/>
      <c r="BQ77" s="297"/>
      <c r="BR77" s="295"/>
      <c r="BS77" s="295"/>
      <c r="BT77" s="295"/>
      <c r="BU77" s="295"/>
      <c r="BV77" s="295"/>
      <c r="BW77" s="295"/>
      <c r="BX77" s="286"/>
    </row>
    <row r="78" spans="1:76" ht="18" customHeight="1" x14ac:dyDescent="0.3">
      <c r="A78" s="278">
        <v>4</v>
      </c>
      <c r="B78" s="279"/>
      <c r="C78" s="280"/>
      <c r="D78" s="280"/>
      <c r="E78" s="280"/>
      <c r="F78" s="280"/>
      <c r="G78" s="280"/>
      <c r="H78" s="280"/>
      <c r="I78" s="280"/>
      <c r="J78" s="296"/>
      <c r="BQ78" s="297"/>
      <c r="BR78" s="295"/>
      <c r="BS78" s="295"/>
      <c r="BT78" s="295"/>
      <c r="BU78" s="295"/>
      <c r="BV78" s="295"/>
      <c r="BW78" s="295"/>
      <c r="BX78" s="286"/>
    </row>
    <row r="79" spans="1:76" ht="13.5" customHeight="1" x14ac:dyDescent="0.3">
      <c r="A79" s="278">
        <v>5</v>
      </c>
      <c r="B79" s="279"/>
      <c r="C79" s="290"/>
      <c r="D79" s="290"/>
      <c r="E79" s="290"/>
      <c r="F79" s="290"/>
      <c r="G79" s="290"/>
      <c r="H79" s="290"/>
      <c r="I79" s="290"/>
      <c r="J79" s="301"/>
      <c r="K79" s="302"/>
      <c r="L79" s="302"/>
      <c r="M79" s="302"/>
      <c r="N79" s="302"/>
      <c r="O79" s="302"/>
      <c r="P79" s="302"/>
      <c r="Q79" s="302"/>
      <c r="R79" s="302"/>
      <c r="S79" s="302"/>
      <c r="T79" s="302"/>
      <c r="U79" s="302"/>
      <c r="V79" s="302"/>
      <c r="W79" s="302"/>
      <c r="X79" s="302"/>
      <c r="Y79" s="302"/>
      <c r="Z79" s="302"/>
      <c r="AA79" s="302"/>
      <c r="AB79" s="302"/>
      <c r="AC79" s="302"/>
      <c r="AD79" s="302"/>
      <c r="AE79" s="302"/>
      <c r="AF79" s="302"/>
      <c r="AG79" s="302"/>
      <c r="AH79" s="302"/>
      <c r="AI79" s="302"/>
      <c r="AJ79" s="302"/>
      <c r="AK79" s="302"/>
      <c r="AL79" s="302"/>
      <c r="AM79" s="302"/>
      <c r="AN79" s="302"/>
      <c r="AO79" s="302"/>
      <c r="AP79" s="302"/>
      <c r="AQ79" s="302"/>
      <c r="AR79" s="302"/>
      <c r="AS79" s="302"/>
      <c r="AT79" s="302"/>
      <c r="AU79" s="302"/>
      <c r="AV79" s="302"/>
      <c r="AW79" s="302"/>
      <c r="AX79" s="302"/>
      <c r="AY79" s="302"/>
      <c r="AZ79" s="302"/>
      <c r="BA79" s="302"/>
      <c r="BB79" s="302"/>
      <c r="BC79" s="302"/>
      <c r="BD79" s="302"/>
      <c r="BE79" s="302"/>
      <c r="BF79" s="302"/>
      <c r="BG79" s="302"/>
      <c r="BH79" s="302"/>
      <c r="BI79" s="302"/>
      <c r="BJ79" s="302"/>
      <c r="BK79" s="302"/>
      <c r="BL79" s="302"/>
      <c r="BM79" s="302"/>
      <c r="BN79" s="302"/>
      <c r="BO79" s="302"/>
      <c r="BP79" s="302"/>
      <c r="BQ79" s="303"/>
      <c r="BR79" s="291"/>
      <c r="BS79" s="291"/>
      <c r="BT79" s="291"/>
      <c r="BU79" s="291"/>
      <c r="BV79" s="291"/>
      <c r="BW79" s="291"/>
      <c r="BX79" s="291"/>
    </row>
    <row r="80" spans="1:76" ht="18" customHeight="1" x14ac:dyDescent="0.3">
      <c r="A80" s="278">
        <v>4</v>
      </c>
      <c r="B80" s="279"/>
      <c r="C80" s="280"/>
      <c r="D80" s="280"/>
      <c r="E80" s="280"/>
      <c r="F80" s="280"/>
      <c r="G80" s="280"/>
      <c r="H80" s="280"/>
      <c r="I80" s="280"/>
      <c r="J80" s="296"/>
      <c r="K80" s="295"/>
      <c r="L80" s="295"/>
      <c r="M80" s="295"/>
      <c r="N80" s="295"/>
      <c r="O80" s="295"/>
      <c r="P80" s="295"/>
      <c r="Q80" s="295"/>
      <c r="R80" s="295"/>
      <c r="S80" s="295"/>
      <c r="T80" s="295"/>
      <c r="U80" s="295"/>
      <c r="V80" s="295"/>
      <c r="W80" s="295"/>
      <c r="X80" s="295"/>
      <c r="Y80" s="295"/>
      <c r="Z80" s="295"/>
      <c r="AA80" s="295"/>
      <c r="AB80" s="295"/>
      <c r="AC80" s="295"/>
      <c r="AD80" s="295"/>
      <c r="AE80" s="295"/>
      <c r="AF80" s="295"/>
      <c r="AG80" s="295"/>
      <c r="AH80" s="295"/>
      <c r="AI80" s="295"/>
      <c r="AJ80" s="295"/>
      <c r="AK80" s="295"/>
      <c r="AL80" s="295"/>
      <c r="AM80" s="295"/>
      <c r="AN80" s="295"/>
      <c r="AO80" s="295"/>
      <c r="AP80" s="295"/>
      <c r="AQ80" s="295"/>
      <c r="AR80" s="295"/>
      <c r="AS80" s="295"/>
      <c r="AT80" s="295"/>
      <c r="AU80" s="295"/>
      <c r="AV80" s="295"/>
      <c r="AW80" s="295"/>
      <c r="AX80" s="295"/>
      <c r="AY80" s="295"/>
      <c r="AZ80" s="295"/>
      <c r="BA80" s="295"/>
      <c r="BB80" s="295"/>
      <c r="BC80" s="295"/>
      <c r="BD80" s="295"/>
      <c r="BE80" s="295"/>
      <c r="BF80" s="295"/>
      <c r="BG80" s="295"/>
      <c r="BH80" s="295"/>
      <c r="BI80" s="295"/>
      <c r="BJ80" s="295"/>
      <c r="BK80" s="295"/>
      <c r="BL80" s="295"/>
      <c r="BM80" s="295"/>
      <c r="BN80" s="295"/>
      <c r="BO80" s="295"/>
      <c r="BP80" s="295"/>
      <c r="BQ80" s="297"/>
      <c r="BR80" s="295"/>
      <c r="BS80" s="295"/>
      <c r="BT80" s="295"/>
      <c r="BU80" s="295"/>
      <c r="BV80" s="295"/>
      <c r="BW80" s="295"/>
      <c r="BX80" s="286"/>
    </row>
    <row r="81" spans="1:76" ht="18" customHeight="1" x14ac:dyDescent="0.3">
      <c r="A81" s="278">
        <v>4</v>
      </c>
      <c r="B81" s="279"/>
      <c r="C81" s="280"/>
      <c r="D81" s="280"/>
      <c r="E81" s="280"/>
      <c r="F81" s="280"/>
      <c r="G81" s="280"/>
      <c r="H81" s="280"/>
      <c r="I81" s="280"/>
      <c r="J81" s="296"/>
      <c r="K81" s="295"/>
      <c r="L81" s="299"/>
      <c r="M81" s="299"/>
      <c r="N81" s="299"/>
      <c r="O81" s="299"/>
      <c r="P81" s="295"/>
      <c r="Q81" s="299"/>
      <c r="R81" s="299"/>
      <c r="S81" s="299"/>
      <c r="T81" s="299"/>
      <c r="U81" s="295"/>
      <c r="V81" s="299"/>
      <c r="W81" s="299"/>
      <c r="X81" s="299"/>
      <c r="Y81" s="299"/>
      <c r="Z81" s="295"/>
      <c r="AA81" s="299"/>
      <c r="AB81" s="299"/>
      <c r="AC81" s="299"/>
      <c r="AD81" s="299"/>
      <c r="AE81" s="295"/>
      <c r="AF81" s="299"/>
      <c r="AG81" s="299"/>
      <c r="AH81" s="299"/>
      <c r="AI81" s="299"/>
      <c r="AJ81" s="295"/>
      <c r="AK81" s="299"/>
      <c r="AL81" s="299"/>
      <c r="AM81" s="299"/>
      <c r="AN81" s="299"/>
      <c r="AO81" s="295"/>
      <c r="AP81" s="299"/>
      <c r="AQ81" s="299"/>
      <c r="AR81" s="299"/>
      <c r="AS81" s="299"/>
      <c r="AT81" s="295"/>
      <c r="AU81" s="295"/>
      <c r="AV81" s="295"/>
      <c r="AW81" s="295"/>
      <c r="AX81" s="295"/>
      <c r="AY81" s="295"/>
      <c r="AZ81" s="295"/>
      <c r="BA81" s="295"/>
      <c r="BB81" s="295"/>
      <c r="BC81" s="295"/>
      <c r="BD81" s="295"/>
      <c r="BE81" s="295"/>
      <c r="BF81" s="295"/>
      <c r="BG81" s="295"/>
      <c r="BH81" s="295"/>
      <c r="BI81" s="295"/>
      <c r="BJ81" s="295"/>
      <c r="BK81" s="295"/>
      <c r="BL81" s="295"/>
      <c r="BM81" s="295"/>
      <c r="BN81" s="295"/>
      <c r="BO81" s="295"/>
      <c r="BP81" s="295"/>
      <c r="BQ81" s="297"/>
      <c r="BR81" s="295"/>
      <c r="BS81" s="295"/>
      <c r="BT81" s="295"/>
      <c r="BU81" s="295"/>
      <c r="BV81" s="295"/>
      <c r="BW81" s="295"/>
      <c r="BX81" s="286"/>
    </row>
    <row r="82" spans="1:76" ht="18" customHeight="1" x14ac:dyDescent="0.3">
      <c r="A82" s="278">
        <v>4</v>
      </c>
      <c r="B82" s="279"/>
      <c r="C82" s="280"/>
      <c r="D82" s="280"/>
      <c r="E82" s="280"/>
      <c r="F82" s="280"/>
      <c r="G82" s="280"/>
      <c r="H82" s="280"/>
      <c r="I82" s="280"/>
      <c r="J82" s="296"/>
      <c r="K82" s="295"/>
      <c r="L82" s="295"/>
      <c r="M82" s="295"/>
      <c r="N82" s="295"/>
      <c r="O82" s="295"/>
      <c r="P82" s="295"/>
      <c r="Q82" s="295"/>
      <c r="R82" s="295"/>
      <c r="S82" s="295"/>
      <c r="T82" s="295"/>
      <c r="U82" s="295"/>
      <c r="V82" s="295"/>
      <c r="W82" s="295"/>
      <c r="X82" s="295"/>
      <c r="Y82" s="295"/>
      <c r="Z82" s="295"/>
      <c r="AA82" s="295"/>
      <c r="AB82" s="295"/>
      <c r="AC82" s="295"/>
      <c r="AD82" s="295"/>
      <c r="AE82" s="295"/>
      <c r="AF82" s="295"/>
      <c r="AG82" s="295"/>
      <c r="AH82" s="295"/>
      <c r="AI82" s="295"/>
      <c r="AJ82" s="295"/>
      <c r="AK82" s="295"/>
      <c r="AL82" s="295"/>
      <c r="AM82" s="295"/>
      <c r="AN82" s="295"/>
      <c r="AO82" s="295"/>
      <c r="AP82" s="295"/>
      <c r="AQ82" s="295"/>
      <c r="AR82" s="295"/>
      <c r="AS82" s="295"/>
      <c r="AT82" s="295"/>
      <c r="AU82" s="295"/>
      <c r="AV82" s="295"/>
      <c r="AW82" s="295"/>
      <c r="AX82" s="295"/>
      <c r="AY82" s="295"/>
      <c r="AZ82" s="295"/>
      <c r="BA82" s="295"/>
      <c r="BB82" s="295"/>
      <c r="BC82" s="295"/>
      <c r="BD82" s="295"/>
      <c r="BE82" s="295"/>
      <c r="BF82" s="295"/>
      <c r="BG82" s="295"/>
      <c r="BH82" s="295"/>
      <c r="BI82" s="295"/>
      <c r="BJ82" s="295"/>
      <c r="BK82" s="295"/>
      <c r="BL82" s="295"/>
      <c r="BM82" s="295"/>
      <c r="BN82" s="295"/>
      <c r="BO82" s="295"/>
      <c r="BP82" s="295"/>
      <c r="BQ82" s="297"/>
      <c r="BR82" s="295"/>
      <c r="BS82" s="295"/>
      <c r="BT82" s="295"/>
      <c r="BU82" s="295"/>
      <c r="BV82" s="295"/>
      <c r="BW82" s="295"/>
      <c r="BX82" s="286"/>
    </row>
    <row r="83" spans="1:76" ht="18" customHeight="1" x14ac:dyDescent="0.3">
      <c r="A83" s="278">
        <v>4</v>
      </c>
      <c r="B83" s="279"/>
      <c r="C83" s="280"/>
      <c r="D83" s="280"/>
      <c r="E83" s="280"/>
      <c r="F83" s="280"/>
      <c r="G83" s="280"/>
      <c r="H83" s="280"/>
      <c r="I83" s="280"/>
      <c r="J83" s="296"/>
      <c r="K83" s="295"/>
      <c r="L83" s="295"/>
      <c r="M83" s="295"/>
      <c r="N83" s="295"/>
      <c r="O83" s="295"/>
      <c r="P83" s="295"/>
      <c r="Q83" s="295"/>
      <c r="R83" s="295"/>
      <c r="S83" s="295"/>
      <c r="T83" s="295"/>
      <c r="U83" s="295"/>
      <c r="V83" s="295"/>
      <c r="W83" s="295"/>
      <c r="X83" s="295"/>
      <c r="Y83" s="295"/>
      <c r="Z83" s="295"/>
      <c r="AA83" s="295"/>
      <c r="AB83" s="295"/>
      <c r="AC83" s="295"/>
      <c r="AD83" s="295"/>
      <c r="AE83" s="295"/>
      <c r="AF83" s="295"/>
      <c r="AG83" s="295"/>
      <c r="AH83" s="295"/>
      <c r="AI83" s="295"/>
      <c r="AJ83" s="295"/>
      <c r="AK83" s="295"/>
      <c r="AL83" s="295"/>
      <c r="AM83" s="295"/>
      <c r="AN83" s="295"/>
      <c r="AO83" s="295"/>
      <c r="AP83" s="295"/>
      <c r="AQ83" s="295"/>
      <c r="AR83" s="295"/>
      <c r="AS83" s="295"/>
      <c r="AT83" s="295"/>
      <c r="AU83" s="295"/>
      <c r="AV83" s="295"/>
      <c r="AW83" s="295"/>
      <c r="AX83" s="295"/>
      <c r="AY83" s="295"/>
      <c r="AZ83" s="295"/>
      <c r="BA83" s="295"/>
      <c r="BB83" s="295"/>
      <c r="BC83" s="295"/>
      <c r="BD83" s="295"/>
      <c r="BE83" s="295"/>
      <c r="BF83" s="295"/>
      <c r="BG83" s="295"/>
      <c r="BH83" s="295"/>
      <c r="BI83" s="295"/>
      <c r="BJ83" s="295"/>
      <c r="BK83" s="295"/>
      <c r="BL83" s="295"/>
      <c r="BM83" s="295"/>
      <c r="BN83" s="295"/>
      <c r="BO83" s="295"/>
      <c r="BP83" s="295"/>
      <c r="BQ83" s="297"/>
      <c r="BR83" s="295"/>
      <c r="BS83" s="295"/>
      <c r="BT83" s="295"/>
      <c r="BU83" s="295"/>
      <c r="BV83" s="295"/>
      <c r="BW83" s="295"/>
      <c r="BX83" s="286"/>
    </row>
    <row r="84" spans="1:76" ht="18" customHeight="1" x14ac:dyDescent="0.3">
      <c r="A84" s="278">
        <v>4</v>
      </c>
      <c r="B84" s="279"/>
      <c r="C84" s="280"/>
      <c r="D84" s="280"/>
      <c r="E84" s="280"/>
      <c r="F84" s="280"/>
      <c r="G84" s="280"/>
      <c r="H84" s="280"/>
      <c r="I84" s="280"/>
      <c r="J84" s="296"/>
      <c r="K84" s="295"/>
      <c r="L84" s="299"/>
      <c r="M84" s="299"/>
      <c r="N84" s="299"/>
      <c r="O84" s="299"/>
      <c r="P84" s="295"/>
      <c r="Q84" s="299"/>
      <c r="R84" s="299"/>
      <c r="S84" s="299"/>
      <c r="T84" s="299"/>
      <c r="U84" s="295"/>
      <c r="V84" s="299"/>
      <c r="W84" s="299"/>
      <c r="X84" s="299"/>
      <c r="Y84" s="299"/>
      <c r="Z84" s="295"/>
      <c r="AA84" s="299"/>
      <c r="AB84" s="299"/>
      <c r="AC84" s="299"/>
      <c r="AD84" s="299"/>
      <c r="AE84" s="295"/>
      <c r="AF84" s="299"/>
      <c r="AG84" s="299"/>
      <c r="AH84" s="299"/>
      <c r="AI84" s="299"/>
      <c r="AJ84" s="295"/>
      <c r="AK84" s="299"/>
      <c r="AL84" s="299"/>
      <c r="AM84" s="299"/>
      <c r="AN84" s="299"/>
      <c r="AO84" s="295"/>
      <c r="AP84" s="299"/>
      <c r="AQ84" s="299"/>
      <c r="AR84" s="299"/>
      <c r="AS84" s="299"/>
      <c r="AT84" s="295"/>
      <c r="AU84" s="295"/>
      <c r="AV84" s="295"/>
      <c r="AW84" s="295"/>
      <c r="AX84" s="295"/>
      <c r="AY84" s="295"/>
      <c r="AZ84" s="295"/>
      <c r="BA84" s="295"/>
      <c r="BB84" s="295"/>
      <c r="BC84" s="295"/>
      <c r="BD84" s="295"/>
      <c r="BE84" s="295"/>
      <c r="BF84" s="295"/>
      <c r="BG84" s="295"/>
      <c r="BH84" s="295"/>
      <c r="BI84" s="295"/>
      <c r="BJ84" s="295"/>
      <c r="BK84" s="295"/>
      <c r="BL84" s="295"/>
      <c r="BM84" s="295"/>
      <c r="BN84" s="295"/>
      <c r="BO84" s="295"/>
      <c r="BP84" s="295"/>
      <c r="BQ84" s="297"/>
      <c r="BR84" s="295"/>
      <c r="BS84" s="295"/>
      <c r="BT84" s="295"/>
      <c r="BU84" s="295"/>
      <c r="BV84" s="295"/>
      <c r="BW84" s="295"/>
      <c r="BX84" s="286"/>
    </row>
    <row r="85" spans="1:76" ht="18" customHeight="1" x14ac:dyDescent="0.3">
      <c r="A85" s="278">
        <v>4</v>
      </c>
      <c r="B85" s="279"/>
      <c r="C85" s="280"/>
      <c r="D85" s="280"/>
      <c r="E85" s="280"/>
      <c r="F85" s="280"/>
      <c r="G85" s="280"/>
      <c r="H85" s="280"/>
      <c r="I85" s="280"/>
      <c r="J85" s="296"/>
      <c r="K85" s="295"/>
      <c r="L85" s="299"/>
      <c r="M85" s="299"/>
      <c r="N85" s="299"/>
      <c r="O85" s="299"/>
      <c r="P85" s="295"/>
      <c r="Q85" s="299"/>
      <c r="R85" s="299"/>
      <c r="S85" s="299"/>
      <c r="T85" s="299"/>
      <c r="U85" s="295"/>
      <c r="V85" s="299"/>
      <c r="W85" s="299"/>
      <c r="X85" s="299"/>
      <c r="Y85" s="299"/>
      <c r="Z85" s="295"/>
      <c r="AA85" s="299"/>
      <c r="AB85" s="299"/>
      <c r="AC85" s="299"/>
      <c r="AD85" s="299"/>
      <c r="AE85" s="295"/>
      <c r="AF85" s="299"/>
      <c r="AG85" s="299"/>
      <c r="AH85" s="299"/>
      <c r="AI85" s="299"/>
      <c r="AJ85" s="295"/>
      <c r="AK85" s="299"/>
      <c r="AL85" s="299"/>
      <c r="AM85" s="299"/>
      <c r="AN85" s="299"/>
      <c r="AO85" s="295"/>
      <c r="AP85" s="299"/>
      <c r="AQ85" s="299"/>
      <c r="AR85" s="299"/>
      <c r="AS85" s="299"/>
      <c r="AT85" s="295"/>
      <c r="AU85" s="295"/>
      <c r="AV85" s="295"/>
      <c r="AW85" s="295"/>
      <c r="AX85" s="295"/>
      <c r="AY85" s="295"/>
      <c r="AZ85" s="295"/>
      <c r="BA85" s="295"/>
      <c r="BB85" s="295"/>
      <c r="BC85" s="295"/>
      <c r="BD85" s="295"/>
      <c r="BE85" s="295"/>
      <c r="BF85" s="295"/>
      <c r="BG85" s="295"/>
      <c r="BH85" s="295"/>
      <c r="BI85" s="295"/>
      <c r="BJ85" s="295"/>
      <c r="BK85" s="295"/>
      <c r="BL85" s="295"/>
      <c r="BM85" s="295"/>
      <c r="BN85" s="295"/>
      <c r="BO85" s="295"/>
      <c r="BP85" s="295"/>
      <c r="BQ85" s="297"/>
      <c r="BR85" s="295"/>
      <c r="BS85" s="295"/>
      <c r="BT85" s="295"/>
      <c r="BU85" s="295"/>
      <c r="BV85" s="295"/>
      <c r="BW85" s="295"/>
      <c r="BX85" s="286"/>
    </row>
    <row r="86" spans="1:76" ht="18" customHeight="1" x14ac:dyDescent="0.3">
      <c r="A86" s="278">
        <v>4</v>
      </c>
      <c r="B86" s="279"/>
      <c r="C86" s="280"/>
      <c r="D86" s="280"/>
      <c r="E86" s="280"/>
      <c r="F86" s="280"/>
      <c r="G86" s="280"/>
      <c r="H86" s="280"/>
      <c r="I86" s="280"/>
      <c r="J86" s="296"/>
      <c r="K86" s="295"/>
      <c r="L86" s="299"/>
      <c r="M86" s="299"/>
      <c r="N86" s="299"/>
      <c r="O86" s="299"/>
      <c r="P86" s="295"/>
      <c r="Q86" s="299"/>
      <c r="R86" s="299"/>
      <c r="S86" s="299"/>
      <c r="T86" s="299"/>
      <c r="U86" s="295"/>
      <c r="V86" s="299"/>
      <c r="W86" s="299"/>
      <c r="X86" s="299"/>
      <c r="Y86" s="299"/>
      <c r="Z86" s="295"/>
      <c r="AA86" s="299"/>
      <c r="AB86" s="299"/>
      <c r="AC86" s="299"/>
      <c r="AD86" s="299"/>
      <c r="AE86" s="295"/>
      <c r="AF86" s="299"/>
      <c r="AG86" s="299"/>
      <c r="AH86" s="299"/>
      <c r="AI86" s="299"/>
      <c r="AJ86" s="295"/>
      <c r="AK86" s="299"/>
      <c r="AL86" s="299"/>
      <c r="AM86" s="299"/>
      <c r="AN86" s="299"/>
      <c r="AO86" s="295"/>
      <c r="AP86" s="299"/>
      <c r="AQ86" s="299"/>
      <c r="AR86" s="299"/>
      <c r="AS86" s="299"/>
      <c r="AT86" s="295"/>
      <c r="AU86" s="295"/>
      <c r="AV86" s="295"/>
      <c r="AW86" s="295"/>
      <c r="AX86" s="295"/>
      <c r="AY86" s="295"/>
      <c r="AZ86" s="295"/>
      <c r="BA86" s="295"/>
      <c r="BB86" s="295"/>
      <c r="BC86" s="295"/>
      <c r="BD86" s="295"/>
      <c r="BE86" s="295"/>
      <c r="BF86" s="295"/>
      <c r="BG86" s="295"/>
      <c r="BH86" s="295"/>
      <c r="BI86" s="295"/>
      <c r="BJ86" s="295"/>
      <c r="BK86" s="295"/>
      <c r="BL86" s="295"/>
      <c r="BM86" s="295"/>
      <c r="BN86" s="295"/>
      <c r="BO86" s="295"/>
      <c r="BP86" s="295"/>
      <c r="BQ86" s="297"/>
      <c r="BR86" s="295"/>
      <c r="BS86" s="295"/>
      <c r="BT86" s="295"/>
      <c r="BU86" s="295"/>
      <c r="BV86" s="295"/>
      <c r="BW86" s="295"/>
      <c r="BX86" s="286"/>
    </row>
    <row r="87" spans="1:76" ht="18" customHeight="1" x14ac:dyDescent="0.3">
      <c r="A87" s="278">
        <v>4</v>
      </c>
      <c r="B87" s="279"/>
      <c r="C87" s="280"/>
      <c r="D87" s="280"/>
      <c r="E87" s="280"/>
      <c r="F87" s="280"/>
      <c r="G87" s="280"/>
      <c r="H87" s="280"/>
      <c r="I87" s="280"/>
      <c r="J87" s="296"/>
      <c r="K87" s="295"/>
      <c r="L87" s="295"/>
      <c r="M87" s="295"/>
      <c r="N87" s="295"/>
      <c r="O87" s="295"/>
      <c r="P87" s="295"/>
      <c r="Q87" s="295"/>
      <c r="R87" s="295"/>
      <c r="S87" s="295"/>
      <c r="T87" s="295"/>
      <c r="U87" s="295"/>
      <c r="V87" s="295"/>
      <c r="W87" s="295"/>
      <c r="X87" s="295"/>
      <c r="Y87" s="295"/>
      <c r="Z87" s="295"/>
      <c r="AA87" s="295"/>
      <c r="AB87" s="295"/>
      <c r="AC87" s="295"/>
      <c r="AD87" s="295"/>
      <c r="AE87" s="295"/>
      <c r="AF87" s="295"/>
      <c r="AG87" s="295"/>
      <c r="AH87" s="295"/>
      <c r="AI87" s="295"/>
      <c r="AJ87" s="295"/>
      <c r="AK87" s="295"/>
      <c r="AL87" s="295"/>
      <c r="AM87" s="295"/>
      <c r="AN87" s="295"/>
      <c r="AO87" s="295"/>
      <c r="AP87" s="295"/>
      <c r="AQ87" s="295"/>
      <c r="AR87" s="295"/>
      <c r="AS87" s="295"/>
      <c r="AT87" s="295"/>
      <c r="AU87" s="295"/>
      <c r="AV87" s="295"/>
      <c r="AW87" s="295"/>
      <c r="AX87" s="295"/>
      <c r="AY87" s="295"/>
      <c r="AZ87" s="295"/>
      <c r="BA87" s="295"/>
      <c r="BB87" s="295"/>
      <c r="BC87" s="295"/>
      <c r="BD87" s="295"/>
      <c r="BE87" s="295"/>
      <c r="BF87" s="295"/>
      <c r="BG87" s="295"/>
      <c r="BH87" s="295"/>
      <c r="BI87" s="295"/>
      <c r="BJ87" s="295"/>
      <c r="BK87" s="295"/>
      <c r="BL87" s="295"/>
      <c r="BM87" s="295"/>
      <c r="BN87" s="295"/>
      <c r="BO87" s="295"/>
      <c r="BP87" s="295"/>
      <c r="BQ87" s="297"/>
      <c r="BR87" s="295"/>
      <c r="BS87" s="295"/>
      <c r="BT87" s="295"/>
      <c r="BU87" s="295"/>
      <c r="BV87" s="295"/>
      <c r="BW87" s="295"/>
      <c r="BX87" s="286"/>
    </row>
    <row r="88" spans="1:76" ht="18" customHeight="1" x14ac:dyDescent="0.3">
      <c r="A88" s="278">
        <v>4</v>
      </c>
      <c r="B88" s="279"/>
      <c r="C88" s="280"/>
      <c r="D88" s="280"/>
      <c r="E88" s="280"/>
      <c r="F88" s="280"/>
      <c r="G88" s="280"/>
      <c r="H88" s="280"/>
      <c r="I88" s="280"/>
      <c r="J88" s="296"/>
      <c r="K88" s="295"/>
      <c r="L88" s="295"/>
      <c r="M88" s="295"/>
      <c r="N88" s="295"/>
      <c r="O88" s="295"/>
      <c r="P88" s="295"/>
      <c r="Q88" s="295"/>
      <c r="R88" s="295"/>
      <c r="S88" s="295"/>
      <c r="T88" s="295"/>
      <c r="U88" s="295"/>
      <c r="V88" s="295"/>
      <c r="W88" s="295"/>
      <c r="X88" s="295"/>
      <c r="Y88" s="295"/>
      <c r="Z88" s="295"/>
      <c r="AA88" s="295"/>
      <c r="AB88" s="295"/>
      <c r="AC88" s="295"/>
      <c r="AD88" s="295"/>
      <c r="AE88" s="295"/>
      <c r="AF88" s="295"/>
      <c r="AG88" s="295"/>
      <c r="AH88" s="295"/>
      <c r="AI88" s="295"/>
      <c r="AJ88" s="295"/>
      <c r="AK88" s="295"/>
      <c r="AL88" s="295"/>
      <c r="AM88" s="295"/>
      <c r="AN88" s="295"/>
      <c r="AO88" s="295"/>
      <c r="AP88" s="295"/>
      <c r="AQ88" s="295"/>
      <c r="AR88" s="295"/>
      <c r="AS88" s="295"/>
      <c r="AT88" s="295"/>
      <c r="AU88" s="295"/>
      <c r="AV88" s="295"/>
      <c r="AW88" s="295"/>
      <c r="AX88" s="295"/>
      <c r="AY88" s="295"/>
      <c r="AZ88" s="295"/>
      <c r="BA88" s="295"/>
      <c r="BB88" s="295"/>
      <c r="BC88" s="295"/>
      <c r="BD88" s="295"/>
      <c r="BE88" s="295"/>
      <c r="BF88" s="295"/>
      <c r="BG88" s="295"/>
      <c r="BH88" s="295"/>
      <c r="BI88" s="295"/>
      <c r="BJ88" s="295"/>
      <c r="BK88" s="295"/>
      <c r="BL88" s="295"/>
      <c r="BM88" s="295"/>
      <c r="BN88" s="295"/>
      <c r="BO88" s="295"/>
      <c r="BP88" s="295"/>
      <c r="BQ88" s="297"/>
      <c r="BR88" s="295"/>
      <c r="BS88" s="295"/>
      <c r="BT88" s="295"/>
      <c r="BU88" s="295"/>
      <c r="BV88" s="295"/>
      <c r="BW88" s="295"/>
      <c r="BX88" s="286"/>
    </row>
    <row r="89" spans="1:76" ht="18" customHeight="1" x14ac:dyDescent="0.3">
      <c r="A89" s="278">
        <v>4</v>
      </c>
      <c r="B89" s="279"/>
      <c r="C89" s="280"/>
      <c r="D89" s="280"/>
      <c r="E89" s="280"/>
      <c r="F89" s="280"/>
      <c r="G89" s="280"/>
      <c r="H89" s="280"/>
      <c r="I89" s="280"/>
      <c r="J89" s="296"/>
      <c r="K89" s="295"/>
      <c r="L89" s="299"/>
      <c r="M89" s="299"/>
      <c r="N89" s="299"/>
      <c r="O89" s="299"/>
      <c r="P89" s="295"/>
      <c r="Q89" s="299"/>
      <c r="R89" s="299"/>
      <c r="S89" s="299"/>
      <c r="T89" s="299"/>
      <c r="U89" s="295"/>
      <c r="V89" s="299"/>
      <c r="W89" s="299"/>
      <c r="X89" s="299"/>
      <c r="Y89" s="299"/>
      <c r="Z89" s="295"/>
      <c r="AA89" s="299"/>
      <c r="AB89" s="299"/>
      <c r="AC89" s="299"/>
      <c r="AD89" s="299"/>
      <c r="AE89" s="295"/>
      <c r="AF89" s="299"/>
      <c r="AG89" s="299"/>
      <c r="AH89" s="299"/>
      <c r="AI89" s="299"/>
      <c r="AJ89" s="295"/>
      <c r="AK89" s="299"/>
      <c r="AL89" s="299"/>
      <c r="AM89" s="299"/>
      <c r="AN89" s="299"/>
      <c r="AO89" s="295"/>
      <c r="AP89" s="299"/>
      <c r="AQ89" s="299"/>
      <c r="AR89" s="299"/>
      <c r="AS89" s="299"/>
      <c r="AT89" s="295"/>
      <c r="AU89" s="295"/>
      <c r="AV89" s="295"/>
      <c r="AW89" s="295"/>
      <c r="AX89" s="295"/>
      <c r="AY89" s="295"/>
      <c r="AZ89" s="295"/>
      <c r="BA89" s="295"/>
      <c r="BB89" s="295"/>
      <c r="BC89" s="295"/>
      <c r="BD89" s="295"/>
      <c r="BE89" s="295"/>
      <c r="BF89" s="295"/>
      <c r="BG89" s="295"/>
      <c r="BH89" s="295"/>
      <c r="BI89" s="295"/>
      <c r="BJ89" s="295"/>
      <c r="BK89" s="295"/>
      <c r="BL89" s="295"/>
      <c r="BM89" s="295"/>
      <c r="BN89" s="295"/>
      <c r="BO89" s="295"/>
      <c r="BP89" s="295"/>
      <c r="BQ89" s="297"/>
      <c r="BR89" s="295"/>
      <c r="BS89" s="295"/>
      <c r="BT89" s="295"/>
      <c r="BU89" s="295"/>
      <c r="BV89" s="295"/>
      <c r="BW89" s="295"/>
      <c r="BX89" s="286"/>
    </row>
    <row r="90" spans="1:76" ht="18" customHeight="1" x14ac:dyDescent="0.3">
      <c r="A90" s="278">
        <v>4</v>
      </c>
      <c r="B90" s="279"/>
      <c r="C90" s="280"/>
      <c r="D90" s="280"/>
      <c r="E90" s="280"/>
      <c r="F90" s="280"/>
      <c r="G90" s="280"/>
      <c r="H90" s="280"/>
      <c r="I90" s="280"/>
      <c r="J90" s="296"/>
      <c r="K90" s="295"/>
      <c r="L90" s="299"/>
      <c r="M90" s="299"/>
      <c r="N90" s="299"/>
      <c r="O90" s="299"/>
      <c r="P90" s="295"/>
      <c r="Q90" s="299"/>
      <c r="R90" s="299"/>
      <c r="S90" s="299"/>
      <c r="T90" s="299"/>
      <c r="U90" s="295"/>
      <c r="V90" s="299"/>
      <c r="W90" s="299"/>
      <c r="X90" s="299"/>
      <c r="Y90" s="299"/>
      <c r="Z90" s="295"/>
      <c r="AA90" s="299"/>
      <c r="AB90" s="299"/>
      <c r="AC90" s="299"/>
      <c r="AD90" s="299"/>
      <c r="AE90" s="295"/>
      <c r="AF90" s="299"/>
      <c r="AG90" s="299"/>
      <c r="AH90" s="299"/>
      <c r="AI90" s="299"/>
      <c r="AJ90" s="295"/>
      <c r="AK90" s="299"/>
      <c r="AL90" s="299"/>
      <c r="AM90" s="299"/>
      <c r="AN90" s="299"/>
      <c r="AO90" s="295"/>
      <c r="AP90" s="299"/>
      <c r="AQ90" s="299"/>
      <c r="AR90" s="299"/>
      <c r="AS90" s="299"/>
      <c r="AT90" s="295"/>
      <c r="AU90" s="295"/>
      <c r="AV90" s="295"/>
      <c r="AW90" s="295"/>
      <c r="AX90" s="295"/>
      <c r="AY90" s="295"/>
      <c r="AZ90" s="295"/>
      <c r="BA90" s="295"/>
      <c r="BB90" s="295"/>
      <c r="BC90" s="295"/>
      <c r="BD90" s="295"/>
      <c r="BE90" s="295"/>
      <c r="BF90" s="295"/>
      <c r="BG90" s="295"/>
      <c r="BH90" s="295"/>
      <c r="BI90" s="295"/>
      <c r="BJ90" s="295"/>
      <c r="BK90" s="295"/>
      <c r="BL90" s="295"/>
      <c r="BM90" s="295"/>
      <c r="BN90" s="295"/>
      <c r="BO90" s="295"/>
      <c r="BP90" s="295"/>
      <c r="BQ90" s="297"/>
      <c r="BR90" s="295"/>
      <c r="BS90" s="295"/>
      <c r="BT90" s="295"/>
      <c r="BU90" s="295"/>
      <c r="BV90" s="295"/>
      <c r="BW90" s="295"/>
      <c r="BX90" s="286"/>
    </row>
    <row r="91" spans="1:76" ht="18" customHeight="1" x14ac:dyDescent="0.3">
      <c r="A91" s="278">
        <v>4</v>
      </c>
      <c r="B91" s="279"/>
      <c r="C91" s="280"/>
      <c r="D91" s="280"/>
      <c r="E91" s="280"/>
      <c r="F91" s="280"/>
      <c r="G91" s="280"/>
      <c r="H91" s="280"/>
      <c r="I91" s="280"/>
      <c r="J91" s="296"/>
      <c r="K91" s="295"/>
      <c r="L91" s="299"/>
      <c r="M91" s="299"/>
      <c r="N91" s="299"/>
      <c r="O91" s="299"/>
      <c r="P91" s="295"/>
      <c r="Q91" s="299"/>
      <c r="R91" s="299"/>
      <c r="S91" s="299"/>
      <c r="T91" s="299"/>
      <c r="U91" s="295"/>
      <c r="V91" s="299"/>
      <c r="W91" s="299"/>
      <c r="X91" s="299"/>
      <c r="Y91" s="299"/>
      <c r="Z91" s="295"/>
      <c r="AA91" s="299"/>
      <c r="AB91" s="299"/>
      <c r="AC91" s="299"/>
      <c r="AD91" s="299"/>
      <c r="AE91" s="295"/>
      <c r="AF91" s="299"/>
      <c r="AG91" s="299"/>
      <c r="AH91" s="299"/>
      <c r="AI91" s="299"/>
      <c r="AJ91" s="295"/>
      <c r="AK91" s="299"/>
      <c r="AL91" s="299"/>
      <c r="AM91" s="299"/>
      <c r="AN91" s="299"/>
      <c r="AO91" s="295"/>
      <c r="AP91" s="299"/>
      <c r="AQ91" s="299"/>
      <c r="AR91" s="299"/>
      <c r="AS91" s="299"/>
      <c r="AT91" s="295"/>
      <c r="AU91" s="295"/>
      <c r="AV91" s="295"/>
      <c r="AW91" s="295"/>
      <c r="AX91" s="295"/>
      <c r="AY91" s="295"/>
      <c r="AZ91" s="295"/>
      <c r="BA91" s="295"/>
      <c r="BB91" s="295"/>
      <c r="BC91" s="295"/>
      <c r="BD91" s="295"/>
      <c r="BE91" s="295"/>
      <c r="BF91" s="295"/>
      <c r="BG91" s="295"/>
      <c r="BH91" s="295"/>
      <c r="BI91" s="295"/>
      <c r="BJ91" s="295"/>
      <c r="BK91" s="295"/>
      <c r="BL91" s="295"/>
      <c r="BM91" s="295"/>
      <c r="BN91" s="295"/>
      <c r="BO91" s="295"/>
      <c r="BP91" s="295"/>
      <c r="BQ91" s="297"/>
      <c r="BR91" s="295"/>
      <c r="BS91" s="295"/>
      <c r="BT91" s="295"/>
      <c r="BU91" s="295"/>
      <c r="BV91" s="295"/>
      <c r="BW91" s="295"/>
      <c r="BX91" s="286"/>
    </row>
    <row r="92" spans="1:76" ht="18" customHeight="1" x14ac:dyDescent="0.3">
      <c r="A92" s="278">
        <v>4</v>
      </c>
      <c r="B92" s="279"/>
      <c r="C92" s="280"/>
      <c r="D92" s="280"/>
      <c r="E92" s="280"/>
      <c r="F92" s="280"/>
      <c r="G92" s="280"/>
      <c r="H92" s="280"/>
      <c r="I92" s="280"/>
      <c r="J92" s="296"/>
      <c r="K92" s="295"/>
      <c r="L92" s="299"/>
      <c r="M92" s="299"/>
      <c r="N92" s="299"/>
      <c r="O92" s="299"/>
      <c r="P92" s="295"/>
      <c r="Q92" s="299"/>
      <c r="R92" s="299"/>
      <c r="S92" s="299"/>
      <c r="T92" s="299"/>
      <c r="U92" s="295"/>
      <c r="V92" s="299"/>
      <c r="W92" s="299"/>
      <c r="X92" s="299"/>
      <c r="Y92" s="299"/>
      <c r="Z92" s="295"/>
      <c r="AA92" s="299"/>
      <c r="AB92" s="299"/>
      <c r="AC92" s="299"/>
      <c r="AD92" s="299"/>
      <c r="AE92" s="295"/>
      <c r="AF92" s="299"/>
      <c r="AG92" s="299"/>
      <c r="AH92" s="299"/>
      <c r="AI92" s="299"/>
      <c r="AJ92" s="295"/>
      <c r="AK92" s="299"/>
      <c r="AL92" s="299"/>
      <c r="AM92" s="299"/>
      <c r="AN92" s="299"/>
      <c r="AO92" s="295"/>
      <c r="AP92" s="299"/>
      <c r="AQ92" s="299"/>
      <c r="AR92" s="299"/>
      <c r="AS92" s="299"/>
      <c r="AT92" s="295"/>
      <c r="AU92" s="295"/>
      <c r="AV92" s="295"/>
      <c r="AW92" s="295"/>
      <c r="AX92" s="295"/>
      <c r="AY92" s="295"/>
      <c r="AZ92" s="295"/>
      <c r="BA92" s="295"/>
      <c r="BB92" s="295"/>
      <c r="BC92" s="295"/>
      <c r="BD92" s="295"/>
      <c r="BE92" s="295"/>
      <c r="BF92" s="295"/>
      <c r="BG92" s="295"/>
      <c r="BH92" s="295"/>
      <c r="BI92" s="295"/>
      <c r="BJ92" s="295"/>
      <c r="BK92" s="295"/>
      <c r="BL92" s="295"/>
      <c r="BM92" s="295"/>
      <c r="BN92" s="295"/>
      <c r="BO92" s="295"/>
      <c r="BP92" s="295"/>
      <c r="BQ92" s="297"/>
      <c r="BR92" s="295"/>
      <c r="BS92" s="295"/>
      <c r="BT92" s="295"/>
      <c r="BU92" s="295"/>
      <c r="BV92" s="295"/>
      <c r="BW92" s="295"/>
      <c r="BX92" s="286"/>
    </row>
    <row r="93" spans="1:76" ht="18" customHeight="1" x14ac:dyDescent="0.3">
      <c r="A93" s="278">
        <v>4</v>
      </c>
      <c r="B93" s="279"/>
      <c r="C93" s="280"/>
      <c r="D93" s="280"/>
      <c r="E93" s="280"/>
      <c r="F93" s="280"/>
      <c r="G93" s="280"/>
      <c r="H93" s="280"/>
      <c r="I93" s="280"/>
      <c r="J93" s="296"/>
      <c r="K93" s="295"/>
      <c r="L93" s="299"/>
      <c r="M93" s="299"/>
      <c r="N93" s="299"/>
      <c r="O93" s="299"/>
      <c r="P93" s="295"/>
      <c r="Q93" s="299"/>
      <c r="R93" s="299"/>
      <c r="S93" s="299"/>
      <c r="T93" s="299"/>
      <c r="U93" s="295"/>
      <c r="V93" s="299"/>
      <c r="W93" s="299"/>
      <c r="X93" s="299"/>
      <c r="Y93" s="299"/>
      <c r="Z93" s="295"/>
      <c r="AA93" s="299"/>
      <c r="AB93" s="299"/>
      <c r="AC93" s="299"/>
      <c r="AD93" s="299"/>
      <c r="AE93" s="295"/>
      <c r="AF93" s="299"/>
      <c r="AG93" s="299"/>
      <c r="AH93" s="299"/>
      <c r="AI93" s="299"/>
      <c r="AJ93" s="295"/>
      <c r="AK93" s="299"/>
      <c r="AL93" s="299"/>
      <c r="AM93" s="299"/>
      <c r="AN93" s="299"/>
      <c r="AO93" s="295"/>
      <c r="AP93" s="299"/>
      <c r="AQ93" s="299"/>
      <c r="AR93" s="299"/>
      <c r="AS93" s="299"/>
      <c r="AT93" s="295"/>
      <c r="AU93" s="295"/>
      <c r="AV93" s="295"/>
      <c r="AW93" s="295"/>
      <c r="AX93" s="295"/>
      <c r="AY93" s="295"/>
      <c r="AZ93" s="295"/>
      <c r="BA93" s="295"/>
      <c r="BB93" s="295"/>
      <c r="BC93" s="295"/>
      <c r="BD93" s="295"/>
      <c r="BE93" s="295"/>
      <c r="BF93" s="295"/>
      <c r="BG93" s="295"/>
      <c r="BH93" s="295"/>
      <c r="BI93" s="295"/>
      <c r="BJ93" s="295"/>
      <c r="BK93" s="295"/>
      <c r="BL93" s="295"/>
      <c r="BM93" s="295"/>
      <c r="BN93" s="295"/>
      <c r="BO93" s="295"/>
      <c r="BP93" s="295"/>
      <c r="BQ93" s="297"/>
      <c r="BR93" s="295"/>
      <c r="BS93" s="295"/>
      <c r="BT93" s="295"/>
      <c r="BU93" s="295"/>
      <c r="BV93" s="295"/>
      <c r="BW93" s="295"/>
      <c r="BX93" s="286"/>
    </row>
    <row r="94" spans="1:76" ht="18" customHeight="1" x14ac:dyDescent="0.3">
      <c r="A94" s="278">
        <v>4</v>
      </c>
      <c r="B94" s="279"/>
      <c r="C94" s="280"/>
      <c r="D94" s="280"/>
      <c r="E94" s="280"/>
      <c r="F94" s="280"/>
      <c r="G94" s="280"/>
      <c r="H94" s="280"/>
      <c r="I94" s="280"/>
      <c r="J94" s="296"/>
      <c r="K94" s="295"/>
      <c r="L94" s="299"/>
      <c r="M94" s="299"/>
      <c r="N94" s="299"/>
      <c r="O94" s="299"/>
      <c r="P94" s="295"/>
      <c r="Q94" s="299"/>
      <c r="R94" s="299"/>
      <c r="S94" s="299"/>
      <c r="T94" s="299"/>
      <c r="U94" s="295"/>
      <c r="V94" s="299"/>
      <c r="W94" s="299"/>
      <c r="X94" s="299"/>
      <c r="Y94" s="299"/>
      <c r="Z94" s="295"/>
      <c r="AA94" s="299"/>
      <c r="AB94" s="299"/>
      <c r="AC94" s="299"/>
      <c r="AD94" s="299"/>
      <c r="AE94" s="295"/>
      <c r="AF94" s="299"/>
      <c r="AG94" s="299"/>
      <c r="AH94" s="299"/>
      <c r="AI94" s="299"/>
      <c r="AJ94" s="295"/>
      <c r="AK94" s="299"/>
      <c r="AL94" s="299"/>
      <c r="AM94" s="299"/>
      <c r="AN94" s="299"/>
      <c r="AO94" s="295"/>
      <c r="AP94" s="299"/>
      <c r="AQ94" s="299"/>
      <c r="AR94" s="299"/>
      <c r="AS94" s="299"/>
      <c r="AT94" s="295"/>
      <c r="AU94" s="295"/>
      <c r="AV94" s="295"/>
      <c r="AW94" s="295"/>
      <c r="AX94" s="295"/>
      <c r="AY94" s="295"/>
      <c r="AZ94" s="295"/>
      <c r="BA94" s="295"/>
      <c r="BB94" s="295"/>
      <c r="BC94" s="295"/>
      <c r="BD94" s="295"/>
      <c r="BE94" s="295"/>
      <c r="BF94" s="295"/>
      <c r="BG94" s="295"/>
      <c r="BH94" s="295"/>
      <c r="BI94" s="295"/>
      <c r="BJ94" s="295"/>
      <c r="BK94" s="295"/>
      <c r="BL94" s="295"/>
      <c r="BM94" s="295"/>
      <c r="BN94" s="295"/>
      <c r="BO94" s="295"/>
      <c r="BP94" s="295"/>
      <c r="BQ94" s="297"/>
      <c r="BR94" s="295"/>
      <c r="BS94" s="295"/>
      <c r="BT94" s="295"/>
      <c r="BU94" s="295"/>
      <c r="BV94" s="295"/>
      <c r="BW94" s="295"/>
      <c r="BX94" s="286"/>
    </row>
    <row r="95" spans="1:76" ht="18" customHeight="1" x14ac:dyDescent="0.3">
      <c r="A95" s="278">
        <v>4</v>
      </c>
      <c r="B95" s="279"/>
      <c r="C95" s="280"/>
      <c r="D95" s="280"/>
      <c r="E95" s="280"/>
      <c r="F95" s="280"/>
      <c r="G95" s="280"/>
      <c r="H95" s="280"/>
      <c r="I95" s="280"/>
      <c r="J95" s="296"/>
      <c r="K95" s="295"/>
      <c r="L95" s="299"/>
      <c r="M95" s="299"/>
      <c r="N95" s="299"/>
      <c r="O95" s="299"/>
      <c r="P95" s="295"/>
      <c r="Q95" s="299"/>
      <c r="R95" s="299"/>
      <c r="S95" s="299"/>
      <c r="T95" s="299"/>
      <c r="U95" s="295"/>
      <c r="V95" s="299"/>
      <c r="W95" s="299"/>
      <c r="X95" s="299"/>
      <c r="Y95" s="299"/>
      <c r="Z95" s="295"/>
      <c r="AA95" s="299"/>
      <c r="AB95" s="299"/>
      <c r="AC95" s="299"/>
      <c r="AD95" s="299"/>
      <c r="AE95" s="295"/>
      <c r="AF95" s="299"/>
      <c r="AG95" s="299"/>
      <c r="AH95" s="299"/>
      <c r="AI95" s="299"/>
      <c r="AJ95" s="295"/>
      <c r="AK95" s="299"/>
      <c r="AL95" s="299"/>
      <c r="AM95" s="299"/>
      <c r="AN95" s="299"/>
      <c r="AO95" s="295"/>
      <c r="AP95" s="299"/>
      <c r="AQ95" s="299"/>
      <c r="AR95" s="299"/>
      <c r="AS95" s="299"/>
      <c r="AT95" s="295"/>
      <c r="AU95" s="295"/>
      <c r="AV95" s="295"/>
      <c r="AW95" s="295"/>
      <c r="AX95" s="295"/>
      <c r="AY95" s="295"/>
      <c r="AZ95" s="295"/>
      <c r="BA95" s="295"/>
      <c r="BB95" s="295"/>
      <c r="BC95" s="295"/>
      <c r="BD95" s="295"/>
      <c r="BE95" s="295"/>
      <c r="BF95" s="295"/>
      <c r="BG95" s="295"/>
      <c r="BH95" s="295"/>
      <c r="BI95" s="295"/>
      <c r="BJ95" s="295"/>
      <c r="BK95" s="295"/>
      <c r="BL95" s="295"/>
      <c r="BM95" s="295"/>
      <c r="BN95" s="295"/>
      <c r="BO95" s="295"/>
      <c r="BP95" s="295"/>
      <c r="BQ95" s="297"/>
      <c r="BR95" s="295"/>
      <c r="BS95" s="295"/>
      <c r="BT95" s="295"/>
      <c r="BU95" s="295"/>
      <c r="BV95" s="295"/>
      <c r="BW95" s="295"/>
      <c r="BX95" s="286"/>
    </row>
    <row r="96" spans="1:76" ht="18" customHeight="1" x14ac:dyDescent="0.3">
      <c r="A96" s="278">
        <v>4</v>
      </c>
      <c r="B96" s="279"/>
      <c r="C96" s="280"/>
      <c r="D96" s="280"/>
      <c r="E96" s="280"/>
      <c r="F96" s="280"/>
      <c r="G96" s="280"/>
      <c r="H96" s="280"/>
      <c r="I96" s="280"/>
      <c r="J96" s="296"/>
      <c r="K96" s="295"/>
      <c r="L96" s="299"/>
      <c r="M96" s="299"/>
      <c r="N96" s="299"/>
      <c r="O96" s="299"/>
      <c r="P96" s="295"/>
      <c r="Q96" s="299"/>
      <c r="R96" s="299"/>
      <c r="S96" s="299"/>
      <c r="T96" s="299"/>
      <c r="U96" s="295"/>
      <c r="V96" s="299"/>
      <c r="W96" s="299"/>
      <c r="X96" s="299"/>
      <c r="Y96" s="299"/>
      <c r="Z96" s="295"/>
      <c r="AA96" s="299"/>
      <c r="AB96" s="299"/>
      <c r="AC96" s="299"/>
      <c r="AD96" s="299"/>
      <c r="AE96" s="295"/>
      <c r="AF96" s="299"/>
      <c r="AG96" s="299"/>
      <c r="AH96" s="299"/>
      <c r="AI96" s="299"/>
      <c r="AJ96" s="295"/>
      <c r="AK96" s="299"/>
      <c r="AL96" s="299"/>
      <c r="AM96" s="299"/>
      <c r="AN96" s="299"/>
      <c r="AO96" s="295"/>
      <c r="AP96" s="299"/>
      <c r="AQ96" s="299"/>
      <c r="AR96" s="299"/>
      <c r="AS96" s="299"/>
      <c r="AT96" s="295"/>
      <c r="AU96" s="295"/>
      <c r="AV96" s="295"/>
      <c r="AW96" s="295"/>
      <c r="AX96" s="295"/>
      <c r="AY96" s="295"/>
      <c r="AZ96" s="295"/>
      <c r="BA96" s="295"/>
      <c r="BB96" s="295"/>
      <c r="BC96" s="295"/>
      <c r="BD96" s="295"/>
      <c r="BE96" s="295"/>
      <c r="BF96" s="295"/>
      <c r="BG96" s="295"/>
      <c r="BH96" s="295"/>
      <c r="BI96" s="295"/>
      <c r="BJ96" s="295"/>
      <c r="BK96" s="295"/>
      <c r="BL96" s="295"/>
      <c r="BM96" s="295"/>
      <c r="BN96" s="295"/>
      <c r="BO96" s="295"/>
      <c r="BP96" s="295"/>
      <c r="BQ96" s="297"/>
      <c r="BR96" s="295"/>
      <c r="BS96" s="295"/>
      <c r="BT96" s="295"/>
      <c r="BU96" s="295"/>
      <c r="BV96" s="295"/>
      <c r="BW96" s="295"/>
      <c r="BX96" s="286"/>
    </row>
    <row r="97" spans="1:76" ht="18" customHeight="1" x14ac:dyDescent="0.3">
      <c r="A97" s="278">
        <v>4</v>
      </c>
      <c r="B97" s="279"/>
      <c r="C97" s="280"/>
      <c r="D97" s="280"/>
      <c r="E97" s="280"/>
      <c r="F97" s="280"/>
      <c r="G97" s="280"/>
      <c r="H97" s="280"/>
      <c r="I97" s="280"/>
      <c r="J97" s="296"/>
      <c r="K97" s="295"/>
      <c r="L97" s="295"/>
      <c r="M97" s="295"/>
      <c r="N97" s="295"/>
      <c r="O97" s="295"/>
      <c r="P97" s="295"/>
      <c r="Q97" s="295"/>
      <c r="R97" s="295"/>
      <c r="S97" s="295"/>
      <c r="T97" s="295"/>
      <c r="U97" s="295"/>
      <c r="V97" s="295"/>
      <c r="W97" s="295"/>
      <c r="X97" s="295"/>
      <c r="Y97" s="295"/>
      <c r="Z97" s="295"/>
      <c r="AA97" s="295"/>
      <c r="AB97" s="295"/>
      <c r="AC97" s="295"/>
      <c r="AD97" s="295"/>
      <c r="AE97" s="295"/>
      <c r="AF97" s="295"/>
      <c r="AG97" s="295"/>
      <c r="AH97" s="295"/>
      <c r="AI97" s="295"/>
      <c r="AJ97" s="295"/>
      <c r="AK97" s="295"/>
      <c r="AL97" s="295"/>
      <c r="AM97" s="295"/>
      <c r="AN97" s="295"/>
      <c r="AO97" s="295"/>
      <c r="AP97" s="295"/>
      <c r="AQ97" s="295"/>
      <c r="AR97" s="295"/>
      <c r="AS97" s="295"/>
      <c r="AT97" s="295"/>
      <c r="AU97" s="295"/>
      <c r="AV97" s="295"/>
      <c r="AW97" s="295"/>
      <c r="AX97" s="295"/>
      <c r="AY97" s="295"/>
      <c r="AZ97" s="295"/>
      <c r="BA97" s="295"/>
      <c r="BB97" s="295"/>
      <c r="BC97" s="295"/>
      <c r="BD97" s="295"/>
      <c r="BE97" s="295"/>
      <c r="BF97" s="295"/>
      <c r="BG97" s="295"/>
      <c r="BH97" s="295"/>
      <c r="BI97" s="295"/>
      <c r="BJ97" s="295"/>
      <c r="BK97" s="295"/>
      <c r="BL97" s="295"/>
      <c r="BM97" s="295"/>
      <c r="BN97" s="295"/>
      <c r="BO97" s="295"/>
      <c r="BP97" s="295"/>
      <c r="BQ97" s="297"/>
      <c r="BR97" s="295"/>
      <c r="BS97" s="295"/>
      <c r="BT97" s="295"/>
      <c r="BU97" s="295"/>
      <c r="BV97" s="295"/>
      <c r="BW97" s="295"/>
      <c r="BX97" s="286"/>
    </row>
    <row r="98" spans="1:76" ht="18" customHeight="1" x14ac:dyDescent="0.3">
      <c r="A98" s="278">
        <v>4</v>
      </c>
      <c r="B98" s="279"/>
      <c r="C98" s="280"/>
      <c r="D98" s="280"/>
      <c r="E98" s="280"/>
      <c r="F98" s="280"/>
      <c r="G98" s="280"/>
      <c r="H98" s="280"/>
      <c r="I98" s="280"/>
      <c r="J98" s="296"/>
      <c r="K98" s="295"/>
      <c r="L98" s="295"/>
      <c r="M98" s="295"/>
      <c r="N98" s="295"/>
      <c r="O98" s="295"/>
      <c r="P98" s="295"/>
      <c r="Q98" s="295"/>
      <c r="R98" s="295"/>
      <c r="S98" s="295"/>
      <c r="T98" s="295"/>
      <c r="U98" s="295"/>
      <c r="V98" s="295"/>
      <c r="W98" s="295"/>
      <c r="X98" s="295"/>
      <c r="Y98" s="295"/>
      <c r="Z98" s="295"/>
      <c r="AA98" s="295"/>
      <c r="AB98" s="295"/>
      <c r="AC98" s="295"/>
      <c r="AD98" s="295"/>
      <c r="AE98" s="295"/>
      <c r="AF98" s="295"/>
      <c r="AG98" s="295"/>
      <c r="AH98" s="295"/>
      <c r="AI98" s="295"/>
      <c r="AJ98" s="295"/>
      <c r="AK98" s="295"/>
      <c r="AL98" s="295"/>
      <c r="AM98" s="295"/>
      <c r="AN98" s="295"/>
      <c r="AO98" s="295"/>
      <c r="AP98" s="295"/>
      <c r="AQ98" s="295"/>
      <c r="AR98" s="295"/>
      <c r="AS98" s="295"/>
      <c r="AT98" s="295"/>
      <c r="AU98" s="295"/>
      <c r="AV98" s="295"/>
      <c r="AW98" s="295"/>
      <c r="AX98" s="295"/>
      <c r="AY98" s="295"/>
      <c r="AZ98" s="295"/>
      <c r="BA98" s="295"/>
      <c r="BB98" s="295"/>
      <c r="BC98" s="295"/>
      <c r="BD98" s="295"/>
      <c r="BE98" s="295"/>
      <c r="BF98" s="295"/>
      <c r="BG98" s="299"/>
      <c r="BH98" s="299"/>
      <c r="BI98" s="299"/>
      <c r="BJ98" s="299"/>
      <c r="BK98" s="299"/>
      <c r="BL98" s="299"/>
      <c r="BM98" s="299"/>
      <c r="BN98" s="299"/>
      <c r="BO98" s="299"/>
      <c r="BP98" s="299"/>
      <c r="BQ98" s="300"/>
      <c r="BR98" s="299"/>
      <c r="BS98" s="299"/>
      <c r="BT98" s="299"/>
      <c r="BU98" s="299"/>
      <c r="BV98" s="299"/>
      <c r="BW98" s="299"/>
      <c r="BX98" s="286"/>
    </row>
    <row r="99" spans="1:76" ht="14.25" customHeight="1" x14ac:dyDescent="0.3">
      <c r="A99" s="278"/>
    </row>
    <row r="100" spans="1:76" s="343" customFormat="1" ht="14.25" customHeight="1" x14ac:dyDescent="0.3">
      <c r="A100" s="342"/>
    </row>
    <row r="101" spans="1:76" s="343" customFormat="1" ht="14.25" customHeight="1" x14ac:dyDescent="0.3">
      <c r="A101" s="342"/>
    </row>
    <row r="102" spans="1:76" s="343" customFormat="1" ht="14.25" customHeight="1" x14ac:dyDescent="0.3">
      <c r="A102" s="342"/>
    </row>
    <row r="103" spans="1:76" s="343" customFormat="1" ht="14.25" customHeight="1" x14ac:dyDescent="0.3">
      <c r="A103" s="342"/>
    </row>
    <row r="104" spans="1:76" s="343" customFormat="1" ht="14.25" customHeight="1" x14ac:dyDescent="0.3">
      <c r="A104" s="342"/>
    </row>
    <row r="105" spans="1:76" s="343" customFormat="1" ht="14.25" customHeight="1" x14ac:dyDescent="0.3">
      <c r="A105" s="342"/>
    </row>
    <row r="106" spans="1:76" s="343" customFormat="1" ht="14.25" customHeight="1" x14ac:dyDescent="0.3">
      <c r="A106" s="342"/>
    </row>
    <row r="107" spans="1:76" s="343" customFormat="1" ht="14.25" customHeight="1" x14ac:dyDescent="0.3">
      <c r="A107" s="342"/>
    </row>
    <row r="108" spans="1:76" s="343" customFormat="1" ht="14.25" customHeight="1" x14ac:dyDescent="0.3">
      <c r="A108" s="342"/>
    </row>
    <row r="109" spans="1:76" s="343" customFormat="1" ht="14.25" customHeight="1" x14ac:dyDescent="0.3">
      <c r="A109" s="342"/>
    </row>
    <row r="110" spans="1:76" s="343" customFormat="1" ht="14.25" customHeight="1" x14ac:dyDescent="0.3">
      <c r="A110" s="342"/>
    </row>
    <row r="111" spans="1:76" s="343" customFormat="1" ht="14.25" customHeight="1" x14ac:dyDescent="0.3">
      <c r="A111" s="342"/>
    </row>
    <row r="112" spans="1:76" s="343" customFormat="1" ht="14.25" customHeight="1" x14ac:dyDescent="0.3">
      <c r="A112" s="342"/>
    </row>
    <row r="113" spans="1:1" s="343" customFormat="1" ht="14.25" customHeight="1" x14ac:dyDescent="0.3">
      <c r="A113" s="342"/>
    </row>
    <row r="114" spans="1:1" s="343" customFormat="1" ht="14.25" customHeight="1" x14ac:dyDescent="0.3">
      <c r="A114" s="342"/>
    </row>
    <row r="115" spans="1:1" s="343" customFormat="1" ht="14.25" customHeight="1" x14ac:dyDescent="0.3">
      <c r="A115" s="342"/>
    </row>
    <row r="116" spans="1:1" s="343" customFormat="1" ht="14.25" customHeight="1" x14ac:dyDescent="0.3">
      <c r="A116" s="342"/>
    </row>
    <row r="117" spans="1:1" s="343" customFormat="1" ht="14.25" customHeight="1" x14ac:dyDescent="0.3">
      <c r="A117" s="342"/>
    </row>
    <row r="118" spans="1:1" s="343" customFormat="1" ht="14.25" customHeight="1" x14ac:dyDescent="0.3">
      <c r="A118" s="342"/>
    </row>
    <row r="119" spans="1:1" s="343" customFormat="1" ht="14.25" customHeight="1" x14ac:dyDescent="0.3">
      <c r="A119" s="342"/>
    </row>
    <row r="120" spans="1:1" s="343" customFormat="1" ht="14.25" customHeight="1" x14ac:dyDescent="0.3">
      <c r="A120" s="342"/>
    </row>
    <row r="121" spans="1:1" s="343" customFormat="1" ht="14.25" customHeight="1" x14ac:dyDescent="0.3">
      <c r="A121" s="342"/>
    </row>
    <row r="122" spans="1:1" s="343" customFormat="1" ht="14.25" customHeight="1" x14ac:dyDescent="0.3">
      <c r="A122" s="342"/>
    </row>
    <row r="123" spans="1:1" s="343" customFormat="1" ht="14.25" customHeight="1" x14ac:dyDescent="0.3">
      <c r="A123" s="342"/>
    </row>
    <row r="124" spans="1:1" s="343" customFormat="1" ht="14.25" customHeight="1" x14ac:dyDescent="0.3">
      <c r="A124" s="342"/>
    </row>
    <row r="125" spans="1:1" s="343" customFormat="1" ht="14.25" customHeight="1" x14ac:dyDescent="0.3">
      <c r="A125" s="342"/>
    </row>
    <row r="126" spans="1:1" s="343" customFormat="1" ht="14.25" customHeight="1" x14ac:dyDescent="0.3">
      <c r="A126" s="342"/>
    </row>
    <row r="127" spans="1:1" s="343" customFormat="1" ht="14.25" customHeight="1" x14ac:dyDescent="0.3">
      <c r="A127" s="342"/>
    </row>
    <row r="128" spans="1:1" s="343" customFormat="1" ht="14.25" customHeight="1" x14ac:dyDescent="0.3">
      <c r="A128" s="342"/>
    </row>
    <row r="129" spans="1:1" s="343" customFormat="1" ht="14.25" customHeight="1" x14ac:dyDescent="0.3">
      <c r="A129" s="342"/>
    </row>
    <row r="130" spans="1:1" s="343" customFormat="1" ht="14.25" customHeight="1" x14ac:dyDescent="0.3">
      <c r="A130" s="342"/>
    </row>
    <row r="131" spans="1:1" s="343" customFormat="1" ht="14.25" customHeight="1" x14ac:dyDescent="0.3">
      <c r="A131" s="342"/>
    </row>
    <row r="132" spans="1:1" s="343" customFormat="1" ht="14.25" customHeight="1" x14ac:dyDescent="0.3">
      <c r="A132" s="342"/>
    </row>
    <row r="133" spans="1:1" s="343" customFormat="1" ht="14.25" customHeight="1" x14ac:dyDescent="0.3">
      <c r="A133" s="342"/>
    </row>
    <row r="134" spans="1:1" s="343" customFormat="1" ht="14.25" customHeight="1" x14ac:dyDescent="0.3">
      <c r="A134" s="342"/>
    </row>
    <row r="135" spans="1:1" s="343" customFormat="1" ht="14.25" customHeight="1" x14ac:dyDescent="0.3">
      <c r="A135" s="342"/>
    </row>
    <row r="136" spans="1:1" s="343" customFormat="1" ht="14.25" customHeight="1" x14ac:dyDescent="0.3">
      <c r="A136" s="342"/>
    </row>
    <row r="137" spans="1:1" s="343" customFormat="1" ht="14.25" customHeight="1" x14ac:dyDescent="0.3">
      <c r="A137" s="342"/>
    </row>
    <row r="138" spans="1:1" s="343" customFormat="1" ht="14.25" customHeight="1" x14ac:dyDescent="0.3">
      <c r="A138" s="342"/>
    </row>
    <row r="139" spans="1:1" s="343" customFormat="1" ht="14.25" customHeight="1" x14ac:dyDescent="0.3">
      <c r="A139" s="342"/>
    </row>
    <row r="140" spans="1:1" s="343" customFormat="1" ht="14.25" customHeight="1" x14ac:dyDescent="0.3">
      <c r="A140" s="342"/>
    </row>
    <row r="141" spans="1:1" s="343" customFormat="1" ht="14.25" customHeight="1" x14ac:dyDescent="0.3">
      <c r="A141" s="342"/>
    </row>
    <row r="142" spans="1:1" s="343" customFormat="1" ht="14.25" customHeight="1" x14ac:dyDescent="0.3">
      <c r="A142" s="342"/>
    </row>
    <row r="143" spans="1:1" s="343" customFormat="1" ht="14.25" customHeight="1" x14ac:dyDescent="0.3">
      <c r="A143" s="342"/>
    </row>
    <row r="144" spans="1:1" s="343" customFormat="1" ht="14.25" customHeight="1" x14ac:dyDescent="0.3">
      <c r="A144" s="342"/>
    </row>
    <row r="145" spans="1:1" s="343" customFormat="1" ht="14.25" customHeight="1" x14ac:dyDescent="0.3">
      <c r="A145" s="342"/>
    </row>
    <row r="146" spans="1:1" s="343" customFormat="1" ht="14.25" customHeight="1" x14ac:dyDescent="0.3">
      <c r="A146" s="342"/>
    </row>
    <row r="147" spans="1:1" s="343" customFormat="1" ht="14.25" customHeight="1" x14ac:dyDescent="0.3">
      <c r="A147" s="342"/>
    </row>
    <row r="148" spans="1:1" s="343" customFormat="1" ht="14.25" customHeight="1" x14ac:dyDescent="0.3">
      <c r="A148" s="342"/>
    </row>
    <row r="149" spans="1:1" s="343" customFormat="1" ht="14.25" customHeight="1" x14ac:dyDescent="0.3">
      <c r="A149" s="342"/>
    </row>
    <row r="150" spans="1:1" s="343" customFormat="1" ht="14.25" customHeight="1" x14ac:dyDescent="0.3">
      <c r="A150" s="342"/>
    </row>
    <row r="151" spans="1:1" s="343" customFormat="1" ht="14.25" customHeight="1" x14ac:dyDescent="0.3">
      <c r="A151" s="342"/>
    </row>
    <row r="152" spans="1:1" s="343" customFormat="1" ht="14.25" customHeight="1" x14ac:dyDescent="0.3">
      <c r="A152" s="342"/>
    </row>
    <row r="153" spans="1:1" s="343" customFormat="1" ht="14.25" customHeight="1" x14ac:dyDescent="0.3">
      <c r="A153" s="342"/>
    </row>
    <row r="154" spans="1:1" s="343" customFormat="1" ht="14.25" customHeight="1" x14ac:dyDescent="0.3">
      <c r="A154" s="342"/>
    </row>
    <row r="155" spans="1:1" s="343" customFormat="1" ht="14.25" customHeight="1" x14ac:dyDescent="0.3">
      <c r="A155" s="342"/>
    </row>
    <row r="156" spans="1:1" s="343" customFormat="1" ht="14.25" customHeight="1" x14ac:dyDescent="0.3">
      <c r="A156" s="342"/>
    </row>
    <row r="157" spans="1:1" s="343" customFormat="1" ht="14.25" customHeight="1" x14ac:dyDescent="0.3">
      <c r="A157" s="342"/>
    </row>
    <row r="158" spans="1:1" s="343" customFormat="1" ht="14.25" customHeight="1" x14ac:dyDescent="0.3">
      <c r="A158" s="342"/>
    </row>
    <row r="159" spans="1:1" s="343" customFormat="1" ht="14.25" customHeight="1" x14ac:dyDescent="0.3">
      <c r="A159" s="342"/>
    </row>
    <row r="160" spans="1:1" s="343" customFormat="1" ht="14.25" customHeight="1" x14ac:dyDescent="0.3">
      <c r="A160" s="342"/>
    </row>
    <row r="161" spans="1:1" s="343" customFormat="1" ht="14.25" customHeight="1" x14ac:dyDescent="0.3">
      <c r="A161" s="342"/>
    </row>
    <row r="162" spans="1:1" s="343" customFormat="1" ht="14.25" customHeight="1" x14ac:dyDescent="0.3">
      <c r="A162" s="342"/>
    </row>
    <row r="163" spans="1:1" s="343" customFormat="1" ht="14.25" customHeight="1" x14ac:dyDescent="0.3">
      <c r="A163" s="342"/>
    </row>
    <row r="164" spans="1:1" s="343" customFormat="1" ht="14.25" customHeight="1" x14ac:dyDescent="0.3">
      <c r="A164" s="342"/>
    </row>
    <row r="165" spans="1:1" s="343" customFormat="1" ht="14.25" customHeight="1" x14ac:dyDescent="0.3">
      <c r="A165" s="342"/>
    </row>
    <row r="166" spans="1:1" s="343" customFormat="1" ht="14.25" customHeight="1" x14ac:dyDescent="0.3">
      <c r="A166" s="342"/>
    </row>
    <row r="167" spans="1:1" s="343" customFormat="1" ht="14.25" customHeight="1" x14ac:dyDescent="0.3">
      <c r="A167" s="342"/>
    </row>
    <row r="168" spans="1:1" s="343" customFormat="1" ht="14.25" customHeight="1" x14ac:dyDescent="0.3">
      <c r="A168" s="342"/>
    </row>
    <row r="169" spans="1:1" s="343" customFormat="1" ht="14.25" customHeight="1" x14ac:dyDescent="0.3">
      <c r="A169" s="342"/>
    </row>
    <row r="170" spans="1:1" s="343" customFormat="1" ht="14.25" customHeight="1" x14ac:dyDescent="0.3">
      <c r="A170" s="342"/>
    </row>
    <row r="171" spans="1:1" s="343" customFormat="1" ht="14.25" customHeight="1" x14ac:dyDescent="0.3">
      <c r="A171" s="342"/>
    </row>
    <row r="172" spans="1:1" s="343" customFormat="1" ht="14.25" customHeight="1" x14ac:dyDescent="0.3">
      <c r="A172" s="342"/>
    </row>
    <row r="173" spans="1:1" s="343" customFormat="1" ht="14.25" customHeight="1" x14ac:dyDescent="0.3">
      <c r="A173" s="342"/>
    </row>
    <row r="174" spans="1:1" s="343" customFormat="1" ht="14.25" customHeight="1" x14ac:dyDescent="0.3">
      <c r="A174" s="342"/>
    </row>
    <row r="175" spans="1:1" s="343" customFormat="1" ht="14.25" customHeight="1" x14ac:dyDescent="0.3">
      <c r="A175" s="342"/>
    </row>
    <row r="176" spans="1:1" s="343" customFormat="1" ht="14.25" customHeight="1" x14ac:dyDescent="0.3">
      <c r="A176" s="342"/>
    </row>
    <row r="177" spans="1:1" s="343" customFormat="1" ht="14.25" customHeight="1" x14ac:dyDescent="0.3">
      <c r="A177" s="342"/>
    </row>
    <row r="178" spans="1:1" s="343" customFormat="1" ht="14.25" customHeight="1" x14ac:dyDescent="0.3">
      <c r="A178" s="342"/>
    </row>
    <row r="179" spans="1:1" s="343" customFormat="1" ht="14.25" customHeight="1" x14ac:dyDescent="0.3">
      <c r="A179" s="342"/>
    </row>
    <row r="180" spans="1:1" s="343" customFormat="1" ht="14.25" customHeight="1" x14ac:dyDescent="0.3">
      <c r="A180" s="342"/>
    </row>
    <row r="181" spans="1:1" s="343" customFormat="1" ht="14.25" customHeight="1" x14ac:dyDescent="0.3">
      <c r="A181" s="342"/>
    </row>
    <row r="182" spans="1:1" s="343" customFormat="1" ht="14.25" customHeight="1" x14ac:dyDescent="0.3">
      <c r="A182" s="342"/>
    </row>
    <row r="183" spans="1:1" s="343" customFormat="1" ht="14.25" customHeight="1" x14ac:dyDescent="0.3">
      <c r="A183" s="342"/>
    </row>
    <row r="184" spans="1:1" s="343" customFormat="1" ht="14.25" customHeight="1" x14ac:dyDescent="0.3">
      <c r="A184" s="342"/>
    </row>
    <row r="185" spans="1:1" s="343" customFormat="1" ht="14.25" customHeight="1" x14ac:dyDescent="0.3">
      <c r="A185" s="342"/>
    </row>
    <row r="186" spans="1:1" s="343" customFormat="1" ht="14.25" customHeight="1" x14ac:dyDescent="0.3">
      <c r="A186" s="342"/>
    </row>
    <row r="187" spans="1:1" s="343" customFormat="1" ht="14.25" customHeight="1" x14ac:dyDescent="0.3">
      <c r="A187" s="342"/>
    </row>
    <row r="188" spans="1:1" s="343" customFormat="1" ht="14.25" customHeight="1" x14ac:dyDescent="0.3">
      <c r="A188" s="342"/>
    </row>
    <row r="189" spans="1:1" s="343" customFormat="1" ht="14.25" customHeight="1" x14ac:dyDescent="0.3">
      <c r="A189" s="342"/>
    </row>
    <row r="190" spans="1:1" s="343" customFormat="1" ht="14.25" customHeight="1" x14ac:dyDescent="0.3">
      <c r="A190" s="342"/>
    </row>
    <row r="191" spans="1:1" s="343" customFormat="1" ht="14.25" customHeight="1" x14ac:dyDescent="0.3">
      <c r="A191" s="342"/>
    </row>
    <row r="192" spans="1:1" s="343" customFormat="1" ht="14.25" customHeight="1" x14ac:dyDescent="0.3">
      <c r="A192" s="342"/>
    </row>
    <row r="193" spans="1:1" s="343" customFormat="1" ht="14.25" customHeight="1" x14ac:dyDescent="0.3">
      <c r="A193" s="342"/>
    </row>
    <row r="194" spans="1:1" s="343" customFormat="1" ht="14.25" customHeight="1" x14ac:dyDescent="0.3">
      <c r="A194" s="342"/>
    </row>
    <row r="195" spans="1:1" s="343" customFormat="1" ht="14.25" customHeight="1" x14ac:dyDescent="0.3">
      <c r="A195" s="342"/>
    </row>
    <row r="196" spans="1:1" s="343" customFormat="1" ht="14.25" customHeight="1" x14ac:dyDescent="0.3">
      <c r="A196" s="342"/>
    </row>
    <row r="197" spans="1:1" s="343" customFormat="1" ht="14.25" customHeight="1" x14ac:dyDescent="0.3">
      <c r="A197" s="342"/>
    </row>
    <row r="198" spans="1:1" s="343" customFormat="1" ht="14.25" customHeight="1" x14ac:dyDescent="0.3">
      <c r="A198" s="342"/>
    </row>
    <row r="199" spans="1:1" s="343" customFormat="1" ht="14.25" customHeight="1" x14ac:dyDescent="0.3">
      <c r="A199" s="342"/>
    </row>
    <row r="200" spans="1:1" s="343" customFormat="1" ht="14.25" customHeight="1" x14ac:dyDescent="0.3">
      <c r="A200" s="342"/>
    </row>
    <row r="201" spans="1:1" s="343" customFormat="1" ht="14.25" customHeight="1" x14ac:dyDescent="0.3">
      <c r="A201" s="342"/>
    </row>
    <row r="202" spans="1:1" s="343" customFormat="1" ht="14.25" customHeight="1" x14ac:dyDescent="0.3">
      <c r="A202" s="342"/>
    </row>
    <row r="203" spans="1:1" s="343" customFormat="1" ht="14.25" customHeight="1" x14ac:dyDescent="0.3">
      <c r="A203" s="342"/>
    </row>
    <row r="204" spans="1:1" s="343" customFormat="1" ht="14.25" customHeight="1" x14ac:dyDescent="0.3">
      <c r="A204" s="342"/>
    </row>
    <row r="205" spans="1:1" s="343" customFormat="1" ht="14.25" customHeight="1" x14ac:dyDescent="0.3">
      <c r="A205" s="342"/>
    </row>
    <row r="206" spans="1:1" s="343" customFormat="1" ht="14.25" customHeight="1" x14ac:dyDescent="0.3">
      <c r="A206" s="342"/>
    </row>
    <row r="207" spans="1:1" s="343" customFormat="1" ht="14.25" customHeight="1" x14ac:dyDescent="0.3">
      <c r="A207" s="342"/>
    </row>
    <row r="208" spans="1:1" s="343" customFormat="1" ht="14.25" customHeight="1" x14ac:dyDescent="0.3">
      <c r="A208" s="342"/>
    </row>
    <row r="209" spans="1:1" s="343" customFormat="1" ht="14.25" customHeight="1" x14ac:dyDescent="0.3">
      <c r="A209" s="342"/>
    </row>
    <row r="210" spans="1:1" s="343" customFormat="1" ht="14.25" customHeight="1" x14ac:dyDescent="0.3">
      <c r="A210" s="342"/>
    </row>
    <row r="211" spans="1:1" s="343" customFormat="1" ht="14.25" customHeight="1" x14ac:dyDescent="0.3">
      <c r="A211" s="342"/>
    </row>
    <row r="212" spans="1:1" s="343" customFormat="1" ht="14.25" customHeight="1" x14ac:dyDescent="0.3">
      <c r="A212" s="342"/>
    </row>
    <row r="213" spans="1:1" s="343" customFormat="1" ht="14.25" customHeight="1" x14ac:dyDescent="0.3">
      <c r="A213" s="342"/>
    </row>
    <row r="214" spans="1:1" s="343" customFormat="1" ht="14.25" customHeight="1" x14ac:dyDescent="0.3">
      <c r="A214" s="342"/>
    </row>
    <row r="215" spans="1:1" s="343" customFormat="1" ht="14.25" customHeight="1" x14ac:dyDescent="0.3">
      <c r="A215" s="342"/>
    </row>
    <row r="216" spans="1:1" s="343" customFormat="1" ht="14.25" customHeight="1" x14ac:dyDescent="0.3">
      <c r="A216" s="342"/>
    </row>
    <row r="217" spans="1:1" s="343" customFormat="1" ht="14.25" customHeight="1" x14ac:dyDescent="0.3">
      <c r="A217" s="342"/>
    </row>
    <row r="218" spans="1:1" s="343" customFormat="1" ht="14.25" customHeight="1" x14ac:dyDescent="0.3">
      <c r="A218" s="342"/>
    </row>
    <row r="219" spans="1:1" s="343" customFormat="1" ht="14.25" customHeight="1" x14ac:dyDescent="0.3">
      <c r="A219" s="342"/>
    </row>
    <row r="220" spans="1:1" s="343" customFormat="1" ht="14.25" customHeight="1" x14ac:dyDescent="0.3">
      <c r="A220" s="342"/>
    </row>
    <row r="221" spans="1:1" s="343" customFormat="1" ht="14.25" customHeight="1" x14ac:dyDescent="0.3">
      <c r="A221" s="342"/>
    </row>
    <row r="222" spans="1:1" s="343" customFormat="1" ht="14.25" customHeight="1" x14ac:dyDescent="0.3">
      <c r="A222" s="342"/>
    </row>
    <row r="223" spans="1:1" s="343" customFormat="1" ht="14.25" customHeight="1" x14ac:dyDescent="0.3">
      <c r="A223" s="342"/>
    </row>
    <row r="224" spans="1:1" s="343" customFormat="1" ht="14.25" customHeight="1" x14ac:dyDescent="0.3">
      <c r="A224" s="342"/>
    </row>
    <row r="225" spans="1:1" s="343" customFormat="1" ht="14.25" customHeight="1" x14ac:dyDescent="0.3">
      <c r="A225" s="342"/>
    </row>
    <row r="226" spans="1:1" s="343" customFormat="1" ht="14.25" customHeight="1" x14ac:dyDescent="0.3">
      <c r="A226" s="342"/>
    </row>
    <row r="227" spans="1:1" s="343" customFormat="1" ht="14.25" customHeight="1" x14ac:dyDescent="0.3">
      <c r="A227" s="342"/>
    </row>
    <row r="228" spans="1:1" s="343" customFormat="1" ht="14.25" customHeight="1" x14ac:dyDescent="0.3">
      <c r="A228" s="342"/>
    </row>
    <row r="229" spans="1:1" s="343" customFormat="1" ht="14.25" customHeight="1" x14ac:dyDescent="0.3">
      <c r="A229" s="342"/>
    </row>
    <row r="230" spans="1:1" s="343" customFormat="1" ht="14.25" customHeight="1" x14ac:dyDescent="0.3">
      <c r="A230" s="342"/>
    </row>
    <row r="231" spans="1:1" s="343" customFormat="1" ht="14.25" customHeight="1" x14ac:dyDescent="0.3">
      <c r="A231" s="342"/>
    </row>
    <row r="232" spans="1:1" s="343" customFormat="1" ht="14.25" customHeight="1" x14ac:dyDescent="0.3">
      <c r="A232" s="342"/>
    </row>
    <row r="233" spans="1:1" s="343" customFormat="1" ht="14.25" customHeight="1" x14ac:dyDescent="0.3">
      <c r="A233" s="342"/>
    </row>
    <row r="234" spans="1:1" s="343" customFormat="1" ht="14.25" customHeight="1" x14ac:dyDescent="0.3">
      <c r="A234" s="342"/>
    </row>
    <row r="235" spans="1:1" s="343" customFormat="1" ht="14.25" customHeight="1" x14ac:dyDescent="0.3">
      <c r="A235" s="342"/>
    </row>
    <row r="236" spans="1:1" s="343" customFormat="1" ht="14.25" customHeight="1" x14ac:dyDescent="0.3">
      <c r="A236" s="342"/>
    </row>
    <row r="237" spans="1:1" s="343" customFormat="1" ht="14.25" customHeight="1" x14ac:dyDescent="0.3">
      <c r="A237" s="342"/>
    </row>
    <row r="238" spans="1:1" s="343" customFormat="1" ht="14.25" customHeight="1" x14ac:dyDescent="0.3">
      <c r="A238" s="342"/>
    </row>
    <row r="239" spans="1:1" s="343" customFormat="1" ht="14.25" customHeight="1" x14ac:dyDescent="0.3">
      <c r="A239" s="342"/>
    </row>
    <row r="240" spans="1:1" s="343" customFormat="1" ht="14.25" customHeight="1" x14ac:dyDescent="0.3">
      <c r="A240" s="342"/>
    </row>
    <row r="241" spans="1:1" s="343" customFormat="1" ht="14.25" customHeight="1" x14ac:dyDescent="0.3">
      <c r="A241" s="342"/>
    </row>
    <row r="242" spans="1:1" s="343" customFormat="1" ht="14.25" customHeight="1" x14ac:dyDescent="0.3">
      <c r="A242" s="342"/>
    </row>
    <row r="243" spans="1:1" s="343" customFormat="1" ht="14.25" customHeight="1" x14ac:dyDescent="0.3">
      <c r="A243" s="342"/>
    </row>
    <row r="244" spans="1:1" s="343" customFormat="1" ht="14.25" customHeight="1" x14ac:dyDescent="0.3">
      <c r="A244" s="342"/>
    </row>
    <row r="245" spans="1:1" s="343" customFormat="1" ht="14.25" customHeight="1" x14ac:dyDescent="0.3">
      <c r="A245" s="342"/>
    </row>
    <row r="246" spans="1:1" s="343" customFormat="1" ht="14.25" customHeight="1" x14ac:dyDescent="0.3">
      <c r="A246" s="342"/>
    </row>
    <row r="247" spans="1:1" s="343" customFormat="1" ht="14.25" customHeight="1" x14ac:dyDescent="0.3">
      <c r="A247" s="342"/>
    </row>
    <row r="248" spans="1:1" s="343" customFormat="1" ht="14.25" customHeight="1" x14ac:dyDescent="0.3">
      <c r="A248" s="342"/>
    </row>
    <row r="249" spans="1:1" s="343" customFormat="1" ht="14.25" customHeight="1" x14ac:dyDescent="0.3">
      <c r="A249" s="342"/>
    </row>
    <row r="250" spans="1:1" s="343" customFormat="1" ht="14.25" customHeight="1" x14ac:dyDescent="0.3">
      <c r="A250" s="342"/>
    </row>
    <row r="251" spans="1:1" s="343" customFormat="1" ht="14.25" customHeight="1" x14ac:dyDescent="0.3">
      <c r="A251" s="342"/>
    </row>
    <row r="252" spans="1:1" s="343" customFormat="1" ht="14.25" customHeight="1" x14ac:dyDescent="0.3">
      <c r="A252" s="342"/>
    </row>
    <row r="253" spans="1:1" s="343" customFormat="1" ht="14.25" customHeight="1" x14ac:dyDescent="0.3">
      <c r="A253" s="342"/>
    </row>
    <row r="254" spans="1:1" s="343" customFormat="1" ht="14.25" customHeight="1" x14ac:dyDescent="0.3">
      <c r="A254" s="342"/>
    </row>
    <row r="255" spans="1:1" s="343" customFormat="1" ht="14.25" customHeight="1" x14ac:dyDescent="0.3">
      <c r="A255" s="342"/>
    </row>
    <row r="256" spans="1:1" s="343" customFormat="1" ht="14.25" customHeight="1" x14ac:dyDescent="0.3">
      <c r="A256" s="342"/>
    </row>
    <row r="257" spans="1:1" s="343" customFormat="1" ht="14.25" customHeight="1" x14ac:dyDescent="0.3">
      <c r="A257" s="342"/>
    </row>
    <row r="258" spans="1:1" s="343" customFormat="1" ht="14.25" customHeight="1" x14ac:dyDescent="0.3">
      <c r="A258" s="342"/>
    </row>
    <row r="259" spans="1:1" s="343" customFormat="1" ht="14.25" customHeight="1" x14ac:dyDescent="0.3">
      <c r="A259" s="342"/>
    </row>
    <row r="260" spans="1:1" s="343" customFormat="1" ht="14.25" customHeight="1" x14ac:dyDescent="0.3">
      <c r="A260" s="342"/>
    </row>
    <row r="261" spans="1:1" s="343" customFormat="1" ht="14.25" customHeight="1" x14ac:dyDescent="0.3">
      <c r="A261" s="342"/>
    </row>
    <row r="262" spans="1:1" s="343" customFormat="1" ht="14.25" customHeight="1" x14ac:dyDescent="0.3">
      <c r="A262" s="342"/>
    </row>
    <row r="263" spans="1:1" s="343" customFormat="1" ht="14.25" customHeight="1" x14ac:dyDescent="0.3">
      <c r="A263" s="342"/>
    </row>
    <row r="264" spans="1:1" s="343" customFormat="1" ht="14.25" customHeight="1" x14ac:dyDescent="0.3">
      <c r="A264" s="342"/>
    </row>
    <row r="265" spans="1:1" s="343" customFormat="1" ht="14.25" customHeight="1" x14ac:dyDescent="0.3">
      <c r="A265" s="342"/>
    </row>
    <row r="266" spans="1:1" s="343" customFormat="1" ht="14.25" customHeight="1" x14ac:dyDescent="0.3">
      <c r="A266" s="342"/>
    </row>
    <row r="267" spans="1:1" s="343" customFormat="1" ht="14.25" customHeight="1" x14ac:dyDescent="0.3">
      <c r="A267" s="342"/>
    </row>
    <row r="268" spans="1:1" s="343" customFormat="1" ht="14.25" customHeight="1" x14ac:dyDescent="0.3">
      <c r="A268" s="342"/>
    </row>
    <row r="269" spans="1:1" s="343" customFormat="1" ht="14.25" customHeight="1" x14ac:dyDescent="0.3">
      <c r="A269" s="342"/>
    </row>
    <row r="270" spans="1:1" s="343" customFormat="1" ht="14.25" customHeight="1" x14ac:dyDescent="0.3">
      <c r="A270" s="342"/>
    </row>
    <row r="271" spans="1:1" s="343" customFormat="1" ht="14.25" customHeight="1" x14ac:dyDescent="0.3">
      <c r="A271" s="342"/>
    </row>
    <row r="272" spans="1:1" s="343" customFormat="1" ht="14.25" customHeight="1" x14ac:dyDescent="0.3">
      <c r="A272" s="342"/>
    </row>
    <row r="273" spans="1:1" s="343" customFormat="1" ht="14.25" customHeight="1" x14ac:dyDescent="0.3">
      <c r="A273" s="342"/>
    </row>
    <row r="274" spans="1:1" s="343" customFormat="1" ht="14.25" customHeight="1" x14ac:dyDescent="0.3">
      <c r="A274" s="342"/>
    </row>
    <row r="275" spans="1:1" s="343" customFormat="1" ht="14.25" customHeight="1" x14ac:dyDescent="0.3">
      <c r="A275" s="342"/>
    </row>
    <row r="276" spans="1:1" s="343" customFormat="1" ht="14.25" customHeight="1" x14ac:dyDescent="0.3">
      <c r="A276" s="342"/>
    </row>
    <row r="277" spans="1:1" s="343" customFormat="1" ht="14.25" customHeight="1" x14ac:dyDescent="0.3">
      <c r="A277" s="342"/>
    </row>
    <row r="278" spans="1:1" s="343" customFormat="1" ht="14.25" customHeight="1" x14ac:dyDescent="0.3">
      <c r="A278" s="342"/>
    </row>
    <row r="279" spans="1:1" s="343" customFormat="1" ht="14.25" customHeight="1" x14ac:dyDescent="0.3">
      <c r="A279" s="342"/>
    </row>
    <row r="280" spans="1:1" s="343" customFormat="1" ht="14.25" customHeight="1" x14ac:dyDescent="0.3">
      <c r="A280" s="342"/>
    </row>
    <row r="281" spans="1:1" s="343" customFormat="1" ht="14.25" customHeight="1" x14ac:dyDescent="0.3">
      <c r="A281" s="342"/>
    </row>
    <row r="282" spans="1:1" s="343" customFormat="1" ht="14.25" customHeight="1" x14ac:dyDescent="0.3">
      <c r="A282" s="342"/>
    </row>
    <row r="283" spans="1:1" s="343" customFormat="1" ht="14.25" customHeight="1" x14ac:dyDescent="0.3">
      <c r="A283" s="342"/>
    </row>
    <row r="284" spans="1:1" s="343" customFormat="1" ht="14.25" customHeight="1" x14ac:dyDescent="0.3">
      <c r="A284" s="342"/>
    </row>
    <row r="285" spans="1:1" s="343" customFormat="1" ht="14.25" customHeight="1" x14ac:dyDescent="0.3">
      <c r="A285" s="342"/>
    </row>
    <row r="286" spans="1:1" s="343" customFormat="1" ht="14.25" customHeight="1" x14ac:dyDescent="0.3">
      <c r="A286" s="342"/>
    </row>
    <row r="287" spans="1:1" s="343" customFormat="1" ht="14.25" customHeight="1" x14ac:dyDescent="0.3">
      <c r="A287" s="342"/>
    </row>
    <row r="288" spans="1:1" s="343" customFormat="1" ht="14.25" customHeight="1" x14ac:dyDescent="0.3">
      <c r="A288" s="342"/>
    </row>
    <row r="289" spans="1:1" s="343" customFormat="1" ht="14.25" customHeight="1" x14ac:dyDescent="0.3">
      <c r="A289" s="342"/>
    </row>
    <row r="290" spans="1:1" s="343" customFormat="1" ht="14.25" customHeight="1" x14ac:dyDescent="0.3">
      <c r="A290" s="342"/>
    </row>
    <row r="291" spans="1:1" s="343" customFormat="1" ht="14.25" customHeight="1" x14ac:dyDescent="0.3">
      <c r="A291" s="342"/>
    </row>
    <row r="292" spans="1:1" s="343" customFormat="1" ht="14.25" customHeight="1" x14ac:dyDescent="0.3">
      <c r="A292" s="342"/>
    </row>
    <row r="293" spans="1:1" s="343" customFormat="1" ht="14.25" customHeight="1" x14ac:dyDescent="0.3">
      <c r="A293" s="342"/>
    </row>
    <row r="294" spans="1:1" s="343" customFormat="1" ht="14.25" customHeight="1" x14ac:dyDescent="0.3">
      <c r="A294" s="342"/>
    </row>
    <row r="295" spans="1:1" s="343" customFormat="1" ht="14.25" customHeight="1" x14ac:dyDescent="0.3">
      <c r="A295" s="342"/>
    </row>
    <row r="296" spans="1:1" s="343" customFormat="1" ht="14.25" customHeight="1" x14ac:dyDescent="0.3">
      <c r="A296" s="342"/>
    </row>
    <row r="297" spans="1:1" s="343" customFormat="1" ht="14.25" customHeight="1" x14ac:dyDescent="0.3">
      <c r="A297" s="342"/>
    </row>
    <row r="298" spans="1:1" s="343" customFormat="1" ht="14.25" customHeight="1" x14ac:dyDescent="0.3">
      <c r="A298" s="342"/>
    </row>
    <row r="299" spans="1:1" s="343" customFormat="1" ht="14.25" customHeight="1" x14ac:dyDescent="0.3">
      <c r="A299" s="342"/>
    </row>
    <row r="300" spans="1:1" s="343" customFormat="1" ht="14.25" customHeight="1" x14ac:dyDescent="0.3">
      <c r="A300" s="342"/>
    </row>
    <row r="301" spans="1:1" s="343" customFormat="1" ht="14.25" customHeight="1" x14ac:dyDescent="0.3">
      <c r="A301" s="342"/>
    </row>
    <row r="302" spans="1:1" s="343" customFormat="1" ht="14.25" customHeight="1" x14ac:dyDescent="0.3">
      <c r="A302" s="342"/>
    </row>
    <row r="303" spans="1:1" s="343" customFormat="1" ht="14.25" customHeight="1" x14ac:dyDescent="0.3">
      <c r="A303" s="342"/>
    </row>
    <row r="304" spans="1:1" s="343" customFormat="1" ht="14.25" customHeight="1" x14ac:dyDescent="0.3">
      <c r="A304" s="342"/>
    </row>
    <row r="305" spans="1:1" s="343" customFormat="1" ht="14.25" customHeight="1" x14ac:dyDescent="0.3">
      <c r="A305" s="342"/>
    </row>
    <row r="306" spans="1:1" s="343" customFormat="1" ht="14.25" customHeight="1" x14ac:dyDescent="0.3">
      <c r="A306" s="342"/>
    </row>
    <row r="307" spans="1:1" s="343" customFormat="1" ht="14.25" customHeight="1" x14ac:dyDescent="0.3">
      <c r="A307" s="342"/>
    </row>
    <row r="308" spans="1:1" s="343" customFormat="1" ht="14.25" customHeight="1" x14ac:dyDescent="0.3">
      <c r="A308" s="342"/>
    </row>
    <row r="309" spans="1:1" s="343" customFormat="1" ht="14.25" customHeight="1" x14ac:dyDescent="0.3">
      <c r="A309" s="342"/>
    </row>
    <row r="310" spans="1:1" s="343" customFormat="1" ht="14.25" customHeight="1" x14ac:dyDescent="0.3">
      <c r="A310" s="342"/>
    </row>
    <row r="311" spans="1:1" s="343" customFormat="1" ht="14.25" customHeight="1" x14ac:dyDescent="0.3">
      <c r="A311" s="342"/>
    </row>
    <row r="312" spans="1:1" s="343" customFormat="1" ht="14.25" customHeight="1" x14ac:dyDescent="0.3">
      <c r="A312" s="342"/>
    </row>
    <row r="313" spans="1:1" s="343" customFormat="1" ht="14.25" customHeight="1" x14ac:dyDescent="0.3">
      <c r="A313" s="342"/>
    </row>
    <row r="314" spans="1:1" s="343" customFormat="1" ht="14.25" customHeight="1" x14ac:dyDescent="0.3">
      <c r="A314" s="342"/>
    </row>
    <row r="315" spans="1:1" s="343" customFormat="1" ht="14.25" customHeight="1" x14ac:dyDescent="0.3">
      <c r="A315" s="342"/>
    </row>
    <row r="316" spans="1:1" s="343" customFormat="1" ht="14.25" customHeight="1" x14ac:dyDescent="0.3">
      <c r="A316" s="342"/>
    </row>
    <row r="317" spans="1:1" s="343" customFormat="1" ht="14.25" customHeight="1" x14ac:dyDescent="0.3">
      <c r="A317" s="342"/>
    </row>
    <row r="318" spans="1:1" s="343" customFormat="1" ht="14.25" customHeight="1" x14ac:dyDescent="0.3">
      <c r="A318" s="342"/>
    </row>
    <row r="319" spans="1:1" s="343" customFormat="1" ht="14.25" customHeight="1" x14ac:dyDescent="0.3">
      <c r="A319" s="342"/>
    </row>
    <row r="320" spans="1:1" s="343" customFormat="1" ht="14.25" customHeight="1" x14ac:dyDescent="0.3">
      <c r="A320" s="342"/>
    </row>
    <row r="321" spans="1:1" s="343" customFormat="1" ht="14.25" customHeight="1" x14ac:dyDescent="0.3">
      <c r="A321" s="342"/>
    </row>
    <row r="322" spans="1:1" s="343" customFormat="1" ht="14.25" customHeight="1" x14ac:dyDescent="0.3">
      <c r="A322" s="342"/>
    </row>
    <row r="323" spans="1:1" s="343" customFormat="1" ht="14.25" customHeight="1" x14ac:dyDescent="0.3">
      <c r="A323" s="342"/>
    </row>
    <row r="324" spans="1:1" s="343" customFormat="1" ht="14.25" customHeight="1" x14ac:dyDescent="0.3">
      <c r="A324" s="342"/>
    </row>
    <row r="325" spans="1:1" s="343" customFormat="1" ht="14.25" customHeight="1" x14ac:dyDescent="0.3">
      <c r="A325" s="342"/>
    </row>
    <row r="326" spans="1:1" s="343" customFormat="1" ht="14.25" customHeight="1" x14ac:dyDescent="0.3">
      <c r="A326" s="342"/>
    </row>
    <row r="327" spans="1:1" s="343" customFormat="1" ht="14.25" customHeight="1" x14ac:dyDescent="0.3">
      <c r="A327" s="342"/>
    </row>
    <row r="328" spans="1:1" s="343" customFormat="1" ht="14.25" customHeight="1" x14ac:dyDescent="0.3">
      <c r="A328" s="342"/>
    </row>
    <row r="329" spans="1:1" s="343" customFormat="1" ht="14.25" customHeight="1" x14ac:dyDescent="0.3">
      <c r="A329" s="342"/>
    </row>
    <row r="330" spans="1:1" s="343" customFormat="1" ht="14.25" customHeight="1" x14ac:dyDescent="0.3">
      <c r="A330" s="342"/>
    </row>
    <row r="331" spans="1:1" s="343" customFormat="1" ht="14.25" customHeight="1" x14ac:dyDescent="0.3">
      <c r="A331" s="342"/>
    </row>
    <row r="332" spans="1:1" s="343" customFormat="1" ht="14.25" customHeight="1" x14ac:dyDescent="0.3">
      <c r="A332" s="342"/>
    </row>
    <row r="333" spans="1:1" s="343" customFormat="1" ht="14.25" customHeight="1" x14ac:dyDescent="0.3">
      <c r="A333" s="342"/>
    </row>
    <row r="334" spans="1:1" s="343" customFormat="1" ht="14.25" customHeight="1" x14ac:dyDescent="0.3">
      <c r="A334" s="342"/>
    </row>
    <row r="335" spans="1:1" s="343" customFormat="1" ht="14.25" customHeight="1" x14ac:dyDescent="0.3">
      <c r="A335" s="342"/>
    </row>
    <row r="336" spans="1:1" s="343" customFormat="1" ht="14.25" customHeight="1" x14ac:dyDescent="0.3">
      <c r="A336" s="342"/>
    </row>
    <row r="337" spans="1:1" s="343" customFormat="1" ht="14.25" customHeight="1" x14ac:dyDescent="0.3">
      <c r="A337" s="342"/>
    </row>
    <row r="338" spans="1:1" s="343" customFormat="1" ht="14.25" customHeight="1" x14ac:dyDescent="0.3">
      <c r="A338" s="342"/>
    </row>
    <row r="339" spans="1:1" s="343" customFormat="1" ht="14.25" customHeight="1" x14ac:dyDescent="0.3">
      <c r="A339" s="342"/>
    </row>
    <row r="340" spans="1:1" s="343" customFormat="1" ht="14.25" customHeight="1" x14ac:dyDescent="0.3">
      <c r="A340" s="342"/>
    </row>
    <row r="341" spans="1:1" s="343" customFormat="1" ht="14.25" customHeight="1" x14ac:dyDescent="0.3">
      <c r="A341" s="342"/>
    </row>
    <row r="342" spans="1:1" s="343" customFormat="1" ht="14.25" customHeight="1" x14ac:dyDescent="0.3">
      <c r="A342" s="342"/>
    </row>
    <row r="343" spans="1:1" s="343" customFormat="1" ht="14.25" customHeight="1" x14ac:dyDescent="0.3">
      <c r="A343" s="342"/>
    </row>
    <row r="344" spans="1:1" s="343" customFormat="1" ht="14.25" customHeight="1" x14ac:dyDescent="0.3">
      <c r="A344" s="342"/>
    </row>
    <row r="345" spans="1:1" s="343" customFormat="1" ht="14.25" customHeight="1" x14ac:dyDescent="0.3">
      <c r="A345" s="342"/>
    </row>
    <row r="346" spans="1:1" s="343" customFormat="1" ht="14.25" customHeight="1" x14ac:dyDescent="0.3">
      <c r="A346" s="342"/>
    </row>
    <row r="347" spans="1:1" s="343" customFormat="1" ht="14.25" customHeight="1" x14ac:dyDescent="0.3">
      <c r="A347" s="342"/>
    </row>
    <row r="348" spans="1:1" s="343" customFormat="1" ht="14.25" customHeight="1" x14ac:dyDescent="0.3">
      <c r="A348" s="342"/>
    </row>
    <row r="349" spans="1:1" s="343" customFormat="1" ht="14.25" customHeight="1" x14ac:dyDescent="0.3">
      <c r="A349" s="342"/>
    </row>
    <row r="350" spans="1:1" s="343" customFormat="1" ht="14.25" customHeight="1" x14ac:dyDescent="0.3">
      <c r="A350" s="342"/>
    </row>
    <row r="351" spans="1:1" s="343" customFormat="1" ht="14.25" customHeight="1" x14ac:dyDescent="0.3">
      <c r="A351" s="342"/>
    </row>
    <row r="352" spans="1:1" s="343" customFormat="1" ht="14.25" customHeight="1" x14ac:dyDescent="0.3">
      <c r="A352" s="342"/>
    </row>
    <row r="353" spans="1:1" s="343" customFormat="1" ht="14.25" customHeight="1" x14ac:dyDescent="0.3">
      <c r="A353" s="342"/>
    </row>
    <row r="354" spans="1:1" s="343" customFormat="1" ht="14.25" customHeight="1" x14ac:dyDescent="0.3">
      <c r="A354" s="342"/>
    </row>
    <row r="355" spans="1:1" s="343" customFormat="1" ht="14.25" customHeight="1" x14ac:dyDescent="0.3">
      <c r="A355" s="342"/>
    </row>
    <row r="356" spans="1:1" s="343" customFormat="1" ht="14.25" customHeight="1" x14ac:dyDescent="0.3">
      <c r="A356" s="342"/>
    </row>
    <row r="357" spans="1:1" s="343" customFormat="1" ht="14.25" customHeight="1" x14ac:dyDescent="0.3">
      <c r="A357" s="342"/>
    </row>
    <row r="358" spans="1:1" s="343" customFormat="1" ht="14.25" customHeight="1" x14ac:dyDescent="0.3">
      <c r="A358" s="342"/>
    </row>
    <row r="359" spans="1:1" s="343" customFormat="1" ht="14.25" customHeight="1" x14ac:dyDescent="0.3">
      <c r="A359" s="342"/>
    </row>
    <row r="360" spans="1:1" s="343" customFormat="1" ht="14.25" customHeight="1" x14ac:dyDescent="0.3">
      <c r="A360" s="342"/>
    </row>
    <row r="361" spans="1:1" s="343" customFormat="1" ht="14.25" customHeight="1" x14ac:dyDescent="0.3">
      <c r="A361" s="342"/>
    </row>
    <row r="362" spans="1:1" s="343" customFormat="1" ht="14.25" customHeight="1" x14ac:dyDescent="0.3">
      <c r="A362" s="342"/>
    </row>
    <row r="363" spans="1:1" s="343" customFormat="1" ht="14.25" customHeight="1" x14ac:dyDescent="0.3">
      <c r="A363" s="342"/>
    </row>
    <row r="364" spans="1:1" s="343" customFormat="1" ht="14.25" customHeight="1" x14ac:dyDescent="0.3">
      <c r="A364" s="342"/>
    </row>
    <row r="365" spans="1:1" s="343" customFormat="1" ht="14.25" customHeight="1" x14ac:dyDescent="0.3">
      <c r="A365" s="342"/>
    </row>
    <row r="366" spans="1:1" s="343" customFormat="1" ht="14.25" customHeight="1" x14ac:dyDescent="0.3">
      <c r="A366" s="342"/>
    </row>
    <row r="367" spans="1:1" s="343" customFormat="1" ht="14.25" customHeight="1" x14ac:dyDescent="0.3">
      <c r="A367" s="342"/>
    </row>
    <row r="368" spans="1:1" s="343" customFormat="1" ht="14.25" customHeight="1" x14ac:dyDescent="0.3">
      <c r="A368" s="342"/>
    </row>
    <row r="369" spans="1:1" s="343" customFormat="1" ht="14.25" customHeight="1" x14ac:dyDescent="0.3">
      <c r="A369" s="342"/>
    </row>
    <row r="370" spans="1:1" s="343" customFormat="1" ht="14.25" customHeight="1" x14ac:dyDescent="0.3">
      <c r="A370" s="342"/>
    </row>
    <row r="371" spans="1:1" s="343" customFormat="1" ht="14.25" customHeight="1" x14ac:dyDescent="0.3">
      <c r="A371" s="342"/>
    </row>
    <row r="372" spans="1:1" s="343" customFormat="1" ht="14.25" customHeight="1" x14ac:dyDescent="0.3">
      <c r="A372" s="342"/>
    </row>
    <row r="373" spans="1:1" s="343" customFormat="1" ht="14.25" customHeight="1" x14ac:dyDescent="0.3">
      <c r="A373" s="342"/>
    </row>
    <row r="374" spans="1:1" s="343" customFormat="1" ht="14.25" customHeight="1" x14ac:dyDescent="0.3">
      <c r="A374" s="342"/>
    </row>
    <row r="375" spans="1:1" s="343" customFormat="1" ht="14.25" customHeight="1" x14ac:dyDescent="0.3">
      <c r="A375" s="342"/>
    </row>
    <row r="376" spans="1:1" s="343" customFormat="1" ht="14.25" customHeight="1" x14ac:dyDescent="0.3">
      <c r="A376" s="342"/>
    </row>
    <row r="377" spans="1:1" s="343" customFormat="1" ht="14.25" customHeight="1" x14ac:dyDescent="0.3">
      <c r="A377" s="342"/>
    </row>
    <row r="378" spans="1:1" s="343" customFormat="1" ht="14.25" customHeight="1" x14ac:dyDescent="0.3">
      <c r="A378" s="342"/>
    </row>
    <row r="379" spans="1:1" s="343" customFormat="1" ht="14.25" customHeight="1" x14ac:dyDescent="0.3">
      <c r="A379" s="342"/>
    </row>
    <row r="380" spans="1:1" s="343" customFormat="1" ht="14.25" customHeight="1" x14ac:dyDescent="0.3">
      <c r="A380" s="342"/>
    </row>
    <row r="381" spans="1:1" s="343" customFormat="1" ht="14.25" customHeight="1" x14ac:dyDescent="0.3">
      <c r="A381" s="342"/>
    </row>
    <row r="382" spans="1:1" s="343" customFormat="1" ht="14.25" customHeight="1" x14ac:dyDescent="0.3">
      <c r="A382" s="342"/>
    </row>
    <row r="383" spans="1:1" s="343" customFormat="1" ht="14.25" customHeight="1" x14ac:dyDescent="0.3">
      <c r="A383" s="342"/>
    </row>
    <row r="384" spans="1:1" s="343" customFormat="1" ht="14.25" customHeight="1" x14ac:dyDescent="0.3">
      <c r="A384" s="342"/>
    </row>
    <row r="385" spans="1:1" s="343" customFormat="1" ht="14.25" customHeight="1" x14ac:dyDescent="0.3">
      <c r="A385" s="342"/>
    </row>
    <row r="386" spans="1:1" s="343" customFormat="1" ht="14.25" customHeight="1" x14ac:dyDescent="0.3">
      <c r="A386" s="342"/>
    </row>
    <row r="387" spans="1:1" s="343" customFormat="1" ht="14.25" customHeight="1" x14ac:dyDescent="0.3">
      <c r="A387" s="342"/>
    </row>
    <row r="388" spans="1:1" s="343" customFormat="1" ht="14.25" customHeight="1" x14ac:dyDescent="0.3">
      <c r="A388" s="342"/>
    </row>
    <row r="389" spans="1:1" s="343" customFormat="1" ht="14.25" customHeight="1" x14ac:dyDescent="0.3">
      <c r="A389" s="342"/>
    </row>
    <row r="390" spans="1:1" s="343" customFormat="1" ht="14.25" customHeight="1" x14ac:dyDescent="0.3">
      <c r="A390" s="342"/>
    </row>
    <row r="391" spans="1:1" s="343" customFormat="1" ht="14.25" customHeight="1" x14ac:dyDescent="0.3">
      <c r="A391" s="342"/>
    </row>
    <row r="392" spans="1:1" s="343" customFormat="1" ht="14.25" customHeight="1" x14ac:dyDescent="0.3">
      <c r="A392" s="342"/>
    </row>
    <row r="393" spans="1:1" s="343" customFormat="1" ht="14.25" customHeight="1" x14ac:dyDescent="0.3">
      <c r="A393" s="342"/>
    </row>
    <row r="394" spans="1:1" s="343" customFormat="1" ht="14.25" customHeight="1" x14ac:dyDescent="0.3">
      <c r="A394" s="342"/>
    </row>
    <row r="395" spans="1:1" s="343" customFormat="1" ht="14.25" customHeight="1" x14ac:dyDescent="0.3">
      <c r="A395" s="342"/>
    </row>
    <row r="396" spans="1:1" s="343" customFormat="1" ht="14.25" customHeight="1" x14ac:dyDescent="0.3">
      <c r="A396" s="342"/>
    </row>
    <row r="397" spans="1:1" s="343" customFormat="1" ht="14.25" customHeight="1" x14ac:dyDescent="0.3">
      <c r="A397" s="342"/>
    </row>
    <row r="398" spans="1:1" s="343" customFormat="1" ht="14.25" customHeight="1" x14ac:dyDescent="0.3">
      <c r="A398" s="342"/>
    </row>
    <row r="399" spans="1:1" s="343" customFormat="1" ht="14.25" customHeight="1" x14ac:dyDescent="0.3">
      <c r="A399" s="342"/>
    </row>
  </sheetData>
  <mergeCells count="212">
    <mergeCell ref="BE73:BG74"/>
    <mergeCell ref="BH73:BJ74"/>
    <mergeCell ref="BK73:BM74"/>
    <mergeCell ref="BN73:BP74"/>
    <mergeCell ref="BE71:BG72"/>
    <mergeCell ref="BH71:BJ72"/>
    <mergeCell ref="BK71:BM72"/>
    <mergeCell ref="BN71:BP72"/>
    <mergeCell ref="R73:T74"/>
    <mergeCell ref="U73:W74"/>
    <mergeCell ref="X73:Z74"/>
    <mergeCell ref="AA73:AC74"/>
    <mergeCell ref="AD73:AF74"/>
    <mergeCell ref="AG73:AI74"/>
    <mergeCell ref="AG71:AI72"/>
    <mergeCell ref="AJ71:AL72"/>
    <mergeCell ref="AO71:AT74"/>
    <mergeCell ref="AV71:AX72"/>
    <mergeCell ref="AY71:BA72"/>
    <mergeCell ref="BB71:BD72"/>
    <mergeCell ref="AJ73:AL74"/>
    <mergeCell ref="AV73:AX74"/>
    <mergeCell ref="AY73:BA74"/>
    <mergeCell ref="BB73:BD74"/>
    <mergeCell ref="BE69:BG70"/>
    <mergeCell ref="BH69:BJ70"/>
    <mergeCell ref="BK69:BM70"/>
    <mergeCell ref="BN69:BP70"/>
    <mergeCell ref="K71:P74"/>
    <mergeCell ref="R71:T72"/>
    <mergeCell ref="U71:W72"/>
    <mergeCell ref="X71:Z72"/>
    <mergeCell ref="AA71:AC72"/>
    <mergeCell ref="AD71:AF72"/>
    <mergeCell ref="AD69:AF70"/>
    <mergeCell ref="AG69:AI70"/>
    <mergeCell ref="AJ69:AL70"/>
    <mergeCell ref="AV69:AX70"/>
    <mergeCell ref="AY69:BA70"/>
    <mergeCell ref="BB69:BD70"/>
    <mergeCell ref="BE67:BG68"/>
    <mergeCell ref="BH67:BJ68"/>
    <mergeCell ref="BK67:BM68"/>
    <mergeCell ref="BN67:BP68"/>
    <mergeCell ref="K68:P70"/>
    <mergeCell ref="AO68:AT70"/>
    <mergeCell ref="R69:T70"/>
    <mergeCell ref="U69:W70"/>
    <mergeCell ref="X69:Z70"/>
    <mergeCell ref="AA69:AC70"/>
    <mergeCell ref="BE65:BG66"/>
    <mergeCell ref="BH65:BJ66"/>
    <mergeCell ref="BK65:BM66"/>
    <mergeCell ref="BN65:BP66"/>
    <mergeCell ref="R67:T68"/>
    <mergeCell ref="U67:W68"/>
    <mergeCell ref="X67:Z68"/>
    <mergeCell ref="AA67:AC68"/>
    <mergeCell ref="AD67:AF68"/>
    <mergeCell ref="AG67:AI68"/>
    <mergeCell ref="AG65:AI66"/>
    <mergeCell ref="AJ65:AL66"/>
    <mergeCell ref="AO65:AT67"/>
    <mergeCell ref="AV65:AX66"/>
    <mergeCell ref="AY65:BA66"/>
    <mergeCell ref="BB65:BD66"/>
    <mergeCell ref="AJ67:AL68"/>
    <mergeCell ref="AV67:AX68"/>
    <mergeCell ref="AY67:BA68"/>
    <mergeCell ref="BB67:BD68"/>
    <mergeCell ref="BE63:BG64"/>
    <mergeCell ref="BH63:BJ64"/>
    <mergeCell ref="BK63:BM64"/>
    <mergeCell ref="BN63:BP64"/>
    <mergeCell ref="K65:P67"/>
    <mergeCell ref="R65:T66"/>
    <mergeCell ref="U65:W66"/>
    <mergeCell ref="X65:Z66"/>
    <mergeCell ref="AA65:AC66"/>
    <mergeCell ref="AD65:AF66"/>
    <mergeCell ref="BE61:BG62"/>
    <mergeCell ref="BH61:BJ62"/>
    <mergeCell ref="BK61:BM62"/>
    <mergeCell ref="BN61:BP62"/>
    <mergeCell ref="R63:T64"/>
    <mergeCell ref="U63:W64"/>
    <mergeCell ref="X63:Z64"/>
    <mergeCell ref="AA63:AC64"/>
    <mergeCell ref="AD63:AF64"/>
    <mergeCell ref="AG63:AI64"/>
    <mergeCell ref="AG61:AI62"/>
    <mergeCell ref="AJ61:AL62"/>
    <mergeCell ref="AO61:AT64"/>
    <mergeCell ref="AV61:AX62"/>
    <mergeCell ref="AY61:BA62"/>
    <mergeCell ref="BB61:BD62"/>
    <mergeCell ref="AJ63:AL64"/>
    <mergeCell ref="AV63:AX64"/>
    <mergeCell ref="AY63:BA64"/>
    <mergeCell ref="BB63:BD64"/>
    <mergeCell ref="BE58:BG59"/>
    <mergeCell ref="BH58:BJ59"/>
    <mergeCell ref="BK58:BM59"/>
    <mergeCell ref="BN58:BP59"/>
    <mergeCell ref="K61:P64"/>
    <mergeCell ref="R61:T62"/>
    <mergeCell ref="U61:W62"/>
    <mergeCell ref="X61:Z62"/>
    <mergeCell ref="AA61:AC62"/>
    <mergeCell ref="AD61:AF62"/>
    <mergeCell ref="BE56:BG57"/>
    <mergeCell ref="BH56:BJ57"/>
    <mergeCell ref="BK56:BM57"/>
    <mergeCell ref="BN56:BP57"/>
    <mergeCell ref="R58:T59"/>
    <mergeCell ref="U58:W59"/>
    <mergeCell ref="X58:Z59"/>
    <mergeCell ref="AA58:AC59"/>
    <mergeCell ref="AD58:AF59"/>
    <mergeCell ref="AG58:AI59"/>
    <mergeCell ref="AG56:AI57"/>
    <mergeCell ref="AJ56:AL57"/>
    <mergeCell ref="AO56:AT59"/>
    <mergeCell ref="AV56:AX57"/>
    <mergeCell ref="AY56:BA57"/>
    <mergeCell ref="BB56:BD57"/>
    <mergeCell ref="AJ58:AL59"/>
    <mergeCell ref="AV58:AX59"/>
    <mergeCell ref="AY58:BA59"/>
    <mergeCell ref="BB58:BD59"/>
    <mergeCell ref="BE54:BG55"/>
    <mergeCell ref="BH54:BJ55"/>
    <mergeCell ref="BK54:BM55"/>
    <mergeCell ref="BN54:BP55"/>
    <mergeCell ref="K56:P59"/>
    <mergeCell ref="R56:T57"/>
    <mergeCell ref="U56:W57"/>
    <mergeCell ref="X56:Z57"/>
    <mergeCell ref="AA56:AC57"/>
    <mergeCell ref="AD56:AF57"/>
    <mergeCell ref="AD54:AF55"/>
    <mergeCell ref="AG54:AI55"/>
    <mergeCell ref="AJ54:AL55"/>
    <mergeCell ref="AV54:AX55"/>
    <mergeCell ref="AY54:BA55"/>
    <mergeCell ref="BB54:BD55"/>
    <mergeCell ref="BE52:BG53"/>
    <mergeCell ref="BH52:BJ53"/>
    <mergeCell ref="BK52:BM53"/>
    <mergeCell ref="BN52:BP53"/>
    <mergeCell ref="K53:P55"/>
    <mergeCell ref="AO53:AT55"/>
    <mergeCell ref="R54:T55"/>
    <mergeCell ref="U54:W55"/>
    <mergeCell ref="X54:Z55"/>
    <mergeCell ref="AA54:AC55"/>
    <mergeCell ref="BE50:BG51"/>
    <mergeCell ref="BH50:BJ51"/>
    <mergeCell ref="BK50:BM51"/>
    <mergeCell ref="BN50:BP51"/>
    <mergeCell ref="R52:T53"/>
    <mergeCell ref="U52:W53"/>
    <mergeCell ref="X52:Z53"/>
    <mergeCell ref="AA52:AC53"/>
    <mergeCell ref="AD52:AF53"/>
    <mergeCell ref="AG52:AI53"/>
    <mergeCell ref="AG50:AI51"/>
    <mergeCell ref="AJ50:AL51"/>
    <mergeCell ref="AO50:AT52"/>
    <mergeCell ref="AV50:AX51"/>
    <mergeCell ref="AY50:BA51"/>
    <mergeCell ref="BB50:BD51"/>
    <mergeCell ref="AJ52:AL53"/>
    <mergeCell ref="AV52:AX53"/>
    <mergeCell ref="AY52:BA53"/>
    <mergeCell ref="BB52:BD53"/>
    <mergeCell ref="BE48:BG49"/>
    <mergeCell ref="BH48:BJ49"/>
    <mergeCell ref="BK48:BM49"/>
    <mergeCell ref="BN48:BP49"/>
    <mergeCell ref="K50:P52"/>
    <mergeCell ref="R50:T51"/>
    <mergeCell ref="U50:W51"/>
    <mergeCell ref="X50:Z51"/>
    <mergeCell ref="AA50:AC51"/>
    <mergeCell ref="AD50:AF51"/>
    <mergeCell ref="BE46:BG47"/>
    <mergeCell ref="BH46:BJ47"/>
    <mergeCell ref="BK46:BM47"/>
    <mergeCell ref="BN46:BP47"/>
    <mergeCell ref="R48:T49"/>
    <mergeCell ref="U48:W49"/>
    <mergeCell ref="X48:Z49"/>
    <mergeCell ref="AA48:AC49"/>
    <mergeCell ref="AD48:AF49"/>
    <mergeCell ref="AG48:AI49"/>
    <mergeCell ref="AG46:AI47"/>
    <mergeCell ref="AJ46:AL47"/>
    <mergeCell ref="AO46:AT49"/>
    <mergeCell ref="AV46:AX47"/>
    <mergeCell ref="AY46:BA47"/>
    <mergeCell ref="BB46:BD47"/>
    <mergeCell ref="AJ48:AL49"/>
    <mergeCell ref="AV48:AX49"/>
    <mergeCell ref="AY48:BA49"/>
    <mergeCell ref="BB48:BD49"/>
    <mergeCell ref="K46:P49"/>
    <mergeCell ref="R46:T47"/>
    <mergeCell ref="U46:W47"/>
    <mergeCell ref="X46:Z47"/>
    <mergeCell ref="AA46:AC47"/>
    <mergeCell ref="AD46:AF47"/>
  </mergeCells>
  <phoneticPr fontId="1"/>
  <printOptions horizontalCentered="1" verticalCentered="1"/>
  <pageMargins left="0" right="0" top="0" bottom="0" header="0" footer="0"/>
  <pageSetup paperSize="9" scale="45" orientation="portrait" r:id="rId1"/>
  <headerFooter alignWithMargins="0"/>
  <drawing r:id="rId2"/>
</worksheet>
</file>

<file path=xl/worksheets/sheet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5FDB238-2E31-417D-844A-B6263FC8F239}">
  <dimension ref="B1:BF25"/>
  <sheetViews>
    <sheetView showGridLines="0" topLeftCell="A9" workbookViewId="0">
      <selection activeCell="F14" sqref="F14"/>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9.25" customHeight="1" x14ac:dyDescent="0.4">
      <c r="B11" s="129" t="s">
        <v>170</v>
      </c>
      <c r="C11" s="181" t="s">
        <v>171</v>
      </c>
      <c r="D11" s="129"/>
      <c r="E11" s="182" t="s">
        <v>172</v>
      </c>
      <c r="F11" s="181">
        <v>1</v>
      </c>
      <c r="G11" s="181"/>
      <c r="H11" s="181"/>
      <c r="I11" s="181"/>
      <c r="J11" s="181"/>
      <c r="K11" s="183">
        <v>31</v>
      </c>
      <c r="L11" s="184">
        <v>31</v>
      </c>
      <c r="M11" s="185">
        <v>31</v>
      </c>
      <c r="N11" s="185">
        <v>31</v>
      </c>
      <c r="O11" s="186">
        <v>31</v>
      </c>
      <c r="P11" s="187"/>
      <c r="Q11" s="181"/>
      <c r="R11" s="181"/>
      <c r="S11" s="181"/>
      <c r="T11" s="181"/>
      <c r="U11" s="181"/>
      <c r="V11" s="181"/>
      <c r="W11" s="181"/>
      <c r="X11" s="188"/>
      <c r="Y11" s="189"/>
      <c r="Z11" s="137"/>
      <c r="AA11" s="137"/>
      <c r="AB11" s="190"/>
      <c r="AC11" s="181"/>
      <c r="AD11" s="191"/>
      <c r="AE11" s="192"/>
      <c r="AF11" s="193"/>
      <c r="AG11" s="193"/>
      <c r="AH11" s="188"/>
      <c r="AI11" s="189"/>
      <c r="AJ11" s="137"/>
      <c r="AK11" s="137"/>
      <c r="AL11" s="194"/>
      <c r="AM11" s="181"/>
      <c r="AN11" s="195"/>
      <c r="AO11" s="196"/>
      <c r="AP11" s="197"/>
      <c r="AQ11" s="198"/>
      <c r="AR11" s="129"/>
      <c r="AS11" s="199">
        <v>1</v>
      </c>
      <c r="AT11" s="199"/>
      <c r="AU11" s="199"/>
      <c r="AV11" s="199"/>
      <c r="AW11" s="199"/>
      <c r="AX11" s="200" t="s">
        <v>173</v>
      </c>
      <c r="AY11" s="201" t="s">
        <v>174</v>
      </c>
      <c r="AZ11" s="202" t="s">
        <v>174</v>
      </c>
      <c r="BA11" s="203" t="s">
        <v>174</v>
      </c>
      <c r="BB11" s="200" t="s">
        <v>174</v>
      </c>
      <c r="BC11" s="200" t="s">
        <v>174</v>
      </c>
      <c r="BD11" s="199"/>
      <c r="BE11" s="199"/>
    </row>
    <row r="12" spans="2:58" s="118" customFormat="1" ht="59.25" customHeight="1" x14ac:dyDescent="0.4">
      <c r="B12" s="129"/>
      <c r="C12" s="181" t="s">
        <v>175</v>
      </c>
      <c r="D12" s="129"/>
      <c r="E12" s="182" t="s">
        <v>176</v>
      </c>
      <c r="F12" s="181">
        <v>2</v>
      </c>
      <c r="G12" s="181"/>
      <c r="H12" s="181"/>
      <c r="I12" s="181"/>
      <c r="J12" s="181"/>
      <c r="K12" s="183">
        <v>31</v>
      </c>
      <c r="L12" s="184">
        <v>31</v>
      </c>
      <c r="M12" s="185">
        <v>31</v>
      </c>
      <c r="N12" s="185">
        <v>31</v>
      </c>
      <c r="O12" s="186">
        <v>31</v>
      </c>
      <c r="P12" s="187"/>
      <c r="Q12" s="181"/>
      <c r="R12" s="181"/>
      <c r="S12" s="181"/>
      <c r="T12" s="181"/>
      <c r="U12" s="181"/>
      <c r="V12" s="181"/>
      <c r="W12" s="181"/>
      <c r="X12" s="188"/>
      <c r="Y12" s="189"/>
      <c r="Z12" s="137"/>
      <c r="AA12" s="137"/>
      <c r="AB12" s="190"/>
      <c r="AC12" s="181"/>
      <c r="AD12" s="191"/>
      <c r="AE12" s="192"/>
      <c r="AF12" s="193"/>
      <c r="AG12" s="193"/>
      <c r="AH12" s="188"/>
      <c r="AI12" s="189"/>
      <c r="AJ12" s="137"/>
      <c r="AK12" s="137"/>
      <c r="AL12" s="194"/>
      <c r="AM12" s="181"/>
      <c r="AN12" s="195"/>
      <c r="AO12" s="196"/>
      <c r="AP12" s="197"/>
      <c r="AQ12" s="198"/>
      <c r="AR12" s="129"/>
      <c r="AS12" s="199">
        <v>1</v>
      </c>
      <c r="AT12" s="199"/>
      <c r="AU12" s="199"/>
      <c r="AV12" s="199"/>
      <c r="AW12" s="199"/>
      <c r="AX12" s="200" t="s">
        <v>173</v>
      </c>
      <c r="AY12" s="201" t="s">
        <v>174</v>
      </c>
      <c r="AZ12" s="202" t="s">
        <v>174</v>
      </c>
      <c r="BA12" s="203" t="s">
        <v>174</v>
      </c>
      <c r="BB12" s="200" t="s">
        <v>174</v>
      </c>
      <c r="BC12" s="200" t="s">
        <v>174</v>
      </c>
      <c r="BD12" s="199"/>
      <c r="BE12" s="199"/>
    </row>
    <row r="13" spans="2:58" s="118" customFormat="1" ht="59.25" customHeight="1" x14ac:dyDescent="0.4">
      <c r="B13" s="129"/>
      <c r="C13" s="181" t="s">
        <v>177</v>
      </c>
      <c r="D13" s="129"/>
      <c r="E13" s="182" t="s">
        <v>178</v>
      </c>
      <c r="F13" s="181">
        <v>3</v>
      </c>
      <c r="G13" s="181"/>
      <c r="H13" s="181"/>
      <c r="I13" s="181"/>
      <c r="J13" s="181"/>
      <c r="K13" s="183">
        <v>31</v>
      </c>
      <c r="L13" s="184">
        <v>31</v>
      </c>
      <c r="M13" s="185">
        <v>31</v>
      </c>
      <c r="N13" s="185">
        <v>31</v>
      </c>
      <c r="O13" s="186">
        <v>31</v>
      </c>
      <c r="P13" s="187"/>
      <c r="Q13" s="181"/>
      <c r="R13" s="181"/>
      <c r="S13" s="181"/>
      <c r="T13" s="181"/>
      <c r="U13" s="181"/>
      <c r="V13" s="181"/>
      <c r="W13" s="181"/>
      <c r="X13" s="188"/>
      <c r="Y13" s="189"/>
      <c r="Z13" s="137"/>
      <c r="AA13" s="137"/>
      <c r="AB13" s="190"/>
      <c r="AC13" s="181"/>
      <c r="AD13" s="191"/>
      <c r="AE13" s="192"/>
      <c r="AF13" s="193"/>
      <c r="AG13" s="193"/>
      <c r="AH13" s="188"/>
      <c r="AI13" s="189"/>
      <c r="AJ13" s="137"/>
      <c r="AK13" s="137"/>
      <c r="AL13" s="194"/>
      <c r="AM13" s="181"/>
      <c r="AN13" s="195"/>
      <c r="AO13" s="196"/>
      <c r="AP13" s="197"/>
      <c r="AQ13" s="198"/>
      <c r="AR13" s="129"/>
      <c r="AS13" s="199">
        <v>1</v>
      </c>
      <c r="AT13" s="199"/>
      <c r="AU13" s="199"/>
      <c r="AV13" s="199"/>
      <c r="AW13" s="199"/>
      <c r="AX13" s="200" t="s">
        <v>173</v>
      </c>
      <c r="AY13" s="201" t="s">
        <v>174</v>
      </c>
      <c r="AZ13" s="202" t="s">
        <v>174</v>
      </c>
      <c r="BA13" s="203" t="s">
        <v>174</v>
      </c>
      <c r="BB13" s="200" t="s">
        <v>174</v>
      </c>
      <c r="BC13" s="200" t="s">
        <v>174</v>
      </c>
      <c r="BD13" s="199"/>
      <c r="BE13" s="199"/>
    </row>
    <row r="14" spans="2:58" s="118" customFormat="1" ht="59.25" customHeight="1" x14ac:dyDescent="0.4">
      <c r="B14" s="129"/>
      <c r="C14" s="181" t="s">
        <v>179</v>
      </c>
      <c r="D14" s="129"/>
      <c r="E14" s="182" t="s">
        <v>180</v>
      </c>
      <c r="F14" s="181">
        <v>4</v>
      </c>
      <c r="G14" s="181"/>
      <c r="H14" s="181"/>
      <c r="I14" s="181"/>
      <c r="J14" s="181"/>
      <c r="K14" s="183">
        <v>31</v>
      </c>
      <c r="L14" s="184">
        <v>31</v>
      </c>
      <c r="M14" s="185">
        <v>31</v>
      </c>
      <c r="N14" s="185">
        <v>31</v>
      </c>
      <c r="O14" s="186">
        <v>31</v>
      </c>
      <c r="P14" s="187"/>
      <c r="Q14" s="181"/>
      <c r="R14" s="181"/>
      <c r="S14" s="181"/>
      <c r="T14" s="181"/>
      <c r="U14" s="181"/>
      <c r="V14" s="181"/>
      <c r="W14" s="181"/>
      <c r="X14" s="188"/>
      <c r="Y14" s="189"/>
      <c r="Z14" s="137"/>
      <c r="AA14" s="137"/>
      <c r="AB14" s="190"/>
      <c r="AC14" s="181"/>
      <c r="AD14" s="191"/>
      <c r="AE14" s="192"/>
      <c r="AF14" s="193"/>
      <c r="AG14" s="193"/>
      <c r="AH14" s="188"/>
      <c r="AI14" s="189"/>
      <c r="AJ14" s="137"/>
      <c r="AK14" s="137"/>
      <c r="AL14" s="194"/>
      <c r="AM14" s="181"/>
      <c r="AN14" s="195"/>
      <c r="AO14" s="196"/>
      <c r="AP14" s="197"/>
      <c r="AQ14" s="198"/>
      <c r="AR14" s="129"/>
      <c r="AS14" s="199">
        <v>1</v>
      </c>
      <c r="AT14" s="199"/>
      <c r="AU14" s="199"/>
      <c r="AV14" s="199"/>
      <c r="AW14" s="199"/>
      <c r="AX14" s="200" t="s">
        <v>173</v>
      </c>
      <c r="AY14" s="201" t="s">
        <v>174</v>
      </c>
      <c r="AZ14" s="202" t="s">
        <v>174</v>
      </c>
      <c r="BA14" s="203" t="s">
        <v>174</v>
      </c>
      <c r="BB14" s="200" t="s">
        <v>174</v>
      </c>
      <c r="BC14" s="200" t="s">
        <v>174</v>
      </c>
      <c r="BD14" s="199"/>
      <c r="BE14" s="199"/>
    </row>
    <row r="15" spans="2:58" s="118" customFormat="1" x14ac:dyDescent="0.4">
      <c r="B15" s="129"/>
      <c r="C15" s="129"/>
      <c r="D15" s="129"/>
      <c r="E15" s="182"/>
      <c r="F15" s="181"/>
      <c r="G15" s="181"/>
      <c r="H15" s="181"/>
      <c r="I15" s="181"/>
      <c r="J15" s="181"/>
      <c r="K15" s="181"/>
      <c r="L15" s="204"/>
      <c r="M15" s="205"/>
      <c r="N15" s="205"/>
      <c r="O15" s="181"/>
      <c r="P15" s="181"/>
      <c r="Q15" s="181"/>
      <c r="R15" s="181"/>
      <c r="S15" s="181"/>
      <c r="T15" s="181"/>
      <c r="U15" s="181"/>
      <c r="V15" s="181"/>
      <c r="W15" s="181"/>
      <c r="X15" s="188"/>
      <c r="Y15" s="189"/>
      <c r="Z15" s="137"/>
      <c r="AA15" s="137"/>
      <c r="AB15" s="181"/>
      <c r="AC15" s="181"/>
      <c r="AD15" s="181"/>
      <c r="AE15" s="181"/>
      <c r="AF15" s="181"/>
      <c r="AG15" s="181"/>
      <c r="AH15" s="188"/>
      <c r="AI15" s="189"/>
      <c r="AJ15" s="137"/>
      <c r="AK15" s="137"/>
      <c r="AL15" s="181"/>
      <c r="AM15" s="181"/>
      <c r="AN15" s="181"/>
      <c r="AO15" s="181"/>
      <c r="AP15" s="181"/>
      <c r="AQ15" s="181"/>
      <c r="AS15" s="181"/>
      <c r="AT15" s="181"/>
      <c r="AU15" s="181"/>
      <c r="AV15" s="181"/>
      <c r="AW15" s="181"/>
      <c r="AX15" s="181"/>
      <c r="AY15" s="181"/>
      <c r="AZ15" s="181"/>
      <c r="BA15" s="181"/>
      <c r="BB15" s="181"/>
      <c r="BC15" s="181"/>
      <c r="BD15" s="181"/>
      <c r="BE15" s="181"/>
    </row>
    <row r="16" spans="2:58" s="118" customFormat="1" x14ac:dyDescent="0.4">
      <c r="B16" s="206"/>
      <c r="C16" s="206"/>
      <c r="D16" s="206"/>
      <c r="E16" s="182"/>
      <c r="F16" s="181"/>
      <c r="G16" s="181"/>
      <c r="H16" s="181"/>
      <c r="I16" s="181"/>
      <c r="J16" s="181"/>
      <c r="K16" s="181"/>
      <c r="L16" s="207"/>
      <c r="M16" s="205"/>
      <c r="N16" s="205"/>
      <c r="O16" s="181"/>
      <c r="P16" s="181"/>
      <c r="Q16" s="181"/>
      <c r="R16" s="181"/>
      <c r="S16" s="181"/>
      <c r="T16" s="181"/>
      <c r="U16" s="181"/>
      <c r="V16" s="181"/>
      <c r="W16" s="181"/>
      <c r="X16" s="188"/>
      <c r="Y16" s="189"/>
      <c r="Z16" s="137"/>
      <c r="AA16" s="137"/>
      <c r="AB16" s="181"/>
      <c r="AC16" s="181"/>
      <c r="AD16" s="181"/>
      <c r="AE16" s="181"/>
      <c r="AF16" s="181"/>
      <c r="AG16" s="181"/>
      <c r="AH16" s="188"/>
      <c r="AI16" s="189"/>
      <c r="AJ16" s="137"/>
      <c r="AK16" s="137"/>
      <c r="AL16" s="181"/>
      <c r="AM16" s="181"/>
      <c r="AN16" s="181"/>
      <c r="AO16" s="181"/>
      <c r="AP16" s="181"/>
      <c r="AQ16" s="181"/>
      <c r="AS16" s="181"/>
      <c r="AT16" s="181"/>
      <c r="AU16" s="181"/>
      <c r="AV16" s="181"/>
      <c r="AW16" s="181"/>
      <c r="AX16" s="181"/>
      <c r="AY16" s="181"/>
      <c r="AZ16" s="181"/>
      <c r="BA16" s="181"/>
      <c r="BB16" s="181"/>
      <c r="BC16" s="181"/>
      <c r="BD16" s="181"/>
      <c r="BE16" s="181"/>
    </row>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row r="25"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46B9447-3CBC-435E-929A-A9A2711032F7}">
  <sheetPr>
    <pageSetUpPr fitToPage="1"/>
  </sheetPr>
  <dimension ref="B1:H49"/>
  <sheetViews>
    <sheetView showGridLines="0" topLeftCell="A13" zoomScale="130" zoomScaleNormal="130" workbookViewId="0">
      <selection activeCell="E27" sqref="E27"/>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181</v>
      </c>
      <c r="E4" s="105"/>
    </row>
    <row r="5" spans="2:8" ht="11.25" customHeight="1" x14ac:dyDescent="0.15">
      <c r="B5" s="219">
        <v>45566</v>
      </c>
      <c r="C5" s="219">
        <v>45658</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182</v>
      </c>
      <c r="H8" s="124"/>
    </row>
    <row r="9" spans="2:8" x14ac:dyDescent="0.15">
      <c r="B9" s="141"/>
      <c r="C9" s="142"/>
      <c r="D9" s="142"/>
      <c r="E9" s="143"/>
      <c r="F9" s="208"/>
      <c r="G9" s="209"/>
      <c r="H9" s="210"/>
    </row>
    <row r="10" spans="2:8" s="180" customFormat="1" ht="37.5" customHeight="1" x14ac:dyDescent="0.15">
      <c r="B10" s="163" t="s">
        <v>151</v>
      </c>
      <c r="C10" s="163" t="s">
        <v>183</v>
      </c>
      <c r="D10" s="163" t="s">
        <v>120</v>
      </c>
      <c r="E10" s="211" t="s">
        <v>184</v>
      </c>
      <c r="F10" s="212" t="s">
        <v>118</v>
      </c>
      <c r="G10" s="163" t="s">
        <v>185</v>
      </c>
      <c r="H10" s="129" t="s">
        <v>186</v>
      </c>
    </row>
    <row r="11" spans="2:8" s="118" customFormat="1" ht="64.5" x14ac:dyDescent="0.4">
      <c r="B11" s="129" t="s">
        <v>187</v>
      </c>
      <c r="C11" s="181" t="s">
        <v>171</v>
      </c>
      <c r="D11" s="213">
        <v>1</v>
      </c>
      <c r="E11" s="181" t="s">
        <v>188</v>
      </c>
      <c r="F11" s="214" t="s">
        <v>174</v>
      </c>
      <c r="G11" s="215" t="s">
        <v>189</v>
      </c>
      <c r="H11" s="216" t="s">
        <v>190</v>
      </c>
    </row>
    <row r="12" spans="2:8" s="118" customFormat="1" ht="64.5" x14ac:dyDescent="0.4">
      <c r="B12" s="129"/>
      <c r="C12" s="181" t="s">
        <v>175</v>
      </c>
      <c r="D12" s="213">
        <v>2</v>
      </c>
      <c r="E12" s="181" t="s">
        <v>191</v>
      </c>
      <c r="F12" s="214" t="s">
        <v>174</v>
      </c>
      <c r="G12" s="215" t="s">
        <v>189</v>
      </c>
      <c r="H12" s="216" t="s">
        <v>190</v>
      </c>
    </row>
    <row r="13" spans="2:8" s="118" customFormat="1" ht="64.5" x14ac:dyDescent="0.4">
      <c r="B13" s="129"/>
      <c r="C13" s="181" t="s">
        <v>177</v>
      </c>
      <c r="D13" s="213">
        <v>3</v>
      </c>
      <c r="E13" s="181" t="s">
        <v>192</v>
      </c>
      <c r="F13" s="214" t="s">
        <v>174</v>
      </c>
      <c r="G13" s="215" t="s">
        <v>189</v>
      </c>
      <c r="H13" s="216" t="s">
        <v>190</v>
      </c>
    </row>
    <row r="14" spans="2:8" s="118" customFormat="1" ht="64.5" x14ac:dyDescent="0.4">
      <c r="B14" s="129"/>
      <c r="C14" s="181" t="s">
        <v>179</v>
      </c>
      <c r="D14" s="213">
        <v>4</v>
      </c>
      <c r="E14" s="181" t="s">
        <v>193</v>
      </c>
      <c r="F14" s="214" t="s">
        <v>174</v>
      </c>
      <c r="G14" s="215" t="s">
        <v>189</v>
      </c>
      <c r="H14" s="216" t="s">
        <v>190</v>
      </c>
    </row>
    <row r="15" spans="2:8" s="118" customFormat="1" ht="32.25" x14ac:dyDescent="0.4">
      <c r="B15" s="129" t="s">
        <v>194</v>
      </c>
      <c r="C15" s="181" t="s">
        <v>171</v>
      </c>
      <c r="D15" s="213">
        <v>1</v>
      </c>
      <c r="E15" s="181" t="s">
        <v>195</v>
      </c>
      <c r="F15" s="217" t="s">
        <v>174</v>
      </c>
      <c r="G15" s="215" t="s">
        <v>196</v>
      </c>
      <c r="H15" s="216" t="s">
        <v>197</v>
      </c>
    </row>
    <row r="16" spans="2:8" s="118" customFormat="1" ht="32.25" x14ac:dyDescent="0.4">
      <c r="B16" s="129"/>
      <c r="C16" s="181" t="s">
        <v>175</v>
      </c>
      <c r="D16" s="213">
        <v>2</v>
      </c>
      <c r="E16" s="181" t="s">
        <v>198</v>
      </c>
      <c r="F16" s="217" t="s">
        <v>174</v>
      </c>
      <c r="G16" s="215" t="s">
        <v>196</v>
      </c>
      <c r="H16" s="216" t="s">
        <v>197</v>
      </c>
    </row>
    <row r="17" spans="2:8" s="118" customFormat="1" ht="32.25" x14ac:dyDescent="0.4">
      <c r="B17" s="129"/>
      <c r="C17" s="181" t="s">
        <v>177</v>
      </c>
      <c r="D17" s="213">
        <v>3</v>
      </c>
      <c r="E17" s="181" t="s">
        <v>199</v>
      </c>
      <c r="F17" s="217" t="s">
        <v>174</v>
      </c>
      <c r="G17" s="215" t="s">
        <v>196</v>
      </c>
      <c r="H17" s="216" t="s">
        <v>197</v>
      </c>
    </row>
    <row r="18" spans="2:8" s="118" customFormat="1" ht="32.25" x14ac:dyDescent="0.4">
      <c r="B18" s="129"/>
      <c r="C18" s="181" t="s">
        <v>179</v>
      </c>
      <c r="D18" s="213">
        <v>4</v>
      </c>
      <c r="E18" s="181" t="s">
        <v>200</v>
      </c>
      <c r="F18" s="217" t="s">
        <v>174</v>
      </c>
      <c r="G18" s="215" t="s">
        <v>196</v>
      </c>
      <c r="H18" s="216" t="s">
        <v>197</v>
      </c>
    </row>
    <row r="19" spans="2:8" s="118" customFormat="1" ht="23.25" x14ac:dyDescent="0.35">
      <c r="B19" s="129" t="s">
        <v>201</v>
      </c>
      <c r="C19" s="181" t="s">
        <v>171</v>
      </c>
      <c r="D19" s="213">
        <v>1</v>
      </c>
      <c r="E19" s="181" t="s">
        <v>202</v>
      </c>
      <c r="F19" s="218" t="s">
        <v>174</v>
      </c>
      <c r="G19" s="215" t="s">
        <v>203</v>
      </c>
      <c r="H19" s="216" t="s">
        <v>204</v>
      </c>
    </row>
    <row r="20" spans="2:8" s="118" customFormat="1" ht="23.25" x14ac:dyDescent="0.35">
      <c r="B20" s="129"/>
      <c r="C20" s="181" t="s">
        <v>175</v>
      </c>
      <c r="D20" s="213">
        <v>2</v>
      </c>
      <c r="E20" s="181" t="s">
        <v>205</v>
      </c>
      <c r="F20" s="218" t="s">
        <v>174</v>
      </c>
      <c r="G20" s="215" t="s">
        <v>203</v>
      </c>
      <c r="H20" s="216" t="s">
        <v>204</v>
      </c>
    </row>
    <row r="21" spans="2:8" s="118" customFormat="1" ht="23.25" x14ac:dyDescent="0.35">
      <c r="B21" s="129"/>
      <c r="C21" s="181" t="s">
        <v>177</v>
      </c>
      <c r="D21" s="213">
        <v>3</v>
      </c>
      <c r="E21" s="181" t="s">
        <v>206</v>
      </c>
      <c r="F21" s="218" t="s">
        <v>174</v>
      </c>
      <c r="G21" s="215" t="s">
        <v>203</v>
      </c>
      <c r="H21" s="216" t="s">
        <v>204</v>
      </c>
    </row>
    <row r="22" spans="2:8" s="118" customFormat="1" ht="23.25" x14ac:dyDescent="0.35">
      <c r="B22" s="129"/>
      <c r="C22" s="181" t="s">
        <v>179</v>
      </c>
      <c r="D22" s="213">
        <v>4</v>
      </c>
      <c r="E22" s="181" t="s">
        <v>207</v>
      </c>
      <c r="F22" s="218" t="s">
        <v>174</v>
      </c>
      <c r="G22" s="215" t="s">
        <v>203</v>
      </c>
      <c r="H22" s="216" t="s">
        <v>204</v>
      </c>
    </row>
    <row r="23" spans="2:8" s="118" customFormat="1" ht="32.25" x14ac:dyDescent="0.4">
      <c r="B23" s="129" t="s">
        <v>208</v>
      </c>
      <c r="C23" s="181" t="s">
        <v>171</v>
      </c>
      <c r="D23" s="213">
        <v>1</v>
      </c>
      <c r="E23" s="181" t="s">
        <v>209</v>
      </c>
      <c r="F23" s="217" t="s">
        <v>174</v>
      </c>
      <c r="G23" s="215" t="s">
        <v>210</v>
      </c>
      <c r="H23" s="216" t="s">
        <v>211</v>
      </c>
    </row>
    <row r="24" spans="2:8" s="118" customFormat="1" ht="32.25" x14ac:dyDescent="0.4">
      <c r="B24" s="129"/>
      <c r="C24" s="181" t="s">
        <v>175</v>
      </c>
      <c r="D24" s="213">
        <v>2</v>
      </c>
      <c r="E24" s="181" t="s">
        <v>212</v>
      </c>
      <c r="F24" s="217" t="s">
        <v>174</v>
      </c>
      <c r="G24" s="215" t="s">
        <v>210</v>
      </c>
      <c r="H24" s="216" t="s">
        <v>211</v>
      </c>
    </row>
    <row r="25" spans="2:8" s="118" customFormat="1" ht="32.25" x14ac:dyDescent="0.4">
      <c r="B25" s="129"/>
      <c r="C25" s="181" t="s">
        <v>177</v>
      </c>
      <c r="D25" s="213">
        <v>3</v>
      </c>
      <c r="E25" s="181" t="s">
        <v>213</v>
      </c>
      <c r="F25" s="217" t="s">
        <v>174</v>
      </c>
      <c r="G25" s="215" t="s">
        <v>210</v>
      </c>
      <c r="H25" s="216" t="s">
        <v>211</v>
      </c>
    </row>
    <row r="26" spans="2:8" s="118" customFormat="1" ht="32.25" x14ac:dyDescent="0.4">
      <c r="B26" s="129"/>
      <c r="C26" s="181" t="s">
        <v>179</v>
      </c>
      <c r="D26" s="213">
        <v>4</v>
      </c>
      <c r="E26" s="181" t="s">
        <v>214</v>
      </c>
      <c r="F26" s="217" t="s">
        <v>174</v>
      </c>
      <c r="G26" s="215" t="s">
        <v>210</v>
      </c>
      <c r="H26" s="216" t="s">
        <v>211</v>
      </c>
    </row>
    <row r="27" spans="2:8" s="118" customFormat="1" x14ac:dyDescent="0.4">
      <c r="B27" s="129"/>
      <c r="C27" s="181"/>
      <c r="D27" s="181"/>
      <c r="E27" s="181"/>
      <c r="F27" s="181"/>
      <c r="G27" s="163"/>
      <c r="H27" s="181"/>
    </row>
    <row r="28" spans="2:8" s="118" customFormat="1" x14ac:dyDescent="0.4">
      <c r="B28" s="129"/>
      <c r="C28" s="181"/>
      <c r="D28" s="181"/>
      <c r="E28" s="181"/>
      <c r="F28" s="181"/>
      <c r="G28" s="163"/>
      <c r="H28" s="181"/>
    </row>
    <row r="29" spans="2:8" s="118" customFormat="1" x14ac:dyDescent="0.4">
      <c r="B29" s="129"/>
      <c r="C29" s="181"/>
      <c r="D29" s="181"/>
      <c r="E29" s="181"/>
      <c r="F29" s="181"/>
      <c r="G29" s="163"/>
      <c r="H29" s="181"/>
    </row>
    <row r="30" spans="2:8" s="118" customFormat="1" x14ac:dyDescent="0.4">
      <c r="B30" s="129"/>
      <c r="C30" s="181"/>
      <c r="D30" s="181"/>
      <c r="E30" s="181"/>
      <c r="F30" s="181"/>
      <c r="G30" s="163"/>
      <c r="H30" s="181"/>
    </row>
    <row r="31" spans="2:8" s="118" customFormat="1" x14ac:dyDescent="0.4">
      <c r="B31" s="129"/>
      <c r="C31" s="181"/>
      <c r="D31" s="181"/>
      <c r="E31" s="181"/>
      <c r="F31" s="181"/>
      <c r="G31" s="163"/>
      <c r="H31" s="181"/>
    </row>
    <row r="32" spans="2:8" s="118" customFormat="1" x14ac:dyDescent="0.4">
      <c r="B32" s="129"/>
      <c r="C32" s="181"/>
      <c r="D32" s="181"/>
      <c r="E32" s="181"/>
      <c r="F32" s="181"/>
      <c r="G32" s="163"/>
      <c r="H32" s="181"/>
    </row>
    <row r="33" spans="2:8" s="118" customFormat="1" x14ac:dyDescent="0.4">
      <c r="B33" s="129"/>
      <c r="C33" s="181"/>
      <c r="D33" s="181"/>
      <c r="E33" s="181"/>
      <c r="F33" s="181"/>
      <c r="G33" s="163"/>
      <c r="H33" s="181"/>
    </row>
    <row r="34" spans="2:8" s="118" customFormat="1" x14ac:dyDescent="0.4">
      <c r="B34" s="129"/>
      <c r="C34" s="181"/>
      <c r="D34" s="181"/>
      <c r="E34" s="181"/>
      <c r="F34" s="181"/>
      <c r="G34" s="163"/>
      <c r="H34" s="181"/>
    </row>
    <row r="35" spans="2:8" s="118" customFormat="1" x14ac:dyDescent="0.4">
      <c r="B35" s="129"/>
      <c r="C35" s="181"/>
      <c r="D35" s="181"/>
      <c r="E35" s="181"/>
      <c r="F35" s="181"/>
      <c r="G35" s="163"/>
      <c r="H35" s="181"/>
    </row>
    <row r="36" spans="2:8" s="118" customFormat="1" x14ac:dyDescent="0.4">
      <c r="B36" s="129"/>
      <c r="C36" s="181"/>
      <c r="D36" s="181"/>
      <c r="E36" s="181"/>
      <c r="F36" s="181"/>
      <c r="G36" s="163"/>
      <c r="H36" s="181"/>
    </row>
    <row r="37" spans="2:8" s="118" customFormat="1" x14ac:dyDescent="0.4">
      <c r="B37" s="129"/>
      <c r="C37" s="181"/>
      <c r="D37" s="181"/>
      <c r="E37" s="181"/>
      <c r="F37" s="181"/>
      <c r="G37" s="163"/>
      <c r="H37" s="181"/>
    </row>
    <row r="38" spans="2:8" s="118" customFormat="1" x14ac:dyDescent="0.4">
      <c r="B38" s="129"/>
      <c r="C38" s="181"/>
      <c r="D38" s="181"/>
      <c r="E38" s="181"/>
      <c r="F38" s="181"/>
      <c r="G38" s="163"/>
      <c r="H38" s="181"/>
    </row>
    <row r="39" spans="2:8" s="118" customFormat="1" x14ac:dyDescent="0.4">
      <c r="B39" s="129"/>
      <c r="C39" s="181"/>
      <c r="D39" s="181"/>
      <c r="E39" s="181"/>
      <c r="F39" s="181"/>
      <c r="G39" s="163"/>
      <c r="H39" s="181"/>
    </row>
    <row r="40" spans="2:8" s="118" customFormat="1" x14ac:dyDescent="0.4">
      <c r="B40" s="206"/>
      <c r="C40" s="181"/>
      <c r="D40" s="181"/>
      <c r="E40" s="181"/>
      <c r="F40" s="181"/>
      <c r="G40" s="163"/>
      <c r="H40" s="181"/>
    </row>
    <row r="41" spans="2:8" s="118" customFormat="1" x14ac:dyDescent="0.4"/>
    <row r="42" spans="2:8" s="118" customFormat="1" x14ac:dyDescent="0.4"/>
    <row r="43" spans="2:8" s="118" customFormat="1" x14ac:dyDescent="0.4"/>
    <row r="44" spans="2:8" s="118" customFormat="1" x14ac:dyDescent="0.4"/>
    <row r="45" spans="2:8" s="118" customFormat="1" x14ac:dyDescent="0.4"/>
    <row r="46" spans="2:8" s="118" customFormat="1" x14ac:dyDescent="0.4"/>
    <row r="47" spans="2:8" s="118" customFormat="1" x14ac:dyDescent="0.4"/>
    <row r="48" spans="2:8" s="118" customFormat="1" x14ac:dyDescent="0.4"/>
    <row r="49" s="118" customFormat="1" x14ac:dyDescent="0.4"/>
  </sheetData>
  <phoneticPr fontId="1"/>
  <pageMargins left="0.17" right="0.31" top="1" bottom="1" header="0.51200000000000001" footer="0.51200000000000001"/>
  <pageSetup paperSize="9" scale="74" orientation="landscape" r:id="rId1"/>
  <headerFooter alignWithMargins="0"/>
</worksheet>
</file>

<file path=xl/worksheets/sheet4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99DB467-5473-412B-BA34-4A8E78E8CAF5}">
  <dimension ref="A1:BA56"/>
  <sheetViews>
    <sheetView workbookViewId="0">
      <selection activeCell="A14" sqref="A14:IV14"/>
    </sheetView>
  </sheetViews>
  <sheetFormatPr defaultRowHeight="12" x14ac:dyDescent="0.15"/>
  <cols>
    <col min="1" max="16384" width="9" style="101"/>
  </cols>
  <sheetData>
    <row r="1" spans="1:53" ht="20.25" x14ac:dyDescent="0.15">
      <c r="A1" s="203" t="s">
        <v>174</v>
      </c>
      <c r="B1" s="220"/>
      <c r="C1" s="221"/>
    </row>
    <row r="2" spans="1:53" x14ac:dyDescent="0.15">
      <c r="B2" s="222"/>
      <c r="C2" s="221"/>
    </row>
    <row r="3" spans="1:53" x14ac:dyDescent="0.15">
      <c r="B3" s="223"/>
      <c r="C3" s="221"/>
    </row>
    <row r="4" spans="1:53" x14ac:dyDescent="0.15">
      <c r="B4" s="224"/>
      <c r="C4" s="221"/>
    </row>
    <row r="5" spans="1:53" x14ac:dyDescent="0.15">
      <c r="B5" s="225"/>
      <c r="C5" s="221"/>
    </row>
    <row r="6" spans="1:53" x14ac:dyDescent="0.15">
      <c r="B6" s="226"/>
      <c r="C6" s="221"/>
    </row>
    <row r="7" spans="1:53" x14ac:dyDescent="0.15">
      <c r="B7" s="227"/>
      <c r="C7" s="221"/>
    </row>
    <row r="8" spans="1:53" x14ac:dyDescent="0.15">
      <c r="B8" s="228"/>
      <c r="C8" s="221"/>
    </row>
    <row r="9" spans="1:53" x14ac:dyDescent="0.15">
      <c r="B9" s="229"/>
      <c r="C9" s="221"/>
    </row>
    <row r="10" spans="1:53" x14ac:dyDescent="0.15">
      <c r="B10" s="230"/>
      <c r="C10" s="221"/>
    </row>
    <row r="11" spans="1:53" x14ac:dyDescent="0.15">
      <c r="B11" s="231"/>
      <c r="C11" s="221"/>
      <c r="J11" s="101" t="s">
        <v>215</v>
      </c>
      <c r="K11" s="101" t="s">
        <v>415</v>
      </c>
      <c r="L11" s="101" t="s">
        <v>217</v>
      </c>
      <c r="M11" s="101" t="s">
        <v>218</v>
      </c>
      <c r="N11" s="101" t="s">
        <v>368</v>
      </c>
      <c r="O11" s="101" t="s">
        <v>416</v>
      </c>
      <c r="AX11" s="101" t="s">
        <v>221</v>
      </c>
      <c r="AY11" s="101" t="s">
        <v>222</v>
      </c>
      <c r="AZ11" s="101" t="s">
        <v>223</v>
      </c>
      <c r="BA11" s="101" t="s">
        <v>224</v>
      </c>
    </row>
    <row r="12" spans="1:53" x14ac:dyDescent="0.15">
      <c r="B12" s="232"/>
      <c r="C12" s="221"/>
      <c r="J12" s="101" t="s">
        <v>225</v>
      </c>
      <c r="K12" s="101" t="s">
        <v>417</v>
      </c>
      <c r="L12" s="101" t="s">
        <v>418</v>
      </c>
      <c r="M12" s="101" t="s">
        <v>324</v>
      </c>
      <c r="N12" s="101" t="s">
        <v>419</v>
      </c>
      <c r="O12" s="101" t="s">
        <v>420</v>
      </c>
      <c r="AX12" s="101" t="s">
        <v>231</v>
      </c>
      <c r="AY12" s="101" t="s">
        <v>232</v>
      </c>
      <c r="AZ12" s="101" t="s">
        <v>233</v>
      </c>
      <c r="BA12" s="101" t="s">
        <v>234</v>
      </c>
    </row>
    <row r="13" spans="1:53" x14ac:dyDescent="0.15">
      <c r="B13" s="233"/>
      <c r="C13" s="221"/>
      <c r="J13" s="101" t="s">
        <v>235</v>
      </c>
      <c r="K13" s="101" t="s">
        <v>421</v>
      </c>
      <c r="L13" s="101" t="s">
        <v>373</v>
      </c>
      <c r="M13" s="101" t="s">
        <v>238</v>
      </c>
      <c r="O13" s="101" t="s">
        <v>422</v>
      </c>
      <c r="AX13" s="101" t="s">
        <v>241</v>
      </c>
      <c r="AY13" s="101" t="s">
        <v>242</v>
      </c>
      <c r="AZ13" s="101" t="s">
        <v>243</v>
      </c>
      <c r="BA13" s="101" t="s">
        <v>244</v>
      </c>
    </row>
    <row r="14" spans="1:53" x14ac:dyDescent="0.15">
      <c r="B14" s="234"/>
      <c r="C14" s="221"/>
      <c r="J14" s="101" t="s">
        <v>245</v>
      </c>
      <c r="K14" s="101" t="s">
        <v>345</v>
      </c>
      <c r="L14" s="101" t="s">
        <v>247</v>
      </c>
      <c r="M14" s="101" t="s">
        <v>248</v>
      </c>
      <c r="N14" s="101" t="s">
        <v>423</v>
      </c>
      <c r="O14" s="101" t="s">
        <v>294</v>
      </c>
      <c r="AX14" s="101" t="s">
        <v>251</v>
      </c>
      <c r="AY14" s="101" t="s">
        <v>252</v>
      </c>
      <c r="AZ14" s="101" t="s">
        <v>253</v>
      </c>
      <c r="BA14" s="101" t="s">
        <v>254</v>
      </c>
    </row>
    <row r="15" spans="1:53" x14ac:dyDescent="0.15">
      <c r="B15" s="235"/>
      <c r="C15" s="221"/>
    </row>
    <row r="16" spans="1:53" x14ac:dyDescent="0.15">
      <c r="B16" s="236"/>
      <c r="C16" s="221"/>
    </row>
    <row r="17" spans="2:3" x14ac:dyDescent="0.15">
      <c r="B17" s="237"/>
      <c r="C17" s="221"/>
    </row>
    <row r="18" spans="2:3" x14ac:dyDescent="0.15">
      <c r="B18" s="238"/>
      <c r="C18" s="221"/>
    </row>
    <row r="19" spans="2:3" x14ac:dyDescent="0.15">
      <c r="B19" s="239"/>
      <c r="C19" s="221"/>
    </row>
    <row r="20" spans="2:3" x14ac:dyDescent="0.15">
      <c r="B20" s="240"/>
      <c r="C20" s="221"/>
    </row>
    <row r="21" spans="2:3" x14ac:dyDescent="0.15">
      <c r="B21" s="241"/>
    </row>
    <row r="22" spans="2:3" x14ac:dyDescent="0.15">
      <c r="B22" s="242"/>
    </row>
    <row r="23" spans="2:3" x14ac:dyDescent="0.15">
      <c r="B23" s="243"/>
    </row>
    <row r="24" spans="2:3" x14ac:dyDescent="0.15">
      <c r="B24" s="244"/>
    </row>
    <row r="25" spans="2:3" x14ac:dyDescent="0.15">
      <c r="B25" s="245"/>
    </row>
    <row r="26" spans="2:3" x14ac:dyDescent="0.15">
      <c r="B26" s="246"/>
    </row>
    <row r="27" spans="2:3" x14ac:dyDescent="0.15">
      <c r="B27" s="247"/>
    </row>
    <row r="28" spans="2:3" x14ac:dyDescent="0.15">
      <c r="B28" s="248"/>
    </row>
    <row r="29" spans="2:3" x14ac:dyDescent="0.15">
      <c r="B29" s="249"/>
    </row>
    <row r="30" spans="2:3" x14ac:dyDescent="0.15">
      <c r="B30" s="250"/>
    </row>
    <row r="31" spans="2:3" x14ac:dyDescent="0.15">
      <c r="B31" s="251"/>
    </row>
    <row r="32" spans="2:3" x14ac:dyDescent="0.15">
      <c r="B32" s="252"/>
    </row>
    <row r="33" spans="2:2" x14ac:dyDescent="0.15">
      <c r="B33" s="253"/>
    </row>
    <row r="34" spans="2:2" x14ac:dyDescent="0.15">
      <c r="B34" s="254"/>
    </row>
    <row r="35" spans="2:2" x14ac:dyDescent="0.15">
      <c r="B35" s="255"/>
    </row>
    <row r="36" spans="2:2" x14ac:dyDescent="0.15">
      <c r="B36" s="256"/>
    </row>
    <row r="37" spans="2:2" x14ac:dyDescent="0.15">
      <c r="B37" s="257"/>
    </row>
    <row r="38" spans="2:2" x14ac:dyDescent="0.15">
      <c r="B38" s="258"/>
    </row>
    <row r="39" spans="2:2" x14ac:dyDescent="0.15">
      <c r="B39" s="259"/>
    </row>
    <row r="40" spans="2:2" x14ac:dyDescent="0.15">
      <c r="B40" s="221"/>
    </row>
    <row r="41" spans="2:2" x14ac:dyDescent="0.15">
      <c r="B41" s="260"/>
    </row>
    <row r="42" spans="2:2" x14ac:dyDescent="0.15">
      <c r="B42" s="261"/>
    </row>
    <row r="43" spans="2:2" x14ac:dyDescent="0.15">
      <c r="B43" s="262"/>
    </row>
    <row r="44" spans="2:2" x14ac:dyDescent="0.15">
      <c r="B44" s="263"/>
    </row>
    <row r="45" spans="2:2" x14ac:dyDescent="0.15">
      <c r="B45" s="264"/>
    </row>
    <row r="46" spans="2:2" x14ac:dyDescent="0.15">
      <c r="B46" s="265"/>
    </row>
    <row r="47" spans="2:2" x14ac:dyDescent="0.15">
      <c r="B47" s="266"/>
    </row>
    <row r="48" spans="2:2" x14ac:dyDescent="0.15">
      <c r="B48" s="267"/>
    </row>
    <row r="49" spans="2:2" x14ac:dyDescent="0.15">
      <c r="B49" s="268"/>
    </row>
    <row r="50" spans="2:2" x14ac:dyDescent="0.15">
      <c r="B50" s="269"/>
    </row>
    <row r="51" spans="2:2" x14ac:dyDescent="0.15">
      <c r="B51" s="270"/>
    </row>
    <row r="52" spans="2:2" x14ac:dyDescent="0.15">
      <c r="B52" s="271"/>
    </row>
    <row r="53" spans="2:2" x14ac:dyDescent="0.15">
      <c r="B53" s="272"/>
    </row>
    <row r="54" spans="2:2" x14ac:dyDescent="0.15">
      <c r="B54" s="273"/>
    </row>
    <row r="55" spans="2:2" x14ac:dyDescent="0.15">
      <c r="B55" s="274"/>
    </row>
    <row r="56" spans="2:2" x14ac:dyDescent="0.15">
      <c r="B56" s="275"/>
    </row>
  </sheetData>
  <phoneticPr fontId="1"/>
  <pageMargins left="0.75" right="0.75" top="1" bottom="1" header="0.51200000000000001" footer="0.51200000000000001"/>
  <headerFooter alignWithMargins="0"/>
</worksheet>
</file>

<file path=xl/worksheets/sheet4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3BE6FF2-9C2E-41C0-BD8F-7CF04F785412}">
  <sheetPr>
    <pageSetUpPr fitToPage="1"/>
  </sheetPr>
  <dimension ref="A1:GO399"/>
  <sheetViews>
    <sheetView showGridLines="0" defaultGridColor="0" colorId="23" zoomScale="40" zoomScaleNormal="40" workbookViewId="0">
      <selection activeCell="B2" sqref="B2"/>
    </sheetView>
  </sheetViews>
  <sheetFormatPr defaultColWidth="7.875" defaultRowHeight="14.25" customHeight="1" x14ac:dyDescent="0.3"/>
  <cols>
    <col min="1" max="1" width="10.625" style="276" customWidth="1"/>
    <col min="2" max="2" width="2.625" style="277" customWidth="1"/>
    <col min="3" max="9" width="3" style="277" customWidth="1"/>
    <col min="10" max="69" width="2.5" style="277" customWidth="1"/>
    <col min="70" max="76" width="3" style="277" customWidth="1"/>
    <col min="77" max="77" width="10.625" style="277" customWidth="1"/>
    <col min="78" max="111" width="1.875" style="343" customWidth="1"/>
    <col min="112" max="196" width="8" style="343" customWidth="1"/>
    <col min="197" max="197" width="7.875" style="343"/>
    <col min="198" max="256" width="7.875" style="277"/>
    <col min="257" max="257" width="9.375" style="277" customWidth="1"/>
    <col min="258" max="258" width="2.625" style="277" customWidth="1"/>
    <col min="259" max="265" width="3" style="277" customWidth="1"/>
    <col min="266" max="325" width="2.5" style="277" customWidth="1"/>
    <col min="326" max="332" width="3" style="277" customWidth="1"/>
    <col min="333" max="333" width="9.375" style="277" customWidth="1"/>
    <col min="334" max="367" width="1.875" style="277" customWidth="1"/>
    <col min="368" max="452" width="8" style="277" customWidth="1"/>
    <col min="453" max="512" width="7.875" style="277"/>
    <col min="513" max="513" width="9.375" style="277" customWidth="1"/>
    <col min="514" max="514" width="2.625" style="277" customWidth="1"/>
    <col min="515" max="521" width="3" style="277" customWidth="1"/>
    <col min="522" max="581" width="2.5" style="277" customWidth="1"/>
    <col min="582" max="588" width="3" style="277" customWidth="1"/>
    <col min="589" max="589" width="9.375" style="277" customWidth="1"/>
    <col min="590" max="623" width="1.875" style="277" customWidth="1"/>
    <col min="624" max="708" width="8" style="277" customWidth="1"/>
    <col min="709" max="768" width="7.875" style="277"/>
    <col min="769" max="769" width="9.375" style="277" customWidth="1"/>
    <col min="770" max="770" width="2.625" style="277" customWidth="1"/>
    <col min="771" max="777" width="3" style="277" customWidth="1"/>
    <col min="778" max="837" width="2.5" style="277" customWidth="1"/>
    <col min="838" max="844" width="3" style="277" customWidth="1"/>
    <col min="845" max="845" width="9.375" style="277" customWidth="1"/>
    <col min="846" max="879" width="1.875" style="277" customWidth="1"/>
    <col min="880" max="964" width="8" style="277" customWidth="1"/>
    <col min="965" max="1024" width="7.875" style="277"/>
    <col min="1025" max="1025" width="9.375" style="277" customWidth="1"/>
    <col min="1026" max="1026" width="2.625" style="277" customWidth="1"/>
    <col min="1027" max="1033" width="3" style="277" customWidth="1"/>
    <col min="1034" max="1093" width="2.5" style="277" customWidth="1"/>
    <col min="1094" max="1100" width="3" style="277" customWidth="1"/>
    <col min="1101" max="1101" width="9.375" style="277" customWidth="1"/>
    <col min="1102" max="1135" width="1.875" style="277" customWidth="1"/>
    <col min="1136" max="1220" width="8" style="277" customWidth="1"/>
    <col min="1221" max="1280" width="7.875" style="277"/>
    <col min="1281" max="1281" width="9.375" style="277" customWidth="1"/>
    <col min="1282" max="1282" width="2.625" style="277" customWidth="1"/>
    <col min="1283" max="1289" width="3" style="277" customWidth="1"/>
    <col min="1290" max="1349" width="2.5" style="277" customWidth="1"/>
    <col min="1350" max="1356" width="3" style="277" customWidth="1"/>
    <col min="1357" max="1357" width="9.375" style="277" customWidth="1"/>
    <col min="1358" max="1391" width="1.875" style="277" customWidth="1"/>
    <col min="1392" max="1476" width="8" style="277" customWidth="1"/>
    <col min="1477" max="1536" width="7.875" style="277"/>
    <col min="1537" max="1537" width="9.375" style="277" customWidth="1"/>
    <col min="1538" max="1538" width="2.625" style="277" customWidth="1"/>
    <col min="1539" max="1545" width="3" style="277" customWidth="1"/>
    <col min="1546" max="1605" width="2.5" style="277" customWidth="1"/>
    <col min="1606" max="1612" width="3" style="277" customWidth="1"/>
    <col min="1613" max="1613" width="9.375" style="277" customWidth="1"/>
    <col min="1614" max="1647" width="1.875" style="277" customWidth="1"/>
    <col min="1648" max="1732" width="8" style="277" customWidth="1"/>
    <col min="1733" max="1792" width="7.875" style="277"/>
    <col min="1793" max="1793" width="9.375" style="277" customWidth="1"/>
    <col min="1794" max="1794" width="2.625" style="277" customWidth="1"/>
    <col min="1795" max="1801" width="3" style="277" customWidth="1"/>
    <col min="1802" max="1861" width="2.5" style="277" customWidth="1"/>
    <col min="1862" max="1868" width="3" style="277" customWidth="1"/>
    <col min="1869" max="1869" width="9.375" style="277" customWidth="1"/>
    <col min="1870" max="1903" width="1.875" style="277" customWidth="1"/>
    <col min="1904" max="1988" width="8" style="277" customWidth="1"/>
    <col min="1989" max="2048" width="7.875" style="277"/>
    <col min="2049" max="2049" width="9.375" style="277" customWidth="1"/>
    <col min="2050" max="2050" width="2.625" style="277" customWidth="1"/>
    <col min="2051" max="2057" width="3" style="277" customWidth="1"/>
    <col min="2058" max="2117" width="2.5" style="277" customWidth="1"/>
    <col min="2118" max="2124" width="3" style="277" customWidth="1"/>
    <col min="2125" max="2125" width="9.375" style="277" customWidth="1"/>
    <col min="2126" max="2159" width="1.875" style="277" customWidth="1"/>
    <col min="2160" max="2244" width="8" style="277" customWidth="1"/>
    <col min="2245" max="2304" width="7.875" style="277"/>
    <col min="2305" max="2305" width="9.375" style="277" customWidth="1"/>
    <col min="2306" max="2306" width="2.625" style="277" customWidth="1"/>
    <col min="2307" max="2313" width="3" style="277" customWidth="1"/>
    <col min="2314" max="2373" width="2.5" style="277" customWidth="1"/>
    <col min="2374" max="2380" width="3" style="277" customWidth="1"/>
    <col min="2381" max="2381" width="9.375" style="277" customWidth="1"/>
    <col min="2382" max="2415" width="1.875" style="277" customWidth="1"/>
    <col min="2416" max="2500" width="8" style="277" customWidth="1"/>
    <col min="2501" max="2560" width="7.875" style="277"/>
    <col min="2561" max="2561" width="9.375" style="277" customWidth="1"/>
    <col min="2562" max="2562" width="2.625" style="277" customWidth="1"/>
    <col min="2563" max="2569" width="3" style="277" customWidth="1"/>
    <col min="2570" max="2629" width="2.5" style="277" customWidth="1"/>
    <col min="2630" max="2636" width="3" style="277" customWidth="1"/>
    <col min="2637" max="2637" width="9.375" style="277" customWidth="1"/>
    <col min="2638" max="2671" width="1.875" style="277" customWidth="1"/>
    <col min="2672" max="2756" width="8" style="277" customWidth="1"/>
    <col min="2757" max="2816" width="7.875" style="277"/>
    <col min="2817" max="2817" width="9.375" style="277" customWidth="1"/>
    <col min="2818" max="2818" width="2.625" style="277" customWidth="1"/>
    <col min="2819" max="2825" width="3" style="277" customWidth="1"/>
    <col min="2826" max="2885" width="2.5" style="277" customWidth="1"/>
    <col min="2886" max="2892" width="3" style="277" customWidth="1"/>
    <col min="2893" max="2893" width="9.375" style="277" customWidth="1"/>
    <col min="2894" max="2927" width="1.875" style="277" customWidth="1"/>
    <col min="2928" max="3012" width="8" style="277" customWidth="1"/>
    <col min="3013" max="3072" width="7.875" style="277"/>
    <col min="3073" max="3073" width="9.375" style="277" customWidth="1"/>
    <col min="3074" max="3074" width="2.625" style="277" customWidth="1"/>
    <col min="3075" max="3081" width="3" style="277" customWidth="1"/>
    <col min="3082" max="3141" width="2.5" style="277" customWidth="1"/>
    <col min="3142" max="3148" width="3" style="277" customWidth="1"/>
    <col min="3149" max="3149" width="9.375" style="277" customWidth="1"/>
    <col min="3150" max="3183" width="1.875" style="277" customWidth="1"/>
    <col min="3184" max="3268" width="8" style="277" customWidth="1"/>
    <col min="3269" max="3328" width="7.875" style="277"/>
    <col min="3329" max="3329" width="9.375" style="277" customWidth="1"/>
    <col min="3330" max="3330" width="2.625" style="277" customWidth="1"/>
    <col min="3331" max="3337" width="3" style="277" customWidth="1"/>
    <col min="3338" max="3397" width="2.5" style="277" customWidth="1"/>
    <col min="3398" max="3404" width="3" style="277" customWidth="1"/>
    <col min="3405" max="3405" width="9.375" style="277" customWidth="1"/>
    <col min="3406" max="3439" width="1.875" style="277" customWidth="1"/>
    <col min="3440" max="3524" width="8" style="277" customWidth="1"/>
    <col min="3525" max="3584" width="7.875" style="277"/>
    <col min="3585" max="3585" width="9.375" style="277" customWidth="1"/>
    <col min="3586" max="3586" width="2.625" style="277" customWidth="1"/>
    <col min="3587" max="3593" width="3" style="277" customWidth="1"/>
    <col min="3594" max="3653" width="2.5" style="277" customWidth="1"/>
    <col min="3654" max="3660" width="3" style="277" customWidth="1"/>
    <col min="3661" max="3661" width="9.375" style="277" customWidth="1"/>
    <col min="3662" max="3695" width="1.875" style="277" customWidth="1"/>
    <col min="3696" max="3780" width="8" style="277" customWidth="1"/>
    <col min="3781" max="3840" width="7.875" style="277"/>
    <col min="3841" max="3841" width="9.375" style="277" customWidth="1"/>
    <col min="3842" max="3842" width="2.625" style="277" customWidth="1"/>
    <col min="3843" max="3849" width="3" style="277" customWidth="1"/>
    <col min="3850" max="3909" width="2.5" style="277" customWidth="1"/>
    <col min="3910" max="3916" width="3" style="277" customWidth="1"/>
    <col min="3917" max="3917" width="9.375" style="277" customWidth="1"/>
    <col min="3918" max="3951" width="1.875" style="277" customWidth="1"/>
    <col min="3952" max="4036" width="8" style="277" customWidth="1"/>
    <col min="4037" max="4096" width="7.875" style="277"/>
    <col min="4097" max="4097" width="9.375" style="277" customWidth="1"/>
    <col min="4098" max="4098" width="2.625" style="277" customWidth="1"/>
    <col min="4099" max="4105" width="3" style="277" customWidth="1"/>
    <col min="4106" max="4165" width="2.5" style="277" customWidth="1"/>
    <col min="4166" max="4172" width="3" style="277" customWidth="1"/>
    <col min="4173" max="4173" width="9.375" style="277" customWidth="1"/>
    <col min="4174" max="4207" width="1.875" style="277" customWidth="1"/>
    <col min="4208" max="4292" width="8" style="277" customWidth="1"/>
    <col min="4293" max="4352" width="7.875" style="277"/>
    <col min="4353" max="4353" width="9.375" style="277" customWidth="1"/>
    <col min="4354" max="4354" width="2.625" style="277" customWidth="1"/>
    <col min="4355" max="4361" width="3" style="277" customWidth="1"/>
    <col min="4362" max="4421" width="2.5" style="277" customWidth="1"/>
    <col min="4422" max="4428" width="3" style="277" customWidth="1"/>
    <col min="4429" max="4429" width="9.375" style="277" customWidth="1"/>
    <col min="4430" max="4463" width="1.875" style="277" customWidth="1"/>
    <col min="4464" max="4548" width="8" style="277" customWidth="1"/>
    <col min="4549" max="4608" width="7.875" style="277"/>
    <col min="4609" max="4609" width="9.375" style="277" customWidth="1"/>
    <col min="4610" max="4610" width="2.625" style="277" customWidth="1"/>
    <col min="4611" max="4617" width="3" style="277" customWidth="1"/>
    <col min="4618" max="4677" width="2.5" style="277" customWidth="1"/>
    <col min="4678" max="4684" width="3" style="277" customWidth="1"/>
    <col min="4685" max="4685" width="9.375" style="277" customWidth="1"/>
    <col min="4686" max="4719" width="1.875" style="277" customWidth="1"/>
    <col min="4720" max="4804" width="8" style="277" customWidth="1"/>
    <col min="4805" max="4864" width="7.875" style="277"/>
    <col min="4865" max="4865" width="9.375" style="277" customWidth="1"/>
    <col min="4866" max="4866" width="2.625" style="277" customWidth="1"/>
    <col min="4867" max="4873" width="3" style="277" customWidth="1"/>
    <col min="4874" max="4933" width="2.5" style="277" customWidth="1"/>
    <col min="4934" max="4940" width="3" style="277" customWidth="1"/>
    <col min="4941" max="4941" width="9.375" style="277" customWidth="1"/>
    <col min="4942" max="4975" width="1.875" style="277" customWidth="1"/>
    <col min="4976" max="5060" width="8" style="277" customWidth="1"/>
    <col min="5061" max="5120" width="7.875" style="277"/>
    <col min="5121" max="5121" width="9.375" style="277" customWidth="1"/>
    <col min="5122" max="5122" width="2.625" style="277" customWidth="1"/>
    <col min="5123" max="5129" width="3" style="277" customWidth="1"/>
    <col min="5130" max="5189" width="2.5" style="277" customWidth="1"/>
    <col min="5190" max="5196" width="3" style="277" customWidth="1"/>
    <col min="5197" max="5197" width="9.375" style="277" customWidth="1"/>
    <col min="5198" max="5231" width="1.875" style="277" customWidth="1"/>
    <col min="5232" max="5316" width="8" style="277" customWidth="1"/>
    <col min="5317" max="5376" width="7.875" style="277"/>
    <col min="5377" max="5377" width="9.375" style="277" customWidth="1"/>
    <col min="5378" max="5378" width="2.625" style="277" customWidth="1"/>
    <col min="5379" max="5385" width="3" style="277" customWidth="1"/>
    <col min="5386" max="5445" width="2.5" style="277" customWidth="1"/>
    <col min="5446" max="5452" width="3" style="277" customWidth="1"/>
    <col min="5453" max="5453" width="9.375" style="277" customWidth="1"/>
    <col min="5454" max="5487" width="1.875" style="277" customWidth="1"/>
    <col min="5488" max="5572" width="8" style="277" customWidth="1"/>
    <col min="5573" max="5632" width="7.875" style="277"/>
    <col min="5633" max="5633" width="9.375" style="277" customWidth="1"/>
    <col min="5634" max="5634" width="2.625" style="277" customWidth="1"/>
    <col min="5635" max="5641" width="3" style="277" customWidth="1"/>
    <col min="5642" max="5701" width="2.5" style="277" customWidth="1"/>
    <col min="5702" max="5708" width="3" style="277" customWidth="1"/>
    <col min="5709" max="5709" width="9.375" style="277" customWidth="1"/>
    <col min="5710" max="5743" width="1.875" style="277" customWidth="1"/>
    <col min="5744" max="5828" width="8" style="277" customWidth="1"/>
    <col min="5829" max="5888" width="7.875" style="277"/>
    <col min="5889" max="5889" width="9.375" style="277" customWidth="1"/>
    <col min="5890" max="5890" width="2.625" style="277" customWidth="1"/>
    <col min="5891" max="5897" width="3" style="277" customWidth="1"/>
    <col min="5898" max="5957" width="2.5" style="277" customWidth="1"/>
    <col min="5958" max="5964" width="3" style="277" customWidth="1"/>
    <col min="5965" max="5965" width="9.375" style="277" customWidth="1"/>
    <col min="5966" max="5999" width="1.875" style="277" customWidth="1"/>
    <col min="6000" max="6084" width="8" style="277" customWidth="1"/>
    <col min="6085" max="6144" width="7.875" style="277"/>
    <col min="6145" max="6145" width="9.375" style="277" customWidth="1"/>
    <col min="6146" max="6146" width="2.625" style="277" customWidth="1"/>
    <col min="6147" max="6153" width="3" style="277" customWidth="1"/>
    <col min="6154" max="6213" width="2.5" style="277" customWidth="1"/>
    <col min="6214" max="6220" width="3" style="277" customWidth="1"/>
    <col min="6221" max="6221" width="9.375" style="277" customWidth="1"/>
    <col min="6222" max="6255" width="1.875" style="277" customWidth="1"/>
    <col min="6256" max="6340" width="8" style="277" customWidth="1"/>
    <col min="6341" max="6400" width="7.875" style="277"/>
    <col min="6401" max="6401" width="9.375" style="277" customWidth="1"/>
    <col min="6402" max="6402" width="2.625" style="277" customWidth="1"/>
    <col min="6403" max="6409" width="3" style="277" customWidth="1"/>
    <col min="6410" max="6469" width="2.5" style="277" customWidth="1"/>
    <col min="6470" max="6476" width="3" style="277" customWidth="1"/>
    <col min="6477" max="6477" width="9.375" style="277" customWidth="1"/>
    <col min="6478" max="6511" width="1.875" style="277" customWidth="1"/>
    <col min="6512" max="6596" width="8" style="277" customWidth="1"/>
    <col min="6597" max="6656" width="7.875" style="277"/>
    <col min="6657" max="6657" width="9.375" style="277" customWidth="1"/>
    <col min="6658" max="6658" width="2.625" style="277" customWidth="1"/>
    <col min="6659" max="6665" width="3" style="277" customWidth="1"/>
    <col min="6666" max="6725" width="2.5" style="277" customWidth="1"/>
    <col min="6726" max="6732" width="3" style="277" customWidth="1"/>
    <col min="6733" max="6733" width="9.375" style="277" customWidth="1"/>
    <col min="6734" max="6767" width="1.875" style="277" customWidth="1"/>
    <col min="6768" max="6852" width="8" style="277" customWidth="1"/>
    <col min="6853" max="6912" width="7.875" style="277"/>
    <col min="6913" max="6913" width="9.375" style="277" customWidth="1"/>
    <col min="6914" max="6914" width="2.625" style="277" customWidth="1"/>
    <col min="6915" max="6921" width="3" style="277" customWidth="1"/>
    <col min="6922" max="6981" width="2.5" style="277" customWidth="1"/>
    <col min="6982" max="6988" width="3" style="277" customWidth="1"/>
    <col min="6989" max="6989" width="9.375" style="277" customWidth="1"/>
    <col min="6990" max="7023" width="1.875" style="277" customWidth="1"/>
    <col min="7024" max="7108" width="8" style="277" customWidth="1"/>
    <col min="7109" max="7168" width="7.875" style="277"/>
    <col min="7169" max="7169" width="9.375" style="277" customWidth="1"/>
    <col min="7170" max="7170" width="2.625" style="277" customWidth="1"/>
    <col min="7171" max="7177" width="3" style="277" customWidth="1"/>
    <col min="7178" max="7237" width="2.5" style="277" customWidth="1"/>
    <col min="7238" max="7244" width="3" style="277" customWidth="1"/>
    <col min="7245" max="7245" width="9.375" style="277" customWidth="1"/>
    <col min="7246" max="7279" width="1.875" style="277" customWidth="1"/>
    <col min="7280" max="7364" width="8" style="277" customWidth="1"/>
    <col min="7365" max="7424" width="7.875" style="277"/>
    <col min="7425" max="7425" width="9.375" style="277" customWidth="1"/>
    <col min="7426" max="7426" width="2.625" style="277" customWidth="1"/>
    <col min="7427" max="7433" width="3" style="277" customWidth="1"/>
    <col min="7434" max="7493" width="2.5" style="277" customWidth="1"/>
    <col min="7494" max="7500" width="3" style="277" customWidth="1"/>
    <col min="7501" max="7501" width="9.375" style="277" customWidth="1"/>
    <col min="7502" max="7535" width="1.875" style="277" customWidth="1"/>
    <col min="7536" max="7620" width="8" style="277" customWidth="1"/>
    <col min="7621" max="7680" width="7.875" style="277"/>
    <col min="7681" max="7681" width="9.375" style="277" customWidth="1"/>
    <col min="7682" max="7682" width="2.625" style="277" customWidth="1"/>
    <col min="7683" max="7689" width="3" style="277" customWidth="1"/>
    <col min="7690" max="7749" width="2.5" style="277" customWidth="1"/>
    <col min="7750" max="7756" width="3" style="277" customWidth="1"/>
    <col min="7757" max="7757" width="9.375" style="277" customWidth="1"/>
    <col min="7758" max="7791" width="1.875" style="277" customWidth="1"/>
    <col min="7792" max="7876" width="8" style="277" customWidth="1"/>
    <col min="7877" max="7936" width="7.875" style="277"/>
    <col min="7937" max="7937" width="9.375" style="277" customWidth="1"/>
    <col min="7938" max="7938" width="2.625" style="277" customWidth="1"/>
    <col min="7939" max="7945" width="3" style="277" customWidth="1"/>
    <col min="7946" max="8005" width="2.5" style="277" customWidth="1"/>
    <col min="8006" max="8012" width="3" style="277" customWidth="1"/>
    <col min="8013" max="8013" width="9.375" style="277" customWidth="1"/>
    <col min="8014" max="8047" width="1.875" style="277" customWidth="1"/>
    <col min="8048" max="8132" width="8" style="277" customWidth="1"/>
    <col min="8133" max="8192" width="7.875" style="277"/>
    <col min="8193" max="8193" width="9.375" style="277" customWidth="1"/>
    <col min="8194" max="8194" width="2.625" style="277" customWidth="1"/>
    <col min="8195" max="8201" width="3" style="277" customWidth="1"/>
    <col min="8202" max="8261" width="2.5" style="277" customWidth="1"/>
    <col min="8262" max="8268" width="3" style="277" customWidth="1"/>
    <col min="8269" max="8269" width="9.375" style="277" customWidth="1"/>
    <col min="8270" max="8303" width="1.875" style="277" customWidth="1"/>
    <col min="8304" max="8388" width="8" style="277" customWidth="1"/>
    <col min="8389" max="8448" width="7.875" style="277"/>
    <col min="8449" max="8449" width="9.375" style="277" customWidth="1"/>
    <col min="8450" max="8450" width="2.625" style="277" customWidth="1"/>
    <col min="8451" max="8457" width="3" style="277" customWidth="1"/>
    <col min="8458" max="8517" width="2.5" style="277" customWidth="1"/>
    <col min="8518" max="8524" width="3" style="277" customWidth="1"/>
    <col min="8525" max="8525" width="9.375" style="277" customWidth="1"/>
    <col min="8526" max="8559" width="1.875" style="277" customWidth="1"/>
    <col min="8560" max="8644" width="8" style="277" customWidth="1"/>
    <col min="8645" max="8704" width="7.875" style="277"/>
    <col min="8705" max="8705" width="9.375" style="277" customWidth="1"/>
    <col min="8706" max="8706" width="2.625" style="277" customWidth="1"/>
    <col min="8707" max="8713" width="3" style="277" customWidth="1"/>
    <col min="8714" max="8773" width="2.5" style="277" customWidth="1"/>
    <col min="8774" max="8780" width="3" style="277" customWidth="1"/>
    <col min="8781" max="8781" width="9.375" style="277" customWidth="1"/>
    <col min="8782" max="8815" width="1.875" style="277" customWidth="1"/>
    <col min="8816" max="8900" width="8" style="277" customWidth="1"/>
    <col min="8901" max="8960" width="7.875" style="277"/>
    <col min="8961" max="8961" width="9.375" style="277" customWidth="1"/>
    <col min="8962" max="8962" width="2.625" style="277" customWidth="1"/>
    <col min="8963" max="8969" width="3" style="277" customWidth="1"/>
    <col min="8970" max="9029" width="2.5" style="277" customWidth="1"/>
    <col min="9030" max="9036" width="3" style="277" customWidth="1"/>
    <col min="9037" max="9037" width="9.375" style="277" customWidth="1"/>
    <col min="9038" max="9071" width="1.875" style="277" customWidth="1"/>
    <col min="9072" max="9156" width="8" style="277" customWidth="1"/>
    <col min="9157" max="9216" width="7.875" style="277"/>
    <col min="9217" max="9217" width="9.375" style="277" customWidth="1"/>
    <col min="9218" max="9218" width="2.625" style="277" customWidth="1"/>
    <col min="9219" max="9225" width="3" style="277" customWidth="1"/>
    <col min="9226" max="9285" width="2.5" style="277" customWidth="1"/>
    <col min="9286" max="9292" width="3" style="277" customWidth="1"/>
    <col min="9293" max="9293" width="9.375" style="277" customWidth="1"/>
    <col min="9294" max="9327" width="1.875" style="277" customWidth="1"/>
    <col min="9328" max="9412" width="8" style="277" customWidth="1"/>
    <col min="9413" max="9472" width="7.875" style="277"/>
    <col min="9473" max="9473" width="9.375" style="277" customWidth="1"/>
    <col min="9474" max="9474" width="2.625" style="277" customWidth="1"/>
    <col min="9475" max="9481" width="3" style="277" customWidth="1"/>
    <col min="9482" max="9541" width="2.5" style="277" customWidth="1"/>
    <col min="9542" max="9548" width="3" style="277" customWidth="1"/>
    <col min="9549" max="9549" width="9.375" style="277" customWidth="1"/>
    <col min="9550" max="9583" width="1.875" style="277" customWidth="1"/>
    <col min="9584" max="9668" width="8" style="277" customWidth="1"/>
    <col min="9669" max="9728" width="7.875" style="277"/>
    <col min="9729" max="9729" width="9.375" style="277" customWidth="1"/>
    <col min="9730" max="9730" width="2.625" style="277" customWidth="1"/>
    <col min="9731" max="9737" width="3" style="277" customWidth="1"/>
    <col min="9738" max="9797" width="2.5" style="277" customWidth="1"/>
    <col min="9798" max="9804" width="3" style="277" customWidth="1"/>
    <col min="9805" max="9805" width="9.375" style="277" customWidth="1"/>
    <col min="9806" max="9839" width="1.875" style="277" customWidth="1"/>
    <col min="9840" max="9924" width="8" style="277" customWidth="1"/>
    <col min="9925" max="9984" width="7.875" style="277"/>
    <col min="9985" max="9985" width="9.375" style="277" customWidth="1"/>
    <col min="9986" max="9986" width="2.625" style="277" customWidth="1"/>
    <col min="9987" max="9993" width="3" style="277" customWidth="1"/>
    <col min="9994" max="10053" width="2.5" style="277" customWidth="1"/>
    <col min="10054" max="10060" width="3" style="277" customWidth="1"/>
    <col min="10061" max="10061" width="9.375" style="277" customWidth="1"/>
    <col min="10062" max="10095" width="1.875" style="277" customWidth="1"/>
    <col min="10096" max="10180" width="8" style="277" customWidth="1"/>
    <col min="10181" max="10240" width="7.875" style="277"/>
    <col min="10241" max="10241" width="9.375" style="277" customWidth="1"/>
    <col min="10242" max="10242" width="2.625" style="277" customWidth="1"/>
    <col min="10243" max="10249" width="3" style="277" customWidth="1"/>
    <col min="10250" max="10309" width="2.5" style="277" customWidth="1"/>
    <col min="10310" max="10316" width="3" style="277" customWidth="1"/>
    <col min="10317" max="10317" width="9.375" style="277" customWidth="1"/>
    <col min="10318" max="10351" width="1.875" style="277" customWidth="1"/>
    <col min="10352" max="10436" width="8" style="277" customWidth="1"/>
    <col min="10437" max="10496" width="7.875" style="277"/>
    <col min="10497" max="10497" width="9.375" style="277" customWidth="1"/>
    <col min="10498" max="10498" width="2.625" style="277" customWidth="1"/>
    <col min="10499" max="10505" width="3" style="277" customWidth="1"/>
    <col min="10506" max="10565" width="2.5" style="277" customWidth="1"/>
    <col min="10566" max="10572" width="3" style="277" customWidth="1"/>
    <col min="10573" max="10573" width="9.375" style="277" customWidth="1"/>
    <col min="10574" max="10607" width="1.875" style="277" customWidth="1"/>
    <col min="10608" max="10692" width="8" style="277" customWidth="1"/>
    <col min="10693" max="10752" width="7.875" style="277"/>
    <col min="10753" max="10753" width="9.375" style="277" customWidth="1"/>
    <col min="10754" max="10754" width="2.625" style="277" customWidth="1"/>
    <col min="10755" max="10761" width="3" style="277" customWidth="1"/>
    <col min="10762" max="10821" width="2.5" style="277" customWidth="1"/>
    <col min="10822" max="10828" width="3" style="277" customWidth="1"/>
    <col min="10829" max="10829" width="9.375" style="277" customWidth="1"/>
    <col min="10830" max="10863" width="1.875" style="277" customWidth="1"/>
    <col min="10864" max="10948" width="8" style="277" customWidth="1"/>
    <col min="10949" max="11008" width="7.875" style="277"/>
    <col min="11009" max="11009" width="9.375" style="277" customWidth="1"/>
    <col min="11010" max="11010" width="2.625" style="277" customWidth="1"/>
    <col min="11011" max="11017" width="3" style="277" customWidth="1"/>
    <col min="11018" max="11077" width="2.5" style="277" customWidth="1"/>
    <col min="11078" max="11084" width="3" style="277" customWidth="1"/>
    <col min="11085" max="11085" width="9.375" style="277" customWidth="1"/>
    <col min="11086" max="11119" width="1.875" style="277" customWidth="1"/>
    <col min="11120" max="11204" width="8" style="277" customWidth="1"/>
    <col min="11205" max="11264" width="7.875" style="277"/>
    <col min="11265" max="11265" width="9.375" style="277" customWidth="1"/>
    <col min="11266" max="11266" width="2.625" style="277" customWidth="1"/>
    <col min="11267" max="11273" width="3" style="277" customWidth="1"/>
    <col min="11274" max="11333" width="2.5" style="277" customWidth="1"/>
    <col min="11334" max="11340" width="3" style="277" customWidth="1"/>
    <col min="11341" max="11341" width="9.375" style="277" customWidth="1"/>
    <col min="11342" max="11375" width="1.875" style="277" customWidth="1"/>
    <col min="11376" max="11460" width="8" style="277" customWidth="1"/>
    <col min="11461" max="11520" width="7.875" style="277"/>
    <col min="11521" max="11521" width="9.375" style="277" customWidth="1"/>
    <col min="11522" max="11522" width="2.625" style="277" customWidth="1"/>
    <col min="11523" max="11529" width="3" style="277" customWidth="1"/>
    <col min="11530" max="11589" width="2.5" style="277" customWidth="1"/>
    <col min="11590" max="11596" width="3" style="277" customWidth="1"/>
    <col min="11597" max="11597" width="9.375" style="277" customWidth="1"/>
    <col min="11598" max="11631" width="1.875" style="277" customWidth="1"/>
    <col min="11632" max="11716" width="8" style="277" customWidth="1"/>
    <col min="11717" max="11776" width="7.875" style="277"/>
    <col min="11777" max="11777" width="9.375" style="277" customWidth="1"/>
    <col min="11778" max="11778" width="2.625" style="277" customWidth="1"/>
    <col min="11779" max="11785" width="3" style="277" customWidth="1"/>
    <col min="11786" max="11845" width="2.5" style="277" customWidth="1"/>
    <col min="11846" max="11852" width="3" style="277" customWidth="1"/>
    <col min="11853" max="11853" width="9.375" style="277" customWidth="1"/>
    <col min="11854" max="11887" width="1.875" style="277" customWidth="1"/>
    <col min="11888" max="11972" width="8" style="277" customWidth="1"/>
    <col min="11973" max="12032" width="7.875" style="277"/>
    <col min="12033" max="12033" width="9.375" style="277" customWidth="1"/>
    <col min="12034" max="12034" width="2.625" style="277" customWidth="1"/>
    <col min="12035" max="12041" width="3" style="277" customWidth="1"/>
    <col min="12042" max="12101" width="2.5" style="277" customWidth="1"/>
    <col min="12102" max="12108" width="3" style="277" customWidth="1"/>
    <col min="12109" max="12109" width="9.375" style="277" customWidth="1"/>
    <col min="12110" max="12143" width="1.875" style="277" customWidth="1"/>
    <col min="12144" max="12228" width="8" style="277" customWidth="1"/>
    <col min="12229" max="12288" width="7.875" style="277"/>
    <col min="12289" max="12289" width="9.375" style="277" customWidth="1"/>
    <col min="12290" max="12290" width="2.625" style="277" customWidth="1"/>
    <col min="12291" max="12297" width="3" style="277" customWidth="1"/>
    <col min="12298" max="12357" width="2.5" style="277" customWidth="1"/>
    <col min="12358" max="12364" width="3" style="277" customWidth="1"/>
    <col min="12365" max="12365" width="9.375" style="277" customWidth="1"/>
    <col min="12366" max="12399" width="1.875" style="277" customWidth="1"/>
    <col min="12400" max="12484" width="8" style="277" customWidth="1"/>
    <col min="12485" max="12544" width="7.875" style="277"/>
    <col min="12545" max="12545" width="9.375" style="277" customWidth="1"/>
    <col min="12546" max="12546" width="2.625" style="277" customWidth="1"/>
    <col min="12547" max="12553" width="3" style="277" customWidth="1"/>
    <col min="12554" max="12613" width="2.5" style="277" customWidth="1"/>
    <col min="12614" max="12620" width="3" style="277" customWidth="1"/>
    <col min="12621" max="12621" width="9.375" style="277" customWidth="1"/>
    <col min="12622" max="12655" width="1.875" style="277" customWidth="1"/>
    <col min="12656" max="12740" width="8" style="277" customWidth="1"/>
    <col min="12741" max="12800" width="7.875" style="277"/>
    <col min="12801" max="12801" width="9.375" style="277" customWidth="1"/>
    <col min="12802" max="12802" width="2.625" style="277" customWidth="1"/>
    <col min="12803" max="12809" width="3" style="277" customWidth="1"/>
    <col min="12810" max="12869" width="2.5" style="277" customWidth="1"/>
    <col min="12870" max="12876" width="3" style="277" customWidth="1"/>
    <col min="12877" max="12877" width="9.375" style="277" customWidth="1"/>
    <col min="12878" max="12911" width="1.875" style="277" customWidth="1"/>
    <col min="12912" max="12996" width="8" style="277" customWidth="1"/>
    <col min="12997" max="13056" width="7.875" style="277"/>
    <col min="13057" max="13057" width="9.375" style="277" customWidth="1"/>
    <col min="13058" max="13058" width="2.625" style="277" customWidth="1"/>
    <col min="13059" max="13065" width="3" style="277" customWidth="1"/>
    <col min="13066" max="13125" width="2.5" style="277" customWidth="1"/>
    <col min="13126" max="13132" width="3" style="277" customWidth="1"/>
    <col min="13133" max="13133" width="9.375" style="277" customWidth="1"/>
    <col min="13134" max="13167" width="1.875" style="277" customWidth="1"/>
    <col min="13168" max="13252" width="8" style="277" customWidth="1"/>
    <col min="13253" max="13312" width="7.875" style="277"/>
    <col min="13313" max="13313" width="9.375" style="277" customWidth="1"/>
    <col min="13314" max="13314" width="2.625" style="277" customWidth="1"/>
    <col min="13315" max="13321" width="3" style="277" customWidth="1"/>
    <col min="13322" max="13381" width="2.5" style="277" customWidth="1"/>
    <col min="13382" max="13388" width="3" style="277" customWidth="1"/>
    <col min="13389" max="13389" width="9.375" style="277" customWidth="1"/>
    <col min="13390" max="13423" width="1.875" style="277" customWidth="1"/>
    <col min="13424" max="13508" width="8" style="277" customWidth="1"/>
    <col min="13509" max="13568" width="7.875" style="277"/>
    <col min="13569" max="13569" width="9.375" style="277" customWidth="1"/>
    <col min="13570" max="13570" width="2.625" style="277" customWidth="1"/>
    <col min="13571" max="13577" width="3" style="277" customWidth="1"/>
    <col min="13578" max="13637" width="2.5" style="277" customWidth="1"/>
    <col min="13638" max="13644" width="3" style="277" customWidth="1"/>
    <col min="13645" max="13645" width="9.375" style="277" customWidth="1"/>
    <col min="13646" max="13679" width="1.875" style="277" customWidth="1"/>
    <col min="13680" max="13764" width="8" style="277" customWidth="1"/>
    <col min="13765" max="13824" width="7.875" style="277"/>
    <col min="13825" max="13825" width="9.375" style="277" customWidth="1"/>
    <col min="13826" max="13826" width="2.625" style="277" customWidth="1"/>
    <col min="13827" max="13833" width="3" style="277" customWidth="1"/>
    <col min="13834" max="13893" width="2.5" style="277" customWidth="1"/>
    <col min="13894" max="13900" width="3" style="277" customWidth="1"/>
    <col min="13901" max="13901" width="9.375" style="277" customWidth="1"/>
    <col min="13902" max="13935" width="1.875" style="277" customWidth="1"/>
    <col min="13936" max="14020" width="8" style="277" customWidth="1"/>
    <col min="14021" max="14080" width="7.875" style="277"/>
    <col min="14081" max="14081" width="9.375" style="277" customWidth="1"/>
    <col min="14082" max="14082" width="2.625" style="277" customWidth="1"/>
    <col min="14083" max="14089" width="3" style="277" customWidth="1"/>
    <col min="14090" max="14149" width="2.5" style="277" customWidth="1"/>
    <col min="14150" max="14156" width="3" style="277" customWidth="1"/>
    <col min="14157" max="14157" width="9.375" style="277" customWidth="1"/>
    <col min="14158" max="14191" width="1.875" style="277" customWidth="1"/>
    <col min="14192" max="14276" width="8" style="277" customWidth="1"/>
    <col min="14277" max="14336" width="7.875" style="277"/>
    <col min="14337" max="14337" width="9.375" style="277" customWidth="1"/>
    <col min="14338" max="14338" width="2.625" style="277" customWidth="1"/>
    <col min="14339" max="14345" width="3" style="277" customWidth="1"/>
    <col min="14346" max="14405" width="2.5" style="277" customWidth="1"/>
    <col min="14406" max="14412" width="3" style="277" customWidth="1"/>
    <col min="14413" max="14413" width="9.375" style="277" customWidth="1"/>
    <col min="14414" max="14447" width="1.875" style="277" customWidth="1"/>
    <col min="14448" max="14532" width="8" style="277" customWidth="1"/>
    <col min="14533" max="14592" width="7.875" style="277"/>
    <col min="14593" max="14593" width="9.375" style="277" customWidth="1"/>
    <col min="14594" max="14594" width="2.625" style="277" customWidth="1"/>
    <col min="14595" max="14601" width="3" style="277" customWidth="1"/>
    <col min="14602" max="14661" width="2.5" style="277" customWidth="1"/>
    <col min="14662" max="14668" width="3" style="277" customWidth="1"/>
    <col min="14669" max="14669" width="9.375" style="277" customWidth="1"/>
    <col min="14670" max="14703" width="1.875" style="277" customWidth="1"/>
    <col min="14704" max="14788" width="8" style="277" customWidth="1"/>
    <col min="14789" max="14848" width="7.875" style="277"/>
    <col min="14849" max="14849" width="9.375" style="277" customWidth="1"/>
    <col min="14850" max="14850" width="2.625" style="277" customWidth="1"/>
    <col min="14851" max="14857" width="3" style="277" customWidth="1"/>
    <col min="14858" max="14917" width="2.5" style="277" customWidth="1"/>
    <col min="14918" max="14924" width="3" style="277" customWidth="1"/>
    <col min="14925" max="14925" width="9.375" style="277" customWidth="1"/>
    <col min="14926" max="14959" width="1.875" style="277" customWidth="1"/>
    <col min="14960" max="15044" width="8" style="277" customWidth="1"/>
    <col min="15045" max="15104" width="7.875" style="277"/>
    <col min="15105" max="15105" width="9.375" style="277" customWidth="1"/>
    <col min="15106" max="15106" width="2.625" style="277" customWidth="1"/>
    <col min="15107" max="15113" width="3" style="277" customWidth="1"/>
    <col min="15114" max="15173" width="2.5" style="277" customWidth="1"/>
    <col min="15174" max="15180" width="3" style="277" customWidth="1"/>
    <col min="15181" max="15181" width="9.375" style="277" customWidth="1"/>
    <col min="15182" max="15215" width="1.875" style="277" customWidth="1"/>
    <col min="15216" max="15300" width="8" style="277" customWidth="1"/>
    <col min="15301" max="15360" width="7.875" style="277"/>
    <col min="15361" max="15361" width="9.375" style="277" customWidth="1"/>
    <col min="15362" max="15362" width="2.625" style="277" customWidth="1"/>
    <col min="15363" max="15369" width="3" style="277" customWidth="1"/>
    <col min="15370" max="15429" width="2.5" style="277" customWidth="1"/>
    <col min="15430" max="15436" width="3" style="277" customWidth="1"/>
    <col min="15437" max="15437" width="9.375" style="277" customWidth="1"/>
    <col min="15438" max="15471" width="1.875" style="277" customWidth="1"/>
    <col min="15472" max="15556" width="8" style="277" customWidth="1"/>
    <col min="15557" max="15616" width="7.875" style="277"/>
    <col min="15617" max="15617" width="9.375" style="277" customWidth="1"/>
    <col min="15618" max="15618" width="2.625" style="277" customWidth="1"/>
    <col min="15619" max="15625" width="3" style="277" customWidth="1"/>
    <col min="15626" max="15685" width="2.5" style="277" customWidth="1"/>
    <col min="15686" max="15692" width="3" style="277" customWidth="1"/>
    <col min="15693" max="15693" width="9.375" style="277" customWidth="1"/>
    <col min="15694" max="15727" width="1.875" style="277" customWidth="1"/>
    <col min="15728" max="15812" width="8" style="277" customWidth="1"/>
    <col min="15813" max="15872" width="7.875" style="277"/>
    <col min="15873" max="15873" width="9.375" style="277" customWidth="1"/>
    <col min="15874" max="15874" width="2.625" style="277" customWidth="1"/>
    <col min="15875" max="15881" width="3" style="277" customWidth="1"/>
    <col min="15882" max="15941" width="2.5" style="277" customWidth="1"/>
    <col min="15942" max="15948" width="3" style="277" customWidth="1"/>
    <col min="15949" max="15949" width="9.375" style="277" customWidth="1"/>
    <col min="15950" max="15983" width="1.875" style="277" customWidth="1"/>
    <col min="15984" max="16068" width="8" style="277" customWidth="1"/>
    <col min="16069" max="16128" width="7.875" style="277"/>
    <col min="16129" max="16129" width="9.375" style="277" customWidth="1"/>
    <col min="16130" max="16130" width="2.625" style="277" customWidth="1"/>
    <col min="16131" max="16137" width="3" style="277" customWidth="1"/>
    <col min="16138" max="16197" width="2.5" style="277" customWidth="1"/>
    <col min="16198" max="16204" width="3" style="277" customWidth="1"/>
    <col min="16205" max="16205" width="9.375" style="277" customWidth="1"/>
    <col min="16206" max="16239" width="1.875" style="277" customWidth="1"/>
    <col min="16240" max="16324" width="8" style="277" customWidth="1"/>
    <col min="16325" max="16384" width="7.875" style="277"/>
  </cols>
  <sheetData>
    <row r="1" spans="1:197" s="276" customFormat="1" ht="39.950000000000003" customHeight="1" x14ac:dyDescent="0.3">
      <c r="C1" s="276">
        <v>1</v>
      </c>
      <c r="D1" s="276">
        <v>1</v>
      </c>
      <c r="E1" s="276">
        <v>1</v>
      </c>
      <c r="F1" s="276">
        <v>1</v>
      </c>
      <c r="G1" s="276">
        <v>1</v>
      </c>
      <c r="H1" s="276">
        <v>1</v>
      </c>
      <c r="I1" s="276">
        <v>1</v>
      </c>
      <c r="J1" s="276">
        <v>2</v>
      </c>
      <c r="K1" s="276">
        <v>3</v>
      </c>
      <c r="L1" s="276">
        <v>3</v>
      </c>
      <c r="M1" s="276">
        <v>3</v>
      </c>
      <c r="N1" s="276">
        <v>3</v>
      </c>
      <c r="O1" s="276">
        <v>3</v>
      </c>
      <c r="P1" s="276">
        <v>3</v>
      </c>
      <c r="Q1" s="276">
        <v>3</v>
      </c>
      <c r="R1" s="276">
        <v>3</v>
      </c>
      <c r="S1" s="276">
        <v>3</v>
      </c>
      <c r="T1" s="276">
        <v>3</v>
      </c>
      <c r="U1" s="276">
        <v>3</v>
      </c>
      <c r="V1" s="276">
        <v>3</v>
      </c>
      <c r="W1" s="276">
        <v>3</v>
      </c>
      <c r="X1" s="276">
        <v>3</v>
      </c>
      <c r="Y1" s="276">
        <v>3</v>
      </c>
      <c r="Z1" s="276">
        <v>3</v>
      </c>
      <c r="AA1" s="276">
        <v>3</v>
      </c>
      <c r="AB1" s="276">
        <v>3</v>
      </c>
      <c r="AC1" s="276">
        <v>3</v>
      </c>
      <c r="AD1" s="276">
        <v>3</v>
      </c>
      <c r="AE1" s="276">
        <v>3</v>
      </c>
      <c r="AF1" s="276">
        <v>3</v>
      </c>
      <c r="AG1" s="276">
        <v>3</v>
      </c>
      <c r="AH1" s="276">
        <v>3</v>
      </c>
      <c r="AI1" s="276">
        <v>3</v>
      </c>
      <c r="AJ1" s="276">
        <v>3</v>
      </c>
      <c r="AK1" s="276">
        <v>3</v>
      </c>
      <c r="AL1" s="276">
        <v>3</v>
      </c>
      <c r="AM1" s="276">
        <v>3</v>
      </c>
      <c r="AN1" s="276">
        <v>3</v>
      </c>
      <c r="AO1" s="276">
        <v>3</v>
      </c>
      <c r="AP1" s="276">
        <v>3</v>
      </c>
      <c r="AQ1" s="276">
        <v>3</v>
      </c>
      <c r="AR1" s="276">
        <v>3</v>
      </c>
      <c r="AS1" s="276">
        <v>3</v>
      </c>
      <c r="AT1" s="276">
        <v>3</v>
      </c>
      <c r="AU1" s="276">
        <v>3</v>
      </c>
      <c r="AV1" s="276">
        <v>3</v>
      </c>
      <c r="AW1" s="276">
        <v>3</v>
      </c>
      <c r="AX1" s="276">
        <v>3</v>
      </c>
      <c r="AY1" s="276">
        <v>3</v>
      </c>
      <c r="AZ1" s="276">
        <v>3</v>
      </c>
      <c r="BA1" s="276">
        <v>3</v>
      </c>
      <c r="BB1" s="276">
        <v>3</v>
      </c>
      <c r="BC1" s="276">
        <v>3</v>
      </c>
      <c r="BD1" s="276">
        <v>3</v>
      </c>
      <c r="BE1" s="276">
        <v>3</v>
      </c>
      <c r="BF1" s="276">
        <v>3</v>
      </c>
      <c r="BG1" s="276">
        <v>3</v>
      </c>
      <c r="BH1" s="276">
        <v>3</v>
      </c>
      <c r="BI1" s="276">
        <v>3</v>
      </c>
      <c r="BJ1" s="276">
        <v>3</v>
      </c>
      <c r="BK1" s="276">
        <v>3</v>
      </c>
      <c r="BL1" s="276">
        <v>3</v>
      </c>
      <c r="BM1" s="276">
        <v>3</v>
      </c>
      <c r="BN1" s="276">
        <v>3</v>
      </c>
      <c r="BO1" s="276">
        <v>3</v>
      </c>
      <c r="BP1" s="276">
        <v>3</v>
      </c>
      <c r="BQ1" s="276">
        <v>2</v>
      </c>
      <c r="BR1" s="276">
        <v>1</v>
      </c>
      <c r="BS1" s="276">
        <v>1</v>
      </c>
      <c r="BT1" s="276">
        <v>1</v>
      </c>
      <c r="BU1" s="276">
        <v>1</v>
      </c>
      <c r="BV1" s="276">
        <v>1</v>
      </c>
      <c r="BW1" s="276">
        <v>1</v>
      </c>
      <c r="BX1" s="276">
        <v>1</v>
      </c>
      <c r="BZ1" s="342"/>
      <c r="CA1" s="342"/>
      <c r="CB1" s="342"/>
      <c r="CC1" s="342"/>
      <c r="CD1" s="342"/>
      <c r="CE1" s="342"/>
      <c r="CF1" s="342"/>
      <c r="CG1" s="342"/>
      <c r="CH1" s="342"/>
      <c r="CI1" s="342"/>
      <c r="CJ1" s="342"/>
      <c r="CK1" s="342"/>
      <c r="CL1" s="342"/>
      <c r="CM1" s="342"/>
      <c r="CN1" s="342"/>
      <c r="CO1" s="342"/>
      <c r="CP1" s="342"/>
      <c r="CQ1" s="342"/>
      <c r="CR1" s="342"/>
      <c r="CS1" s="342"/>
      <c r="CT1" s="342"/>
      <c r="CU1" s="342"/>
      <c r="CV1" s="342"/>
      <c r="CW1" s="342"/>
      <c r="CX1" s="342"/>
      <c r="CY1" s="342"/>
      <c r="CZ1" s="342"/>
      <c r="DA1" s="342"/>
      <c r="DB1" s="342"/>
      <c r="DC1" s="342"/>
      <c r="DD1" s="342"/>
      <c r="DE1" s="342"/>
      <c r="DF1" s="342"/>
      <c r="DG1" s="342"/>
      <c r="DH1" s="342"/>
      <c r="DI1" s="342"/>
      <c r="DJ1" s="342"/>
      <c r="DK1" s="342"/>
      <c r="DL1" s="342"/>
      <c r="DM1" s="342"/>
      <c r="DN1" s="342"/>
      <c r="DO1" s="342"/>
      <c r="DP1" s="342"/>
      <c r="DQ1" s="342"/>
      <c r="DR1" s="342"/>
      <c r="DS1" s="342"/>
      <c r="DT1" s="342"/>
      <c r="DU1" s="342"/>
      <c r="DV1" s="342"/>
      <c r="DW1" s="342"/>
      <c r="DX1" s="342"/>
      <c r="DY1" s="342"/>
      <c r="DZ1" s="342"/>
      <c r="EA1" s="342"/>
      <c r="EB1" s="342"/>
      <c r="EC1" s="342"/>
      <c r="ED1" s="342"/>
      <c r="EE1" s="342"/>
      <c r="EF1" s="342"/>
      <c r="EG1" s="342"/>
      <c r="EH1" s="342"/>
      <c r="EI1" s="342"/>
      <c r="EJ1" s="342"/>
      <c r="EK1" s="342"/>
      <c r="EL1" s="342"/>
      <c r="EM1" s="342"/>
      <c r="EN1" s="342"/>
      <c r="EO1" s="342"/>
      <c r="EP1" s="342"/>
      <c r="EQ1" s="342"/>
      <c r="ER1" s="342"/>
      <c r="ES1" s="342"/>
      <c r="ET1" s="342"/>
      <c r="EU1" s="342"/>
      <c r="EV1" s="342"/>
      <c r="EW1" s="342"/>
      <c r="EX1" s="342"/>
      <c r="EY1" s="342"/>
      <c r="EZ1" s="342"/>
      <c r="FA1" s="342"/>
      <c r="FB1" s="342"/>
      <c r="FC1" s="342"/>
      <c r="FD1" s="342"/>
      <c r="FE1" s="342"/>
      <c r="FF1" s="342"/>
      <c r="FG1" s="342"/>
      <c r="FH1" s="342"/>
      <c r="FI1" s="342"/>
      <c r="FJ1" s="342"/>
      <c r="FK1" s="342"/>
      <c r="FL1" s="342"/>
      <c r="FM1" s="342"/>
      <c r="FN1" s="342"/>
      <c r="FO1" s="342"/>
      <c r="FP1" s="342"/>
      <c r="FQ1" s="342"/>
      <c r="FR1" s="342"/>
      <c r="FS1" s="342"/>
      <c r="FT1" s="342"/>
      <c r="FU1" s="342"/>
      <c r="FV1" s="342"/>
      <c r="FW1" s="342"/>
      <c r="FX1" s="342"/>
      <c r="FY1" s="342"/>
      <c r="FZ1" s="342"/>
      <c r="GA1" s="342"/>
      <c r="GB1" s="342"/>
      <c r="GC1" s="342"/>
      <c r="GD1" s="342"/>
      <c r="GE1" s="342"/>
      <c r="GF1" s="342"/>
      <c r="GG1" s="342"/>
      <c r="GH1" s="342"/>
      <c r="GI1" s="342"/>
      <c r="GJ1" s="342"/>
      <c r="GK1" s="342"/>
      <c r="GL1" s="342"/>
      <c r="GM1" s="342"/>
      <c r="GN1" s="342"/>
      <c r="GO1" s="342"/>
    </row>
    <row r="2" spans="1:197" ht="4.7" customHeight="1" x14ac:dyDescent="0.3"/>
    <row r="3" spans="1:197" ht="78.75" customHeight="1" x14ac:dyDescent="0.3">
      <c r="A3" s="278">
        <v>1</v>
      </c>
      <c r="B3" s="279"/>
      <c r="C3" s="280"/>
      <c r="D3" s="280"/>
      <c r="E3" s="280"/>
      <c r="F3" s="280"/>
      <c r="G3" s="280"/>
      <c r="H3" s="280"/>
      <c r="I3" s="280"/>
      <c r="J3" s="281"/>
      <c r="K3" s="282"/>
      <c r="L3" s="283"/>
      <c r="M3" s="283"/>
      <c r="N3" s="283"/>
      <c r="O3" s="283"/>
      <c r="P3" s="283"/>
      <c r="Q3" s="283"/>
      <c r="R3" s="283"/>
      <c r="S3" s="283"/>
      <c r="T3" s="283"/>
      <c r="U3" s="283"/>
      <c r="V3" s="283"/>
      <c r="W3" s="283"/>
      <c r="X3" s="283"/>
      <c r="Y3" s="283"/>
      <c r="Z3" s="283"/>
      <c r="AA3" s="283"/>
      <c r="AB3" s="283"/>
      <c r="AC3" s="283"/>
      <c r="AD3" s="283"/>
      <c r="AE3" s="283"/>
      <c r="AF3" s="283"/>
      <c r="AG3" s="283"/>
      <c r="AH3" s="283"/>
      <c r="AI3" s="283"/>
      <c r="AJ3" s="283"/>
      <c r="AK3" s="283"/>
      <c r="AL3" s="283"/>
      <c r="AM3" s="283"/>
      <c r="AN3" s="283"/>
      <c r="AO3" s="283"/>
      <c r="AP3" s="283"/>
      <c r="AQ3" s="283"/>
      <c r="AR3" s="283"/>
      <c r="AS3" s="283"/>
      <c r="AT3" s="283"/>
      <c r="AU3" s="283"/>
      <c r="AV3" s="283"/>
      <c r="AW3" s="283"/>
      <c r="AX3" s="283"/>
      <c r="AY3" s="283"/>
      <c r="AZ3" s="283"/>
      <c r="BA3" s="283"/>
      <c r="BB3" s="283"/>
      <c r="BC3" s="283"/>
      <c r="BD3" s="283"/>
      <c r="BE3" s="283"/>
      <c r="BF3" s="283"/>
      <c r="BG3" s="283"/>
      <c r="BH3" s="283"/>
      <c r="BI3" s="283"/>
      <c r="BJ3" s="283"/>
      <c r="BK3" s="283"/>
      <c r="BL3" s="283"/>
      <c r="BM3" s="283"/>
      <c r="BN3" s="283"/>
      <c r="BO3" s="283"/>
      <c r="BP3" s="284"/>
      <c r="BQ3" s="285"/>
      <c r="BR3" s="286"/>
      <c r="BS3" s="286"/>
      <c r="BT3" s="286"/>
      <c r="BU3" s="286"/>
      <c r="BV3" s="286"/>
      <c r="BW3" s="286"/>
      <c r="BX3" s="286"/>
    </row>
    <row r="4" spans="1:197" ht="30.75" customHeight="1" x14ac:dyDescent="0.3">
      <c r="A4" s="278">
        <v>2</v>
      </c>
      <c r="B4" s="279"/>
      <c r="C4" s="280"/>
      <c r="D4" s="280"/>
      <c r="E4" s="280"/>
      <c r="F4" s="280"/>
      <c r="G4" s="280"/>
      <c r="H4" s="280"/>
      <c r="I4" s="280"/>
      <c r="J4" s="281"/>
      <c r="K4" s="287"/>
      <c r="L4" s="286"/>
      <c r="M4" s="286"/>
      <c r="N4" s="286"/>
      <c r="O4" s="286"/>
      <c r="P4" s="286"/>
      <c r="Q4" s="286"/>
      <c r="R4" s="286"/>
      <c r="S4" s="286"/>
      <c r="T4" s="286"/>
      <c r="U4" s="286"/>
      <c r="V4" s="286"/>
      <c r="W4" s="286"/>
      <c r="X4" s="286"/>
      <c r="Y4" s="286"/>
      <c r="Z4" s="286"/>
      <c r="AA4" s="286"/>
      <c r="AB4" s="286"/>
      <c r="AC4" s="286"/>
      <c r="AD4" s="286"/>
      <c r="AE4" s="286"/>
      <c r="AF4" s="286"/>
      <c r="AG4" s="286"/>
      <c r="AH4" s="286"/>
      <c r="AI4" s="286"/>
      <c r="AJ4" s="286"/>
      <c r="AK4" s="286"/>
      <c r="AL4" s="286"/>
      <c r="AM4" s="286"/>
      <c r="AN4" s="286"/>
      <c r="AO4" s="286"/>
      <c r="AP4" s="286"/>
      <c r="AQ4" s="286"/>
      <c r="AR4" s="286"/>
      <c r="AS4" s="286"/>
      <c r="AT4" s="286"/>
      <c r="AU4" s="286"/>
      <c r="AV4" s="286"/>
      <c r="AW4" s="286"/>
      <c r="AX4" s="286"/>
      <c r="AY4" s="286"/>
      <c r="AZ4" s="286"/>
      <c r="BA4" s="286"/>
      <c r="BB4" s="286"/>
      <c r="BC4" s="286"/>
      <c r="BD4" s="286"/>
      <c r="BE4" s="286"/>
      <c r="BF4" s="286"/>
      <c r="BG4" s="286"/>
      <c r="BH4" s="286"/>
      <c r="BI4" s="286"/>
      <c r="BJ4" s="286"/>
      <c r="BK4" s="286"/>
      <c r="BL4" s="286"/>
      <c r="BM4" s="286"/>
      <c r="BN4" s="286"/>
      <c r="BO4" s="286"/>
      <c r="BP4" s="288"/>
      <c r="BQ4" s="285"/>
      <c r="BR4" s="286"/>
      <c r="BS4" s="286"/>
      <c r="BT4" s="286"/>
      <c r="BU4" s="286"/>
      <c r="BV4" s="286"/>
      <c r="BW4" s="286"/>
      <c r="BX4" s="286"/>
    </row>
    <row r="5" spans="1:197" ht="30.75" customHeight="1" x14ac:dyDescent="0.3">
      <c r="A5" s="278">
        <v>2</v>
      </c>
      <c r="B5" s="279"/>
      <c r="C5" s="280"/>
      <c r="D5" s="280"/>
      <c r="E5" s="280"/>
      <c r="F5" s="280"/>
      <c r="G5" s="280"/>
      <c r="H5" s="280"/>
      <c r="I5" s="280"/>
      <c r="J5" s="281"/>
      <c r="K5" s="289"/>
      <c r="L5" s="286"/>
      <c r="M5" s="286"/>
      <c r="N5" s="286"/>
      <c r="O5" s="286"/>
      <c r="P5" s="286"/>
      <c r="Q5" s="286"/>
      <c r="R5" s="286"/>
      <c r="S5" s="286"/>
      <c r="T5" s="286"/>
      <c r="U5" s="286"/>
      <c r="V5" s="286"/>
      <c r="W5" s="286"/>
      <c r="X5" s="286"/>
      <c r="Y5" s="286"/>
      <c r="Z5" s="286"/>
      <c r="AA5" s="286"/>
      <c r="AB5" s="286"/>
      <c r="AC5" s="286"/>
      <c r="AD5" s="286"/>
      <c r="AE5" s="286"/>
      <c r="AF5" s="286"/>
      <c r="AG5" s="286"/>
      <c r="AH5" s="286"/>
      <c r="AI5" s="286"/>
      <c r="AJ5" s="286"/>
      <c r="AK5" s="286"/>
      <c r="AL5" s="286"/>
      <c r="AM5" s="286"/>
      <c r="AN5" s="286"/>
      <c r="AO5" s="286"/>
      <c r="AP5" s="286"/>
      <c r="AQ5" s="286"/>
      <c r="AR5" s="286"/>
      <c r="AS5" s="286"/>
      <c r="AT5" s="286"/>
      <c r="AU5" s="286"/>
      <c r="AV5" s="286"/>
      <c r="AW5" s="286"/>
      <c r="AX5" s="286"/>
      <c r="AY5" s="286"/>
      <c r="AZ5" s="286"/>
      <c r="BA5" s="286"/>
      <c r="BB5" s="286"/>
      <c r="BC5" s="286"/>
      <c r="BD5" s="286"/>
      <c r="BE5" s="286"/>
      <c r="BF5" s="286"/>
      <c r="BG5" s="286"/>
      <c r="BH5" s="286"/>
      <c r="BI5" s="286"/>
      <c r="BJ5" s="286"/>
      <c r="BK5" s="286"/>
      <c r="BL5" s="286"/>
      <c r="BM5" s="286"/>
      <c r="BN5" s="286"/>
      <c r="BO5" s="286"/>
      <c r="BP5" s="288"/>
      <c r="BQ5" s="285"/>
      <c r="BR5" s="286"/>
      <c r="BS5" s="286"/>
      <c r="BT5" s="286"/>
      <c r="BU5" s="286"/>
      <c r="BV5" s="286"/>
      <c r="BW5" s="286"/>
      <c r="BX5" s="286"/>
    </row>
    <row r="6" spans="1:197" ht="30.75" customHeight="1" x14ac:dyDescent="0.3">
      <c r="A6" s="278">
        <v>2</v>
      </c>
      <c r="B6" s="279"/>
      <c r="C6" s="280"/>
      <c r="D6" s="280"/>
      <c r="E6" s="280"/>
      <c r="F6" s="280"/>
      <c r="G6" s="280"/>
      <c r="H6" s="280"/>
      <c r="I6" s="280"/>
      <c r="J6" s="281"/>
      <c r="K6" s="289"/>
      <c r="L6" s="286"/>
      <c r="M6" s="286"/>
      <c r="N6" s="286"/>
      <c r="O6" s="286"/>
      <c r="P6" s="286"/>
      <c r="Q6" s="286"/>
      <c r="R6" s="286"/>
      <c r="S6" s="286"/>
      <c r="T6" s="286"/>
      <c r="U6" s="286"/>
      <c r="V6" s="286"/>
      <c r="W6" s="286"/>
      <c r="X6" s="286"/>
      <c r="Y6" s="286"/>
      <c r="Z6" s="286"/>
      <c r="AA6" s="286"/>
      <c r="AB6" s="286"/>
      <c r="AC6" s="286"/>
      <c r="AD6" s="286"/>
      <c r="AE6" s="286"/>
      <c r="AF6" s="286"/>
      <c r="AG6" s="286"/>
      <c r="AH6" s="286"/>
      <c r="AI6" s="286"/>
      <c r="AJ6" s="286"/>
      <c r="AK6" s="286"/>
      <c r="AL6" s="286"/>
      <c r="AM6" s="286"/>
      <c r="AN6" s="286"/>
      <c r="AO6" s="286"/>
      <c r="AP6" s="286"/>
      <c r="AQ6" s="286"/>
      <c r="AR6" s="286"/>
      <c r="AS6" s="286"/>
      <c r="AT6" s="286"/>
      <c r="AU6" s="286"/>
      <c r="AV6" s="286"/>
      <c r="AW6" s="286"/>
      <c r="AX6" s="286"/>
      <c r="AY6" s="286"/>
      <c r="AZ6" s="286"/>
      <c r="BA6" s="286"/>
      <c r="BB6" s="286"/>
      <c r="BC6" s="286"/>
      <c r="BD6" s="286"/>
      <c r="BE6" s="286"/>
      <c r="BF6" s="286"/>
      <c r="BG6" s="286"/>
      <c r="BH6" s="286"/>
      <c r="BI6" s="286"/>
      <c r="BJ6" s="286"/>
      <c r="BK6" s="286"/>
      <c r="BL6" s="286"/>
      <c r="BM6" s="286"/>
      <c r="BN6" s="286"/>
      <c r="BO6" s="286"/>
      <c r="BP6" s="288"/>
      <c r="BQ6" s="285"/>
      <c r="BR6" s="286"/>
      <c r="BS6" s="286"/>
      <c r="BT6" s="286"/>
      <c r="BU6" s="286"/>
      <c r="BV6" s="286"/>
      <c r="BW6" s="286"/>
      <c r="BX6" s="286"/>
    </row>
    <row r="7" spans="1:197" ht="21" x14ac:dyDescent="0.3">
      <c r="A7" s="278">
        <v>2</v>
      </c>
      <c r="B7" s="279"/>
      <c r="C7" s="280"/>
      <c r="D7" s="280"/>
      <c r="E7" s="280"/>
      <c r="F7" s="280"/>
      <c r="G7" s="280"/>
      <c r="H7" s="280"/>
      <c r="I7" s="280"/>
      <c r="J7" s="281"/>
      <c r="K7" s="289"/>
      <c r="L7" s="286"/>
      <c r="M7" s="286"/>
      <c r="N7" s="286"/>
      <c r="O7" s="286"/>
      <c r="P7" s="286"/>
      <c r="Q7" s="286"/>
      <c r="R7" s="286"/>
      <c r="S7" s="286"/>
      <c r="T7" s="286"/>
      <c r="U7" s="286"/>
      <c r="V7" s="286"/>
      <c r="W7" s="286"/>
      <c r="X7" s="286"/>
      <c r="Y7" s="286"/>
      <c r="Z7" s="286"/>
      <c r="AA7" s="286"/>
      <c r="AB7" s="286"/>
      <c r="AC7" s="286"/>
      <c r="AD7" s="286"/>
      <c r="AE7" s="286"/>
      <c r="AF7" s="286"/>
      <c r="AG7" s="286"/>
      <c r="AH7" s="286"/>
      <c r="AI7" s="286"/>
      <c r="AJ7" s="286"/>
      <c r="AK7" s="286"/>
      <c r="AL7" s="286"/>
      <c r="AM7" s="286"/>
      <c r="AN7" s="286"/>
      <c r="AO7" s="286"/>
      <c r="AP7" s="286"/>
      <c r="AQ7" s="286"/>
      <c r="AR7" s="286"/>
      <c r="AS7" s="286"/>
      <c r="AT7" s="286"/>
      <c r="AU7" s="286"/>
      <c r="AV7" s="286"/>
      <c r="AW7" s="286"/>
      <c r="AX7" s="286"/>
      <c r="AY7" s="286"/>
      <c r="AZ7" s="286"/>
      <c r="BA7" s="286"/>
      <c r="BB7" s="286"/>
      <c r="BC7" s="286"/>
      <c r="BD7" s="286"/>
      <c r="BE7" s="286"/>
      <c r="BF7" s="286"/>
      <c r="BG7" s="286"/>
      <c r="BH7" s="286"/>
      <c r="BI7" s="286"/>
      <c r="BJ7" s="286"/>
      <c r="BK7" s="286"/>
      <c r="BL7" s="286"/>
      <c r="BM7" s="286"/>
      <c r="BN7" s="286"/>
      <c r="BO7" s="286"/>
      <c r="BP7" s="288"/>
      <c r="BQ7" s="285"/>
      <c r="BR7" s="286"/>
      <c r="BS7" s="286"/>
      <c r="BT7" s="286"/>
      <c r="BU7" s="286"/>
      <c r="BV7" s="286"/>
      <c r="BW7" s="286"/>
      <c r="BX7" s="286"/>
    </row>
    <row r="8" spans="1:197" ht="21" x14ac:dyDescent="0.3">
      <c r="A8" s="278">
        <v>2</v>
      </c>
      <c r="B8" s="279"/>
      <c r="C8" s="280"/>
      <c r="D8" s="280"/>
      <c r="E8" s="280"/>
      <c r="F8" s="280"/>
      <c r="G8" s="280"/>
      <c r="H8" s="280"/>
      <c r="I8" s="280"/>
      <c r="J8" s="281"/>
      <c r="K8" s="289"/>
      <c r="L8" s="286"/>
      <c r="M8" s="286"/>
      <c r="N8" s="286"/>
      <c r="O8" s="286"/>
      <c r="P8" s="286"/>
      <c r="Q8" s="286"/>
      <c r="R8" s="286"/>
      <c r="S8" s="286"/>
      <c r="T8" s="286"/>
      <c r="U8" s="286"/>
      <c r="V8" s="286"/>
      <c r="W8" s="286"/>
      <c r="X8" s="286"/>
      <c r="Y8" s="286"/>
      <c r="Z8" s="286"/>
      <c r="AA8" s="286"/>
      <c r="AB8" s="286"/>
      <c r="AC8" s="286"/>
      <c r="AD8" s="286"/>
      <c r="AE8" s="286"/>
      <c r="AF8" s="286"/>
      <c r="AG8" s="286"/>
      <c r="AH8" s="286"/>
      <c r="AI8" s="286"/>
      <c r="AJ8" s="286"/>
      <c r="AK8" s="286"/>
      <c r="AL8" s="286"/>
      <c r="AM8" s="286"/>
      <c r="AN8" s="286"/>
      <c r="AO8" s="286"/>
      <c r="AP8" s="286"/>
      <c r="AQ8" s="286"/>
      <c r="AR8" s="286"/>
      <c r="AS8" s="286"/>
      <c r="AT8" s="286"/>
      <c r="AU8" s="286"/>
      <c r="AV8" s="286"/>
      <c r="AW8" s="286"/>
      <c r="AX8" s="286"/>
      <c r="AY8" s="286"/>
      <c r="AZ8" s="286"/>
      <c r="BA8" s="286"/>
      <c r="BB8" s="286"/>
      <c r="BC8" s="286"/>
      <c r="BD8" s="286"/>
      <c r="BE8" s="286"/>
      <c r="BF8" s="286"/>
      <c r="BG8" s="286"/>
      <c r="BH8" s="286"/>
      <c r="BI8" s="286"/>
      <c r="BJ8" s="286"/>
      <c r="BK8" s="286"/>
      <c r="BL8" s="286"/>
      <c r="BM8" s="286"/>
      <c r="BN8" s="286"/>
      <c r="BO8" s="286"/>
      <c r="BP8" s="288"/>
      <c r="BQ8" s="285"/>
      <c r="BR8" s="286"/>
      <c r="BS8" s="286"/>
      <c r="BT8" s="286"/>
      <c r="BU8" s="286"/>
      <c r="BV8" s="286"/>
      <c r="BW8" s="286"/>
      <c r="BX8" s="286"/>
    </row>
    <row r="9" spans="1:197" ht="21" x14ac:dyDescent="0.3">
      <c r="A9" s="278">
        <v>2</v>
      </c>
      <c r="B9" s="279"/>
      <c r="C9" s="290"/>
      <c r="D9" s="290"/>
      <c r="E9" s="290"/>
      <c r="F9" s="290"/>
      <c r="G9" s="290"/>
      <c r="H9" s="290"/>
      <c r="I9" s="290"/>
      <c r="J9" s="281"/>
      <c r="K9" s="289"/>
      <c r="L9" s="286"/>
      <c r="M9" s="286"/>
      <c r="N9" s="286"/>
      <c r="O9" s="286"/>
      <c r="P9" s="286"/>
      <c r="Q9" s="286"/>
      <c r="R9" s="286"/>
      <c r="S9" s="286"/>
      <c r="T9" s="286"/>
      <c r="U9" s="286"/>
      <c r="V9" s="286"/>
      <c r="W9" s="286"/>
      <c r="X9" s="286"/>
      <c r="Y9" s="286"/>
      <c r="Z9" s="286"/>
      <c r="AA9" s="286"/>
      <c r="AB9" s="286"/>
      <c r="AC9" s="286"/>
      <c r="AD9" s="286"/>
      <c r="AE9" s="286"/>
      <c r="AF9" s="286"/>
      <c r="AG9" s="286"/>
      <c r="AH9" s="286"/>
      <c r="AI9" s="286"/>
      <c r="AJ9" s="286"/>
      <c r="AK9" s="286"/>
      <c r="AL9" s="286"/>
      <c r="AM9" s="286"/>
      <c r="AN9" s="286"/>
      <c r="AO9" s="286"/>
      <c r="AP9" s="286"/>
      <c r="AQ9" s="286"/>
      <c r="AR9" s="286"/>
      <c r="AS9" s="286"/>
      <c r="AT9" s="286"/>
      <c r="AU9" s="286"/>
      <c r="AV9" s="286"/>
      <c r="AW9" s="286"/>
      <c r="AX9" s="286"/>
      <c r="AY9" s="286"/>
      <c r="AZ9" s="286"/>
      <c r="BA9" s="286"/>
      <c r="BB9" s="286"/>
      <c r="BC9" s="286"/>
      <c r="BD9" s="286"/>
      <c r="BE9" s="286"/>
      <c r="BF9" s="286"/>
      <c r="BG9" s="286"/>
      <c r="BH9" s="286"/>
      <c r="BI9" s="286"/>
      <c r="BJ9" s="286"/>
      <c r="BK9" s="286"/>
      <c r="BL9" s="286"/>
      <c r="BM9" s="286"/>
      <c r="BN9" s="286"/>
      <c r="BO9" s="286"/>
      <c r="BP9" s="288"/>
      <c r="BQ9" s="285"/>
      <c r="BR9" s="291"/>
      <c r="BS9" s="291"/>
      <c r="BT9" s="291"/>
      <c r="BU9" s="291"/>
      <c r="BV9" s="291"/>
      <c r="BW9" s="291"/>
      <c r="BX9" s="291"/>
    </row>
    <row r="10" spans="1:197" ht="21" customHeight="1" x14ac:dyDescent="0.3">
      <c r="A10" s="278">
        <v>3</v>
      </c>
      <c r="B10" s="279"/>
      <c r="C10" s="280"/>
      <c r="D10" s="280"/>
      <c r="E10" s="280"/>
      <c r="F10" s="280"/>
      <c r="G10" s="280"/>
      <c r="H10" s="280"/>
      <c r="I10" s="280"/>
      <c r="J10" s="292"/>
      <c r="K10" s="293"/>
      <c r="L10" s="293"/>
      <c r="M10" s="293"/>
      <c r="N10" s="293"/>
      <c r="O10" s="293"/>
      <c r="P10" s="293"/>
      <c r="Q10" s="293"/>
      <c r="R10" s="293"/>
      <c r="S10" s="293"/>
      <c r="T10" s="293"/>
      <c r="U10" s="293"/>
      <c r="V10" s="293"/>
      <c r="W10" s="293"/>
      <c r="X10" s="293"/>
      <c r="Y10" s="293"/>
      <c r="Z10" s="293"/>
      <c r="AA10" s="293"/>
      <c r="AB10" s="293"/>
      <c r="AC10" s="293"/>
      <c r="AD10" s="293"/>
      <c r="AE10" s="293"/>
      <c r="AF10" s="293"/>
      <c r="AG10" s="293"/>
      <c r="AH10" s="293"/>
      <c r="AI10" s="293"/>
      <c r="AJ10" s="293"/>
      <c r="AK10" s="293"/>
      <c r="AL10" s="293"/>
      <c r="AM10" s="293"/>
      <c r="AN10" s="293"/>
      <c r="AO10" s="293"/>
      <c r="AP10" s="293"/>
      <c r="AQ10" s="293"/>
      <c r="AR10" s="293"/>
      <c r="AS10" s="293"/>
      <c r="AT10" s="293"/>
      <c r="AU10" s="293"/>
      <c r="AV10" s="293"/>
      <c r="AW10" s="293"/>
      <c r="AX10" s="293"/>
      <c r="AY10" s="293"/>
      <c r="AZ10" s="293"/>
      <c r="BA10" s="293"/>
      <c r="BB10" s="293"/>
      <c r="BC10" s="293"/>
      <c r="BD10" s="293"/>
      <c r="BE10" s="293"/>
      <c r="BF10" s="293"/>
      <c r="BG10" s="293"/>
      <c r="BH10" s="293"/>
      <c r="BI10" s="293"/>
      <c r="BJ10" s="293"/>
      <c r="BK10" s="293"/>
      <c r="BL10" s="293"/>
      <c r="BM10" s="293"/>
      <c r="BN10" s="293"/>
      <c r="BO10" s="293"/>
      <c r="BP10" s="293"/>
      <c r="BQ10" s="294"/>
      <c r="BR10" s="295"/>
      <c r="BS10" s="295"/>
      <c r="BT10" s="295"/>
      <c r="BU10" s="295"/>
      <c r="BV10" s="295"/>
      <c r="BW10" s="295"/>
      <c r="BX10" s="286"/>
    </row>
    <row r="11" spans="1:197" ht="18" customHeight="1" x14ac:dyDescent="0.3">
      <c r="A11" s="278">
        <v>4</v>
      </c>
      <c r="B11" s="279"/>
      <c r="C11" s="280"/>
      <c r="D11" s="280"/>
      <c r="E11" s="280"/>
      <c r="F11" s="280"/>
      <c r="G11" s="280"/>
      <c r="H11" s="280"/>
      <c r="I11" s="280"/>
      <c r="J11" s="296"/>
      <c r="K11" s="286"/>
      <c r="L11" s="286"/>
      <c r="M11" s="286"/>
      <c r="N11" s="286"/>
      <c r="O11" s="286"/>
      <c r="P11" s="286"/>
      <c r="Q11" s="286"/>
      <c r="R11" s="286"/>
      <c r="S11" s="286"/>
      <c r="T11" s="286"/>
      <c r="U11" s="286"/>
      <c r="V11" s="286"/>
      <c r="W11" s="286"/>
      <c r="X11" s="286"/>
      <c r="Y11" s="286"/>
      <c r="Z11" s="286"/>
      <c r="AA11" s="286"/>
      <c r="AB11" s="286"/>
      <c r="AC11" s="286"/>
      <c r="AD11" s="286"/>
      <c r="AE11" s="286"/>
      <c r="AF11" s="286"/>
      <c r="AG11" s="286"/>
      <c r="AH11" s="286"/>
      <c r="AI11" s="286"/>
      <c r="AJ11" s="286"/>
      <c r="AK11" s="286"/>
      <c r="AL11" s="286"/>
      <c r="AM11" s="286"/>
      <c r="AN11" s="286"/>
      <c r="AO11" s="286"/>
      <c r="AP11" s="286"/>
      <c r="AQ11" s="286"/>
      <c r="AR11" s="286"/>
      <c r="AS11" s="286"/>
      <c r="AT11" s="295"/>
      <c r="AU11" s="295"/>
      <c r="AV11" s="295"/>
      <c r="AW11" s="295"/>
      <c r="AX11" s="295"/>
      <c r="AY11" s="295"/>
      <c r="AZ11" s="295"/>
      <c r="BA11" s="295"/>
      <c r="BB11" s="295"/>
      <c r="BC11" s="295"/>
      <c r="BD11" s="295"/>
      <c r="BE11" s="295"/>
      <c r="BF11" s="295"/>
      <c r="BG11" s="295"/>
      <c r="BH11" s="295"/>
      <c r="BI11" s="295"/>
      <c r="BJ11" s="295"/>
      <c r="BK11" s="295"/>
      <c r="BL11" s="295"/>
      <c r="BM11" s="295"/>
      <c r="BN11" s="295"/>
      <c r="BO11" s="295"/>
      <c r="BP11" s="295"/>
      <c r="BQ11" s="297"/>
      <c r="BR11" s="295"/>
      <c r="BS11" s="295"/>
      <c r="BT11" s="295"/>
      <c r="BU11" s="295"/>
      <c r="BV11" s="295"/>
      <c r="BW11" s="295"/>
      <c r="BX11" s="286"/>
    </row>
    <row r="12" spans="1:197" ht="18" customHeight="1" x14ac:dyDescent="0.3">
      <c r="A12" s="278">
        <v>4</v>
      </c>
      <c r="B12" s="279"/>
      <c r="C12" s="280"/>
      <c r="D12" s="280"/>
      <c r="E12" s="280"/>
      <c r="F12" s="280"/>
      <c r="G12" s="280"/>
      <c r="H12" s="280"/>
      <c r="I12" s="280"/>
      <c r="J12" s="296"/>
      <c r="K12" s="286"/>
      <c r="L12" s="286"/>
      <c r="M12" s="286"/>
      <c r="N12" s="286"/>
      <c r="O12" s="286"/>
      <c r="P12" s="286"/>
      <c r="Q12" s="286"/>
      <c r="R12" s="286"/>
      <c r="S12" s="286"/>
      <c r="T12" s="286"/>
      <c r="U12" s="286"/>
      <c r="V12" s="286"/>
      <c r="W12" s="286"/>
      <c r="X12" s="286"/>
      <c r="Y12" s="286"/>
      <c r="Z12" s="286"/>
      <c r="AA12" s="286"/>
      <c r="AB12" s="286"/>
      <c r="AC12" s="286"/>
      <c r="AD12" s="286"/>
      <c r="AE12" s="286"/>
      <c r="AF12" s="286"/>
      <c r="AG12" s="286"/>
      <c r="AH12" s="286"/>
      <c r="AI12" s="286"/>
      <c r="AJ12" s="286"/>
      <c r="AK12" s="286"/>
      <c r="AL12" s="286"/>
      <c r="AM12" s="286"/>
      <c r="AN12" s="286"/>
      <c r="AO12" s="286"/>
      <c r="AP12" s="286"/>
      <c r="AQ12" s="286"/>
      <c r="AR12" s="286"/>
      <c r="AS12" s="286"/>
      <c r="AT12" s="295"/>
      <c r="AU12" s="295"/>
      <c r="AV12" s="295"/>
      <c r="AW12" s="295"/>
      <c r="AX12" s="295"/>
      <c r="AY12" s="295"/>
      <c r="AZ12" s="295"/>
      <c r="BA12" s="295"/>
      <c r="BB12" s="295"/>
      <c r="BC12" s="295"/>
      <c r="BD12" s="295"/>
      <c r="BE12" s="295"/>
      <c r="BF12" s="295"/>
      <c r="BG12" s="295"/>
      <c r="BH12" s="295"/>
      <c r="BI12" s="295"/>
      <c r="BJ12" s="295"/>
      <c r="BK12" s="295"/>
      <c r="BL12" s="295"/>
      <c r="BM12" s="295"/>
      <c r="BN12" s="295"/>
      <c r="BO12" s="295"/>
      <c r="BP12" s="295"/>
      <c r="BQ12" s="297"/>
      <c r="BR12" s="295"/>
      <c r="BS12" s="295"/>
      <c r="BT12" s="295"/>
      <c r="BU12" s="295"/>
      <c r="BV12" s="295"/>
      <c r="BW12" s="295"/>
      <c r="BX12" s="286"/>
    </row>
    <row r="13" spans="1:197" ht="18" customHeight="1" x14ac:dyDescent="0.3">
      <c r="A13" s="278">
        <v>4</v>
      </c>
      <c r="B13" s="279"/>
      <c r="C13" s="280"/>
      <c r="D13" s="280"/>
      <c r="E13" s="280"/>
      <c r="F13" s="280"/>
      <c r="G13" s="280"/>
      <c r="H13" s="280"/>
      <c r="I13" s="280"/>
      <c r="J13" s="296"/>
      <c r="K13" s="286"/>
      <c r="L13" s="286"/>
      <c r="M13" s="286"/>
      <c r="N13" s="286"/>
      <c r="O13" s="286"/>
      <c r="P13" s="286"/>
      <c r="Q13" s="286"/>
      <c r="R13" s="286"/>
      <c r="S13" s="286"/>
      <c r="T13" s="286"/>
      <c r="U13" s="286"/>
      <c r="V13" s="286"/>
      <c r="W13" s="286"/>
      <c r="X13" s="286"/>
      <c r="Y13" s="286"/>
      <c r="Z13" s="286"/>
      <c r="AA13" s="286"/>
      <c r="AB13" s="286"/>
      <c r="AC13" s="286"/>
      <c r="AD13" s="286"/>
      <c r="AE13" s="286"/>
      <c r="AF13" s="286"/>
      <c r="AG13" s="286"/>
      <c r="AH13" s="286"/>
      <c r="AI13" s="286"/>
      <c r="AJ13" s="286"/>
      <c r="AK13" s="286"/>
      <c r="AL13" s="286"/>
      <c r="AM13" s="286"/>
      <c r="AN13" s="286"/>
      <c r="AO13" s="286"/>
      <c r="AP13" s="286"/>
      <c r="AQ13" s="286"/>
      <c r="AR13" s="286"/>
      <c r="AS13" s="286"/>
      <c r="AT13" s="295"/>
      <c r="AU13" s="295"/>
      <c r="AV13" s="295"/>
      <c r="AW13" s="295"/>
      <c r="AX13" s="295"/>
      <c r="AY13" s="295"/>
      <c r="AZ13" s="295"/>
      <c r="BA13" s="295"/>
      <c r="BB13" s="295"/>
      <c r="BC13" s="295"/>
      <c r="BD13" s="295"/>
      <c r="BE13" s="295"/>
      <c r="BF13" s="295"/>
      <c r="BG13" s="295"/>
      <c r="BH13" s="295"/>
      <c r="BI13" s="295"/>
      <c r="BJ13" s="295"/>
      <c r="BK13" s="295"/>
      <c r="BL13" s="295"/>
      <c r="BM13" s="295"/>
      <c r="BN13" s="295"/>
      <c r="BO13" s="295"/>
      <c r="BP13" s="295"/>
      <c r="BQ13" s="297"/>
      <c r="BR13" s="295"/>
      <c r="BS13" s="295"/>
      <c r="BT13" s="295"/>
      <c r="BU13" s="295"/>
      <c r="BV13" s="295"/>
      <c r="BW13" s="295"/>
      <c r="BX13" s="286"/>
    </row>
    <row r="14" spans="1:197" ht="18" customHeight="1" x14ac:dyDescent="0.3">
      <c r="A14" s="278">
        <v>4</v>
      </c>
      <c r="B14" s="279"/>
      <c r="C14" s="280"/>
      <c r="D14" s="280"/>
      <c r="E14" s="280"/>
      <c r="F14" s="280"/>
      <c r="G14" s="280"/>
      <c r="H14" s="280"/>
      <c r="I14" s="280"/>
      <c r="J14" s="296"/>
      <c r="K14" s="286"/>
      <c r="L14" s="286"/>
      <c r="M14" s="286"/>
      <c r="N14" s="286"/>
      <c r="O14" s="286"/>
      <c r="P14" s="286"/>
      <c r="Q14" s="286"/>
      <c r="R14" s="286"/>
      <c r="S14" s="286"/>
      <c r="T14" s="286"/>
      <c r="U14" s="286"/>
      <c r="V14" s="286"/>
      <c r="W14" s="286"/>
      <c r="X14" s="286"/>
      <c r="Y14" s="286"/>
      <c r="Z14" s="286"/>
      <c r="AA14" s="286"/>
      <c r="AB14" s="286"/>
      <c r="AC14" s="286"/>
      <c r="AD14" s="286"/>
      <c r="AE14" s="286"/>
      <c r="AF14" s="286"/>
      <c r="AG14" s="286"/>
      <c r="AH14" s="286"/>
      <c r="AI14" s="286"/>
      <c r="AJ14" s="286"/>
      <c r="AK14" s="286"/>
      <c r="AL14" s="286"/>
      <c r="AM14" s="286"/>
      <c r="AN14" s="286"/>
      <c r="AO14" s="286"/>
      <c r="AP14" s="286"/>
      <c r="AQ14" s="286"/>
      <c r="AR14" s="286"/>
      <c r="AS14" s="286"/>
      <c r="AT14" s="295"/>
      <c r="AU14" s="295"/>
      <c r="AV14" s="295"/>
      <c r="AW14" s="295"/>
      <c r="AX14" s="295"/>
      <c r="AY14" s="295"/>
      <c r="AZ14" s="295"/>
      <c r="BA14" s="295"/>
      <c r="BB14" s="295"/>
      <c r="BC14" s="295"/>
      <c r="BD14" s="295"/>
      <c r="BE14" s="295"/>
      <c r="BF14" s="295"/>
      <c r="BG14" s="295"/>
      <c r="BH14" s="295"/>
      <c r="BI14" s="295"/>
      <c r="BJ14" s="295"/>
      <c r="BK14" s="295"/>
      <c r="BL14" s="295"/>
      <c r="BM14" s="295"/>
      <c r="BN14" s="295"/>
      <c r="BO14" s="295"/>
      <c r="BP14" s="295"/>
      <c r="BQ14" s="297"/>
      <c r="BR14" s="295"/>
      <c r="BS14" s="295"/>
      <c r="BT14" s="295"/>
      <c r="BU14" s="295"/>
      <c r="BV14" s="295"/>
      <c r="BW14" s="295"/>
      <c r="BX14" s="286"/>
    </row>
    <row r="15" spans="1:197" ht="18" customHeight="1" x14ac:dyDescent="0.3">
      <c r="A15" s="278">
        <v>4</v>
      </c>
      <c r="B15" s="279"/>
      <c r="C15" s="280"/>
      <c r="D15" s="280"/>
      <c r="E15" s="280"/>
      <c r="F15" s="280"/>
      <c r="G15" s="280"/>
      <c r="H15" s="280"/>
      <c r="I15" s="280"/>
      <c r="J15" s="296"/>
      <c r="K15" s="286"/>
      <c r="L15" s="286"/>
      <c r="M15" s="286"/>
      <c r="N15" s="286"/>
      <c r="O15" s="286"/>
      <c r="P15" s="286"/>
      <c r="Q15" s="286"/>
      <c r="R15" s="286"/>
      <c r="S15" s="286"/>
      <c r="T15" s="286"/>
      <c r="U15" s="286"/>
      <c r="V15" s="286"/>
      <c r="W15" s="286"/>
      <c r="X15" s="286"/>
      <c r="Y15" s="286"/>
      <c r="Z15" s="286"/>
      <c r="AA15" s="286"/>
      <c r="AB15" s="286"/>
      <c r="AC15" s="286"/>
      <c r="AD15" s="286"/>
      <c r="AE15" s="286"/>
      <c r="AF15" s="286"/>
      <c r="AG15" s="286"/>
      <c r="AH15" s="286"/>
      <c r="AI15" s="286"/>
      <c r="AJ15" s="286"/>
      <c r="AK15" s="286"/>
      <c r="AL15" s="286"/>
      <c r="AM15" s="286"/>
      <c r="AN15" s="286"/>
      <c r="AO15" s="286"/>
      <c r="AP15" s="286"/>
      <c r="AQ15" s="286"/>
      <c r="AR15" s="286"/>
      <c r="AS15" s="286"/>
      <c r="AT15" s="295"/>
      <c r="AU15" s="295"/>
      <c r="AV15" s="295"/>
      <c r="AW15" s="295"/>
      <c r="AX15" s="295"/>
      <c r="AY15" s="295"/>
      <c r="AZ15" s="295"/>
      <c r="BA15" s="295"/>
      <c r="BB15" s="295"/>
      <c r="BC15" s="295"/>
      <c r="BD15" s="295"/>
      <c r="BE15" s="295"/>
      <c r="BF15" s="295"/>
      <c r="BG15" s="295"/>
      <c r="BH15" s="295"/>
      <c r="BI15" s="295"/>
      <c r="BJ15" s="295"/>
      <c r="BK15" s="295"/>
      <c r="BL15" s="295"/>
      <c r="BM15" s="295"/>
      <c r="BN15" s="295"/>
      <c r="BO15" s="295"/>
      <c r="BP15" s="295"/>
      <c r="BQ15" s="297"/>
      <c r="BR15" s="295"/>
      <c r="BS15" s="295"/>
      <c r="BT15" s="295"/>
      <c r="BU15" s="295"/>
      <c r="BV15" s="295"/>
      <c r="BW15" s="295"/>
      <c r="BX15" s="286"/>
    </row>
    <row r="16" spans="1:197" ht="18" customHeight="1" x14ac:dyDescent="0.3">
      <c r="A16" s="278">
        <v>4</v>
      </c>
      <c r="B16" s="279"/>
      <c r="C16" s="280"/>
      <c r="D16" s="280"/>
      <c r="E16" s="280"/>
      <c r="F16" s="280"/>
      <c r="G16" s="280"/>
      <c r="H16" s="280"/>
      <c r="I16" s="280"/>
      <c r="J16" s="296"/>
      <c r="K16" s="286"/>
      <c r="L16" s="286"/>
      <c r="M16" s="286"/>
      <c r="N16" s="286"/>
      <c r="O16" s="286"/>
      <c r="P16" s="286"/>
      <c r="Q16" s="286"/>
      <c r="R16" s="286"/>
      <c r="S16" s="286"/>
      <c r="T16" s="286"/>
      <c r="U16" s="286"/>
      <c r="V16" s="286"/>
      <c r="W16" s="286"/>
      <c r="X16" s="286"/>
      <c r="Y16" s="286"/>
      <c r="Z16" s="286"/>
      <c r="AA16" s="286"/>
      <c r="AB16" s="286"/>
      <c r="AC16" s="286"/>
      <c r="AD16" s="286"/>
      <c r="AE16" s="286"/>
      <c r="AF16" s="286"/>
      <c r="AG16" s="286"/>
      <c r="AH16" s="286"/>
      <c r="AI16" s="286"/>
      <c r="AJ16" s="286"/>
      <c r="AK16" s="286"/>
      <c r="AL16" s="286"/>
      <c r="AM16" s="286"/>
      <c r="AN16" s="286"/>
      <c r="AO16" s="286"/>
      <c r="AP16" s="286"/>
      <c r="AQ16" s="286"/>
      <c r="AR16" s="286"/>
      <c r="AS16" s="286"/>
      <c r="AT16" s="298"/>
      <c r="AU16" s="295"/>
      <c r="AV16" s="295"/>
      <c r="AW16" s="295"/>
      <c r="AX16" s="295"/>
      <c r="AY16" s="295"/>
      <c r="AZ16" s="295"/>
      <c r="BA16" s="295"/>
      <c r="BB16" s="295"/>
      <c r="BC16" s="295"/>
      <c r="BD16" s="295"/>
      <c r="BE16" s="295"/>
      <c r="BF16" s="295"/>
      <c r="BG16" s="295"/>
      <c r="BH16" s="295"/>
      <c r="BI16" s="295"/>
      <c r="BJ16" s="295"/>
      <c r="BK16" s="295"/>
      <c r="BL16" s="295"/>
      <c r="BM16" s="295"/>
      <c r="BN16" s="295"/>
      <c r="BO16" s="295"/>
      <c r="BP16" s="295"/>
      <c r="BQ16" s="297"/>
      <c r="BR16" s="295"/>
      <c r="BS16" s="295"/>
      <c r="BT16" s="295"/>
      <c r="BU16" s="295"/>
      <c r="BV16" s="295"/>
      <c r="BW16" s="295"/>
      <c r="BX16" s="286"/>
    </row>
    <row r="17" spans="1:76" ht="18" customHeight="1" x14ac:dyDescent="0.3">
      <c r="A17" s="278">
        <v>4</v>
      </c>
      <c r="B17" s="279"/>
      <c r="C17" s="280"/>
      <c r="D17" s="280"/>
      <c r="E17" s="280"/>
      <c r="F17" s="280"/>
      <c r="G17" s="280"/>
      <c r="H17" s="280"/>
      <c r="I17" s="280"/>
      <c r="J17" s="296"/>
      <c r="K17" s="286"/>
      <c r="L17" s="286"/>
      <c r="M17" s="286"/>
      <c r="N17" s="286"/>
      <c r="O17" s="286"/>
      <c r="P17" s="286"/>
      <c r="Q17" s="286"/>
      <c r="R17" s="286"/>
      <c r="S17" s="286"/>
      <c r="T17" s="286"/>
      <c r="U17" s="286"/>
      <c r="V17" s="286"/>
      <c r="W17" s="286"/>
      <c r="X17" s="286"/>
      <c r="Y17" s="286"/>
      <c r="Z17" s="286"/>
      <c r="AA17" s="286"/>
      <c r="AB17" s="286"/>
      <c r="AC17" s="286"/>
      <c r="AD17" s="286"/>
      <c r="AE17" s="286"/>
      <c r="AF17" s="286"/>
      <c r="AG17" s="286"/>
      <c r="AH17" s="286"/>
      <c r="AI17" s="286"/>
      <c r="AJ17" s="286"/>
      <c r="AK17" s="286"/>
      <c r="AL17" s="286"/>
      <c r="AM17" s="286"/>
      <c r="AN17" s="286"/>
      <c r="AO17" s="286"/>
      <c r="AP17" s="286"/>
      <c r="AQ17" s="286"/>
      <c r="AR17" s="286"/>
      <c r="AS17" s="286"/>
      <c r="AT17" s="295"/>
      <c r="AU17" s="295"/>
      <c r="AV17" s="295"/>
      <c r="AW17" s="295"/>
      <c r="AX17" s="295"/>
      <c r="AY17" s="295"/>
      <c r="AZ17" s="295"/>
      <c r="BA17" s="295"/>
      <c r="BB17" s="295"/>
      <c r="BC17" s="295"/>
      <c r="BD17" s="295"/>
      <c r="BE17" s="295"/>
      <c r="BF17" s="295"/>
      <c r="BG17" s="295"/>
      <c r="BH17" s="295"/>
      <c r="BI17" s="295"/>
      <c r="BJ17" s="295"/>
      <c r="BK17" s="295"/>
      <c r="BL17" s="295"/>
      <c r="BM17" s="295"/>
      <c r="BN17" s="295"/>
      <c r="BO17" s="295"/>
      <c r="BP17" s="295"/>
      <c r="BQ17" s="297"/>
      <c r="BR17" s="295"/>
      <c r="BS17" s="295"/>
      <c r="BT17" s="295"/>
      <c r="BU17" s="295"/>
      <c r="BV17" s="295"/>
      <c r="BW17" s="295"/>
      <c r="BX17" s="286"/>
    </row>
    <row r="18" spans="1:76" ht="18" customHeight="1" x14ac:dyDescent="0.3">
      <c r="A18" s="278">
        <v>4</v>
      </c>
      <c r="B18" s="279"/>
      <c r="C18" s="280"/>
      <c r="D18" s="280"/>
      <c r="E18" s="280"/>
      <c r="F18" s="280"/>
      <c r="G18" s="280"/>
      <c r="H18" s="280"/>
      <c r="I18" s="280"/>
      <c r="J18" s="296"/>
      <c r="K18" s="286"/>
      <c r="L18" s="286"/>
      <c r="M18" s="286"/>
      <c r="N18" s="286"/>
      <c r="O18" s="286"/>
      <c r="P18" s="286"/>
      <c r="Q18" s="286"/>
      <c r="R18" s="286"/>
      <c r="S18" s="286"/>
      <c r="T18" s="286"/>
      <c r="U18" s="286"/>
      <c r="V18" s="286"/>
      <c r="W18" s="286"/>
      <c r="X18" s="286"/>
      <c r="Y18" s="286"/>
      <c r="Z18" s="286"/>
      <c r="AA18" s="286"/>
      <c r="AB18" s="286"/>
      <c r="AC18" s="286"/>
      <c r="AD18" s="286"/>
      <c r="AE18" s="286"/>
      <c r="AF18" s="286"/>
      <c r="AG18" s="286"/>
      <c r="AH18" s="286"/>
      <c r="AI18" s="286"/>
      <c r="AJ18" s="286"/>
      <c r="AK18" s="286"/>
      <c r="AL18" s="286"/>
      <c r="AM18" s="286"/>
      <c r="AN18" s="286"/>
      <c r="AO18" s="286"/>
      <c r="AP18" s="286"/>
      <c r="AQ18" s="286"/>
      <c r="AR18" s="286"/>
      <c r="AS18" s="286"/>
      <c r="AT18" s="295"/>
      <c r="AU18" s="295"/>
      <c r="AV18" s="295"/>
      <c r="AW18" s="295"/>
      <c r="AX18" s="295"/>
      <c r="AY18" s="295"/>
      <c r="AZ18" s="295"/>
      <c r="BA18" s="295"/>
      <c r="BB18" s="295"/>
      <c r="BC18" s="295"/>
      <c r="BD18" s="295"/>
      <c r="BE18" s="295"/>
      <c r="BF18" s="295"/>
      <c r="BG18" s="295"/>
      <c r="BH18" s="295"/>
      <c r="BI18" s="295"/>
      <c r="BJ18" s="295"/>
      <c r="BK18" s="295"/>
      <c r="BL18" s="295"/>
      <c r="BM18" s="295"/>
      <c r="BN18" s="295"/>
      <c r="BO18" s="295"/>
      <c r="BP18" s="295"/>
      <c r="BQ18" s="297"/>
      <c r="BR18" s="295"/>
      <c r="BS18" s="295"/>
      <c r="BT18" s="295"/>
      <c r="BU18" s="295"/>
      <c r="BV18" s="295"/>
      <c r="BW18" s="295"/>
      <c r="BX18" s="286"/>
    </row>
    <row r="19" spans="1:76" ht="18" customHeight="1" x14ac:dyDescent="0.3">
      <c r="A19" s="278">
        <v>4</v>
      </c>
      <c r="B19" s="279"/>
      <c r="C19" s="280"/>
      <c r="D19" s="280"/>
      <c r="E19" s="280"/>
      <c r="F19" s="280"/>
      <c r="G19" s="280"/>
      <c r="H19" s="280"/>
      <c r="I19" s="280"/>
      <c r="J19" s="296"/>
      <c r="K19" s="295"/>
      <c r="L19" s="295"/>
      <c r="M19" s="295"/>
      <c r="N19" s="295"/>
      <c r="O19" s="295"/>
      <c r="P19" s="295"/>
      <c r="Q19" s="295"/>
      <c r="R19" s="295"/>
      <c r="S19" s="295"/>
      <c r="T19" s="295"/>
      <c r="U19" s="295"/>
      <c r="V19" s="295"/>
      <c r="W19" s="295"/>
      <c r="X19" s="295"/>
      <c r="Y19" s="295"/>
      <c r="Z19" s="295"/>
      <c r="AA19" s="295"/>
      <c r="AB19" s="295"/>
      <c r="AC19" s="295"/>
      <c r="AD19" s="295"/>
      <c r="AE19" s="295"/>
      <c r="AF19" s="295"/>
      <c r="AG19" s="295"/>
      <c r="AH19" s="295"/>
      <c r="AI19" s="295"/>
      <c r="AJ19" s="295"/>
      <c r="AK19" s="295"/>
      <c r="AL19" s="295"/>
      <c r="AM19" s="295"/>
      <c r="AN19" s="295"/>
      <c r="AO19" s="295"/>
      <c r="AP19" s="295"/>
      <c r="AQ19" s="295"/>
      <c r="AR19" s="295"/>
      <c r="AS19" s="295"/>
      <c r="AT19" s="295"/>
      <c r="AU19" s="295"/>
      <c r="AV19" s="295"/>
      <c r="AW19" s="295"/>
      <c r="AX19" s="295"/>
      <c r="AY19" s="295"/>
      <c r="AZ19" s="295"/>
      <c r="BA19" s="295"/>
      <c r="BB19" s="295"/>
      <c r="BC19" s="295"/>
      <c r="BD19" s="295"/>
      <c r="BE19" s="295"/>
      <c r="BF19" s="295"/>
      <c r="BG19" s="295"/>
      <c r="BH19" s="295"/>
      <c r="BI19" s="295"/>
      <c r="BJ19" s="295"/>
      <c r="BK19" s="295"/>
      <c r="BL19" s="295"/>
      <c r="BM19" s="295"/>
      <c r="BN19" s="295"/>
      <c r="BO19" s="295"/>
      <c r="BP19" s="295"/>
      <c r="BQ19" s="297"/>
      <c r="BR19" s="295"/>
      <c r="BS19" s="295"/>
      <c r="BT19" s="295"/>
      <c r="BU19" s="295"/>
      <c r="BV19" s="295"/>
      <c r="BW19" s="295"/>
      <c r="BX19" s="286"/>
    </row>
    <row r="20" spans="1:76" ht="18" customHeight="1" x14ac:dyDescent="0.3">
      <c r="A20" s="278">
        <v>4</v>
      </c>
      <c r="B20" s="279"/>
      <c r="C20" s="280"/>
      <c r="D20" s="280"/>
      <c r="E20" s="280"/>
      <c r="F20" s="280"/>
      <c r="G20" s="280"/>
      <c r="H20" s="280"/>
      <c r="I20" s="280"/>
      <c r="J20" s="296"/>
      <c r="K20" s="295"/>
      <c r="L20" s="299"/>
      <c r="M20" s="299"/>
      <c r="N20" s="299"/>
      <c r="O20" s="299"/>
      <c r="P20" s="295"/>
      <c r="Q20" s="299"/>
      <c r="R20" s="299"/>
      <c r="S20" s="299"/>
      <c r="T20" s="299"/>
      <c r="U20" s="295"/>
      <c r="V20" s="299"/>
      <c r="W20" s="299"/>
      <c r="X20" s="299"/>
      <c r="Y20" s="299"/>
      <c r="Z20" s="295"/>
      <c r="AA20" s="299"/>
      <c r="AB20" s="299"/>
      <c r="AC20" s="299"/>
      <c r="AD20" s="299"/>
      <c r="AE20" s="295"/>
      <c r="AF20" s="299"/>
      <c r="AG20" s="299"/>
      <c r="AH20" s="299"/>
      <c r="AI20" s="299"/>
      <c r="AJ20" s="295"/>
      <c r="AK20" s="299"/>
      <c r="AL20" s="299"/>
      <c r="AM20" s="299"/>
      <c r="AN20" s="299"/>
      <c r="AO20" s="295"/>
      <c r="AP20" s="299"/>
      <c r="AQ20" s="299"/>
      <c r="AR20" s="299"/>
      <c r="AS20" s="299"/>
      <c r="AT20" s="295"/>
      <c r="AU20" s="295"/>
      <c r="AV20" s="295"/>
      <c r="AW20" s="295"/>
      <c r="AX20" s="295"/>
      <c r="AY20" s="295"/>
      <c r="AZ20" s="295"/>
      <c r="BA20" s="295"/>
      <c r="BB20" s="295"/>
      <c r="BC20" s="295"/>
      <c r="BD20" s="295"/>
      <c r="BE20" s="295"/>
      <c r="BF20" s="295"/>
      <c r="BG20" s="295"/>
      <c r="BH20" s="295"/>
      <c r="BI20" s="295"/>
      <c r="BJ20" s="295"/>
      <c r="BK20" s="295"/>
      <c r="BL20" s="295"/>
      <c r="BM20" s="295"/>
      <c r="BN20" s="295"/>
      <c r="BO20" s="295"/>
      <c r="BP20" s="295"/>
      <c r="BQ20" s="297"/>
      <c r="BR20" s="295"/>
      <c r="BS20" s="295"/>
      <c r="BT20" s="295"/>
      <c r="BU20" s="295"/>
      <c r="BV20" s="295"/>
      <c r="BW20" s="295"/>
      <c r="BX20" s="286"/>
    </row>
    <row r="21" spans="1:76" ht="18" customHeight="1" x14ac:dyDescent="0.3">
      <c r="A21" s="278">
        <v>4</v>
      </c>
      <c r="B21" s="279"/>
      <c r="C21" s="280"/>
      <c r="D21" s="280"/>
      <c r="E21" s="280"/>
      <c r="F21" s="280"/>
      <c r="G21" s="280"/>
      <c r="H21" s="280"/>
      <c r="I21" s="280"/>
      <c r="J21" s="296"/>
      <c r="K21" s="295"/>
      <c r="L21" s="299"/>
      <c r="M21" s="299"/>
      <c r="N21" s="299"/>
      <c r="O21" s="299"/>
      <c r="P21" s="295"/>
      <c r="Q21" s="299"/>
      <c r="R21" s="299"/>
      <c r="S21" s="299"/>
      <c r="T21" s="299"/>
      <c r="U21" s="295"/>
      <c r="V21" s="299"/>
      <c r="W21" s="299"/>
      <c r="X21" s="299"/>
      <c r="Y21" s="299"/>
      <c r="Z21" s="295"/>
      <c r="AA21" s="299"/>
      <c r="AB21" s="299"/>
      <c r="AC21" s="299"/>
      <c r="AD21" s="299"/>
      <c r="AE21" s="295"/>
      <c r="AF21" s="299"/>
      <c r="AG21" s="299"/>
      <c r="AH21" s="299"/>
      <c r="AI21" s="299"/>
      <c r="AJ21" s="295"/>
      <c r="AK21" s="299"/>
      <c r="AL21" s="299"/>
      <c r="AM21" s="299"/>
      <c r="AN21" s="299"/>
      <c r="AO21" s="295"/>
      <c r="AP21" s="299"/>
      <c r="AQ21" s="299"/>
      <c r="AR21" s="299"/>
      <c r="AS21" s="299"/>
      <c r="AT21" s="295"/>
      <c r="AU21" s="295"/>
      <c r="AV21" s="295"/>
      <c r="AW21" s="295"/>
      <c r="AX21" s="295"/>
      <c r="AY21" s="295"/>
      <c r="AZ21" s="295"/>
      <c r="BA21" s="295"/>
      <c r="BB21" s="295"/>
      <c r="BC21" s="295"/>
      <c r="BD21" s="295"/>
      <c r="BE21" s="295"/>
      <c r="BF21" s="295"/>
      <c r="BG21" s="295"/>
      <c r="BH21" s="295"/>
      <c r="BI21" s="295"/>
      <c r="BJ21" s="295"/>
      <c r="BK21" s="295"/>
      <c r="BL21" s="295"/>
      <c r="BM21" s="295"/>
      <c r="BN21" s="295"/>
      <c r="BO21" s="295"/>
      <c r="BP21" s="295"/>
      <c r="BQ21" s="297"/>
      <c r="BR21" s="295"/>
      <c r="BS21" s="295"/>
      <c r="BT21" s="295"/>
      <c r="BU21" s="295"/>
      <c r="BV21" s="295"/>
      <c r="BW21" s="295"/>
      <c r="BX21" s="286"/>
    </row>
    <row r="22" spans="1:76" ht="18" customHeight="1" x14ac:dyDescent="0.3">
      <c r="A22" s="278">
        <v>4</v>
      </c>
      <c r="B22" s="279"/>
      <c r="C22" s="280"/>
      <c r="D22" s="280"/>
      <c r="E22" s="280"/>
      <c r="F22" s="280"/>
      <c r="G22" s="280"/>
      <c r="H22" s="280"/>
      <c r="I22" s="280"/>
      <c r="J22" s="296"/>
      <c r="K22" s="295"/>
      <c r="L22" s="295"/>
      <c r="M22" s="295"/>
      <c r="N22" s="295"/>
      <c r="O22" s="295"/>
      <c r="P22" s="295"/>
      <c r="Q22" s="295"/>
      <c r="R22" s="295"/>
      <c r="S22" s="295"/>
      <c r="T22" s="295"/>
      <c r="U22" s="295"/>
      <c r="V22" s="295"/>
      <c r="W22" s="295"/>
      <c r="X22" s="295"/>
      <c r="Y22" s="295"/>
      <c r="Z22" s="295"/>
      <c r="AA22" s="295"/>
      <c r="AB22" s="295"/>
      <c r="AC22" s="295"/>
      <c r="AD22" s="295"/>
      <c r="AE22" s="295"/>
      <c r="AF22" s="295"/>
      <c r="AG22" s="295"/>
      <c r="AH22" s="295"/>
      <c r="AI22" s="295"/>
      <c r="AJ22" s="295"/>
      <c r="AK22" s="295"/>
      <c r="AL22" s="295"/>
      <c r="AM22" s="295"/>
      <c r="AN22" s="295"/>
      <c r="AO22" s="295"/>
      <c r="AP22" s="295"/>
      <c r="AQ22" s="295"/>
      <c r="AR22" s="295"/>
      <c r="AS22" s="295"/>
      <c r="AT22" s="295"/>
      <c r="AU22" s="295"/>
      <c r="AV22" s="295"/>
      <c r="AW22" s="295"/>
      <c r="AX22" s="295"/>
      <c r="AY22" s="295"/>
      <c r="AZ22" s="295"/>
      <c r="BA22" s="295"/>
      <c r="BB22" s="295"/>
      <c r="BC22" s="295"/>
      <c r="BD22" s="295"/>
      <c r="BE22" s="295"/>
      <c r="BF22" s="295"/>
      <c r="BG22" s="299"/>
      <c r="BH22" s="299"/>
      <c r="BI22" s="299"/>
      <c r="BJ22" s="299"/>
      <c r="BK22" s="299"/>
      <c r="BL22" s="299"/>
      <c r="BM22" s="299"/>
      <c r="BN22" s="299"/>
      <c r="BO22" s="299"/>
      <c r="BP22" s="299"/>
      <c r="BQ22" s="300"/>
      <c r="BR22" s="299"/>
      <c r="BS22" s="299"/>
      <c r="BT22" s="299"/>
      <c r="BU22" s="299"/>
      <c r="BV22" s="299"/>
      <c r="BW22" s="299"/>
      <c r="BX22" s="286"/>
    </row>
    <row r="23" spans="1:76" ht="18" customHeight="1" x14ac:dyDescent="0.3">
      <c r="A23" s="278">
        <v>4</v>
      </c>
      <c r="B23" s="279"/>
      <c r="C23" s="280"/>
      <c r="D23" s="280"/>
      <c r="E23" s="280"/>
      <c r="F23" s="280"/>
      <c r="G23" s="280"/>
      <c r="H23" s="280"/>
      <c r="I23" s="280"/>
      <c r="J23" s="296"/>
      <c r="K23" s="295"/>
      <c r="L23" s="295"/>
      <c r="M23" s="295"/>
      <c r="N23" s="295"/>
      <c r="O23" s="295"/>
      <c r="P23" s="295"/>
      <c r="Q23" s="295"/>
      <c r="R23" s="295"/>
      <c r="S23" s="295"/>
      <c r="T23" s="295"/>
      <c r="U23" s="295"/>
      <c r="V23" s="295"/>
      <c r="W23" s="295"/>
      <c r="X23" s="295"/>
      <c r="Y23" s="295"/>
      <c r="Z23" s="295"/>
      <c r="AA23" s="295"/>
      <c r="AB23" s="295"/>
      <c r="AC23" s="295"/>
      <c r="AD23" s="295"/>
      <c r="AE23" s="295"/>
      <c r="AF23" s="295"/>
      <c r="AG23" s="295"/>
      <c r="AH23" s="295"/>
      <c r="AI23" s="295"/>
      <c r="AJ23" s="295"/>
      <c r="AK23" s="295"/>
      <c r="AL23" s="295"/>
      <c r="AM23" s="295"/>
      <c r="AN23" s="295"/>
      <c r="AO23" s="295"/>
      <c r="AP23" s="295"/>
      <c r="AQ23" s="295"/>
      <c r="AR23" s="295"/>
      <c r="AS23" s="295"/>
      <c r="AT23" s="295"/>
      <c r="AU23" s="295"/>
      <c r="AV23" s="295"/>
      <c r="AW23" s="295"/>
      <c r="AX23" s="295"/>
      <c r="AY23" s="295"/>
      <c r="AZ23" s="295"/>
      <c r="BA23" s="295"/>
      <c r="BB23" s="295"/>
      <c r="BC23" s="295"/>
      <c r="BD23" s="295"/>
      <c r="BE23" s="295"/>
      <c r="BF23" s="295"/>
      <c r="BG23" s="295"/>
      <c r="BH23" s="295"/>
      <c r="BI23" s="295"/>
      <c r="BJ23" s="295"/>
      <c r="BK23" s="295"/>
      <c r="BL23" s="295"/>
      <c r="BM23" s="295"/>
      <c r="BN23" s="295"/>
      <c r="BO23" s="295"/>
      <c r="BP23" s="295"/>
      <c r="BQ23" s="297"/>
      <c r="BR23" s="295"/>
      <c r="BS23" s="295"/>
      <c r="BT23" s="295"/>
      <c r="BU23" s="295"/>
      <c r="BV23" s="295"/>
      <c r="BW23" s="295"/>
      <c r="BX23" s="286"/>
    </row>
    <row r="24" spans="1:76" ht="18" customHeight="1" x14ac:dyDescent="0.3">
      <c r="A24" s="278">
        <v>4</v>
      </c>
      <c r="B24" s="279"/>
      <c r="C24" s="280"/>
      <c r="D24" s="280"/>
      <c r="E24" s="280"/>
      <c r="F24" s="280"/>
      <c r="G24" s="280"/>
      <c r="H24" s="280"/>
      <c r="I24" s="280"/>
      <c r="J24" s="296"/>
      <c r="K24" s="295"/>
      <c r="L24" s="295"/>
      <c r="M24" s="295"/>
      <c r="N24" s="295"/>
      <c r="O24" s="295"/>
      <c r="P24" s="295"/>
      <c r="Q24" s="295"/>
      <c r="R24" s="295"/>
      <c r="S24" s="295"/>
      <c r="T24" s="295"/>
      <c r="U24" s="295"/>
      <c r="V24" s="295"/>
      <c r="W24" s="295"/>
      <c r="X24" s="295"/>
      <c r="Y24" s="295"/>
      <c r="Z24" s="295"/>
      <c r="AA24" s="295"/>
      <c r="AB24" s="295"/>
      <c r="AC24" s="295"/>
      <c r="AD24" s="295"/>
      <c r="AE24" s="295"/>
      <c r="AF24" s="295"/>
      <c r="AG24" s="295"/>
      <c r="AH24" s="295"/>
      <c r="AI24" s="295"/>
      <c r="AJ24" s="295"/>
      <c r="AK24" s="295"/>
      <c r="AL24" s="295"/>
      <c r="AM24" s="295"/>
      <c r="AN24" s="295"/>
      <c r="AO24" s="295"/>
      <c r="AP24" s="295"/>
      <c r="AQ24" s="295"/>
      <c r="AR24" s="295"/>
      <c r="AS24" s="295"/>
      <c r="AT24" s="295"/>
      <c r="AU24" s="295"/>
      <c r="AV24" s="295"/>
      <c r="AW24" s="295"/>
      <c r="AX24" s="295"/>
      <c r="AY24" s="295"/>
      <c r="AZ24" s="295"/>
      <c r="BA24" s="295"/>
      <c r="BB24" s="295"/>
      <c r="BC24" s="295"/>
      <c r="BD24" s="295"/>
      <c r="BE24" s="295"/>
      <c r="BF24" s="295"/>
      <c r="BG24" s="295"/>
      <c r="BH24" s="295"/>
      <c r="BI24" s="295"/>
      <c r="BJ24" s="295"/>
      <c r="BK24" s="295"/>
      <c r="BL24" s="295"/>
      <c r="BM24" s="295"/>
      <c r="BN24" s="295"/>
      <c r="BO24" s="295"/>
      <c r="BP24" s="295"/>
      <c r="BQ24" s="297"/>
      <c r="BR24" s="295"/>
      <c r="BS24" s="295"/>
      <c r="BT24" s="295"/>
      <c r="BU24" s="295"/>
      <c r="BV24" s="295"/>
      <c r="BW24" s="295"/>
      <c r="BX24" s="286"/>
    </row>
    <row r="25" spans="1:76" ht="18" customHeight="1" x14ac:dyDescent="0.3">
      <c r="A25" s="278">
        <v>4</v>
      </c>
      <c r="B25" s="279"/>
      <c r="C25" s="280"/>
      <c r="D25" s="280"/>
      <c r="E25" s="280"/>
      <c r="F25" s="280"/>
      <c r="G25" s="280"/>
      <c r="H25" s="280"/>
      <c r="I25" s="280"/>
      <c r="J25" s="296"/>
      <c r="K25" s="295"/>
      <c r="L25" s="295"/>
      <c r="M25" s="295"/>
      <c r="N25" s="295"/>
      <c r="O25" s="295"/>
      <c r="P25" s="295"/>
      <c r="Q25" s="295"/>
      <c r="R25" s="295"/>
      <c r="S25" s="295"/>
      <c r="T25" s="295"/>
      <c r="U25" s="295"/>
      <c r="V25" s="295"/>
      <c r="W25" s="295"/>
      <c r="X25" s="295"/>
      <c r="Y25" s="295"/>
      <c r="Z25" s="295"/>
      <c r="AA25" s="295"/>
      <c r="AB25" s="295"/>
      <c r="AC25" s="295"/>
      <c r="AD25" s="295"/>
      <c r="AE25" s="295"/>
      <c r="AF25" s="295"/>
      <c r="AG25" s="295"/>
      <c r="AH25" s="295"/>
      <c r="AI25" s="295"/>
      <c r="AJ25" s="295"/>
      <c r="AK25" s="295"/>
      <c r="AL25" s="295"/>
      <c r="AM25" s="295"/>
      <c r="AN25" s="295"/>
      <c r="AO25" s="295"/>
      <c r="AP25" s="295"/>
      <c r="AQ25" s="295"/>
      <c r="AR25" s="295"/>
      <c r="AS25" s="295"/>
      <c r="AT25" s="295"/>
      <c r="AU25" s="295"/>
      <c r="AV25" s="295"/>
      <c r="AW25" s="295"/>
      <c r="AX25" s="295"/>
      <c r="AY25" s="295"/>
      <c r="AZ25" s="295"/>
      <c r="BA25" s="295"/>
      <c r="BB25" s="295"/>
      <c r="BC25" s="295"/>
      <c r="BD25" s="295"/>
      <c r="BE25" s="295"/>
      <c r="BF25" s="295"/>
      <c r="BG25" s="295"/>
      <c r="BH25" s="295"/>
      <c r="BI25" s="295"/>
      <c r="BJ25" s="295"/>
      <c r="BK25" s="295"/>
      <c r="BL25" s="295"/>
      <c r="BM25" s="295"/>
      <c r="BN25" s="295"/>
      <c r="BO25" s="295"/>
      <c r="BP25" s="295"/>
      <c r="BQ25" s="297"/>
      <c r="BR25" s="295"/>
      <c r="BS25" s="295"/>
      <c r="BT25" s="295"/>
      <c r="BU25" s="295"/>
      <c r="BV25" s="295"/>
      <c r="BW25" s="295"/>
      <c r="BX25" s="286"/>
    </row>
    <row r="26" spans="1:76" ht="18" customHeight="1" x14ac:dyDescent="0.3">
      <c r="A26" s="278">
        <v>4</v>
      </c>
      <c r="B26" s="279"/>
      <c r="C26" s="280"/>
      <c r="D26" s="280"/>
      <c r="E26" s="280"/>
      <c r="F26" s="280"/>
      <c r="G26" s="280"/>
      <c r="H26" s="280"/>
      <c r="I26" s="280"/>
      <c r="J26" s="296"/>
      <c r="K26" s="295"/>
      <c r="L26" s="295"/>
      <c r="M26" s="295"/>
      <c r="N26" s="295"/>
      <c r="O26" s="295"/>
      <c r="P26" s="295"/>
      <c r="Q26" s="295"/>
      <c r="R26" s="295"/>
      <c r="S26" s="295"/>
      <c r="T26" s="295"/>
      <c r="U26" s="295"/>
      <c r="V26" s="295"/>
      <c r="W26" s="295"/>
      <c r="X26" s="295"/>
      <c r="Y26" s="295"/>
      <c r="Z26" s="295"/>
      <c r="AA26" s="295"/>
      <c r="AB26" s="295"/>
      <c r="AC26" s="295"/>
      <c r="AD26" s="295"/>
      <c r="AE26" s="295"/>
      <c r="AF26" s="295"/>
      <c r="AG26" s="295"/>
      <c r="AH26" s="295"/>
      <c r="AI26" s="295"/>
      <c r="AJ26" s="295"/>
      <c r="AK26" s="295"/>
      <c r="AL26" s="295"/>
      <c r="AM26" s="295"/>
      <c r="AN26" s="295"/>
      <c r="AO26" s="295"/>
      <c r="AP26" s="295"/>
      <c r="AQ26" s="295"/>
      <c r="AR26" s="295"/>
      <c r="AS26" s="295"/>
      <c r="AT26" s="295"/>
      <c r="AU26" s="295"/>
      <c r="AV26" s="295"/>
      <c r="AW26" s="295"/>
      <c r="AX26" s="295"/>
      <c r="AY26" s="295"/>
      <c r="AZ26" s="295"/>
      <c r="BA26" s="295"/>
      <c r="BB26" s="295"/>
      <c r="BC26" s="295"/>
      <c r="BD26" s="295"/>
      <c r="BE26" s="295"/>
      <c r="BF26" s="295"/>
      <c r="BG26" s="295"/>
      <c r="BH26" s="295"/>
      <c r="BI26" s="295"/>
      <c r="BJ26" s="295"/>
      <c r="BK26" s="295"/>
      <c r="BL26" s="295"/>
      <c r="BM26" s="295"/>
      <c r="BN26" s="295"/>
      <c r="BO26" s="295"/>
      <c r="BP26" s="295"/>
      <c r="BQ26" s="297"/>
      <c r="BR26" s="295"/>
      <c r="BS26" s="295"/>
      <c r="BT26" s="295"/>
      <c r="BU26" s="295"/>
      <c r="BV26" s="295"/>
      <c r="BW26" s="295"/>
      <c r="BX26" s="286"/>
    </row>
    <row r="27" spans="1:76" ht="18" customHeight="1" x14ac:dyDescent="0.3">
      <c r="A27" s="278">
        <v>4</v>
      </c>
      <c r="B27" s="279"/>
      <c r="C27" s="280"/>
      <c r="D27" s="280"/>
      <c r="E27" s="280"/>
      <c r="F27" s="280"/>
      <c r="G27" s="280"/>
      <c r="H27" s="280"/>
      <c r="I27" s="280"/>
      <c r="J27" s="296"/>
      <c r="K27" s="286"/>
      <c r="L27" s="286"/>
      <c r="M27" s="286"/>
      <c r="N27" s="286"/>
      <c r="O27" s="286"/>
      <c r="P27" s="286"/>
      <c r="Q27" s="286"/>
      <c r="R27" s="286"/>
      <c r="S27" s="286"/>
      <c r="T27" s="286"/>
      <c r="U27" s="286"/>
      <c r="V27" s="286"/>
      <c r="W27" s="286"/>
      <c r="X27" s="286"/>
      <c r="Y27" s="286"/>
      <c r="Z27" s="286"/>
      <c r="AA27" s="286"/>
      <c r="AB27" s="286"/>
      <c r="AC27" s="286"/>
      <c r="AD27" s="286"/>
      <c r="AE27" s="286"/>
      <c r="AF27" s="286"/>
      <c r="AG27" s="286"/>
      <c r="AH27" s="286"/>
      <c r="AI27" s="286"/>
      <c r="AJ27" s="286"/>
      <c r="AK27" s="286"/>
      <c r="AL27" s="286"/>
      <c r="AM27" s="286"/>
      <c r="AN27" s="286"/>
      <c r="AO27" s="286"/>
      <c r="AP27" s="286"/>
      <c r="AQ27" s="286"/>
      <c r="AR27" s="286"/>
      <c r="AS27" s="286"/>
      <c r="AT27" s="295"/>
      <c r="AU27" s="295"/>
      <c r="AV27" s="295"/>
      <c r="AW27" s="295"/>
      <c r="AX27" s="295"/>
      <c r="AY27" s="295"/>
      <c r="AZ27" s="295"/>
      <c r="BA27" s="295"/>
      <c r="BB27" s="295"/>
      <c r="BC27" s="295"/>
      <c r="BD27" s="295"/>
      <c r="BE27" s="295"/>
      <c r="BF27" s="295"/>
      <c r="BG27" s="295"/>
      <c r="BH27" s="295"/>
      <c r="BI27" s="295"/>
      <c r="BJ27" s="295"/>
      <c r="BK27" s="295"/>
      <c r="BL27" s="295"/>
      <c r="BM27" s="295"/>
      <c r="BN27" s="295"/>
      <c r="BO27" s="295"/>
      <c r="BP27" s="295"/>
      <c r="BQ27" s="297"/>
      <c r="BR27" s="295"/>
      <c r="BS27" s="295"/>
      <c r="BT27" s="295"/>
      <c r="BU27" s="295"/>
      <c r="BV27" s="295"/>
      <c r="BW27" s="295"/>
      <c r="BX27" s="286"/>
    </row>
    <row r="28" spans="1:76" ht="18" customHeight="1" x14ac:dyDescent="0.3">
      <c r="A28" s="278">
        <v>4</v>
      </c>
      <c r="B28" s="279"/>
      <c r="C28" s="280"/>
      <c r="D28" s="280"/>
      <c r="E28" s="280"/>
      <c r="F28" s="280"/>
      <c r="G28" s="280"/>
      <c r="H28" s="280"/>
      <c r="I28" s="280"/>
      <c r="J28" s="296"/>
      <c r="K28" s="286"/>
      <c r="L28" s="286"/>
      <c r="M28" s="286"/>
      <c r="N28" s="286"/>
      <c r="O28" s="286"/>
      <c r="P28" s="286"/>
      <c r="Q28" s="286"/>
      <c r="R28" s="286"/>
      <c r="S28" s="286"/>
      <c r="T28" s="286"/>
      <c r="U28" s="286"/>
      <c r="V28" s="286"/>
      <c r="W28" s="286"/>
      <c r="X28" s="286"/>
      <c r="Y28" s="286"/>
      <c r="Z28" s="286"/>
      <c r="AA28" s="286"/>
      <c r="AB28" s="286"/>
      <c r="AC28" s="286"/>
      <c r="AD28" s="286"/>
      <c r="AE28" s="286"/>
      <c r="AF28" s="286"/>
      <c r="AG28" s="286"/>
      <c r="AH28" s="286"/>
      <c r="AI28" s="286"/>
      <c r="AJ28" s="286"/>
      <c r="AK28" s="286"/>
      <c r="AL28" s="286"/>
      <c r="AM28" s="286"/>
      <c r="AN28" s="286"/>
      <c r="AO28" s="286"/>
      <c r="AP28" s="286"/>
      <c r="AQ28" s="286"/>
      <c r="AR28" s="286"/>
      <c r="AS28" s="286"/>
      <c r="AT28" s="295"/>
      <c r="AU28" s="295"/>
      <c r="AV28" s="295"/>
      <c r="AW28" s="295"/>
      <c r="AX28" s="295"/>
      <c r="AY28" s="295"/>
      <c r="AZ28" s="295"/>
      <c r="BA28" s="295"/>
      <c r="BB28" s="295"/>
      <c r="BC28" s="295"/>
      <c r="BD28" s="295"/>
      <c r="BE28" s="295"/>
      <c r="BF28" s="295"/>
      <c r="BG28" s="295"/>
      <c r="BH28" s="295"/>
      <c r="BI28" s="295"/>
      <c r="BJ28" s="295"/>
      <c r="BK28" s="295"/>
      <c r="BL28" s="295"/>
      <c r="BM28" s="295"/>
      <c r="BN28" s="295"/>
      <c r="BO28" s="295"/>
      <c r="BP28" s="295"/>
      <c r="BQ28" s="297"/>
      <c r="BR28" s="295"/>
      <c r="BS28" s="295"/>
      <c r="BT28" s="295"/>
      <c r="BU28" s="295"/>
      <c r="BV28" s="295"/>
      <c r="BW28" s="295"/>
      <c r="BX28" s="286"/>
    </row>
    <row r="29" spans="1:76" ht="18" customHeight="1" x14ac:dyDescent="0.3">
      <c r="A29" s="278">
        <v>4</v>
      </c>
      <c r="B29" s="279"/>
      <c r="C29" s="280"/>
      <c r="D29" s="280"/>
      <c r="E29" s="280"/>
      <c r="F29" s="280"/>
      <c r="G29" s="280"/>
      <c r="H29" s="280"/>
      <c r="I29" s="280"/>
      <c r="J29" s="296"/>
      <c r="K29" s="286"/>
      <c r="L29" s="286"/>
      <c r="M29" s="286"/>
      <c r="N29" s="286"/>
      <c r="O29" s="286"/>
      <c r="P29" s="286"/>
      <c r="Q29" s="286"/>
      <c r="R29" s="286"/>
      <c r="S29" s="299"/>
      <c r="T29" s="299"/>
      <c r="U29" s="295"/>
      <c r="V29" s="299"/>
      <c r="W29" s="299"/>
      <c r="X29" s="299"/>
      <c r="Y29" s="299"/>
      <c r="Z29" s="295"/>
      <c r="AA29" s="299"/>
      <c r="AB29" s="299"/>
      <c r="AC29" s="299"/>
      <c r="AD29" s="299"/>
      <c r="AE29" s="295"/>
      <c r="AF29" s="299"/>
      <c r="AG29" s="299"/>
      <c r="AH29" s="299"/>
      <c r="AI29" s="299"/>
      <c r="AJ29" s="295"/>
      <c r="AK29" s="299"/>
      <c r="AL29" s="299"/>
      <c r="AM29" s="299"/>
      <c r="AN29" s="299"/>
      <c r="AO29" s="295"/>
      <c r="AP29" s="299"/>
      <c r="AQ29" s="299"/>
      <c r="AR29" s="299"/>
      <c r="AS29" s="299"/>
      <c r="AT29" s="295"/>
      <c r="AU29" s="295"/>
      <c r="AV29" s="295"/>
      <c r="AW29" s="295"/>
      <c r="AX29" s="295"/>
      <c r="AY29" s="295"/>
      <c r="AZ29" s="295"/>
      <c r="BA29" s="295"/>
      <c r="BB29" s="295"/>
      <c r="BC29" s="295"/>
      <c r="BD29" s="295"/>
      <c r="BE29" s="295"/>
      <c r="BF29" s="295"/>
      <c r="BG29" s="295"/>
      <c r="BH29" s="295"/>
      <c r="BI29" s="295"/>
      <c r="BJ29" s="295"/>
      <c r="BK29" s="295"/>
      <c r="BL29" s="295"/>
      <c r="BM29" s="295"/>
      <c r="BN29" s="295"/>
      <c r="BO29" s="295"/>
      <c r="BP29" s="295"/>
      <c r="BQ29" s="297"/>
      <c r="BR29" s="295"/>
      <c r="BS29" s="295"/>
      <c r="BT29" s="295"/>
      <c r="BU29" s="295"/>
      <c r="BV29" s="295"/>
      <c r="BW29" s="295"/>
      <c r="BX29" s="286"/>
    </row>
    <row r="30" spans="1:76" ht="18" customHeight="1" x14ac:dyDescent="0.3">
      <c r="A30" s="278">
        <v>4</v>
      </c>
      <c r="B30" s="279"/>
      <c r="C30" s="280"/>
      <c r="D30" s="280"/>
      <c r="E30" s="280"/>
      <c r="F30" s="280"/>
      <c r="G30" s="280"/>
      <c r="H30" s="280"/>
      <c r="I30" s="280"/>
      <c r="J30" s="296"/>
      <c r="K30" s="295"/>
      <c r="L30" s="295"/>
      <c r="M30" s="295"/>
      <c r="N30" s="295"/>
      <c r="O30" s="295"/>
      <c r="P30" s="295"/>
      <c r="Q30" s="295"/>
      <c r="R30" s="295"/>
      <c r="S30" s="295"/>
      <c r="T30" s="295"/>
      <c r="U30" s="295"/>
      <c r="V30" s="295"/>
      <c r="W30" s="295"/>
      <c r="X30" s="295"/>
      <c r="Y30" s="295"/>
      <c r="Z30" s="295"/>
      <c r="AA30" s="295"/>
      <c r="AB30" s="295"/>
      <c r="AC30" s="295"/>
      <c r="AD30" s="295"/>
      <c r="AE30" s="295"/>
      <c r="AF30" s="295"/>
      <c r="AG30" s="295"/>
      <c r="AH30" s="295"/>
      <c r="AI30" s="295"/>
      <c r="AJ30" s="295"/>
      <c r="AK30" s="295"/>
      <c r="AL30" s="295"/>
      <c r="AM30" s="295"/>
      <c r="AN30" s="295"/>
      <c r="AO30" s="295"/>
      <c r="AP30" s="295"/>
      <c r="AQ30" s="295"/>
      <c r="AR30" s="295"/>
      <c r="AS30" s="295"/>
      <c r="AT30" s="295"/>
      <c r="AU30" s="295"/>
      <c r="AV30" s="295"/>
      <c r="AW30" s="295"/>
      <c r="AX30" s="295"/>
      <c r="AY30" s="295"/>
      <c r="AZ30" s="295"/>
      <c r="BA30" s="295"/>
      <c r="BB30" s="295"/>
      <c r="BC30" s="295"/>
      <c r="BD30" s="295"/>
      <c r="BE30" s="295"/>
      <c r="BF30" s="295"/>
      <c r="BG30" s="295"/>
      <c r="BH30" s="295"/>
      <c r="BI30" s="295"/>
      <c r="BJ30" s="295"/>
      <c r="BK30" s="295"/>
      <c r="BL30" s="295"/>
      <c r="BM30" s="295"/>
      <c r="BN30" s="295"/>
      <c r="BO30" s="295"/>
      <c r="BP30" s="295"/>
      <c r="BQ30" s="297"/>
      <c r="BR30" s="295"/>
      <c r="BS30" s="295"/>
      <c r="BT30" s="295"/>
      <c r="BU30" s="295"/>
      <c r="BV30" s="295"/>
      <c r="BW30" s="295"/>
      <c r="BX30" s="286"/>
    </row>
    <row r="31" spans="1:76" ht="18" customHeight="1" x14ac:dyDescent="0.3">
      <c r="A31" s="278">
        <v>4</v>
      </c>
      <c r="B31" s="279"/>
      <c r="C31" s="280"/>
      <c r="D31" s="280"/>
      <c r="E31" s="280"/>
      <c r="F31" s="280"/>
      <c r="G31" s="280"/>
      <c r="H31" s="280"/>
      <c r="I31" s="280"/>
      <c r="J31" s="296"/>
      <c r="K31" s="295"/>
      <c r="L31" s="299"/>
      <c r="M31" s="299"/>
      <c r="N31" s="299"/>
      <c r="O31" s="299"/>
      <c r="P31" s="295"/>
      <c r="Q31" s="299"/>
      <c r="R31" s="299"/>
      <c r="S31" s="299"/>
      <c r="T31" s="299"/>
      <c r="U31" s="295"/>
      <c r="V31" s="299"/>
      <c r="W31" s="299"/>
      <c r="X31" s="299"/>
      <c r="Y31" s="299"/>
      <c r="Z31" s="295"/>
      <c r="AA31" s="299"/>
      <c r="AB31" s="299"/>
      <c r="AC31" s="299"/>
      <c r="AD31" s="299"/>
      <c r="AE31" s="295"/>
      <c r="AF31" s="299"/>
      <c r="AG31" s="299"/>
      <c r="AH31" s="299"/>
      <c r="AI31" s="299"/>
      <c r="AJ31" s="295"/>
      <c r="AK31" s="299"/>
      <c r="AL31" s="299"/>
      <c r="AM31" s="299"/>
      <c r="AN31" s="299"/>
      <c r="AO31" s="295"/>
      <c r="AP31" s="299"/>
      <c r="AQ31" s="299"/>
      <c r="AR31" s="299"/>
      <c r="AS31" s="299"/>
      <c r="AT31" s="295"/>
      <c r="AU31" s="295"/>
      <c r="AV31" s="295"/>
      <c r="AW31" s="295"/>
      <c r="AX31" s="295"/>
      <c r="AY31" s="295"/>
      <c r="AZ31" s="295"/>
      <c r="BA31" s="295"/>
      <c r="BB31" s="295"/>
      <c r="BC31" s="295"/>
      <c r="BD31" s="295"/>
      <c r="BE31" s="295"/>
      <c r="BF31" s="295"/>
      <c r="BG31" s="295"/>
      <c r="BH31" s="295"/>
      <c r="BI31" s="295"/>
      <c r="BJ31" s="295"/>
      <c r="BK31" s="295"/>
      <c r="BL31" s="295"/>
      <c r="BM31" s="295"/>
      <c r="BN31" s="295"/>
      <c r="BO31" s="295"/>
      <c r="BP31" s="295"/>
      <c r="BQ31" s="297"/>
      <c r="BR31" s="295"/>
      <c r="BS31" s="295"/>
      <c r="BT31" s="295"/>
      <c r="BU31" s="295"/>
      <c r="BV31" s="295"/>
      <c r="BW31" s="295"/>
      <c r="BX31" s="286"/>
    </row>
    <row r="32" spans="1:76" ht="18" customHeight="1" x14ac:dyDescent="0.3">
      <c r="A32" s="278">
        <v>4</v>
      </c>
      <c r="B32" s="279"/>
      <c r="C32" s="280"/>
      <c r="D32" s="280"/>
      <c r="E32" s="280"/>
      <c r="F32" s="280"/>
      <c r="G32" s="280"/>
      <c r="H32" s="280"/>
      <c r="I32" s="280"/>
      <c r="J32" s="296"/>
      <c r="K32" s="295"/>
      <c r="L32" s="299"/>
      <c r="M32" s="299"/>
      <c r="N32" s="299"/>
      <c r="O32" s="299"/>
      <c r="P32" s="295"/>
      <c r="Q32" s="299"/>
      <c r="R32" s="299"/>
      <c r="S32" s="299"/>
      <c r="T32" s="299"/>
      <c r="U32" s="295"/>
      <c r="V32" s="299"/>
      <c r="W32" s="299"/>
      <c r="X32" s="299"/>
      <c r="Y32" s="299"/>
      <c r="Z32" s="295"/>
      <c r="AA32" s="299"/>
      <c r="AB32" s="299"/>
      <c r="AC32" s="299"/>
      <c r="AD32" s="299"/>
      <c r="AE32" s="295"/>
      <c r="AF32" s="299"/>
      <c r="AG32" s="299"/>
      <c r="AH32" s="299"/>
      <c r="AI32" s="299"/>
      <c r="AJ32" s="295"/>
      <c r="AK32" s="299"/>
      <c r="AL32" s="299"/>
      <c r="AM32" s="299"/>
      <c r="AN32" s="299"/>
      <c r="AO32" s="295"/>
      <c r="AP32" s="299"/>
      <c r="AQ32" s="299"/>
      <c r="AR32" s="299"/>
      <c r="AS32" s="299"/>
      <c r="AT32" s="295"/>
      <c r="AU32" s="295"/>
      <c r="AV32" s="295"/>
      <c r="AW32" s="295"/>
      <c r="AX32" s="295"/>
      <c r="AY32" s="295"/>
      <c r="AZ32" s="295"/>
      <c r="BA32" s="295"/>
      <c r="BB32" s="295"/>
      <c r="BC32" s="295"/>
      <c r="BD32" s="295"/>
      <c r="BE32" s="295"/>
      <c r="BF32" s="295"/>
      <c r="BG32" s="295"/>
      <c r="BH32" s="295"/>
      <c r="BI32" s="295"/>
      <c r="BJ32" s="295"/>
      <c r="BK32" s="295"/>
      <c r="BL32" s="295"/>
      <c r="BM32" s="295"/>
      <c r="BN32" s="295"/>
      <c r="BO32" s="295"/>
      <c r="BP32" s="295"/>
      <c r="BQ32" s="297"/>
      <c r="BR32" s="295"/>
      <c r="BS32" s="295"/>
      <c r="BT32" s="295"/>
      <c r="BU32" s="295"/>
      <c r="BV32" s="295"/>
      <c r="BW32" s="295"/>
      <c r="BX32" s="286"/>
    </row>
    <row r="33" spans="1:76" ht="18" customHeight="1" x14ac:dyDescent="0.3">
      <c r="A33" s="278">
        <v>4</v>
      </c>
      <c r="B33" s="279"/>
      <c r="C33" s="280"/>
      <c r="D33" s="280"/>
      <c r="E33" s="280"/>
      <c r="F33" s="280"/>
      <c r="G33" s="280"/>
      <c r="H33" s="280"/>
      <c r="I33" s="280"/>
      <c r="J33" s="296"/>
      <c r="K33" s="295"/>
      <c r="L33" s="299"/>
      <c r="M33" s="299"/>
      <c r="N33" s="299"/>
      <c r="O33" s="299"/>
      <c r="P33" s="295"/>
      <c r="Q33" s="299"/>
      <c r="R33" s="299"/>
      <c r="S33" s="299"/>
      <c r="T33" s="299"/>
      <c r="U33" s="295"/>
      <c r="V33" s="299"/>
      <c r="W33" s="299"/>
      <c r="X33" s="299"/>
      <c r="Y33" s="299"/>
      <c r="Z33" s="295"/>
      <c r="AA33" s="299"/>
      <c r="AB33" s="299"/>
      <c r="AC33" s="299"/>
      <c r="AD33" s="299"/>
      <c r="AE33" s="295"/>
      <c r="AF33" s="299"/>
      <c r="AG33" s="299"/>
      <c r="AH33" s="299"/>
      <c r="AI33" s="299"/>
      <c r="AJ33" s="295"/>
      <c r="AK33" s="299"/>
      <c r="AL33" s="299"/>
      <c r="AM33" s="299"/>
      <c r="AN33" s="299"/>
      <c r="AO33" s="295"/>
      <c r="AP33" s="299"/>
      <c r="AQ33" s="299"/>
      <c r="AR33" s="299"/>
      <c r="AS33" s="299"/>
      <c r="AT33" s="295"/>
      <c r="AU33" s="295"/>
      <c r="AV33" s="295"/>
      <c r="AW33" s="295"/>
      <c r="AX33" s="295"/>
      <c r="AY33" s="295"/>
      <c r="AZ33" s="295"/>
      <c r="BA33" s="295"/>
      <c r="BB33" s="295"/>
      <c r="BC33" s="295"/>
      <c r="BD33" s="295"/>
      <c r="BE33" s="295"/>
      <c r="BF33" s="295"/>
      <c r="BG33" s="295"/>
      <c r="BH33" s="295"/>
      <c r="BI33" s="295"/>
      <c r="BJ33" s="295"/>
      <c r="BK33" s="295"/>
      <c r="BL33" s="295"/>
      <c r="BM33" s="295"/>
      <c r="BN33" s="295"/>
      <c r="BO33" s="295"/>
      <c r="BP33" s="295"/>
      <c r="BQ33" s="297"/>
      <c r="BR33" s="295"/>
      <c r="BS33" s="295"/>
      <c r="BT33" s="295"/>
      <c r="BU33" s="295"/>
      <c r="BV33" s="295"/>
      <c r="BW33" s="295"/>
      <c r="BX33" s="286"/>
    </row>
    <row r="34" spans="1:76" ht="18" customHeight="1" x14ac:dyDescent="0.3">
      <c r="A34" s="278">
        <v>4</v>
      </c>
      <c r="B34" s="279"/>
      <c r="C34" s="280"/>
      <c r="D34" s="280"/>
      <c r="E34" s="280"/>
      <c r="F34" s="280"/>
      <c r="G34" s="280"/>
      <c r="H34" s="280"/>
      <c r="I34" s="280"/>
      <c r="J34" s="296"/>
      <c r="K34" s="295"/>
      <c r="L34" s="299"/>
      <c r="M34" s="299"/>
      <c r="N34" s="299"/>
      <c r="O34" s="299"/>
      <c r="P34" s="295"/>
      <c r="Q34" s="299"/>
      <c r="R34" s="299"/>
      <c r="S34" s="299"/>
      <c r="T34" s="299"/>
      <c r="U34" s="295"/>
      <c r="V34" s="299"/>
      <c r="W34" s="299"/>
      <c r="X34" s="299"/>
      <c r="Y34" s="299"/>
      <c r="Z34" s="295"/>
      <c r="AA34" s="299"/>
      <c r="AB34" s="299"/>
      <c r="AC34" s="299"/>
      <c r="AD34" s="299"/>
      <c r="AE34" s="295"/>
      <c r="AF34" s="299"/>
      <c r="AG34" s="299"/>
      <c r="AH34" s="299"/>
      <c r="AI34" s="299"/>
      <c r="AJ34" s="295"/>
      <c r="AK34" s="299"/>
      <c r="AL34" s="299"/>
      <c r="AM34" s="299"/>
      <c r="AN34" s="299"/>
      <c r="AO34" s="295"/>
      <c r="AP34" s="299"/>
      <c r="AQ34" s="299"/>
      <c r="AR34" s="299"/>
      <c r="AS34" s="299"/>
      <c r="AT34" s="295"/>
      <c r="AU34" s="295"/>
      <c r="AV34" s="295"/>
      <c r="AW34" s="295"/>
      <c r="AX34" s="295"/>
      <c r="AY34" s="295"/>
      <c r="AZ34" s="295"/>
      <c r="BA34" s="295"/>
      <c r="BB34" s="295"/>
      <c r="BC34" s="295"/>
      <c r="BD34" s="295"/>
      <c r="BE34" s="295"/>
      <c r="BF34" s="295"/>
      <c r="BG34" s="295"/>
      <c r="BH34" s="295"/>
      <c r="BI34" s="295"/>
      <c r="BJ34" s="295"/>
      <c r="BK34" s="295"/>
      <c r="BL34" s="295"/>
      <c r="BM34" s="295"/>
      <c r="BN34" s="295"/>
      <c r="BO34" s="295"/>
      <c r="BP34" s="295"/>
      <c r="BQ34" s="297"/>
      <c r="BR34" s="295"/>
      <c r="BS34" s="295"/>
      <c r="BT34" s="295"/>
      <c r="BU34" s="295"/>
      <c r="BV34" s="295"/>
      <c r="BW34" s="295"/>
      <c r="BX34" s="286"/>
    </row>
    <row r="35" spans="1:76" ht="18" customHeight="1" x14ac:dyDescent="0.3">
      <c r="A35" s="278">
        <v>4</v>
      </c>
      <c r="B35" s="279"/>
      <c r="C35" s="280"/>
      <c r="D35" s="280"/>
      <c r="E35" s="280"/>
      <c r="F35" s="280"/>
      <c r="G35" s="280"/>
      <c r="H35" s="280"/>
      <c r="I35" s="280"/>
      <c r="J35" s="296"/>
      <c r="K35" s="295"/>
      <c r="L35" s="295"/>
      <c r="M35" s="295"/>
      <c r="N35" s="295"/>
      <c r="O35" s="295"/>
      <c r="P35" s="295"/>
      <c r="Q35" s="295"/>
      <c r="R35" s="295"/>
      <c r="S35" s="295"/>
      <c r="T35" s="295"/>
      <c r="U35" s="295"/>
      <c r="V35" s="295"/>
      <c r="W35" s="295"/>
      <c r="X35" s="295"/>
      <c r="Y35" s="295"/>
      <c r="Z35" s="295"/>
      <c r="AA35" s="295"/>
      <c r="AB35" s="295"/>
      <c r="AC35" s="295"/>
      <c r="AD35" s="295"/>
      <c r="AE35" s="295"/>
      <c r="AF35" s="295"/>
      <c r="AG35" s="295"/>
      <c r="AH35" s="295"/>
      <c r="AI35" s="295"/>
      <c r="AJ35" s="295"/>
      <c r="AK35" s="295"/>
      <c r="AL35" s="295"/>
      <c r="AM35" s="295"/>
      <c r="AN35" s="295"/>
      <c r="AO35" s="295"/>
      <c r="AP35" s="295"/>
      <c r="AQ35" s="295"/>
      <c r="AR35" s="295"/>
      <c r="AS35" s="295"/>
      <c r="AT35" s="295"/>
      <c r="AU35" s="295"/>
      <c r="AV35" s="295"/>
      <c r="AW35" s="295"/>
      <c r="AX35" s="295"/>
      <c r="AY35" s="295"/>
      <c r="AZ35" s="295"/>
      <c r="BA35" s="295"/>
      <c r="BB35" s="295"/>
      <c r="BC35" s="295"/>
      <c r="BD35" s="295"/>
      <c r="BE35" s="295"/>
      <c r="BF35" s="295"/>
      <c r="BG35" s="295"/>
      <c r="BH35" s="295"/>
      <c r="BI35" s="295"/>
      <c r="BJ35" s="295"/>
      <c r="BK35" s="295"/>
      <c r="BL35" s="295"/>
      <c r="BM35" s="295"/>
      <c r="BN35" s="295"/>
      <c r="BO35" s="295"/>
      <c r="BP35" s="295"/>
      <c r="BQ35" s="297"/>
      <c r="BR35" s="295"/>
      <c r="BS35" s="295"/>
      <c r="BT35" s="295"/>
      <c r="BU35" s="295"/>
      <c r="BV35" s="295"/>
      <c r="BW35" s="295"/>
      <c r="BX35" s="286"/>
    </row>
    <row r="36" spans="1:76" ht="18" customHeight="1" x14ac:dyDescent="0.3">
      <c r="A36" s="278">
        <v>4</v>
      </c>
      <c r="B36" s="279"/>
      <c r="C36" s="280"/>
      <c r="D36" s="280"/>
      <c r="E36" s="280"/>
      <c r="F36" s="280"/>
      <c r="G36" s="280"/>
      <c r="H36" s="280"/>
      <c r="I36" s="280"/>
      <c r="J36" s="296"/>
      <c r="K36" s="295"/>
      <c r="L36" s="295"/>
      <c r="M36" s="295"/>
      <c r="N36" s="295"/>
      <c r="O36" s="295"/>
      <c r="P36" s="295"/>
      <c r="Q36" s="295"/>
      <c r="R36" s="295"/>
      <c r="S36" s="295"/>
      <c r="T36" s="295"/>
      <c r="U36" s="295"/>
      <c r="V36" s="295"/>
      <c r="W36" s="295"/>
      <c r="X36" s="295"/>
      <c r="Y36" s="295"/>
      <c r="Z36" s="295"/>
      <c r="AA36" s="295"/>
      <c r="AB36" s="295"/>
      <c r="AC36" s="295"/>
      <c r="AD36" s="295"/>
      <c r="AE36" s="295"/>
      <c r="AF36" s="295"/>
      <c r="AG36" s="295"/>
      <c r="AH36" s="295"/>
      <c r="AI36" s="295"/>
      <c r="AJ36" s="295"/>
      <c r="AK36" s="295"/>
      <c r="AL36" s="295"/>
      <c r="AM36" s="295"/>
      <c r="AN36" s="295"/>
      <c r="AO36" s="295"/>
      <c r="AP36" s="295"/>
      <c r="AQ36" s="295"/>
      <c r="AR36" s="295"/>
      <c r="AS36" s="295"/>
      <c r="AT36" s="295"/>
      <c r="AU36" s="295"/>
      <c r="AV36" s="295"/>
      <c r="AW36" s="295"/>
      <c r="AX36" s="295"/>
      <c r="AY36" s="295"/>
      <c r="AZ36" s="295"/>
      <c r="BA36" s="295"/>
      <c r="BB36" s="295"/>
      <c r="BC36" s="295"/>
      <c r="BD36" s="295"/>
      <c r="BE36" s="295"/>
      <c r="BF36" s="295"/>
      <c r="BG36" s="295"/>
      <c r="BH36" s="295"/>
      <c r="BI36" s="295"/>
      <c r="BJ36" s="295"/>
      <c r="BK36" s="295"/>
      <c r="BL36" s="295"/>
      <c r="BM36" s="295"/>
      <c r="BN36" s="295"/>
      <c r="BO36" s="295"/>
      <c r="BP36" s="295"/>
      <c r="BQ36" s="297"/>
      <c r="BR36" s="295"/>
      <c r="BS36" s="295"/>
      <c r="BT36" s="295"/>
      <c r="BU36" s="295"/>
      <c r="BV36" s="295"/>
      <c r="BW36" s="295"/>
      <c r="BX36" s="286"/>
    </row>
    <row r="37" spans="1:76" ht="18" customHeight="1" x14ac:dyDescent="0.3">
      <c r="A37" s="278">
        <v>4</v>
      </c>
      <c r="B37" s="279"/>
      <c r="C37" s="280"/>
      <c r="D37" s="280"/>
      <c r="E37" s="280"/>
      <c r="F37" s="280"/>
      <c r="G37" s="280"/>
      <c r="H37" s="280"/>
      <c r="I37" s="280"/>
      <c r="J37" s="296"/>
      <c r="K37" s="295"/>
      <c r="L37" s="295"/>
      <c r="M37" s="295"/>
      <c r="N37" s="295"/>
      <c r="O37" s="295"/>
      <c r="P37" s="295"/>
      <c r="Q37" s="295"/>
      <c r="R37" s="295"/>
      <c r="S37" s="295"/>
      <c r="T37" s="295"/>
      <c r="U37" s="295"/>
      <c r="V37" s="295"/>
      <c r="W37" s="295"/>
      <c r="X37" s="295"/>
      <c r="Y37" s="295"/>
      <c r="Z37" s="295"/>
      <c r="AA37" s="295"/>
      <c r="AB37" s="295"/>
      <c r="AC37" s="295"/>
      <c r="AD37" s="295"/>
      <c r="AE37" s="295"/>
      <c r="AF37" s="295"/>
      <c r="AG37" s="295"/>
      <c r="AH37" s="295"/>
      <c r="AI37" s="295"/>
      <c r="AJ37" s="295"/>
      <c r="AK37" s="295"/>
      <c r="AL37" s="295"/>
      <c r="AM37" s="295"/>
      <c r="AN37" s="295"/>
      <c r="AO37" s="295"/>
      <c r="AP37" s="295"/>
      <c r="AQ37" s="295"/>
      <c r="AR37" s="295"/>
      <c r="AS37" s="295"/>
      <c r="AT37" s="295"/>
      <c r="AU37" s="295"/>
      <c r="AV37" s="295"/>
      <c r="AW37" s="295"/>
      <c r="AX37" s="295"/>
      <c r="AY37" s="295"/>
      <c r="AZ37" s="295"/>
      <c r="BA37" s="295"/>
      <c r="BB37" s="295"/>
      <c r="BC37" s="295"/>
      <c r="BD37" s="295"/>
      <c r="BE37" s="295"/>
      <c r="BF37" s="295"/>
      <c r="BG37" s="295"/>
      <c r="BH37" s="295"/>
      <c r="BI37" s="295"/>
      <c r="BJ37" s="295"/>
      <c r="BK37" s="295"/>
      <c r="BL37" s="295"/>
      <c r="BM37" s="295"/>
      <c r="BN37" s="295"/>
      <c r="BO37" s="295"/>
      <c r="BP37" s="295"/>
      <c r="BQ37" s="297"/>
      <c r="BR37" s="295"/>
      <c r="BS37" s="295"/>
      <c r="BT37" s="295"/>
      <c r="BU37" s="295"/>
      <c r="BV37" s="295"/>
      <c r="BW37" s="295"/>
      <c r="BX37" s="286"/>
    </row>
    <row r="38" spans="1:76" ht="18" customHeight="1" x14ac:dyDescent="0.3">
      <c r="A38" s="278">
        <v>4</v>
      </c>
      <c r="B38" s="279"/>
      <c r="C38" s="280"/>
      <c r="D38" s="280"/>
      <c r="E38" s="280"/>
      <c r="F38" s="280"/>
      <c r="G38" s="280"/>
      <c r="H38" s="280"/>
      <c r="I38" s="280"/>
      <c r="J38" s="296"/>
      <c r="K38" s="295"/>
      <c r="L38" s="295"/>
      <c r="M38" s="295"/>
      <c r="N38" s="295"/>
      <c r="O38" s="295"/>
      <c r="P38" s="295"/>
      <c r="Q38" s="295"/>
      <c r="R38" s="295"/>
      <c r="S38" s="295"/>
      <c r="T38" s="295"/>
      <c r="U38" s="295"/>
      <c r="V38" s="295"/>
      <c r="W38" s="295"/>
      <c r="X38" s="295"/>
      <c r="Y38" s="295"/>
      <c r="Z38" s="295"/>
      <c r="AA38" s="295"/>
      <c r="AB38" s="295"/>
      <c r="AC38" s="295"/>
      <c r="AD38" s="295"/>
      <c r="AE38" s="295"/>
      <c r="AF38" s="295"/>
      <c r="AG38" s="295"/>
      <c r="AH38" s="295"/>
      <c r="AI38" s="295"/>
      <c r="AJ38" s="295"/>
      <c r="AK38" s="295"/>
      <c r="AL38" s="295"/>
      <c r="AM38" s="295"/>
      <c r="AN38" s="295"/>
      <c r="AO38" s="295"/>
      <c r="AP38" s="295"/>
      <c r="AQ38" s="295"/>
      <c r="AR38" s="295"/>
      <c r="AS38" s="295"/>
      <c r="AT38" s="295"/>
      <c r="AU38" s="295"/>
      <c r="AV38" s="295"/>
      <c r="AW38" s="295"/>
      <c r="AX38" s="295"/>
      <c r="AY38" s="295"/>
      <c r="AZ38" s="295"/>
      <c r="BA38" s="295"/>
      <c r="BB38" s="295"/>
      <c r="BC38" s="295"/>
      <c r="BD38" s="295"/>
      <c r="BE38" s="295"/>
      <c r="BF38" s="295"/>
      <c r="BG38" s="295"/>
      <c r="BH38" s="295"/>
      <c r="BI38" s="295"/>
      <c r="BJ38" s="295"/>
      <c r="BK38" s="295"/>
      <c r="BL38" s="295"/>
      <c r="BM38" s="295"/>
      <c r="BN38" s="295"/>
      <c r="BO38" s="295"/>
      <c r="BP38" s="295"/>
      <c r="BQ38" s="297"/>
      <c r="BR38" s="295"/>
      <c r="BS38" s="295"/>
      <c r="BT38" s="295"/>
      <c r="BU38" s="295"/>
      <c r="BV38" s="295"/>
      <c r="BW38" s="295"/>
      <c r="BX38" s="286"/>
    </row>
    <row r="39" spans="1:76" ht="18" customHeight="1" x14ac:dyDescent="0.3">
      <c r="A39" s="278">
        <v>4</v>
      </c>
      <c r="B39" s="279"/>
      <c r="C39" s="280"/>
      <c r="D39" s="280"/>
      <c r="E39" s="280"/>
      <c r="F39" s="280"/>
      <c r="G39" s="280"/>
      <c r="H39" s="280"/>
      <c r="I39" s="280"/>
      <c r="J39" s="296"/>
      <c r="K39" s="295"/>
      <c r="L39" s="295"/>
      <c r="M39" s="295"/>
      <c r="N39" s="295"/>
      <c r="O39" s="295"/>
      <c r="P39" s="295"/>
      <c r="Q39" s="295"/>
      <c r="R39" s="295"/>
      <c r="S39" s="295"/>
      <c r="T39" s="295"/>
      <c r="U39" s="295"/>
      <c r="V39" s="295"/>
      <c r="W39" s="295"/>
      <c r="X39" s="295"/>
      <c r="Y39" s="295"/>
      <c r="Z39" s="295"/>
      <c r="AA39" s="295"/>
      <c r="AB39" s="295"/>
      <c r="AC39" s="295"/>
      <c r="AD39" s="295"/>
      <c r="AE39" s="295"/>
      <c r="AF39" s="295"/>
      <c r="AG39" s="295"/>
      <c r="AH39" s="295"/>
      <c r="AI39" s="295"/>
      <c r="AJ39" s="295"/>
      <c r="AK39" s="295"/>
      <c r="AL39" s="295"/>
      <c r="AM39" s="295"/>
      <c r="AN39" s="295"/>
      <c r="AO39" s="295"/>
      <c r="AP39" s="295"/>
      <c r="AQ39" s="295"/>
      <c r="AR39" s="295"/>
      <c r="AS39" s="295"/>
      <c r="AT39" s="295"/>
      <c r="AU39" s="295"/>
      <c r="AV39" s="295"/>
      <c r="AW39" s="295"/>
      <c r="AX39" s="295"/>
      <c r="AY39" s="295"/>
      <c r="AZ39" s="295"/>
      <c r="BA39" s="295"/>
      <c r="BB39" s="295"/>
      <c r="BC39" s="295"/>
      <c r="BD39" s="295"/>
      <c r="BE39" s="295"/>
      <c r="BF39" s="295"/>
      <c r="BG39" s="295"/>
      <c r="BH39" s="295"/>
      <c r="BI39" s="295"/>
      <c r="BJ39" s="295"/>
      <c r="BK39" s="295"/>
      <c r="BL39" s="295"/>
      <c r="BM39" s="295"/>
      <c r="BN39" s="295"/>
      <c r="BO39" s="295"/>
      <c r="BP39" s="295"/>
      <c r="BQ39" s="297"/>
      <c r="BR39" s="295"/>
      <c r="BS39" s="295"/>
      <c r="BT39" s="295"/>
      <c r="BU39" s="295"/>
      <c r="BV39" s="295"/>
      <c r="BW39" s="295"/>
      <c r="BX39" s="286"/>
    </row>
    <row r="40" spans="1:76" ht="18" customHeight="1" x14ac:dyDescent="0.3">
      <c r="A40" s="278">
        <v>4</v>
      </c>
      <c r="B40" s="279"/>
      <c r="C40" s="280"/>
      <c r="D40" s="280"/>
      <c r="E40" s="280"/>
      <c r="F40" s="280"/>
      <c r="G40" s="280"/>
      <c r="H40" s="280"/>
      <c r="I40" s="280"/>
      <c r="J40" s="296"/>
      <c r="K40" s="295"/>
      <c r="L40" s="299"/>
      <c r="M40" s="299"/>
      <c r="N40" s="299"/>
      <c r="O40" s="299"/>
      <c r="P40" s="295"/>
      <c r="Q40" s="299"/>
      <c r="R40" s="299"/>
      <c r="S40" s="299"/>
      <c r="T40" s="299"/>
      <c r="U40" s="295"/>
      <c r="V40" s="299"/>
      <c r="W40" s="299"/>
      <c r="X40" s="299"/>
      <c r="Y40" s="299"/>
      <c r="Z40" s="295"/>
      <c r="AA40" s="299"/>
      <c r="AB40" s="299"/>
      <c r="AC40" s="299"/>
      <c r="AD40" s="299"/>
      <c r="AE40" s="295"/>
      <c r="AF40" s="299"/>
      <c r="AG40" s="299"/>
      <c r="AH40" s="299"/>
      <c r="AI40" s="299"/>
      <c r="AJ40" s="295"/>
      <c r="AK40" s="299"/>
      <c r="AL40" s="299"/>
      <c r="AM40" s="299"/>
      <c r="AN40" s="299"/>
      <c r="AO40" s="295"/>
      <c r="AP40" s="299"/>
      <c r="AQ40" s="299"/>
      <c r="AR40" s="299"/>
      <c r="AS40" s="299"/>
      <c r="AT40" s="295"/>
      <c r="AU40" s="295"/>
      <c r="AV40" s="295"/>
      <c r="AW40" s="295"/>
      <c r="AX40" s="295"/>
      <c r="AY40" s="295"/>
      <c r="AZ40" s="295"/>
      <c r="BA40" s="295"/>
      <c r="BB40" s="295"/>
      <c r="BC40" s="295"/>
      <c r="BD40" s="295"/>
      <c r="BE40" s="295"/>
      <c r="BF40" s="295"/>
      <c r="BG40" s="295"/>
      <c r="BH40" s="295"/>
      <c r="BI40" s="295"/>
      <c r="BJ40" s="295"/>
      <c r="BK40" s="295"/>
      <c r="BL40" s="295"/>
      <c r="BM40" s="295"/>
      <c r="BN40" s="295"/>
      <c r="BO40" s="295"/>
      <c r="BP40" s="295"/>
      <c r="BQ40" s="297"/>
      <c r="BR40" s="295"/>
      <c r="BS40" s="295"/>
      <c r="BT40" s="295"/>
      <c r="BU40" s="295"/>
      <c r="BV40" s="295"/>
      <c r="BW40" s="295"/>
      <c r="BX40" s="286"/>
    </row>
    <row r="41" spans="1:76" ht="18" customHeight="1" x14ac:dyDescent="0.3">
      <c r="A41" s="278">
        <v>4</v>
      </c>
      <c r="B41" s="279"/>
      <c r="C41" s="280"/>
      <c r="D41" s="280"/>
      <c r="E41" s="280"/>
      <c r="F41" s="280"/>
      <c r="G41" s="280"/>
      <c r="H41" s="280"/>
      <c r="I41" s="280"/>
      <c r="J41" s="296"/>
      <c r="K41" s="295"/>
      <c r="L41" s="299"/>
      <c r="M41" s="299"/>
      <c r="N41" s="299"/>
      <c r="O41" s="299"/>
      <c r="P41" s="295"/>
      <c r="Q41" s="299"/>
      <c r="R41" s="299"/>
      <c r="S41" s="299"/>
      <c r="T41" s="299"/>
      <c r="U41" s="295"/>
      <c r="V41" s="299"/>
      <c r="W41" s="299"/>
      <c r="X41" s="299"/>
      <c r="Y41" s="299"/>
      <c r="Z41" s="295"/>
      <c r="AA41" s="299"/>
      <c r="AB41" s="299"/>
      <c r="AC41" s="299"/>
      <c r="AD41" s="299"/>
      <c r="AE41" s="295"/>
      <c r="AF41" s="299"/>
      <c r="AG41" s="299"/>
      <c r="AH41" s="299"/>
      <c r="AI41" s="299"/>
      <c r="AJ41" s="295"/>
      <c r="AK41" s="299"/>
      <c r="AL41" s="299"/>
      <c r="AM41" s="299"/>
      <c r="AN41" s="299"/>
      <c r="AO41" s="295"/>
      <c r="AP41" s="299"/>
      <c r="AQ41" s="299"/>
      <c r="AR41" s="299"/>
      <c r="AS41" s="299"/>
      <c r="AT41" s="295"/>
      <c r="AU41" s="295"/>
      <c r="AV41" s="295"/>
      <c r="AW41" s="295"/>
      <c r="AX41" s="295"/>
      <c r="AY41" s="295"/>
      <c r="AZ41" s="295"/>
      <c r="BA41" s="295"/>
      <c r="BB41" s="295"/>
      <c r="BC41" s="295"/>
      <c r="BD41" s="295"/>
      <c r="BE41" s="295"/>
      <c r="BF41" s="295"/>
      <c r="BG41" s="295"/>
      <c r="BH41" s="295"/>
      <c r="BI41" s="295"/>
      <c r="BJ41" s="295"/>
      <c r="BK41" s="295"/>
      <c r="BL41" s="295"/>
      <c r="BM41" s="295"/>
      <c r="BN41" s="295"/>
      <c r="BO41" s="295"/>
      <c r="BP41" s="295"/>
      <c r="BQ41" s="297"/>
      <c r="BR41" s="295"/>
      <c r="BS41" s="295"/>
      <c r="BT41" s="295"/>
      <c r="BU41" s="295"/>
      <c r="BV41" s="295"/>
      <c r="BW41" s="295"/>
      <c r="BX41" s="286"/>
    </row>
    <row r="42" spans="1:76" ht="18" customHeight="1" x14ac:dyDescent="0.3">
      <c r="A42" s="278">
        <v>4</v>
      </c>
      <c r="B42" s="279"/>
      <c r="C42" s="280"/>
      <c r="D42" s="280"/>
      <c r="E42" s="280"/>
      <c r="F42" s="280"/>
      <c r="G42" s="280"/>
      <c r="H42" s="280"/>
      <c r="I42" s="280"/>
      <c r="J42" s="296"/>
      <c r="K42" s="295"/>
      <c r="L42" s="299"/>
      <c r="M42" s="299"/>
      <c r="N42" s="299"/>
      <c r="O42" s="299"/>
      <c r="P42" s="295"/>
      <c r="Q42" s="299"/>
      <c r="R42" s="299"/>
      <c r="S42" s="299"/>
      <c r="T42" s="299"/>
      <c r="U42" s="295"/>
      <c r="V42" s="299"/>
      <c r="W42" s="299"/>
      <c r="X42" s="299"/>
      <c r="Y42" s="299"/>
      <c r="Z42" s="295"/>
      <c r="AA42" s="299"/>
      <c r="AB42" s="299"/>
      <c r="AC42" s="299"/>
      <c r="AD42" s="299"/>
      <c r="AE42" s="295"/>
      <c r="AF42" s="299"/>
      <c r="AG42" s="299"/>
      <c r="AH42" s="299"/>
      <c r="AI42" s="299"/>
      <c r="AJ42" s="295"/>
      <c r="AK42" s="299"/>
      <c r="AL42" s="299"/>
      <c r="AM42" s="299"/>
      <c r="AN42" s="299"/>
      <c r="AO42" s="299"/>
      <c r="AP42" s="299"/>
      <c r="AQ42" s="299"/>
      <c r="AR42" s="299"/>
      <c r="AS42" s="299"/>
      <c r="AT42" s="299"/>
      <c r="AU42" s="299"/>
      <c r="AV42" s="299"/>
      <c r="AW42" s="299"/>
      <c r="AX42" s="299"/>
      <c r="AY42" s="299"/>
      <c r="AZ42" s="299"/>
      <c r="BA42" s="299"/>
      <c r="BB42" s="299"/>
      <c r="BC42" s="299"/>
      <c r="BD42" s="299"/>
      <c r="BE42" s="299"/>
      <c r="BF42" s="299"/>
      <c r="BG42" s="299"/>
      <c r="BH42" s="299"/>
      <c r="BI42" s="299"/>
      <c r="BJ42" s="299"/>
      <c r="BK42" s="299"/>
      <c r="BL42" s="299"/>
      <c r="BM42" s="299"/>
      <c r="BN42" s="299"/>
      <c r="BO42" s="299"/>
      <c r="BP42" s="299"/>
      <c r="BQ42" s="297"/>
      <c r="BR42" s="295"/>
      <c r="BS42" s="295"/>
      <c r="BT42" s="295"/>
      <c r="BU42" s="295"/>
      <c r="BV42" s="295"/>
      <c r="BW42" s="295"/>
      <c r="BX42" s="286"/>
    </row>
    <row r="43" spans="1:76" ht="18" customHeight="1" x14ac:dyDescent="0.3">
      <c r="A43" s="278">
        <v>4</v>
      </c>
      <c r="B43" s="279"/>
      <c r="C43" s="280"/>
      <c r="D43" s="280"/>
      <c r="E43" s="280"/>
      <c r="F43" s="280"/>
      <c r="G43" s="280"/>
      <c r="H43" s="280"/>
      <c r="I43" s="280"/>
      <c r="J43" s="296"/>
      <c r="K43" s="295"/>
      <c r="L43" s="299"/>
      <c r="M43" s="299"/>
      <c r="N43" s="299"/>
      <c r="O43" s="299"/>
      <c r="P43" s="295"/>
      <c r="Q43" s="299"/>
      <c r="R43" s="299"/>
      <c r="S43" s="299"/>
      <c r="T43" s="299"/>
      <c r="U43" s="295"/>
      <c r="V43" s="299"/>
      <c r="W43" s="299"/>
      <c r="X43" s="299"/>
      <c r="Y43" s="299"/>
      <c r="Z43" s="295"/>
      <c r="AA43" s="299"/>
      <c r="AB43" s="299"/>
      <c r="AC43" s="299"/>
      <c r="AD43" s="299"/>
      <c r="AE43" s="295"/>
      <c r="AF43" s="299"/>
      <c r="AG43" s="299"/>
      <c r="AH43" s="299"/>
      <c r="AI43" s="299"/>
      <c r="AJ43" s="295"/>
      <c r="AK43" s="299"/>
      <c r="AL43" s="299"/>
      <c r="AM43" s="299"/>
      <c r="AN43" s="299"/>
      <c r="AO43" s="295"/>
      <c r="AP43" s="299"/>
      <c r="AQ43" s="299"/>
      <c r="AR43" s="299"/>
      <c r="AS43" s="299"/>
      <c r="AT43" s="295"/>
      <c r="AU43" s="295"/>
      <c r="AV43" s="295"/>
      <c r="AW43" s="295"/>
      <c r="AX43" s="295"/>
      <c r="AY43" s="295"/>
      <c r="AZ43" s="295"/>
      <c r="BA43" s="295"/>
      <c r="BB43" s="295"/>
      <c r="BC43" s="295"/>
      <c r="BD43" s="295"/>
      <c r="BE43" s="295"/>
      <c r="BF43" s="295"/>
      <c r="BG43" s="295"/>
      <c r="BH43" s="295"/>
      <c r="BI43" s="295"/>
      <c r="BJ43" s="295"/>
      <c r="BK43" s="295"/>
      <c r="BL43" s="295"/>
      <c r="BM43" s="295"/>
      <c r="BN43" s="295"/>
      <c r="BO43" s="295"/>
      <c r="BP43" s="295"/>
      <c r="BQ43" s="297"/>
      <c r="BR43" s="295"/>
      <c r="BS43" s="295"/>
      <c r="BT43" s="295"/>
      <c r="BU43" s="295"/>
      <c r="BV43" s="295"/>
      <c r="BW43" s="295"/>
      <c r="BX43" s="286"/>
    </row>
    <row r="44" spans="1:76" ht="13.5" customHeight="1" x14ac:dyDescent="0.3">
      <c r="A44" s="278">
        <v>5</v>
      </c>
      <c r="B44" s="279"/>
      <c r="C44" s="290"/>
      <c r="D44" s="290"/>
      <c r="E44" s="290"/>
      <c r="F44" s="290"/>
      <c r="G44" s="290"/>
      <c r="H44" s="290"/>
      <c r="I44" s="290"/>
      <c r="J44" s="301"/>
      <c r="K44" s="302"/>
      <c r="L44" s="302"/>
      <c r="M44" s="302"/>
      <c r="N44" s="302"/>
      <c r="O44" s="302"/>
      <c r="P44" s="302"/>
      <c r="Q44" s="302"/>
      <c r="R44" s="302"/>
      <c r="S44" s="302"/>
      <c r="T44" s="302"/>
      <c r="U44" s="302"/>
      <c r="V44" s="302"/>
      <c r="W44" s="302"/>
      <c r="X44" s="302"/>
      <c r="Y44" s="302"/>
      <c r="Z44" s="302"/>
      <c r="AA44" s="302"/>
      <c r="AB44" s="302"/>
      <c r="AC44" s="302"/>
      <c r="AD44" s="302"/>
      <c r="AE44" s="302"/>
      <c r="AF44" s="302"/>
      <c r="AG44" s="302"/>
      <c r="AH44" s="302"/>
      <c r="AI44" s="302"/>
      <c r="AJ44" s="302"/>
      <c r="AK44" s="302"/>
      <c r="AL44" s="302"/>
      <c r="AM44" s="302"/>
      <c r="AN44" s="302"/>
      <c r="AO44" s="302"/>
      <c r="AP44" s="302"/>
      <c r="AQ44" s="302"/>
      <c r="AR44" s="302"/>
      <c r="AS44" s="302"/>
      <c r="AT44" s="302"/>
      <c r="AU44" s="302"/>
      <c r="AV44" s="302"/>
      <c r="AW44" s="302"/>
      <c r="AX44" s="302"/>
      <c r="AY44" s="302"/>
      <c r="AZ44" s="302"/>
      <c r="BA44" s="302"/>
      <c r="BB44" s="302"/>
      <c r="BC44" s="302"/>
      <c r="BD44" s="302"/>
      <c r="BE44" s="302"/>
      <c r="BF44" s="302"/>
      <c r="BG44" s="302"/>
      <c r="BH44" s="302"/>
      <c r="BI44" s="302"/>
      <c r="BJ44" s="302"/>
      <c r="BK44" s="302"/>
      <c r="BL44" s="302"/>
      <c r="BM44" s="302"/>
      <c r="BN44" s="302"/>
      <c r="BO44" s="302"/>
      <c r="BP44" s="302"/>
      <c r="BQ44" s="303"/>
      <c r="BR44" s="291"/>
      <c r="BS44" s="291"/>
      <c r="BT44" s="291"/>
      <c r="BU44" s="291"/>
      <c r="BV44" s="291"/>
      <c r="BW44" s="291"/>
      <c r="BX44" s="291"/>
    </row>
    <row r="45" spans="1:76" ht="16.5" customHeight="1" x14ac:dyDescent="0.3">
      <c r="A45" s="278">
        <v>3</v>
      </c>
      <c r="B45" s="279"/>
      <c r="C45" s="280"/>
      <c r="D45" s="280"/>
      <c r="E45" s="280"/>
      <c r="F45" s="280"/>
      <c r="G45" s="280"/>
      <c r="H45" s="280"/>
      <c r="I45" s="280"/>
      <c r="J45" s="304"/>
      <c r="K45" s="305"/>
      <c r="L45" s="305"/>
      <c r="M45" s="305"/>
      <c r="N45" s="305"/>
      <c r="O45" s="305"/>
      <c r="P45" s="305"/>
      <c r="Q45" s="305"/>
      <c r="R45" s="305"/>
      <c r="S45" s="305"/>
      <c r="T45" s="305"/>
      <c r="U45" s="305"/>
      <c r="V45" s="305"/>
      <c r="W45" s="305"/>
      <c r="X45" s="305"/>
      <c r="Y45" s="305"/>
      <c r="Z45" s="305"/>
      <c r="AA45" s="305"/>
      <c r="AB45" s="305"/>
      <c r="AC45" s="305"/>
      <c r="AD45" s="305"/>
      <c r="AE45" s="305"/>
      <c r="AF45" s="305"/>
      <c r="AG45" s="305"/>
      <c r="AH45" s="305"/>
      <c r="AI45" s="305"/>
      <c r="AJ45" s="305"/>
      <c r="AK45" s="305"/>
      <c r="AL45" s="305"/>
      <c r="AM45" s="305"/>
      <c r="AN45" s="305"/>
      <c r="AO45" s="305"/>
      <c r="AP45" s="305"/>
      <c r="AQ45" s="305"/>
      <c r="AR45" s="305"/>
      <c r="AS45" s="305"/>
      <c r="AT45" s="305"/>
      <c r="AU45" s="305"/>
      <c r="AV45" s="305"/>
      <c r="AW45" s="305"/>
      <c r="AX45" s="305"/>
      <c r="AY45" s="305"/>
      <c r="AZ45" s="305"/>
      <c r="BA45" s="305"/>
      <c r="BB45" s="305"/>
      <c r="BC45" s="305"/>
      <c r="BD45" s="305"/>
      <c r="BE45" s="305"/>
      <c r="BF45" s="305"/>
      <c r="BG45" s="305"/>
      <c r="BH45" s="305"/>
      <c r="BI45" s="305"/>
      <c r="BJ45" s="305"/>
      <c r="BK45" s="305"/>
      <c r="BL45" s="305"/>
      <c r="BM45" s="305"/>
      <c r="BN45" s="305"/>
      <c r="BO45" s="305"/>
      <c r="BP45" s="305"/>
      <c r="BQ45" s="297"/>
      <c r="BR45" s="295"/>
      <c r="BS45" s="295"/>
      <c r="BT45" s="295"/>
      <c r="BU45" s="295"/>
      <c r="BV45" s="295"/>
      <c r="BW45" s="295"/>
      <c r="BX45" s="286"/>
    </row>
    <row r="46" spans="1:76" ht="18" customHeight="1" x14ac:dyDescent="0.3">
      <c r="A46" s="278">
        <v>4</v>
      </c>
      <c r="B46" s="279"/>
      <c r="C46" s="280"/>
      <c r="D46" s="280"/>
      <c r="E46" s="280"/>
      <c r="F46" s="280"/>
      <c r="G46" s="280"/>
      <c r="H46" s="280"/>
      <c r="I46" s="280"/>
      <c r="J46" s="306"/>
      <c r="K46" s="307" t="s">
        <v>379</v>
      </c>
      <c r="L46" s="307"/>
      <c r="M46" s="307"/>
      <c r="N46" s="307"/>
      <c r="O46" s="307"/>
      <c r="P46" s="307"/>
      <c r="R46" s="308" t="s">
        <v>173</v>
      </c>
      <c r="S46" s="309"/>
      <c r="T46" s="310"/>
      <c r="U46" s="311" t="s">
        <v>256</v>
      </c>
      <c r="V46" s="309"/>
      <c r="W46" s="310"/>
      <c r="X46" s="312" t="s">
        <v>257</v>
      </c>
      <c r="Y46" s="309"/>
      <c r="Z46" s="310"/>
      <c r="AA46" s="313" t="s">
        <v>258</v>
      </c>
      <c r="AB46" s="309"/>
      <c r="AC46" s="310"/>
      <c r="AD46" s="314" t="s">
        <v>259</v>
      </c>
      <c r="AE46" s="309"/>
      <c r="AF46" s="310"/>
      <c r="AG46" s="315" t="s">
        <v>260</v>
      </c>
      <c r="AH46" s="316"/>
      <c r="AI46" s="317"/>
      <c r="AJ46" s="318" t="s">
        <v>261</v>
      </c>
      <c r="AK46" s="319"/>
      <c r="AL46" s="319"/>
      <c r="AO46" s="307" t="s">
        <v>396</v>
      </c>
      <c r="AP46" s="307"/>
      <c r="AQ46" s="307"/>
      <c r="AR46" s="307"/>
      <c r="AS46" s="307"/>
      <c r="AT46" s="307"/>
      <c r="AV46" s="308" t="s">
        <v>173</v>
      </c>
      <c r="AW46" s="309"/>
      <c r="AX46" s="310"/>
      <c r="AY46" s="311" t="s">
        <v>256</v>
      </c>
      <c r="AZ46" s="309"/>
      <c r="BA46" s="310"/>
      <c r="BB46" s="312" t="s">
        <v>257</v>
      </c>
      <c r="BC46" s="309"/>
      <c r="BD46" s="310"/>
      <c r="BE46" s="313" t="s">
        <v>258</v>
      </c>
      <c r="BF46" s="309"/>
      <c r="BG46" s="310"/>
      <c r="BH46" s="314" t="s">
        <v>259</v>
      </c>
      <c r="BI46" s="309"/>
      <c r="BJ46" s="310"/>
      <c r="BK46" s="315" t="s">
        <v>260</v>
      </c>
      <c r="BL46" s="316"/>
      <c r="BM46" s="317"/>
      <c r="BN46" s="318" t="s">
        <v>261</v>
      </c>
      <c r="BO46" s="319"/>
      <c r="BP46" s="319"/>
      <c r="BQ46" s="297"/>
      <c r="BR46" s="295"/>
      <c r="BS46" s="295"/>
      <c r="BT46" s="295"/>
      <c r="BU46" s="295"/>
      <c r="BV46" s="295"/>
      <c r="BW46" s="295"/>
      <c r="BX46" s="286"/>
    </row>
    <row r="47" spans="1:76" ht="18" customHeight="1" x14ac:dyDescent="0.3">
      <c r="A47" s="278">
        <v>4</v>
      </c>
      <c r="B47" s="279"/>
      <c r="C47" s="280"/>
      <c r="D47" s="280"/>
      <c r="E47" s="280"/>
      <c r="F47" s="280"/>
      <c r="G47" s="280"/>
      <c r="H47" s="280"/>
      <c r="I47" s="280"/>
      <c r="J47" s="306"/>
      <c r="K47" s="307"/>
      <c r="L47" s="307"/>
      <c r="M47" s="307"/>
      <c r="N47" s="307"/>
      <c r="O47" s="307"/>
      <c r="P47" s="307"/>
      <c r="R47" s="320"/>
      <c r="S47" s="320"/>
      <c r="T47" s="321"/>
      <c r="U47" s="322"/>
      <c r="V47" s="320"/>
      <c r="W47" s="321"/>
      <c r="X47" s="322"/>
      <c r="Y47" s="320"/>
      <c r="Z47" s="321"/>
      <c r="AA47" s="322"/>
      <c r="AB47" s="320"/>
      <c r="AC47" s="321"/>
      <c r="AD47" s="322"/>
      <c r="AE47" s="320"/>
      <c r="AF47" s="321"/>
      <c r="AG47" s="323"/>
      <c r="AH47" s="324"/>
      <c r="AI47" s="325"/>
      <c r="AJ47" s="326"/>
      <c r="AK47" s="327"/>
      <c r="AL47" s="327"/>
      <c r="AO47" s="307"/>
      <c r="AP47" s="307"/>
      <c r="AQ47" s="307"/>
      <c r="AR47" s="307"/>
      <c r="AS47" s="307"/>
      <c r="AT47" s="307"/>
      <c r="AV47" s="320"/>
      <c r="AW47" s="320"/>
      <c r="AX47" s="321"/>
      <c r="AY47" s="322"/>
      <c r="AZ47" s="320"/>
      <c r="BA47" s="321"/>
      <c r="BB47" s="322"/>
      <c r="BC47" s="320"/>
      <c r="BD47" s="321"/>
      <c r="BE47" s="322"/>
      <c r="BF47" s="320"/>
      <c r="BG47" s="321"/>
      <c r="BH47" s="322"/>
      <c r="BI47" s="320"/>
      <c r="BJ47" s="321"/>
      <c r="BK47" s="323"/>
      <c r="BL47" s="324"/>
      <c r="BM47" s="325"/>
      <c r="BN47" s="326"/>
      <c r="BO47" s="327"/>
      <c r="BP47" s="327"/>
      <c r="BQ47" s="297"/>
      <c r="BR47" s="295"/>
      <c r="BS47" s="295"/>
      <c r="BT47" s="295"/>
      <c r="BU47" s="295"/>
      <c r="BV47" s="295"/>
      <c r="BW47" s="295"/>
      <c r="BX47" s="286"/>
    </row>
    <row r="48" spans="1:76" ht="18" customHeight="1" x14ac:dyDescent="0.3">
      <c r="A48" s="278">
        <v>4</v>
      </c>
      <c r="B48" s="279"/>
      <c r="C48" s="280"/>
      <c r="D48" s="280"/>
      <c r="E48" s="280"/>
      <c r="F48" s="280"/>
      <c r="G48" s="280"/>
      <c r="H48" s="280"/>
      <c r="I48" s="280"/>
      <c r="J48" s="306"/>
      <c r="K48" s="307"/>
      <c r="L48" s="307"/>
      <c r="M48" s="307"/>
      <c r="N48" s="307"/>
      <c r="O48" s="307"/>
      <c r="P48" s="307"/>
      <c r="R48" s="333" t="s">
        <v>381</v>
      </c>
      <c r="S48" s="334"/>
      <c r="T48" s="334"/>
      <c r="U48" s="330" t="e">
        <f>R48+1</f>
        <v>#VALUE!</v>
      </c>
      <c r="V48" s="330"/>
      <c r="W48" s="330"/>
      <c r="X48" s="330" t="e">
        <f>U48+1</f>
        <v>#VALUE!</v>
      </c>
      <c r="Y48" s="330"/>
      <c r="Z48" s="330"/>
      <c r="AA48" s="330" t="e">
        <f>X48+1</f>
        <v>#VALUE!</v>
      </c>
      <c r="AB48" s="330"/>
      <c r="AC48" s="330"/>
      <c r="AD48" s="330" t="e">
        <f>AA48+1</f>
        <v>#VALUE!</v>
      </c>
      <c r="AE48" s="330"/>
      <c r="AF48" s="330"/>
      <c r="AG48" s="331" t="e">
        <f>AD48+1</f>
        <v>#VALUE!</v>
      </c>
      <c r="AH48" s="331"/>
      <c r="AI48" s="331"/>
      <c r="AJ48" s="329" t="e">
        <f>AG48+1</f>
        <v>#VALUE!</v>
      </c>
      <c r="AK48" s="329"/>
      <c r="AL48" s="332"/>
      <c r="AO48" s="307"/>
      <c r="AP48" s="307"/>
      <c r="AQ48" s="307"/>
      <c r="AR48" s="307"/>
      <c r="AS48" s="307"/>
      <c r="AT48" s="307"/>
      <c r="AV48" s="333" t="s">
        <v>398</v>
      </c>
      <c r="AW48" s="334"/>
      <c r="AX48" s="334"/>
      <c r="AY48" s="334" t="e">
        <f>AV48+1</f>
        <v>#VALUE!</v>
      </c>
      <c r="AZ48" s="334"/>
      <c r="BA48" s="334"/>
      <c r="BB48" s="334" t="e">
        <f>AY48+1</f>
        <v>#VALUE!</v>
      </c>
      <c r="BC48" s="334"/>
      <c r="BD48" s="334"/>
      <c r="BE48" s="334" t="e">
        <f>BB48+1</f>
        <v>#VALUE!</v>
      </c>
      <c r="BF48" s="334"/>
      <c r="BG48" s="334"/>
      <c r="BH48" s="330" t="e">
        <f>BE48+1</f>
        <v>#VALUE!</v>
      </c>
      <c r="BI48" s="330"/>
      <c r="BJ48" s="330"/>
      <c r="BK48" s="331" t="e">
        <f>BH48+1</f>
        <v>#VALUE!</v>
      </c>
      <c r="BL48" s="331"/>
      <c r="BM48" s="331"/>
      <c r="BN48" s="329" t="e">
        <f>BK48+1</f>
        <v>#VALUE!</v>
      </c>
      <c r="BO48" s="329"/>
      <c r="BP48" s="332"/>
      <c r="BQ48" s="297"/>
      <c r="BR48" s="295"/>
      <c r="BS48" s="295"/>
      <c r="BT48" s="295"/>
      <c r="BU48" s="295"/>
      <c r="BV48" s="295"/>
      <c r="BW48" s="295"/>
      <c r="BX48" s="286"/>
    </row>
    <row r="49" spans="1:76" ht="18" customHeight="1" x14ac:dyDescent="0.3">
      <c r="A49" s="278">
        <v>4</v>
      </c>
      <c r="B49" s="279"/>
      <c r="C49" s="280"/>
      <c r="D49" s="280"/>
      <c r="E49" s="280"/>
      <c r="F49" s="280"/>
      <c r="G49" s="280"/>
      <c r="H49" s="280"/>
      <c r="I49" s="280"/>
      <c r="J49" s="306"/>
      <c r="K49" s="307"/>
      <c r="L49" s="307"/>
      <c r="M49" s="307"/>
      <c r="N49" s="307"/>
      <c r="O49" s="307"/>
      <c r="P49" s="307"/>
      <c r="R49" s="333"/>
      <c r="S49" s="334"/>
      <c r="T49" s="334"/>
      <c r="U49" s="330"/>
      <c r="V49" s="330"/>
      <c r="W49" s="330"/>
      <c r="X49" s="330"/>
      <c r="Y49" s="330"/>
      <c r="Z49" s="330"/>
      <c r="AA49" s="330"/>
      <c r="AB49" s="330"/>
      <c r="AC49" s="330"/>
      <c r="AD49" s="330"/>
      <c r="AE49" s="330"/>
      <c r="AF49" s="330"/>
      <c r="AG49" s="331"/>
      <c r="AH49" s="331"/>
      <c r="AI49" s="331"/>
      <c r="AJ49" s="329"/>
      <c r="AK49" s="329"/>
      <c r="AL49" s="332"/>
      <c r="AO49" s="307"/>
      <c r="AP49" s="307"/>
      <c r="AQ49" s="307"/>
      <c r="AR49" s="307"/>
      <c r="AS49" s="307"/>
      <c r="AT49" s="307"/>
      <c r="AV49" s="333"/>
      <c r="AW49" s="334"/>
      <c r="AX49" s="334"/>
      <c r="AY49" s="334"/>
      <c r="AZ49" s="334"/>
      <c r="BA49" s="334"/>
      <c r="BB49" s="334"/>
      <c r="BC49" s="334"/>
      <c r="BD49" s="334"/>
      <c r="BE49" s="334"/>
      <c r="BF49" s="334"/>
      <c r="BG49" s="334"/>
      <c r="BH49" s="330"/>
      <c r="BI49" s="330"/>
      <c r="BJ49" s="330"/>
      <c r="BK49" s="331"/>
      <c r="BL49" s="331"/>
      <c r="BM49" s="331"/>
      <c r="BN49" s="329"/>
      <c r="BO49" s="329"/>
      <c r="BP49" s="332"/>
      <c r="BQ49" s="297"/>
      <c r="BR49" s="295"/>
      <c r="BS49" s="295"/>
      <c r="BT49" s="295"/>
      <c r="BU49" s="295"/>
      <c r="BV49" s="295"/>
      <c r="BW49" s="295"/>
      <c r="BX49" s="286"/>
    </row>
    <row r="50" spans="1:76" ht="18" customHeight="1" x14ac:dyDescent="0.3">
      <c r="A50" s="278">
        <v>4</v>
      </c>
      <c r="B50" s="279"/>
      <c r="C50" s="280"/>
      <c r="D50" s="280"/>
      <c r="E50" s="280"/>
      <c r="F50" s="280"/>
      <c r="G50" s="280"/>
      <c r="H50" s="280"/>
      <c r="I50" s="280"/>
      <c r="J50" s="306"/>
      <c r="K50" s="335" t="s">
        <v>380</v>
      </c>
      <c r="L50" s="335"/>
      <c r="M50" s="335"/>
      <c r="N50" s="335"/>
      <c r="O50" s="335"/>
      <c r="P50" s="335"/>
      <c r="R50" s="336" t="e">
        <f>AJ48+1</f>
        <v>#VALUE!</v>
      </c>
      <c r="S50" s="330"/>
      <c r="T50" s="330"/>
      <c r="U50" s="330" t="e">
        <f>R50+1</f>
        <v>#VALUE!</v>
      </c>
      <c r="V50" s="330"/>
      <c r="W50" s="330"/>
      <c r="X50" s="330" t="e">
        <f>U50+1</f>
        <v>#VALUE!</v>
      </c>
      <c r="Y50" s="330"/>
      <c r="Z50" s="330"/>
      <c r="AA50" s="330" t="e">
        <f>X50+1</f>
        <v>#VALUE!</v>
      </c>
      <c r="AB50" s="330"/>
      <c r="AC50" s="330"/>
      <c r="AD50" s="330" t="e">
        <f>AA50+1</f>
        <v>#VALUE!</v>
      </c>
      <c r="AE50" s="330"/>
      <c r="AF50" s="330"/>
      <c r="AG50" s="331" t="e">
        <f>AD50+1</f>
        <v>#VALUE!</v>
      </c>
      <c r="AH50" s="331"/>
      <c r="AI50" s="331"/>
      <c r="AJ50" s="329" t="e">
        <f>AG50+1</f>
        <v>#VALUE!</v>
      </c>
      <c r="AK50" s="329"/>
      <c r="AL50" s="332"/>
      <c r="AO50" s="335" t="s">
        <v>397</v>
      </c>
      <c r="AP50" s="335"/>
      <c r="AQ50" s="335"/>
      <c r="AR50" s="335"/>
      <c r="AS50" s="335"/>
      <c r="AT50" s="335"/>
      <c r="AV50" s="328" t="e">
        <f>BN48+1</f>
        <v>#VALUE!</v>
      </c>
      <c r="AW50" s="329"/>
      <c r="AX50" s="329"/>
      <c r="AY50" s="330" t="e">
        <f>AV50+1</f>
        <v>#VALUE!</v>
      </c>
      <c r="AZ50" s="330"/>
      <c r="BA50" s="330"/>
      <c r="BB50" s="330" t="e">
        <f>AY50+1</f>
        <v>#VALUE!</v>
      </c>
      <c r="BC50" s="330"/>
      <c r="BD50" s="330"/>
      <c r="BE50" s="330" t="e">
        <f>BB50+1</f>
        <v>#VALUE!</v>
      </c>
      <c r="BF50" s="330"/>
      <c r="BG50" s="330"/>
      <c r="BH50" s="330" t="e">
        <f>BE50+1</f>
        <v>#VALUE!</v>
      </c>
      <c r="BI50" s="330"/>
      <c r="BJ50" s="330"/>
      <c r="BK50" s="331" t="e">
        <f>BH50+1</f>
        <v>#VALUE!</v>
      </c>
      <c r="BL50" s="331"/>
      <c r="BM50" s="331"/>
      <c r="BN50" s="329" t="e">
        <f>BK50+1</f>
        <v>#VALUE!</v>
      </c>
      <c r="BO50" s="329"/>
      <c r="BP50" s="332"/>
      <c r="BQ50" s="297"/>
      <c r="BR50" s="295"/>
      <c r="BS50" s="295"/>
      <c r="BT50" s="295"/>
      <c r="BU50" s="295"/>
      <c r="BV50" s="295"/>
      <c r="BW50" s="295"/>
      <c r="BX50" s="286"/>
    </row>
    <row r="51" spans="1:76" ht="18" customHeight="1" x14ac:dyDescent="0.3">
      <c r="A51" s="278">
        <v>4</v>
      </c>
      <c r="B51" s="279"/>
      <c r="C51" s="280"/>
      <c r="D51" s="280"/>
      <c r="E51" s="280"/>
      <c r="F51" s="280"/>
      <c r="G51" s="280"/>
      <c r="H51" s="280"/>
      <c r="I51" s="280"/>
      <c r="J51" s="306"/>
      <c r="K51" s="335"/>
      <c r="L51" s="335"/>
      <c r="M51" s="335"/>
      <c r="N51" s="335"/>
      <c r="O51" s="335"/>
      <c r="P51" s="335"/>
      <c r="R51" s="336"/>
      <c r="S51" s="330"/>
      <c r="T51" s="330"/>
      <c r="U51" s="330"/>
      <c r="V51" s="330"/>
      <c r="W51" s="330"/>
      <c r="X51" s="330"/>
      <c r="Y51" s="330"/>
      <c r="Z51" s="330"/>
      <c r="AA51" s="330"/>
      <c r="AB51" s="330"/>
      <c r="AC51" s="330"/>
      <c r="AD51" s="330"/>
      <c r="AE51" s="330"/>
      <c r="AF51" s="330"/>
      <c r="AG51" s="331"/>
      <c r="AH51" s="331"/>
      <c r="AI51" s="331"/>
      <c r="AJ51" s="329"/>
      <c r="AK51" s="329"/>
      <c r="AL51" s="332"/>
      <c r="AO51" s="335"/>
      <c r="AP51" s="335"/>
      <c r="AQ51" s="335"/>
      <c r="AR51" s="335"/>
      <c r="AS51" s="335"/>
      <c r="AT51" s="335"/>
      <c r="AV51" s="328"/>
      <c r="AW51" s="329"/>
      <c r="AX51" s="329"/>
      <c r="AY51" s="330"/>
      <c r="AZ51" s="330"/>
      <c r="BA51" s="330"/>
      <c r="BB51" s="330"/>
      <c r="BC51" s="330"/>
      <c r="BD51" s="330"/>
      <c r="BE51" s="330"/>
      <c r="BF51" s="330"/>
      <c r="BG51" s="330"/>
      <c r="BH51" s="330"/>
      <c r="BI51" s="330"/>
      <c r="BJ51" s="330"/>
      <c r="BK51" s="331"/>
      <c r="BL51" s="331"/>
      <c r="BM51" s="331"/>
      <c r="BN51" s="329"/>
      <c r="BO51" s="329"/>
      <c r="BP51" s="332"/>
      <c r="BQ51" s="297"/>
      <c r="BR51" s="295"/>
      <c r="BS51" s="295"/>
      <c r="BT51" s="295"/>
      <c r="BU51" s="295"/>
      <c r="BV51" s="295"/>
      <c r="BW51" s="295"/>
      <c r="BX51" s="286"/>
    </row>
    <row r="52" spans="1:76" ht="18" customHeight="1" x14ac:dyDescent="0.3">
      <c r="A52" s="278">
        <v>4</v>
      </c>
      <c r="B52" s="279"/>
      <c r="C52" s="280"/>
      <c r="D52" s="280"/>
      <c r="E52" s="280"/>
      <c r="F52" s="280"/>
      <c r="G52" s="280"/>
      <c r="H52" s="280"/>
      <c r="I52" s="280"/>
      <c r="J52" s="306"/>
      <c r="K52" s="335"/>
      <c r="L52" s="335"/>
      <c r="M52" s="335"/>
      <c r="N52" s="335"/>
      <c r="O52" s="335"/>
      <c r="P52" s="335"/>
      <c r="R52" s="328" t="e">
        <f>AJ50+1</f>
        <v>#VALUE!</v>
      </c>
      <c r="S52" s="329"/>
      <c r="T52" s="329"/>
      <c r="U52" s="330" t="e">
        <f>R52+1</f>
        <v>#VALUE!</v>
      </c>
      <c r="V52" s="330"/>
      <c r="W52" s="330"/>
      <c r="X52" s="330" t="e">
        <f>U52+1</f>
        <v>#VALUE!</v>
      </c>
      <c r="Y52" s="330"/>
      <c r="Z52" s="330"/>
      <c r="AA52" s="330" t="e">
        <f>X52+1</f>
        <v>#VALUE!</v>
      </c>
      <c r="AB52" s="330"/>
      <c r="AC52" s="330"/>
      <c r="AD52" s="330" t="e">
        <f>AA52+1</f>
        <v>#VALUE!</v>
      </c>
      <c r="AE52" s="330"/>
      <c r="AF52" s="330"/>
      <c r="AG52" s="331" t="e">
        <f>AD52+1</f>
        <v>#VALUE!</v>
      </c>
      <c r="AH52" s="331"/>
      <c r="AI52" s="331"/>
      <c r="AJ52" s="329" t="e">
        <f>AG52+1</f>
        <v>#VALUE!</v>
      </c>
      <c r="AK52" s="329"/>
      <c r="AL52" s="332"/>
      <c r="AO52" s="335"/>
      <c r="AP52" s="335"/>
      <c r="AQ52" s="335"/>
      <c r="AR52" s="335"/>
      <c r="AS52" s="335"/>
      <c r="AT52" s="335"/>
      <c r="AV52" s="336" t="e">
        <f>BN50+1</f>
        <v>#VALUE!</v>
      </c>
      <c r="AW52" s="330"/>
      <c r="AX52" s="330"/>
      <c r="AY52" s="330" t="e">
        <f>AV52+1</f>
        <v>#VALUE!</v>
      </c>
      <c r="AZ52" s="330"/>
      <c r="BA52" s="330"/>
      <c r="BB52" s="330" t="e">
        <f>AY52+1</f>
        <v>#VALUE!</v>
      </c>
      <c r="BC52" s="330"/>
      <c r="BD52" s="330"/>
      <c r="BE52" s="330" t="e">
        <f>BB52+1</f>
        <v>#VALUE!</v>
      </c>
      <c r="BF52" s="330"/>
      <c r="BG52" s="330"/>
      <c r="BH52" s="330" t="e">
        <f>BE52+1</f>
        <v>#VALUE!</v>
      </c>
      <c r="BI52" s="330"/>
      <c r="BJ52" s="330"/>
      <c r="BK52" s="331" t="e">
        <f>BH52+1</f>
        <v>#VALUE!</v>
      </c>
      <c r="BL52" s="331"/>
      <c r="BM52" s="331"/>
      <c r="BN52" s="329" t="e">
        <f>BK52+1</f>
        <v>#VALUE!</v>
      </c>
      <c r="BO52" s="329"/>
      <c r="BP52" s="332"/>
      <c r="BQ52" s="297"/>
      <c r="BR52" s="295"/>
      <c r="BS52" s="295"/>
      <c r="BT52" s="295"/>
      <c r="BU52" s="295"/>
      <c r="BV52" s="286"/>
      <c r="BW52" s="286"/>
      <c r="BX52" s="286"/>
    </row>
    <row r="53" spans="1:76" ht="18" customHeight="1" x14ac:dyDescent="0.3">
      <c r="A53" s="278">
        <v>4</v>
      </c>
      <c r="B53" s="279"/>
      <c r="C53" s="280"/>
      <c r="D53" s="280"/>
      <c r="E53" s="280"/>
      <c r="F53" s="280"/>
      <c r="G53" s="280"/>
      <c r="H53" s="280"/>
      <c r="I53" s="280"/>
      <c r="J53" s="306"/>
      <c r="K53" s="337" t="s">
        <v>265</v>
      </c>
      <c r="L53" s="337"/>
      <c r="M53" s="337"/>
      <c r="N53" s="337"/>
      <c r="O53" s="337"/>
      <c r="P53" s="337"/>
      <c r="R53" s="328"/>
      <c r="S53" s="329"/>
      <c r="T53" s="329"/>
      <c r="U53" s="330"/>
      <c r="V53" s="330"/>
      <c r="W53" s="330"/>
      <c r="X53" s="330"/>
      <c r="Y53" s="330"/>
      <c r="Z53" s="330"/>
      <c r="AA53" s="330"/>
      <c r="AB53" s="330"/>
      <c r="AC53" s="330"/>
      <c r="AD53" s="330"/>
      <c r="AE53" s="330"/>
      <c r="AF53" s="330"/>
      <c r="AG53" s="331"/>
      <c r="AH53" s="331"/>
      <c r="AI53" s="331"/>
      <c r="AJ53" s="329"/>
      <c r="AK53" s="329"/>
      <c r="AL53" s="332"/>
      <c r="AO53" s="337" t="s">
        <v>265</v>
      </c>
      <c r="AP53" s="337"/>
      <c r="AQ53" s="337"/>
      <c r="AR53" s="337"/>
      <c r="AS53" s="337"/>
      <c r="AT53" s="337"/>
      <c r="AV53" s="336"/>
      <c r="AW53" s="330"/>
      <c r="AX53" s="330"/>
      <c r="AY53" s="330"/>
      <c r="AZ53" s="330"/>
      <c r="BA53" s="330"/>
      <c r="BB53" s="330"/>
      <c r="BC53" s="330"/>
      <c r="BD53" s="330"/>
      <c r="BE53" s="330"/>
      <c r="BF53" s="330"/>
      <c r="BG53" s="330"/>
      <c r="BH53" s="330"/>
      <c r="BI53" s="330"/>
      <c r="BJ53" s="330"/>
      <c r="BK53" s="331"/>
      <c r="BL53" s="331"/>
      <c r="BM53" s="331"/>
      <c r="BN53" s="329"/>
      <c r="BO53" s="329"/>
      <c r="BP53" s="332"/>
      <c r="BQ53" s="297"/>
      <c r="BR53" s="295"/>
      <c r="BS53" s="295"/>
      <c r="BT53" s="295"/>
      <c r="BU53" s="295"/>
      <c r="BV53" s="286"/>
      <c r="BW53" s="286"/>
      <c r="BX53" s="286"/>
    </row>
    <row r="54" spans="1:76" ht="18" customHeight="1" x14ac:dyDescent="0.3">
      <c r="A54" s="278">
        <v>4</v>
      </c>
      <c r="B54" s="279"/>
      <c r="C54" s="280"/>
      <c r="D54" s="280"/>
      <c r="E54" s="280"/>
      <c r="F54" s="280"/>
      <c r="G54" s="280"/>
      <c r="H54" s="280"/>
      <c r="I54" s="280"/>
      <c r="J54" s="338"/>
      <c r="K54" s="337"/>
      <c r="L54" s="337"/>
      <c r="M54" s="337"/>
      <c r="N54" s="337"/>
      <c r="O54" s="337"/>
      <c r="P54" s="337"/>
      <c r="R54" s="336" t="e">
        <f>AJ52+1</f>
        <v>#VALUE!</v>
      </c>
      <c r="S54" s="330"/>
      <c r="T54" s="330"/>
      <c r="U54" s="330" t="e">
        <f>R54+1</f>
        <v>#VALUE!</v>
      </c>
      <c r="V54" s="330"/>
      <c r="W54" s="330"/>
      <c r="X54" s="330" t="e">
        <f>U54+1</f>
        <v>#VALUE!</v>
      </c>
      <c r="Y54" s="330"/>
      <c r="Z54" s="330"/>
      <c r="AA54" s="330" t="e">
        <f>X54+1</f>
        <v>#VALUE!</v>
      </c>
      <c r="AB54" s="330"/>
      <c r="AC54" s="330"/>
      <c r="AD54" s="330" t="e">
        <f>AA54+1</f>
        <v>#VALUE!</v>
      </c>
      <c r="AE54" s="330"/>
      <c r="AF54" s="330"/>
      <c r="AG54" s="331" t="e">
        <f>AD54+1</f>
        <v>#VALUE!</v>
      </c>
      <c r="AH54" s="331"/>
      <c r="AI54" s="331"/>
      <c r="AJ54" s="329" t="e">
        <f>AG54+1</f>
        <v>#VALUE!</v>
      </c>
      <c r="AK54" s="329"/>
      <c r="AL54" s="332"/>
      <c r="AO54" s="337"/>
      <c r="AP54" s="337"/>
      <c r="AQ54" s="337"/>
      <c r="AR54" s="337"/>
      <c r="AS54" s="337"/>
      <c r="AT54" s="337"/>
      <c r="AV54" s="336" t="e">
        <f>BN52+1</f>
        <v>#VALUE!</v>
      </c>
      <c r="AW54" s="330"/>
      <c r="AX54" s="330"/>
      <c r="AY54" s="330" t="e">
        <f>AV54+1</f>
        <v>#VALUE!</v>
      </c>
      <c r="AZ54" s="330"/>
      <c r="BA54" s="330"/>
      <c r="BB54" s="330" t="e">
        <f>AY54+1</f>
        <v>#VALUE!</v>
      </c>
      <c r="BC54" s="330"/>
      <c r="BD54" s="330"/>
      <c r="BE54" s="330" t="e">
        <f>BB54+1</f>
        <v>#VALUE!</v>
      </c>
      <c r="BF54" s="330"/>
      <c r="BG54" s="330"/>
      <c r="BH54" s="330" t="e">
        <f>BE54+1</f>
        <v>#VALUE!</v>
      </c>
      <c r="BI54" s="330"/>
      <c r="BJ54" s="330"/>
      <c r="BK54" s="329" t="e">
        <f>BH54+1</f>
        <v>#VALUE!</v>
      </c>
      <c r="BL54" s="329"/>
      <c r="BM54" s="329"/>
      <c r="BN54" s="329" t="e">
        <f>BK54+1</f>
        <v>#VALUE!</v>
      </c>
      <c r="BO54" s="329"/>
      <c r="BP54" s="332"/>
      <c r="BQ54" s="297"/>
      <c r="BR54" s="295"/>
      <c r="BS54" s="295"/>
      <c r="BT54" s="295"/>
      <c r="BU54" s="295"/>
      <c r="BV54" s="286"/>
      <c r="BW54" s="286"/>
      <c r="BX54" s="286"/>
    </row>
    <row r="55" spans="1:76" ht="18" customHeight="1" x14ac:dyDescent="0.3">
      <c r="A55" s="278">
        <v>4</v>
      </c>
      <c r="B55" s="279"/>
      <c r="C55" s="280"/>
      <c r="D55" s="280"/>
      <c r="E55" s="280"/>
      <c r="F55" s="280"/>
      <c r="G55" s="280"/>
      <c r="H55" s="280"/>
      <c r="I55" s="280"/>
      <c r="J55" s="338"/>
      <c r="K55" s="337"/>
      <c r="L55" s="337"/>
      <c r="M55" s="337"/>
      <c r="N55" s="337"/>
      <c r="O55" s="337"/>
      <c r="P55" s="337"/>
      <c r="R55" s="336"/>
      <c r="S55" s="330"/>
      <c r="T55" s="330"/>
      <c r="U55" s="330"/>
      <c r="V55" s="330"/>
      <c r="W55" s="330"/>
      <c r="X55" s="330"/>
      <c r="Y55" s="330"/>
      <c r="Z55" s="330"/>
      <c r="AA55" s="330"/>
      <c r="AB55" s="330"/>
      <c r="AC55" s="330"/>
      <c r="AD55" s="330"/>
      <c r="AE55" s="330"/>
      <c r="AF55" s="330"/>
      <c r="AG55" s="331"/>
      <c r="AH55" s="331"/>
      <c r="AI55" s="331"/>
      <c r="AJ55" s="329"/>
      <c r="AK55" s="329"/>
      <c r="AL55" s="332"/>
      <c r="AO55" s="337"/>
      <c r="AP55" s="337"/>
      <c r="AQ55" s="337"/>
      <c r="AR55" s="337"/>
      <c r="AS55" s="337"/>
      <c r="AT55" s="337"/>
      <c r="AV55" s="336"/>
      <c r="AW55" s="330"/>
      <c r="AX55" s="330"/>
      <c r="AY55" s="330"/>
      <c r="AZ55" s="330"/>
      <c r="BA55" s="330"/>
      <c r="BB55" s="330"/>
      <c r="BC55" s="330"/>
      <c r="BD55" s="330"/>
      <c r="BE55" s="330"/>
      <c r="BF55" s="330"/>
      <c r="BG55" s="330"/>
      <c r="BH55" s="330"/>
      <c r="BI55" s="330"/>
      <c r="BJ55" s="330"/>
      <c r="BK55" s="329"/>
      <c r="BL55" s="329"/>
      <c r="BM55" s="329"/>
      <c r="BN55" s="329"/>
      <c r="BO55" s="329"/>
      <c r="BP55" s="332"/>
      <c r="BQ55" s="297"/>
      <c r="BR55" s="295"/>
      <c r="BS55" s="295"/>
      <c r="BT55" s="295"/>
      <c r="BU55" s="295"/>
      <c r="BV55" s="286"/>
      <c r="BW55" s="286"/>
      <c r="BX55" s="286"/>
    </row>
    <row r="56" spans="1:76" ht="18" customHeight="1" x14ac:dyDescent="0.3">
      <c r="A56" s="278">
        <v>4</v>
      </c>
      <c r="B56" s="279"/>
      <c r="C56" s="280"/>
      <c r="D56" s="280"/>
      <c r="E56" s="280"/>
      <c r="F56" s="280"/>
      <c r="G56" s="280"/>
      <c r="H56" s="280"/>
      <c r="I56" s="280"/>
      <c r="J56" s="338"/>
      <c r="K56" s="335" t="s">
        <v>266</v>
      </c>
      <c r="L56" s="335"/>
      <c r="M56" s="335"/>
      <c r="N56" s="335"/>
      <c r="O56" s="335"/>
      <c r="P56" s="335"/>
      <c r="R56" s="336" t="e">
        <f>AJ54+1</f>
        <v>#VALUE!</v>
      </c>
      <c r="S56" s="330"/>
      <c r="T56" s="330"/>
      <c r="U56" s="330" t="e">
        <f>R56+1</f>
        <v>#VALUE!</v>
      </c>
      <c r="V56" s="330"/>
      <c r="W56" s="330"/>
      <c r="X56" s="330" t="e">
        <f>U56+1</f>
        <v>#VALUE!</v>
      </c>
      <c r="Y56" s="330"/>
      <c r="Z56" s="330"/>
      <c r="AA56" s="330" t="e">
        <f>X56+1</f>
        <v>#VALUE!</v>
      </c>
      <c r="AB56" s="330"/>
      <c r="AC56" s="330"/>
      <c r="AD56" s="334" t="e">
        <f>AA56+1</f>
        <v>#VALUE!</v>
      </c>
      <c r="AE56" s="334"/>
      <c r="AF56" s="334"/>
      <c r="AG56" s="334" t="e">
        <f>AD56+1</f>
        <v>#VALUE!</v>
      </c>
      <c r="AH56" s="334"/>
      <c r="AI56" s="334"/>
      <c r="AJ56" s="334" t="e">
        <f>AG56+1</f>
        <v>#VALUE!</v>
      </c>
      <c r="AK56" s="334"/>
      <c r="AL56" s="339"/>
      <c r="AO56" s="335" t="s">
        <v>266</v>
      </c>
      <c r="AP56" s="335"/>
      <c r="AQ56" s="335"/>
      <c r="AR56" s="335"/>
      <c r="AS56" s="335"/>
      <c r="AT56" s="335"/>
      <c r="AV56" s="336" t="e">
        <f>BN54+1</f>
        <v>#VALUE!</v>
      </c>
      <c r="AW56" s="330"/>
      <c r="AX56" s="330"/>
      <c r="AY56" s="330" t="e">
        <f>AV56+1</f>
        <v>#VALUE!</v>
      </c>
      <c r="AZ56" s="330"/>
      <c r="BA56" s="330"/>
      <c r="BB56" s="330" t="e">
        <f>AY56+1</f>
        <v>#VALUE!</v>
      </c>
      <c r="BC56" s="330"/>
      <c r="BD56" s="330"/>
      <c r="BE56" s="330" t="e">
        <f>BB56+1</f>
        <v>#VALUE!</v>
      </c>
      <c r="BF56" s="330"/>
      <c r="BG56" s="330"/>
      <c r="BH56" s="330" t="e">
        <f>BE56+1</f>
        <v>#VALUE!</v>
      </c>
      <c r="BI56" s="330"/>
      <c r="BJ56" s="330"/>
      <c r="BK56" s="331" t="e">
        <f>BH56+1</f>
        <v>#VALUE!</v>
      </c>
      <c r="BL56" s="331"/>
      <c r="BM56" s="331"/>
      <c r="BN56" s="334" t="e">
        <f>BK56+1</f>
        <v>#VALUE!</v>
      </c>
      <c r="BO56" s="334"/>
      <c r="BP56" s="339"/>
      <c r="BQ56" s="297"/>
      <c r="BR56" s="295"/>
      <c r="BS56" s="295"/>
      <c r="BT56" s="295"/>
      <c r="BU56" s="295"/>
      <c r="BV56" s="286"/>
      <c r="BW56" s="286"/>
      <c r="BX56" s="286"/>
    </row>
    <row r="57" spans="1:76" ht="18" customHeight="1" x14ac:dyDescent="0.3">
      <c r="A57" s="278">
        <v>4</v>
      </c>
      <c r="B57" s="279"/>
      <c r="C57" s="280"/>
      <c r="D57" s="280"/>
      <c r="E57" s="280"/>
      <c r="F57" s="280"/>
      <c r="G57" s="280"/>
      <c r="H57" s="280"/>
      <c r="I57" s="280"/>
      <c r="J57" s="338"/>
      <c r="K57" s="335"/>
      <c r="L57" s="335"/>
      <c r="M57" s="335"/>
      <c r="N57" s="335"/>
      <c r="O57" s="335"/>
      <c r="P57" s="335"/>
      <c r="R57" s="336"/>
      <c r="S57" s="330"/>
      <c r="T57" s="330"/>
      <c r="U57" s="330"/>
      <c r="V57" s="330"/>
      <c r="W57" s="330"/>
      <c r="X57" s="330"/>
      <c r="Y57" s="330"/>
      <c r="Z57" s="330"/>
      <c r="AA57" s="330"/>
      <c r="AB57" s="330"/>
      <c r="AC57" s="330"/>
      <c r="AD57" s="334"/>
      <c r="AE57" s="334"/>
      <c r="AF57" s="334"/>
      <c r="AG57" s="334"/>
      <c r="AH57" s="334"/>
      <c r="AI57" s="334"/>
      <c r="AJ57" s="334"/>
      <c r="AK57" s="334"/>
      <c r="AL57" s="339"/>
      <c r="AO57" s="335"/>
      <c r="AP57" s="335"/>
      <c r="AQ57" s="335"/>
      <c r="AR57" s="335"/>
      <c r="AS57" s="335"/>
      <c r="AT57" s="335"/>
      <c r="AV57" s="336"/>
      <c r="AW57" s="330"/>
      <c r="AX57" s="330"/>
      <c r="AY57" s="330"/>
      <c r="AZ57" s="330"/>
      <c r="BA57" s="330"/>
      <c r="BB57" s="330"/>
      <c r="BC57" s="330"/>
      <c r="BD57" s="330"/>
      <c r="BE57" s="330"/>
      <c r="BF57" s="330"/>
      <c r="BG57" s="330"/>
      <c r="BH57" s="330"/>
      <c r="BI57" s="330"/>
      <c r="BJ57" s="330"/>
      <c r="BK57" s="331"/>
      <c r="BL57" s="331"/>
      <c r="BM57" s="331"/>
      <c r="BN57" s="334"/>
      <c r="BO57" s="334"/>
      <c r="BP57" s="339"/>
      <c r="BQ57" s="297"/>
      <c r="BR57" s="295"/>
      <c r="BS57" s="295"/>
      <c r="BT57" s="295"/>
      <c r="BU57" s="295"/>
      <c r="BV57" s="286"/>
      <c r="BW57" s="286"/>
      <c r="BX57" s="286"/>
    </row>
    <row r="58" spans="1:76" ht="18" customHeight="1" x14ac:dyDescent="0.3">
      <c r="A58" s="278">
        <v>4</v>
      </c>
      <c r="B58" s="279"/>
      <c r="C58" s="280"/>
      <c r="D58" s="280"/>
      <c r="E58" s="280"/>
      <c r="F58" s="280"/>
      <c r="G58" s="280"/>
      <c r="H58" s="280"/>
      <c r="I58" s="280"/>
      <c r="J58" s="338"/>
      <c r="K58" s="335"/>
      <c r="L58" s="335"/>
      <c r="M58" s="335"/>
      <c r="N58" s="335"/>
      <c r="O58" s="335"/>
      <c r="P58" s="335"/>
      <c r="Q58" s="340" t="s">
        <v>267</v>
      </c>
      <c r="R58" s="333" t="e">
        <f>AJ56+1</f>
        <v>#VALUE!</v>
      </c>
      <c r="S58" s="334"/>
      <c r="T58" s="334"/>
      <c r="U58" s="334" t="e">
        <f>R58+1</f>
        <v>#VALUE!</v>
      </c>
      <c r="V58" s="334"/>
      <c r="W58" s="334"/>
      <c r="X58" s="334" t="e">
        <f>U58+1</f>
        <v>#VALUE!</v>
      </c>
      <c r="Y58" s="334"/>
      <c r="Z58" s="334"/>
      <c r="AA58" s="334" t="e">
        <f>X58+1</f>
        <v>#VALUE!</v>
      </c>
      <c r="AB58" s="334"/>
      <c r="AC58" s="334"/>
      <c r="AD58" s="334" t="e">
        <f>AA58+1</f>
        <v>#VALUE!</v>
      </c>
      <c r="AE58" s="334"/>
      <c r="AF58" s="334"/>
      <c r="AG58" s="334" t="e">
        <f>AD58+1</f>
        <v>#VALUE!</v>
      </c>
      <c r="AH58" s="334"/>
      <c r="AI58" s="334"/>
      <c r="AJ58" s="334" t="e">
        <f>AG58+1</f>
        <v>#VALUE!</v>
      </c>
      <c r="AK58" s="334"/>
      <c r="AL58" s="339"/>
      <c r="AO58" s="335"/>
      <c r="AP58" s="335"/>
      <c r="AQ58" s="335"/>
      <c r="AR58" s="335"/>
      <c r="AS58" s="335"/>
      <c r="AT58" s="335"/>
      <c r="AV58" s="333" t="e">
        <f>BN56+1</f>
        <v>#VALUE!</v>
      </c>
      <c r="AW58" s="334"/>
      <c r="AX58" s="334"/>
      <c r="AY58" s="334" t="e">
        <f>AV58+1</f>
        <v>#VALUE!</v>
      </c>
      <c r="AZ58" s="334"/>
      <c r="BA58" s="334"/>
      <c r="BB58" s="334" t="e">
        <f>AY58+1</f>
        <v>#VALUE!</v>
      </c>
      <c r="BC58" s="334"/>
      <c r="BD58" s="334"/>
      <c r="BE58" s="334" t="e">
        <f>BB58+1</f>
        <v>#VALUE!</v>
      </c>
      <c r="BF58" s="334"/>
      <c r="BG58" s="334"/>
      <c r="BH58" s="334" t="e">
        <f>BE58+1</f>
        <v>#VALUE!</v>
      </c>
      <c r="BI58" s="334"/>
      <c r="BJ58" s="334"/>
      <c r="BK58" s="334" t="e">
        <f>BH58+1</f>
        <v>#VALUE!</v>
      </c>
      <c r="BL58" s="334"/>
      <c r="BM58" s="334"/>
      <c r="BN58" s="334" t="e">
        <f>BK58+1</f>
        <v>#VALUE!</v>
      </c>
      <c r="BO58" s="334"/>
      <c r="BP58" s="339"/>
      <c r="BQ58" s="297"/>
      <c r="BR58" s="295"/>
      <c r="BS58" s="295"/>
      <c r="BT58" s="295"/>
      <c r="BU58" s="295"/>
      <c r="BV58" s="286"/>
      <c r="BW58" s="286"/>
      <c r="BX58" s="286"/>
    </row>
    <row r="59" spans="1:76" ht="18" customHeight="1" x14ac:dyDescent="0.3">
      <c r="A59" s="278">
        <v>4</v>
      </c>
      <c r="B59" s="279"/>
      <c r="C59" s="280"/>
      <c r="D59" s="280"/>
      <c r="E59" s="280"/>
      <c r="F59" s="280"/>
      <c r="G59" s="280"/>
      <c r="H59" s="280"/>
      <c r="I59" s="280"/>
      <c r="J59" s="338"/>
      <c r="K59" s="335"/>
      <c r="L59" s="335"/>
      <c r="M59" s="335"/>
      <c r="N59" s="335"/>
      <c r="O59" s="335"/>
      <c r="P59" s="335"/>
      <c r="R59" s="333"/>
      <c r="S59" s="334"/>
      <c r="T59" s="334"/>
      <c r="U59" s="334"/>
      <c r="V59" s="334"/>
      <c r="W59" s="334"/>
      <c r="X59" s="334"/>
      <c r="Y59" s="334"/>
      <c r="Z59" s="334"/>
      <c r="AA59" s="334"/>
      <c r="AB59" s="334"/>
      <c r="AC59" s="334"/>
      <c r="AD59" s="334"/>
      <c r="AE59" s="334"/>
      <c r="AF59" s="334"/>
      <c r="AG59" s="334"/>
      <c r="AH59" s="334"/>
      <c r="AI59" s="334"/>
      <c r="AJ59" s="334"/>
      <c r="AK59" s="334"/>
      <c r="AL59" s="339"/>
      <c r="AO59" s="335"/>
      <c r="AP59" s="335"/>
      <c r="AQ59" s="335"/>
      <c r="AR59" s="335"/>
      <c r="AS59" s="335"/>
      <c r="AT59" s="335"/>
      <c r="AV59" s="333"/>
      <c r="AW59" s="334"/>
      <c r="AX59" s="334"/>
      <c r="AY59" s="334"/>
      <c r="AZ59" s="334"/>
      <c r="BA59" s="334"/>
      <c r="BB59" s="334"/>
      <c r="BC59" s="334"/>
      <c r="BD59" s="334"/>
      <c r="BE59" s="334"/>
      <c r="BF59" s="334"/>
      <c r="BG59" s="334"/>
      <c r="BH59" s="334"/>
      <c r="BI59" s="334"/>
      <c r="BJ59" s="334"/>
      <c r="BK59" s="334"/>
      <c r="BL59" s="334"/>
      <c r="BM59" s="334"/>
      <c r="BN59" s="334"/>
      <c r="BO59" s="334"/>
      <c r="BP59" s="339"/>
      <c r="BQ59" s="297"/>
      <c r="BR59" s="295"/>
      <c r="BS59" s="295"/>
      <c r="BT59" s="295"/>
      <c r="BU59" s="295"/>
      <c r="BV59" s="286"/>
      <c r="BW59" s="286"/>
      <c r="BX59" s="286"/>
    </row>
    <row r="60" spans="1:76" ht="18" customHeight="1" x14ac:dyDescent="0.3">
      <c r="A60" s="278">
        <v>4</v>
      </c>
      <c r="B60" s="279"/>
      <c r="C60" s="280"/>
      <c r="D60" s="280"/>
      <c r="E60" s="280"/>
      <c r="F60" s="280"/>
      <c r="G60" s="280"/>
      <c r="H60" s="280"/>
      <c r="I60" s="280"/>
      <c r="J60" s="338"/>
      <c r="BQ60" s="297"/>
      <c r="BR60" s="295"/>
      <c r="BS60" s="295"/>
      <c r="BT60" s="295"/>
      <c r="BU60" s="295"/>
      <c r="BV60" s="286"/>
      <c r="BW60" s="286"/>
      <c r="BX60" s="286"/>
    </row>
    <row r="61" spans="1:76" ht="18" customHeight="1" x14ac:dyDescent="0.3">
      <c r="A61" s="278">
        <v>4</v>
      </c>
      <c r="B61" s="279"/>
      <c r="C61" s="280"/>
      <c r="D61" s="280"/>
      <c r="E61" s="280"/>
      <c r="F61" s="280"/>
      <c r="G61" s="280"/>
      <c r="H61" s="280"/>
      <c r="I61" s="280"/>
      <c r="J61" s="338"/>
      <c r="K61" s="307" t="s">
        <v>412</v>
      </c>
      <c r="L61" s="307"/>
      <c r="M61" s="307"/>
      <c r="N61" s="307"/>
      <c r="O61" s="307"/>
      <c r="P61" s="307"/>
      <c r="R61" s="308" t="s">
        <v>173</v>
      </c>
      <c r="S61" s="309"/>
      <c r="T61" s="310"/>
      <c r="U61" s="311" t="s">
        <v>256</v>
      </c>
      <c r="V61" s="309"/>
      <c r="W61" s="310"/>
      <c r="X61" s="312" t="s">
        <v>257</v>
      </c>
      <c r="Y61" s="309"/>
      <c r="Z61" s="310"/>
      <c r="AA61" s="313" t="s">
        <v>258</v>
      </c>
      <c r="AB61" s="309"/>
      <c r="AC61" s="310"/>
      <c r="AD61" s="314" t="s">
        <v>259</v>
      </c>
      <c r="AE61" s="309"/>
      <c r="AF61" s="310"/>
      <c r="AG61" s="315" t="s">
        <v>260</v>
      </c>
      <c r="AH61" s="316"/>
      <c r="AI61" s="317"/>
      <c r="AJ61" s="318" t="s">
        <v>261</v>
      </c>
      <c r="AK61" s="319"/>
      <c r="AL61" s="319"/>
      <c r="AO61" s="307" t="s">
        <v>255</v>
      </c>
      <c r="AP61" s="307"/>
      <c r="AQ61" s="307"/>
      <c r="AR61" s="307"/>
      <c r="AS61" s="307"/>
      <c r="AT61" s="307"/>
      <c r="AV61" s="308" t="s">
        <v>173</v>
      </c>
      <c r="AW61" s="309"/>
      <c r="AX61" s="310"/>
      <c r="AY61" s="311" t="s">
        <v>256</v>
      </c>
      <c r="AZ61" s="309"/>
      <c r="BA61" s="310"/>
      <c r="BB61" s="312" t="s">
        <v>257</v>
      </c>
      <c r="BC61" s="309"/>
      <c r="BD61" s="310"/>
      <c r="BE61" s="313" t="s">
        <v>258</v>
      </c>
      <c r="BF61" s="309"/>
      <c r="BG61" s="310"/>
      <c r="BH61" s="314" t="s">
        <v>259</v>
      </c>
      <c r="BI61" s="309"/>
      <c r="BJ61" s="310"/>
      <c r="BK61" s="315" t="s">
        <v>260</v>
      </c>
      <c r="BL61" s="316"/>
      <c r="BM61" s="317"/>
      <c r="BN61" s="318" t="s">
        <v>261</v>
      </c>
      <c r="BO61" s="319"/>
      <c r="BP61" s="319"/>
      <c r="BQ61" s="297"/>
      <c r="BR61" s="295"/>
      <c r="BS61" s="295"/>
      <c r="BT61" s="295"/>
      <c r="BU61" s="295"/>
      <c r="BV61" s="286"/>
      <c r="BW61" s="286"/>
      <c r="BX61" s="286"/>
    </row>
    <row r="62" spans="1:76" ht="18" customHeight="1" x14ac:dyDescent="0.3">
      <c r="A62" s="278">
        <v>4</v>
      </c>
      <c r="B62" s="279"/>
      <c r="C62" s="280"/>
      <c r="D62" s="280"/>
      <c r="E62" s="280"/>
      <c r="F62" s="280"/>
      <c r="G62" s="280"/>
      <c r="H62" s="280"/>
      <c r="I62" s="280"/>
      <c r="J62" s="338"/>
      <c r="K62" s="307"/>
      <c r="L62" s="307"/>
      <c r="M62" s="307"/>
      <c r="N62" s="307"/>
      <c r="O62" s="307"/>
      <c r="P62" s="307"/>
      <c r="R62" s="320"/>
      <c r="S62" s="320"/>
      <c r="T62" s="321"/>
      <c r="U62" s="322"/>
      <c r="V62" s="320"/>
      <c r="W62" s="321"/>
      <c r="X62" s="322"/>
      <c r="Y62" s="320"/>
      <c r="Z62" s="321"/>
      <c r="AA62" s="322"/>
      <c r="AB62" s="320"/>
      <c r="AC62" s="321"/>
      <c r="AD62" s="322"/>
      <c r="AE62" s="320"/>
      <c r="AF62" s="321"/>
      <c r="AG62" s="323"/>
      <c r="AH62" s="324"/>
      <c r="AI62" s="325"/>
      <c r="AJ62" s="326"/>
      <c r="AK62" s="327"/>
      <c r="AL62" s="327"/>
      <c r="AO62" s="307"/>
      <c r="AP62" s="307"/>
      <c r="AQ62" s="307"/>
      <c r="AR62" s="307"/>
      <c r="AS62" s="307"/>
      <c r="AT62" s="307"/>
      <c r="AV62" s="320"/>
      <c r="AW62" s="320"/>
      <c r="AX62" s="321"/>
      <c r="AY62" s="322"/>
      <c r="AZ62" s="320"/>
      <c r="BA62" s="321"/>
      <c r="BB62" s="322"/>
      <c r="BC62" s="320"/>
      <c r="BD62" s="321"/>
      <c r="BE62" s="322"/>
      <c r="BF62" s="320"/>
      <c r="BG62" s="321"/>
      <c r="BH62" s="322"/>
      <c r="BI62" s="320"/>
      <c r="BJ62" s="321"/>
      <c r="BK62" s="323"/>
      <c r="BL62" s="324"/>
      <c r="BM62" s="325"/>
      <c r="BN62" s="326"/>
      <c r="BO62" s="327"/>
      <c r="BP62" s="327"/>
      <c r="BQ62" s="297"/>
      <c r="BR62" s="295"/>
      <c r="BS62" s="295"/>
      <c r="BT62" s="295"/>
      <c r="BU62" s="295"/>
      <c r="BV62" s="286"/>
      <c r="BW62" s="286"/>
      <c r="BX62" s="286"/>
    </row>
    <row r="63" spans="1:76" ht="18" customHeight="1" x14ac:dyDescent="0.3">
      <c r="A63" s="278">
        <v>4</v>
      </c>
      <c r="B63" s="279"/>
      <c r="C63" s="280"/>
      <c r="D63" s="280"/>
      <c r="E63" s="280"/>
      <c r="F63" s="280"/>
      <c r="G63" s="280"/>
      <c r="H63" s="280"/>
      <c r="I63" s="280"/>
      <c r="J63" s="338"/>
      <c r="K63" s="307"/>
      <c r="L63" s="307"/>
      <c r="M63" s="307"/>
      <c r="N63" s="307"/>
      <c r="O63" s="307"/>
      <c r="P63" s="307"/>
      <c r="R63" s="333" t="s">
        <v>414</v>
      </c>
      <c r="S63" s="334"/>
      <c r="T63" s="334"/>
      <c r="U63" s="334" t="e">
        <f>R63+1</f>
        <v>#VALUE!</v>
      </c>
      <c r="V63" s="334"/>
      <c r="W63" s="334"/>
      <c r="X63" s="334" t="e">
        <f>U63+1</f>
        <v>#VALUE!</v>
      </c>
      <c r="Y63" s="334"/>
      <c r="Z63" s="334"/>
      <c r="AA63" s="334" t="e">
        <f>X63+1</f>
        <v>#VALUE!</v>
      </c>
      <c r="AB63" s="334"/>
      <c r="AC63" s="334"/>
      <c r="AD63" s="334" t="e">
        <f>AA63+1</f>
        <v>#VALUE!</v>
      </c>
      <c r="AE63" s="334"/>
      <c r="AF63" s="334"/>
      <c r="AG63" s="334" t="e">
        <f>AD63+1</f>
        <v>#VALUE!</v>
      </c>
      <c r="AH63" s="334"/>
      <c r="AI63" s="334"/>
      <c r="AJ63" s="329" t="e">
        <f>AG63+1</f>
        <v>#VALUE!</v>
      </c>
      <c r="AK63" s="329"/>
      <c r="AL63" s="332"/>
      <c r="AO63" s="307"/>
      <c r="AP63" s="307"/>
      <c r="AQ63" s="307"/>
      <c r="AR63" s="307"/>
      <c r="AS63" s="307"/>
      <c r="AT63" s="307"/>
      <c r="AV63" s="333" t="s">
        <v>426</v>
      </c>
      <c r="AW63" s="334"/>
      <c r="AX63" s="334"/>
      <c r="AY63" s="334" t="e">
        <f>AV63+1</f>
        <v>#VALUE!</v>
      </c>
      <c r="AZ63" s="334"/>
      <c r="BA63" s="334"/>
      <c r="BB63" s="329" t="e">
        <f>AY63+1</f>
        <v>#VALUE!</v>
      </c>
      <c r="BC63" s="329"/>
      <c r="BD63" s="329"/>
      <c r="BE63" s="330" t="e">
        <f>BB63+1</f>
        <v>#VALUE!</v>
      </c>
      <c r="BF63" s="330"/>
      <c r="BG63" s="330"/>
      <c r="BH63" s="330" t="e">
        <f>BE63+1</f>
        <v>#VALUE!</v>
      </c>
      <c r="BI63" s="330"/>
      <c r="BJ63" s="330"/>
      <c r="BK63" s="331" t="e">
        <f>BH63+1</f>
        <v>#VALUE!</v>
      </c>
      <c r="BL63" s="331"/>
      <c r="BM63" s="331"/>
      <c r="BN63" s="329" t="e">
        <f>BK63+1</f>
        <v>#VALUE!</v>
      </c>
      <c r="BO63" s="329"/>
      <c r="BP63" s="332"/>
      <c r="BQ63" s="297"/>
      <c r="BR63" s="295"/>
      <c r="BS63" s="295"/>
      <c r="BT63" s="295"/>
      <c r="BU63" s="295"/>
      <c r="BV63" s="286"/>
      <c r="BW63" s="286"/>
      <c r="BX63" s="286"/>
    </row>
    <row r="64" spans="1:76" ht="18" customHeight="1" x14ac:dyDescent="0.3">
      <c r="A64" s="278">
        <v>4</v>
      </c>
      <c r="B64" s="279"/>
      <c r="C64" s="280"/>
      <c r="D64" s="280"/>
      <c r="E64" s="280"/>
      <c r="F64" s="280"/>
      <c r="G64" s="280"/>
      <c r="H64" s="280"/>
      <c r="I64" s="280"/>
      <c r="J64" s="338"/>
      <c r="K64" s="307"/>
      <c r="L64" s="307"/>
      <c r="M64" s="307"/>
      <c r="N64" s="307"/>
      <c r="O64" s="307"/>
      <c r="P64" s="307"/>
      <c r="R64" s="333"/>
      <c r="S64" s="334"/>
      <c r="T64" s="334"/>
      <c r="U64" s="334"/>
      <c r="V64" s="334"/>
      <c r="W64" s="334"/>
      <c r="X64" s="334"/>
      <c r="Y64" s="334"/>
      <c r="Z64" s="334"/>
      <c r="AA64" s="334"/>
      <c r="AB64" s="334"/>
      <c r="AC64" s="334"/>
      <c r="AD64" s="334"/>
      <c r="AE64" s="334"/>
      <c r="AF64" s="334"/>
      <c r="AG64" s="334"/>
      <c r="AH64" s="334"/>
      <c r="AI64" s="334"/>
      <c r="AJ64" s="329"/>
      <c r="AK64" s="329"/>
      <c r="AL64" s="332"/>
      <c r="AO64" s="307"/>
      <c r="AP64" s="307"/>
      <c r="AQ64" s="307"/>
      <c r="AR64" s="307"/>
      <c r="AS64" s="307"/>
      <c r="AT64" s="307"/>
      <c r="AV64" s="333"/>
      <c r="AW64" s="334"/>
      <c r="AX64" s="334"/>
      <c r="AY64" s="334"/>
      <c r="AZ64" s="334"/>
      <c r="BA64" s="334"/>
      <c r="BB64" s="329"/>
      <c r="BC64" s="329"/>
      <c r="BD64" s="329"/>
      <c r="BE64" s="330"/>
      <c r="BF64" s="330"/>
      <c r="BG64" s="330"/>
      <c r="BH64" s="330"/>
      <c r="BI64" s="330"/>
      <c r="BJ64" s="330"/>
      <c r="BK64" s="331"/>
      <c r="BL64" s="331"/>
      <c r="BM64" s="331"/>
      <c r="BN64" s="329"/>
      <c r="BO64" s="329"/>
      <c r="BP64" s="332"/>
      <c r="BQ64" s="297"/>
      <c r="BR64" s="295"/>
      <c r="BS64" s="295"/>
      <c r="BT64" s="295"/>
      <c r="BU64" s="295"/>
      <c r="BV64" s="286"/>
      <c r="BW64" s="286"/>
      <c r="BX64" s="286"/>
    </row>
    <row r="65" spans="1:76" ht="18" customHeight="1" x14ac:dyDescent="0.3">
      <c r="A65" s="278">
        <v>4</v>
      </c>
      <c r="B65" s="279"/>
      <c r="C65" s="280"/>
      <c r="D65" s="280"/>
      <c r="E65" s="280"/>
      <c r="F65" s="280"/>
      <c r="G65" s="280"/>
      <c r="H65" s="280"/>
      <c r="I65" s="280"/>
      <c r="J65" s="338"/>
      <c r="K65" s="335" t="s">
        <v>413</v>
      </c>
      <c r="L65" s="335"/>
      <c r="M65" s="335"/>
      <c r="N65" s="335"/>
      <c r="O65" s="335"/>
      <c r="P65" s="335"/>
      <c r="R65" s="336" t="e">
        <f>AJ63+1</f>
        <v>#VALUE!</v>
      </c>
      <c r="S65" s="330"/>
      <c r="T65" s="330"/>
      <c r="U65" s="330" t="e">
        <f>R65+1</f>
        <v>#VALUE!</v>
      </c>
      <c r="V65" s="330"/>
      <c r="W65" s="330"/>
      <c r="X65" s="330" t="e">
        <f>U65+1</f>
        <v>#VALUE!</v>
      </c>
      <c r="Y65" s="330"/>
      <c r="Z65" s="330"/>
      <c r="AA65" s="330" t="e">
        <f>X65+1</f>
        <v>#VALUE!</v>
      </c>
      <c r="AB65" s="330"/>
      <c r="AC65" s="330"/>
      <c r="AD65" s="330" t="e">
        <f>AA65+1</f>
        <v>#VALUE!</v>
      </c>
      <c r="AE65" s="330"/>
      <c r="AF65" s="330"/>
      <c r="AG65" s="331" t="e">
        <f>AD65+1</f>
        <v>#VALUE!</v>
      </c>
      <c r="AH65" s="331"/>
      <c r="AI65" s="331"/>
      <c r="AJ65" s="329" t="e">
        <f>AG65+1</f>
        <v>#VALUE!</v>
      </c>
      <c r="AK65" s="329"/>
      <c r="AL65" s="332"/>
      <c r="AO65" s="335" t="s">
        <v>263</v>
      </c>
      <c r="AP65" s="335"/>
      <c r="AQ65" s="335"/>
      <c r="AR65" s="335"/>
      <c r="AS65" s="335"/>
      <c r="AT65" s="335"/>
      <c r="AV65" s="336" t="e">
        <f>BN63+1</f>
        <v>#VALUE!</v>
      </c>
      <c r="AW65" s="330"/>
      <c r="AX65" s="330"/>
      <c r="AY65" s="330" t="e">
        <f>AV65+1</f>
        <v>#VALUE!</v>
      </c>
      <c r="AZ65" s="330"/>
      <c r="BA65" s="330"/>
      <c r="BB65" s="330" t="e">
        <f>AY65+1</f>
        <v>#VALUE!</v>
      </c>
      <c r="BC65" s="330"/>
      <c r="BD65" s="330"/>
      <c r="BE65" s="330" t="e">
        <f>BB65+1</f>
        <v>#VALUE!</v>
      </c>
      <c r="BF65" s="330"/>
      <c r="BG65" s="330"/>
      <c r="BH65" s="330" t="e">
        <f>BE65+1</f>
        <v>#VALUE!</v>
      </c>
      <c r="BI65" s="330"/>
      <c r="BJ65" s="330"/>
      <c r="BK65" s="331" t="e">
        <f>BH65+1</f>
        <v>#VALUE!</v>
      </c>
      <c r="BL65" s="331"/>
      <c r="BM65" s="331"/>
      <c r="BN65" s="329" t="e">
        <f>BK65+1</f>
        <v>#VALUE!</v>
      </c>
      <c r="BO65" s="329"/>
      <c r="BP65" s="332"/>
      <c r="BQ65" s="297"/>
      <c r="BR65" s="295"/>
      <c r="BS65" s="295"/>
      <c r="BT65" s="295"/>
      <c r="BU65" s="295"/>
      <c r="BV65" s="286"/>
      <c r="BW65" s="286"/>
      <c r="BX65" s="286"/>
    </row>
    <row r="66" spans="1:76" ht="18" customHeight="1" x14ac:dyDescent="0.3">
      <c r="A66" s="278">
        <v>4</v>
      </c>
      <c r="B66" s="279"/>
      <c r="C66" s="280"/>
      <c r="D66" s="280"/>
      <c r="E66" s="280"/>
      <c r="F66" s="280"/>
      <c r="G66" s="280"/>
      <c r="H66" s="280"/>
      <c r="I66" s="280"/>
      <c r="J66" s="338"/>
      <c r="K66" s="335"/>
      <c r="L66" s="335"/>
      <c r="M66" s="335"/>
      <c r="N66" s="335"/>
      <c r="O66" s="335"/>
      <c r="P66" s="335"/>
      <c r="R66" s="336"/>
      <c r="S66" s="330"/>
      <c r="T66" s="330"/>
      <c r="U66" s="330"/>
      <c r="V66" s="330"/>
      <c r="W66" s="330"/>
      <c r="X66" s="330"/>
      <c r="Y66" s="330"/>
      <c r="Z66" s="330"/>
      <c r="AA66" s="330"/>
      <c r="AB66" s="330"/>
      <c r="AC66" s="330"/>
      <c r="AD66" s="330"/>
      <c r="AE66" s="330"/>
      <c r="AF66" s="330"/>
      <c r="AG66" s="331"/>
      <c r="AH66" s="331"/>
      <c r="AI66" s="331"/>
      <c r="AJ66" s="329"/>
      <c r="AK66" s="329"/>
      <c r="AL66" s="332"/>
      <c r="AO66" s="335"/>
      <c r="AP66" s="335"/>
      <c r="AQ66" s="335"/>
      <c r="AR66" s="335"/>
      <c r="AS66" s="335"/>
      <c r="AT66" s="335"/>
      <c r="AV66" s="336"/>
      <c r="AW66" s="330"/>
      <c r="AX66" s="330"/>
      <c r="AY66" s="330"/>
      <c r="AZ66" s="330"/>
      <c r="BA66" s="330"/>
      <c r="BB66" s="330"/>
      <c r="BC66" s="330"/>
      <c r="BD66" s="330"/>
      <c r="BE66" s="330"/>
      <c r="BF66" s="330"/>
      <c r="BG66" s="330"/>
      <c r="BH66" s="330"/>
      <c r="BI66" s="330"/>
      <c r="BJ66" s="330"/>
      <c r="BK66" s="331"/>
      <c r="BL66" s="331"/>
      <c r="BM66" s="331"/>
      <c r="BN66" s="329"/>
      <c r="BO66" s="329"/>
      <c r="BP66" s="332"/>
      <c r="BQ66" s="297"/>
      <c r="BR66" s="295"/>
      <c r="BS66" s="295"/>
      <c r="BT66" s="295"/>
      <c r="BU66" s="295"/>
      <c r="BV66" s="286"/>
      <c r="BW66" s="286"/>
      <c r="BX66" s="286"/>
    </row>
    <row r="67" spans="1:76" ht="18" customHeight="1" x14ac:dyDescent="0.3">
      <c r="A67" s="278">
        <v>4</v>
      </c>
      <c r="B67" s="279"/>
      <c r="C67" s="280"/>
      <c r="D67" s="280"/>
      <c r="E67" s="280"/>
      <c r="F67" s="280"/>
      <c r="G67" s="280"/>
      <c r="H67" s="280"/>
      <c r="I67" s="280"/>
      <c r="J67" s="338"/>
      <c r="K67" s="335"/>
      <c r="L67" s="335"/>
      <c r="M67" s="335"/>
      <c r="N67" s="335"/>
      <c r="O67" s="335"/>
      <c r="P67" s="335"/>
      <c r="R67" s="336" t="e">
        <f>AJ65+1</f>
        <v>#VALUE!</v>
      </c>
      <c r="S67" s="330"/>
      <c r="T67" s="330"/>
      <c r="U67" s="330" t="e">
        <f>R67+1</f>
        <v>#VALUE!</v>
      </c>
      <c r="V67" s="330"/>
      <c r="W67" s="330"/>
      <c r="X67" s="330" t="e">
        <f>U67+1</f>
        <v>#VALUE!</v>
      </c>
      <c r="Y67" s="330"/>
      <c r="Z67" s="330"/>
      <c r="AA67" s="330" t="e">
        <f>X67+1</f>
        <v>#VALUE!</v>
      </c>
      <c r="AB67" s="330"/>
      <c r="AC67" s="330"/>
      <c r="AD67" s="330" t="e">
        <f>AA67+1</f>
        <v>#VALUE!</v>
      </c>
      <c r="AE67" s="330"/>
      <c r="AF67" s="330"/>
      <c r="AG67" s="331" t="e">
        <f>AD67+1</f>
        <v>#VALUE!</v>
      </c>
      <c r="AH67" s="331"/>
      <c r="AI67" s="331"/>
      <c r="AJ67" s="329" t="e">
        <f>AG67+1</f>
        <v>#VALUE!</v>
      </c>
      <c r="AK67" s="329"/>
      <c r="AL67" s="332"/>
      <c r="AO67" s="335"/>
      <c r="AP67" s="335"/>
      <c r="AQ67" s="335"/>
      <c r="AR67" s="335"/>
      <c r="AS67" s="335"/>
      <c r="AT67" s="335"/>
      <c r="AV67" s="328" t="e">
        <f>BN65+1</f>
        <v>#VALUE!</v>
      </c>
      <c r="AW67" s="329"/>
      <c r="AX67" s="329"/>
      <c r="AY67" s="330" t="e">
        <f>AV67+1</f>
        <v>#VALUE!</v>
      </c>
      <c r="AZ67" s="330"/>
      <c r="BA67" s="330"/>
      <c r="BB67" s="330" t="e">
        <f>AY67+1</f>
        <v>#VALUE!</v>
      </c>
      <c r="BC67" s="330"/>
      <c r="BD67" s="330"/>
      <c r="BE67" s="330" t="e">
        <f>BB67+1</f>
        <v>#VALUE!</v>
      </c>
      <c r="BF67" s="330"/>
      <c r="BG67" s="330"/>
      <c r="BH67" s="330" t="e">
        <f>BE67+1</f>
        <v>#VALUE!</v>
      </c>
      <c r="BI67" s="330"/>
      <c r="BJ67" s="330"/>
      <c r="BK67" s="331" t="e">
        <f>BH67+1</f>
        <v>#VALUE!</v>
      </c>
      <c r="BL67" s="331"/>
      <c r="BM67" s="331"/>
      <c r="BN67" s="329" t="e">
        <f>BK67+1</f>
        <v>#VALUE!</v>
      </c>
      <c r="BO67" s="329"/>
      <c r="BP67" s="332"/>
      <c r="BQ67" s="297"/>
      <c r="BR67" s="295"/>
      <c r="BS67" s="295"/>
      <c r="BT67" s="295"/>
      <c r="BU67" s="295"/>
      <c r="BV67" s="286"/>
      <c r="BW67" s="286"/>
      <c r="BX67" s="286"/>
    </row>
    <row r="68" spans="1:76" ht="18" customHeight="1" x14ac:dyDescent="0.3">
      <c r="A68" s="278">
        <v>4</v>
      </c>
      <c r="B68" s="279"/>
      <c r="C68" s="280"/>
      <c r="D68" s="280"/>
      <c r="E68" s="280"/>
      <c r="F68" s="280"/>
      <c r="G68" s="280"/>
      <c r="H68" s="280"/>
      <c r="I68" s="280"/>
      <c r="J68" s="338"/>
      <c r="K68" s="337" t="s">
        <v>265</v>
      </c>
      <c r="L68" s="337"/>
      <c r="M68" s="337"/>
      <c r="N68" s="337"/>
      <c r="O68" s="337"/>
      <c r="P68" s="337"/>
      <c r="R68" s="336"/>
      <c r="S68" s="330"/>
      <c r="T68" s="330"/>
      <c r="U68" s="330"/>
      <c r="V68" s="330"/>
      <c r="W68" s="330"/>
      <c r="X68" s="330"/>
      <c r="Y68" s="330"/>
      <c r="Z68" s="330"/>
      <c r="AA68" s="330"/>
      <c r="AB68" s="330"/>
      <c r="AC68" s="330"/>
      <c r="AD68" s="330"/>
      <c r="AE68" s="330"/>
      <c r="AF68" s="330"/>
      <c r="AG68" s="331"/>
      <c r="AH68" s="331"/>
      <c r="AI68" s="331"/>
      <c r="AJ68" s="329"/>
      <c r="AK68" s="329"/>
      <c r="AL68" s="332"/>
      <c r="AO68" s="337" t="s">
        <v>424</v>
      </c>
      <c r="AP68" s="337"/>
      <c r="AQ68" s="337"/>
      <c r="AR68" s="337"/>
      <c r="AS68" s="337"/>
      <c r="AT68" s="337"/>
      <c r="AV68" s="328"/>
      <c r="AW68" s="329"/>
      <c r="AX68" s="329"/>
      <c r="AY68" s="330"/>
      <c r="AZ68" s="330"/>
      <c r="BA68" s="330"/>
      <c r="BB68" s="330"/>
      <c r="BC68" s="330"/>
      <c r="BD68" s="330"/>
      <c r="BE68" s="330"/>
      <c r="BF68" s="330"/>
      <c r="BG68" s="330"/>
      <c r="BH68" s="330"/>
      <c r="BI68" s="330"/>
      <c r="BJ68" s="330"/>
      <c r="BK68" s="331"/>
      <c r="BL68" s="331"/>
      <c r="BM68" s="331"/>
      <c r="BN68" s="329"/>
      <c r="BO68" s="329"/>
      <c r="BP68" s="332"/>
      <c r="BQ68" s="297"/>
      <c r="BR68" s="295"/>
      <c r="BS68" s="295"/>
      <c r="BT68" s="295"/>
      <c r="BU68" s="295"/>
      <c r="BV68" s="286"/>
      <c r="BW68" s="286"/>
      <c r="BX68" s="286"/>
    </row>
    <row r="69" spans="1:76" ht="18" customHeight="1" x14ac:dyDescent="0.3">
      <c r="A69" s="278">
        <v>4</v>
      </c>
      <c r="B69" s="279"/>
      <c r="C69" s="280"/>
      <c r="D69" s="280"/>
      <c r="E69" s="280"/>
      <c r="F69" s="280"/>
      <c r="G69" s="280"/>
      <c r="H69" s="280"/>
      <c r="I69" s="280"/>
      <c r="J69" s="338"/>
      <c r="K69" s="337"/>
      <c r="L69" s="337"/>
      <c r="M69" s="337"/>
      <c r="N69" s="337"/>
      <c r="O69" s="337"/>
      <c r="P69" s="337"/>
      <c r="R69" s="336" t="e">
        <f>AJ67+1</f>
        <v>#VALUE!</v>
      </c>
      <c r="S69" s="330"/>
      <c r="T69" s="330"/>
      <c r="U69" s="330" t="e">
        <f>R69+1</f>
        <v>#VALUE!</v>
      </c>
      <c r="V69" s="330"/>
      <c r="W69" s="330"/>
      <c r="X69" s="330" t="e">
        <f>U69+1</f>
        <v>#VALUE!</v>
      </c>
      <c r="Y69" s="330"/>
      <c r="Z69" s="330"/>
      <c r="AA69" s="330" t="e">
        <f>X69+1</f>
        <v>#VALUE!</v>
      </c>
      <c r="AB69" s="330"/>
      <c r="AC69" s="330"/>
      <c r="AD69" s="330" t="e">
        <f>AA69+1</f>
        <v>#VALUE!</v>
      </c>
      <c r="AE69" s="330"/>
      <c r="AF69" s="330"/>
      <c r="AG69" s="331" t="e">
        <f>AD69+1</f>
        <v>#VALUE!</v>
      </c>
      <c r="AH69" s="331"/>
      <c r="AI69" s="331"/>
      <c r="AJ69" s="329" t="e">
        <f>AG69+1</f>
        <v>#VALUE!</v>
      </c>
      <c r="AK69" s="329"/>
      <c r="AL69" s="332"/>
      <c r="AO69" s="337"/>
      <c r="AP69" s="337"/>
      <c r="AQ69" s="337"/>
      <c r="AR69" s="337"/>
      <c r="AS69" s="337"/>
      <c r="AT69" s="337"/>
      <c r="AV69" s="336" t="e">
        <f>BN67+1</f>
        <v>#VALUE!</v>
      </c>
      <c r="AW69" s="330"/>
      <c r="AX69" s="330"/>
      <c r="AY69" s="330" t="e">
        <f>AV69+1</f>
        <v>#VALUE!</v>
      </c>
      <c r="AZ69" s="330"/>
      <c r="BA69" s="330"/>
      <c r="BB69" s="330" t="e">
        <f>AY69+1</f>
        <v>#VALUE!</v>
      </c>
      <c r="BC69" s="330"/>
      <c r="BD69" s="330"/>
      <c r="BE69" s="330" t="e">
        <f>BB69+1</f>
        <v>#VALUE!</v>
      </c>
      <c r="BF69" s="330"/>
      <c r="BG69" s="330"/>
      <c r="BH69" s="330" t="e">
        <f>BE69+1</f>
        <v>#VALUE!</v>
      </c>
      <c r="BI69" s="330"/>
      <c r="BJ69" s="330"/>
      <c r="BK69" s="331" t="e">
        <f>BH69+1</f>
        <v>#VALUE!</v>
      </c>
      <c r="BL69" s="331"/>
      <c r="BM69" s="331"/>
      <c r="BN69" s="329" t="e">
        <f>BK69+1</f>
        <v>#VALUE!</v>
      </c>
      <c r="BO69" s="329"/>
      <c r="BP69" s="332"/>
      <c r="BQ69" s="297"/>
      <c r="BR69" s="295"/>
      <c r="BS69" s="286"/>
      <c r="BT69" s="286"/>
      <c r="BU69" s="286"/>
      <c r="BV69" s="286"/>
      <c r="BW69" s="286"/>
      <c r="BX69" s="286"/>
    </row>
    <row r="70" spans="1:76" ht="18" customHeight="1" x14ac:dyDescent="0.3">
      <c r="A70" s="278">
        <v>4</v>
      </c>
      <c r="B70" s="279"/>
      <c r="C70" s="280"/>
      <c r="D70" s="280"/>
      <c r="E70" s="280"/>
      <c r="F70" s="280"/>
      <c r="G70" s="280"/>
      <c r="H70" s="280"/>
      <c r="I70" s="280"/>
      <c r="J70" s="338"/>
      <c r="K70" s="337"/>
      <c r="L70" s="337"/>
      <c r="M70" s="337"/>
      <c r="N70" s="337"/>
      <c r="O70" s="337"/>
      <c r="P70" s="337"/>
      <c r="R70" s="336"/>
      <c r="S70" s="330"/>
      <c r="T70" s="330"/>
      <c r="U70" s="330"/>
      <c r="V70" s="330"/>
      <c r="W70" s="330"/>
      <c r="X70" s="330"/>
      <c r="Y70" s="330"/>
      <c r="Z70" s="330"/>
      <c r="AA70" s="330"/>
      <c r="AB70" s="330"/>
      <c r="AC70" s="330"/>
      <c r="AD70" s="330"/>
      <c r="AE70" s="330"/>
      <c r="AF70" s="330"/>
      <c r="AG70" s="331"/>
      <c r="AH70" s="331"/>
      <c r="AI70" s="331"/>
      <c r="AJ70" s="329"/>
      <c r="AK70" s="329"/>
      <c r="AL70" s="332"/>
      <c r="AO70" s="337"/>
      <c r="AP70" s="337"/>
      <c r="AQ70" s="337"/>
      <c r="AR70" s="337"/>
      <c r="AS70" s="337"/>
      <c r="AT70" s="337"/>
      <c r="AV70" s="336"/>
      <c r="AW70" s="330"/>
      <c r="AX70" s="330"/>
      <c r="AY70" s="330"/>
      <c r="AZ70" s="330"/>
      <c r="BA70" s="330"/>
      <c r="BB70" s="330"/>
      <c r="BC70" s="330"/>
      <c r="BD70" s="330"/>
      <c r="BE70" s="330"/>
      <c r="BF70" s="330"/>
      <c r="BG70" s="330"/>
      <c r="BH70" s="330"/>
      <c r="BI70" s="330"/>
      <c r="BJ70" s="330"/>
      <c r="BK70" s="331"/>
      <c r="BL70" s="331"/>
      <c r="BM70" s="331"/>
      <c r="BN70" s="329"/>
      <c r="BO70" s="329"/>
      <c r="BP70" s="332"/>
      <c r="BQ70" s="297"/>
      <c r="BR70" s="295"/>
      <c r="BS70" s="286"/>
      <c r="BT70" s="286"/>
      <c r="BU70" s="286"/>
      <c r="BV70" s="286"/>
      <c r="BW70" s="286"/>
      <c r="BX70" s="286"/>
    </row>
    <row r="71" spans="1:76" ht="18" customHeight="1" x14ac:dyDescent="0.3">
      <c r="A71" s="278">
        <v>4</v>
      </c>
      <c r="B71" s="279"/>
      <c r="C71" s="280"/>
      <c r="D71" s="280"/>
      <c r="E71" s="280"/>
      <c r="F71" s="280"/>
      <c r="G71" s="280"/>
      <c r="H71" s="280"/>
      <c r="I71" s="280"/>
      <c r="J71" s="338"/>
      <c r="K71" s="335" t="s">
        <v>266</v>
      </c>
      <c r="L71" s="335"/>
      <c r="M71" s="335"/>
      <c r="N71" s="335"/>
      <c r="O71" s="335"/>
      <c r="P71" s="335"/>
      <c r="R71" s="336" t="e">
        <f>AJ69+1</f>
        <v>#VALUE!</v>
      </c>
      <c r="S71" s="330"/>
      <c r="T71" s="330"/>
      <c r="U71" s="330" t="e">
        <f>R71+1</f>
        <v>#VALUE!</v>
      </c>
      <c r="V71" s="330"/>
      <c r="W71" s="330"/>
      <c r="X71" s="330" t="e">
        <f>U71+1</f>
        <v>#VALUE!</v>
      </c>
      <c r="Y71" s="330"/>
      <c r="Z71" s="330"/>
      <c r="AA71" s="330" t="e">
        <f>X71+1</f>
        <v>#VALUE!</v>
      </c>
      <c r="AB71" s="330"/>
      <c r="AC71" s="330"/>
      <c r="AD71" s="330" t="e">
        <f>AA71+1</f>
        <v>#VALUE!</v>
      </c>
      <c r="AE71" s="330"/>
      <c r="AF71" s="330"/>
      <c r="AG71" s="331" t="e">
        <f>AD71+1</f>
        <v>#VALUE!</v>
      </c>
      <c r="AH71" s="331"/>
      <c r="AI71" s="331"/>
      <c r="AJ71" s="329" t="e">
        <f>AG71+1</f>
        <v>#VALUE!</v>
      </c>
      <c r="AK71" s="329"/>
      <c r="AL71" s="332"/>
      <c r="AO71" s="335" t="s">
        <v>425</v>
      </c>
      <c r="AP71" s="335"/>
      <c r="AQ71" s="335"/>
      <c r="AR71" s="335"/>
      <c r="AS71" s="335"/>
      <c r="AT71" s="335"/>
      <c r="AV71" s="336" t="e">
        <f>BN69+1</f>
        <v>#VALUE!</v>
      </c>
      <c r="AW71" s="330"/>
      <c r="AX71" s="330"/>
      <c r="AY71" s="330" t="e">
        <f>AV71+1</f>
        <v>#VALUE!</v>
      </c>
      <c r="AZ71" s="330"/>
      <c r="BA71" s="330"/>
      <c r="BB71" s="330" t="e">
        <f>AY71+1</f>
        <v>#VALUE!</v>
      </c>
      <c r="BC71" s="330"/>
      <c r="BD71" s="330"/>
      <c r="BE71" s="330" t="e">
        <f>BB71+1</f>
        <v>#VALUE!</v>
      </c>
      <c r="BF71" s="330"/>
      <c r="BG71" s="330"/>
      <c r="BH71" s="330" t="e">
        <f>BE71+1</f>
        <v>#VALUE!</v>
      </c>
      <c r="BI71" s="330"/>
      <c r="BJ71" s="330"/>
      <c r="BK71" s="334" t="e">
        <f>BH71+1</f>
        <v>#VALUE!</v>
      </c>
      <c r="BL71" s="334"/>
      <c r="BM71" s="334"/>
      <c r="BN71" s="334" t="e">
        <f>BK71+1</f>
        <v>#VALUE!</v>
      </c>
      <c r="BO71" s="334"/>
      <c r="BP71" s="339"/>
      <c r="BQ71" s="297"/>
      <c r="BR71" s="295"/>
      <c r="BS71" s="295"/>
      <c r="BT71" s="295"/>
      <c r="BU71" s="295"/>
      <c r="BV71" s="286"/>
      <c r="BW71" s="286"/>
      <c r="BX71" s="286"/>
    </row>
    <row r="72" spans="1:76" ht="18" customHeight="1" x14ac:dyDescent="0.3">
      <c r="A72" s="278">
        <v>4</v>
      </c>
      <c r="B72" s="279"/>
      <c r="C72" s="280"/>
      <c r="D72" s="280"/>
      <c r="E72" s="280"/>
      <c r="F72" s="280"/>
      <c r="G72" s="280"/>
      <c r="H72" s="280"/>
      <c r="I72" s="280"/>
      <c r="J72" s="338"/>
      <c r="K72" s="335"/>
      <c r="L72" s="335"/>
      <c r="M72" s="335"/>
      <c r="N72" s="335"/>
      <c r="O72" s="335"/>
      <c r="P72" s="335"/>
      <c r="R72" s="336"/>
      <c r="S72" s="330"/>
      <c r="T72" s="330"/>
      <c r="U72" s="330"/>
      <c r="V72" s="330"/>
      <c r="W72" s="330"/>
      <c r="X72" s="330"/>
      <c r="Y72" s="330"/>
      <c r="Z72" s="330"/>
      <c r="AA72" s="330"/>
      <c r="AB72" s="330"/>
      <c r="AC72" s="330"/>
      <c r="AD72" s="330"/>
      <c r="AE72" s="330"/>
      <c r="AF72" s="330"/>
      <c r="AG72" s="331"/>
      <c r="AH72" s="331"/>
      <c r="AI72" s="331"/>
      <c r="AJ72" s="329"/>
      <c r="AK72" s="329"/>
      <c r="AL72" s="332"/>
      <c r="AO72" s="335"/>
      <c r="AP72" s="335"/>
      <c r="AQ72" s="335"/>
      <c r="AR72" s="335"/>
      <c r="AS72" s="335"/>
      <c r="AT72" s="335"/>
      <c r="AV72" s="336"/>
      <c r="AW72" s="330"/>
      <c r="AX72" s="330"/>
      <c r="AY72" s="330"/>
      <c r="AZ72" s="330"/>
      <c r="BA72" s="330"/>
      <c r="BB72" s="330"/>
      <c r="BC72" s="330"/>
      <c r="BD72" s="330"/>
      <c r="BE72" s="330"/>
      <c r="BF72" s="330"/>
      <c r="BG72" s="330"/>
      <c r="BH72" s="330"/>
      <c r="BI72" s="330"/>
      <c r="BJ72" s="330"/>
      <c r="BK72" s="334"/>
      <c r="BL72" s="334"/>
      <c r="BM72" s="334"/>
      <c r="BN72" s="334"/>
      <c r="BO72" s="334"/>
      <c r="BP72" s="339"/>
      <c r="BQ72" s="297"/>
      <c r="BR72" s="295"/>
      <c r="BS72" s="295"/>
      <c r="BT72" s="295"/>
      <c r="BU72" s="295"/>
      <c r="BV72" s="286"/>
      <c r="BW72" s="286"/>
      <c r="BX72" s="286"/>
    </row>
    <row r="73" spans="1:76" ht="18" customHeight="1" x14ac:dyDescent="0.3">
      <c r="A73" s="278">
        <v>4</v>
      </c>
      <c r="B73" s="279"/>
      <c r="C73" s="280"/>
      <c r="D73" s="280"/>
      <c r="E73" s="280"/>
      <c r="F73" s="280"/>
      <c r="G73" s="280"/>
      <c r="H73" s="280"/>
      <c r="I73" s="280"/>
      <c r="J73" s="338"/>
      <c r="K73" s="335"/>
      <c r="L73" s="335"/>
      <c r="M73" s="335"/>
      <c r="N73" s="335"/>
      <c r="O73" s="335"/>
      <c r="P73" s="335"/>
      <c r="R73" s="336" t="e">
        <f>AJ71+1</f>
        <v>#VALUE!</v>
      </c>
      <c r="S73" s="330"/>
      <c r="T73" s="330"/>
      <c r="U73" s="330" t="e">
        <f>R73+1</f>
        <v>#VALUE!</v>
      </c>
      <c r="V73" s="330"/>
      <c r="W73" s="330"/>
      <c r="X73" s="334" t="e">
        <f>U73+1</f>
        <v>#VALUE!</v>
      </c>
      <c r="Y73" s="334"/>
      <c r="Z73" s="334"/>
      <c r="AA73" s="334" t="e">
        <f>X73+1</f>
        <v>#VALUE!</v>
      </c>
      <c r="AB73" s="334"/>
      <c r="AC73" s="334"/>
      <c r="AD73" s="334" t="e">
        <f>AA73+1</f>
        <v>#VALUE!</v>
      </c>
      <c r="AE73" s="334"/>
      <c r="AF73" s="334"/>
      <c r="AG73" s="334" t="e">
        <f>AD73+1</f>
        <v>#VALUE!</v>
      </c>
      <c r="AH73" s="334"/>
      <c r="AI73" s="334"/>
      <c r="AJ73" s="334" t="e">
        <f>AG73+1</f>
        <v>#VALUE!</v>
      </c>
      <c r="AK73" s="334"/>
      <c r="AL73" s="339"/>
      <c r="AO73" s="335"/>
      <c r="AP73" s="335"/>
      <c r="AQ73" s="335"/>
      <c r="AR73" s="335"/>
      <c r="AS73" s="335"/>
      <c r="AT73" s="335"/>
      <c r="AV73" s="333" t="e">
        <f>BN71+1</f>
        <v>#VALUE!</v>
      </c>
      <c r="AW73" s="334"/>
      <c r="AX73" s="334"/>
      <c r="AY73" s="334" t="e">
        <f>AV73+1</f>
        <v>#VALUE!</v>
      </c>
      <c r="AZ73" s="334"/>
      <c r="BA73" s="334"/>
      <c r="BB73" s="334" t="e">
        <f>AY73+1</f>
        <v>#VALUE!</v>
      </c>
      <c r="BC73" s="334"/>
      <c r="BD73" s="334"/>
      <c r="BE73" s="334" t="e">
        <f>BB73+1</f>
        <v>#VALUE!</v>
      </c>
      <c r="BF73" s="334"/>
      <c r="BG73" s="334"/>
      <c r="BH73" s="334" t="e">
        <f>BE73+1</f>
        <v>#VALUE!</v>
      </c>
      <c r="BI73" s="334"/>
      <c r="BJ73" s="334"/>
      <c r="BK73" s="334" t="e">
        <f>BH73+1</f>
        <v>#VALUE!</v>
      </c>
      <c r="BL73" s="334"/>
      <c r="BM73" s="334"/>
      <c r="BN73" s="334" t="e">
        <f>BK73+1</f>
        <v>#VALUE!</v>
      </c>
      <c r="BO73" s="334"/>
      <c r="BP73" s="339"/>
      <c r="BQ73" s="297"/>
      <c r="BR73" s="295"/>
      <c r="BS73" s="295"/>
      <c r="BT73" s="295"/>
      <c r="BU73" s="295"/>
      <c r="BV73" s="286"/>
      <c r="BW73" s="286"/>
      <c r="BX73" s="286"/>
    </row>
    <row r="74" spans="1:76" ht="18" customHeight="1" x14ac:dyDescent="0.3">
      <c r="A74" s="278">
        <v>4</v>
      </c>
      <c r="B74" s="279"/>
      <c r="C74" s="280"/>
      <c r="D74" s="280"/>
      <c r="E74" s="280"/>
      <c r="F74" s="280"/>
      <c r="G74" s="280"/>
      <c r="H74" s="280"/>
      <c r="I74" s="280"/>
      <c r="J74" s="338"/>
      <c r="K74" s="335"/>
      <c r="L74" s="335"/>
      <c r="M74" s="335"/>
      <c r="N74" s="335"/>
      <c r="O74" s="335"/>
      <c r="P74" s="335"/>
      <c r="R74" s="336"/>
      <c r="S74" s="330"/>
      <c r="T74" s="330"/>
      <c r="U74" s="330"/>
      <c r="V74" s="330"/>
      <c r="W74" s="330"/>
      <c r="X74" s="334"/>
      <c r="Y74" s="334"/>
      <c r="Z74" s="334"/>
      <c r="AA74" s="334"/>
      <c r="AB74" s="334"/>
      <c r="AC74" s="334"/>
      <c r="AD74" s="334"/>
      <c r="AE74" s="334"/>
      <c r="AF74" s="334"/>
      <c r="AG74" s="334"/>
      <c r="AH74" s="334"/>
      <c r="AI74" s="334"/>
      <c r="AJ74" s="334"/>
      <c r="AK74" s="334"/>
      <c r="AL74" s="339"/>
      <c r="AO74" s="335"/>
      <c r="AP74" s="335"/>
      <c r="AQ74" s="335"/>
      <c r="AR74" s="335"/>
      <c r="AS74" s="335"/>
      <c r="AT74" s="335"/>
      <c r="AV74" s="333"/>
      <c r="AW74" s="334"/>
      <c r="AX74" s="334"/>
      <c r="AY74" s="334"/>
      <c r="AZ74" s="334"/>
      <c r="BA74" s="334"/>
      <c r="BB74" s="334"/>
      <c r="BC74" s="334"/>
      <c r="BD74" s="334"/>
      <c r="BE74" s="334"/>
      <c r="BF74" s="334"/>
      <c r="BG74" s="334"/>
      <c r="BH74" s="334"/>
      <c r="BI74" s="334"/>
      <c r="BJ74" s="334"/>
      <c r="BK74" s="334"/>
      <c r="BL74" s="334"/>
      <c r="BM74" s="334"/>
      <c r="BN74" s="334"/>
      <c r="BO74" s="334"/>
      <c r="BP74" s="339"/>
      <c r="BQ74" s="297"/>
      <c r="BR74" s="295"/>
      <c r="BS74" s="295"/>
      <c r="BT74" s="295"/>
      <c r="BU74" s="295"/>
      <c r="BV74" s="286"/>
      <c r="BW74" s="286"/>
      <c r="BX74" s="286"/>
    </row>
    <row r="75" spans="1:76" ht="18" customHeight="1" x14ac:dyDescent="0.3">
      <c r="A75" s="278">
        <v>4</v>
      </c>
      <c r="B75" s="279"/>
      <c r="C75" s="280"/>
      <c r="D75" s="280"/>
      <c r="E75" s="280"/>
      <c r="F75" s="280"/>
      <c r="G75" s="280"/>
      <c r="H75" s="280"/>
      <c r="I75" s="280"/>
      <c r="J75" s="338"/>
      <c r="BQ75" s="297"/>
      <c r="BR75" s="295"/>
      <c r="BS75" s="295"/>
      <c r="BT75" s="295"/>
      <c r="BU75" s="295"/>
      <c r="BV75" s="295"/>
      <c r="BW75" s="295"/>
      <c r="BX75" s="286"/>
    </row>
    <row r="76" spans="1:76" ht="18" customHeight="1" x14ac:dyDescent="0.3">
      <c r="A76" s="278">
        <v>4</v>
      </c>
      <c r="B76" s="279"/>
      <c r="C76" s="280"/>
      <c r="D76" s="280"/>
      <c r="E76" s="280"/>
      <c r="F76" s="280"/>
      <c r="G76" s="280"/>
      <c r="H76" s="280"/>
      <c r="I76" s="280"/>
      <c r="J76" s="341"/>
      <c r="BQ76" s="297"/>
      <c r="BR76" s="295"/>
      <c r="BS76" s="295"/>
      <c r="BT76" s="295"/>
      <c r="BU76" s="295"/>
      <c r="BV76" s="295"/>
      <c r="BW76" s="295"/>
      <c r="BX76" s="286"/>
    </row>
    <row r="77" spans="1:76" ht="18" customHeight="1" x14ac:dyDescent="0.3">
      <c r="A77" s="278">
        <v>4</v>
      </c>
      <c r="B77" s="279"/>
      <c r="C77" s="280"/>
      <c r="D77" s="280"/>
      <c r="E77" s="280"/>
      <c r="F77" s="280"/>
      <c r="G77" s="280"/>
      <c r="H77" s="280"/>
      <c r="I77" s="280"/>
      <c r="J77" s="296"/>
      <c r="BQ77" s="297"/>
      <c r="BR77" s="295"/>
      <c r="BS77" s="295"/>
      <c r="BT77" s="295"/>
      <c r="BU77" s="295"/>
      <c r="BV77" s="295"/>
      <c r="BW77" s="295"/>
      <c r="BX77" s="286"/>
    </row>
    <row r="78" spans="1:76" ht="18" customHeight="1" x14ac:dyDescent="0.3">
      <c r="A78" s="278">
        <v>4</v>
      </c>
      <c r="B78" s="279"/>
      <c r="C78" s="280"/>
      <c r="D78" s="280"/>
      <c r="E78" s="280"/>
      <c r="F78" s="280"/>
      <c r="G78" s="280"/>
      <c r="H78" s="280"/>
      <c r="I78" s="280"/>
      <c r="J78" s="296"/>
      <c r="BQ78" s="297"/>
      <c r="BR78" s="295"/>
      <c r="BS78" s="295"/>
      <c r="BT78" s="295"/>
      <c r="BU78" s="295"/>
      <c r="BV78" s="295"/>
      <c r="BW78" s="295"/>
      <c r="BX78" s="286"/>
    </row>
    <row r="79" spans="1:76" ht="13.5" customHeight="1" x14ac:dyDescent="0.3">
      <c r="A79" s="278">
        <v>5</v>
      </c>
      <c r="B79" s="279"/>
      <c r="C79" s="290"/>
      <c r="D79" s="290"/>
      <c r="E79" s="290"/>
      <c r="F79" s="290"/>
      <c r="G79" s="290"/>
      <c r="H79" s="290"/>
      <c r="I79" s="290"/>
      <c r="J79" s="301"/>
      <c r="K79" s="302"/>
      <c r="L79" s="302"/>
      <c r="M79" s="302"/>
      <c r="N79" s="302"/>
      <c r="O79" s="302"/>
      <c r="P79" s="302"/>
      <c r="Q79" s="302"/>
      <c r="R79" s="302"/>
      <c r="S79" s="302"/>
      <c r="T79" s="302"/>
      <c r="U79" s="302"/>
      <c r="V79" s="302"/>
      <c r="W79" s="302"/>
      <c r="X79" s="302"/>
      <c r="Y79" s="302"/>
      <c r="Z79" s="302"/>
      <c r="AA79" s="302"/>
      <c r="AB79" s="302"/>
      <c r="AC79" s="302"/>
      <c r="AD79" s="302"/>
      <c r="AE79" s="302"/>
      <c r="AF79" s="302"/>
      <c r="AG79" s="302"/>
      <c r="AH79" s="302"/>
      <c r="AI79" s="302"/>
      <c r="AJ79" s="302"/>
      <c r="AK79" s="302"/>
      <c r="AL79" s="302"/>
      <c r="AM79" s="302"/>
      <c r="AN79" s="302"/>
      <c r="AO79" s="302"/>
      <c r="AP79" s="302"/>
      <c r="AQ79" s="302"/>
      <c r="AR79" s="302"/>
      <c r="AS79" s="302"/>
      <c r="AT79" s="302"/>
      <c r="AU79" s="302"/>
      <c r="AV79" s="302"/>
      <c r="AW79" s="302"/>
      <c r="AX79" s="302"/>
      <c r="AY79" s="302"/>
      <c r="AZ79" s="302"/>
      <c r="BA79" s="302"/>
      <c r="BB79" s="302"/>
      <c r="BC79" s="302"/>
      <c r="BD79" s="302"/>
      <c r="BE79" s="302"/>
      <c r="BF79" s="302"/>
      <c r="BG79" s="302"/>
      <c r="BH79" s="302"/>
      <c r="BI79" s="302"/>
      <c r="BJ79" s="302"/>
      <c r="BK79" s="302"/>
      <c r="BL79" s="302"/>
      <c r="BM79" s="302"/>
      <c r="BN79" s="302"/>
      <c r="BO79" s="302"/>
      <c r="BP79" s="302"/>
      <c r="BQ79" s="303"/>
      <c r="BR79" s="291"/>
      <c r="BS79" s="291"/>
      <c r="BT79" s="291"/>
      <c r="BU79" s="291"/>
      <c r="BV79" s="291"/>
      <c r="BW79" s="291"/>
      <c r="BX79" s="291"/>
    </row>
    <row r="80" spans="1:76" ht="18" customHeight="1" x14ac:dyDescent="0.3">
      <c r="A80" s="278">
        <v>4</v>
      </c>
      <c r="B80" s="279"/>
      <c r="C80" s="280"/>
      <c r="D80" s="280"/>
      <c r="E80" s="280"/>
      <c r="F80" s="280"/>
      <c r="G80" s="280"/>
      <c r="H80" s="280"/>
      <c r="I80" s="280"/>
      <c r="J80" s="296"/>
      <c r="K80" s="295"/>
      <c r="L80" s="295"/>
      <c r="M80" s="295"/>
      <c r="N80" s="295"/>
      <c r="O80" s="295"/>
      <c r="P80" s="295"/>
      <c r="Q80" s="295"/>
      <c r="R80" s="295"/>
      <c r="S80" s="295"/>
      <c r="T80" s="295"/>
      <c r="U80" s="295"/>
      <c r="V80" s="295"/>
      <c r="W80" s="295"/>
      <c r="X80" s="295"/>
      <c r="Y80" s="295"/>
      <c r="Z80" s="295"/>
      <c r="AA80" s="295"/>
      <c r="AB80" s="295"/>
      <c r="AC80" s="295"/>
      <c r="AD80" s="295"/>
      <c r="AE80" s="295"/>
      <c r="AF80" s="295"/>
      <c r="AG80" s="295"/>
      <c r="AH80" s="295"/>
      <c r="AI80" s="295"/>
      <c r="AJ80" s="295"/>
      <c r="AK80" s="295"/>
      <c r="AL80" s="295"/>
      <c r="AM80" s="295"/>
      <c r="AN80" s="295"/>
      <c r="AO80" s="295"/>
      <c r="AP80" s="295"/>
      <c r="AQ80" s="295"/>
      <c r="AR80" s="295"/>
      <c r="AS80" s="295"/>
      <c r="AT80" s="295"/>
      <c r="AU80" s="295"/>
      <c r="AV80" s="295"/>
      <c r="AW80" s="295"/>
      <c r="AX80" s="295"/>
      <c r="AY80" s="295"/>
      <c r="AZ80" s="295"/>
      <c r="BA80" s="295"/>
      <c r="BB80" s="295"/>
      <c r="BC80" s="295"/>
      <c r="BD80" s="295"/>
      <c r="BE80" s="295"/>
      <c r="BF80" s="295"/>
      <c r="BG80" s="295"/>
      <c r="BH80" s="295"/>
      <c r="BI80" s="295"/>
      <c r="BJ80" s="295"/>
      <c r="BK80" s="295"/>
      <c r="BL80" s="295"/>
      <c r="BM80" s="295"/>
      <c r="BN80" s="295"/>
      <c r="BO80" s="295"/>
      <c r="BP80" s="295"/>
      <c r="BQ80" s="297"/>
      <c r="BR80" s="295"/>
      <c r="BS80" s="295"/>
      <c r="BT80" s="295"/>
      <c r="BU80" s="295"/>
      <c r="BV80" s="295"/>
      <c r="BW80" s="295"/>
      <c r="BX80" s="286"/>
    </row>
    <row r="81" spans="1:76" ht="18" customHeight="1" x14ac:dyDescent="0.3">
      <c r="A81" s="278">
        <v>4</v>
      </c>
      <c r="B81" s="279"/>
      <c r="C81" s="280"/>
      <c r="D81" s="280"/>
      <c r="E81" s="280"/>
      <c r="F81" s="280"/>
      <c r="G81" s="280"/>
      <c r="H81" s="280"/>
      <c r="I81" s="280"/>
      <c r="J81" s="296"/>
      <c r="K81" s="295"/>
      <c r="L81" s="299"/>
      <c r="M81" s="299"/>
      <c r="N81" s="299"/>
      <c r="O81" s="299"/>
      <c r="P81" s="295"/>
      <c r="Q81" s="299"/>
      <c r="R81" s="299"/>
      <c r="S81" s="299"/>
      <c r="T81" s="299"/>
      <c r="U81" s="295"/>
      <c r="V81" s="299"/>
      <c r="W81" s="299"/>
      <c r="X81" s="299"/>
      <c r="Y81" s="299"/>
      <c r="Z81" s="295"/>
      <c r="AA81" s="299"/>
      <c r="AB81" s="299"/>
      <c r="AC81" s="299"/>
      <c r="AD81" s="299"/>
      <c r="AE81" s="295"/>
      <c r="AF81" s="299"/>
      <c r="AG81" s="299"/>
      <c r="AH81" s="299"/>
      <c r="AI81" s="299"/>
      <c r="AJ81" s="295"/>
      <c r="AK81" s="299"/>
      <c r="AL81" s="299"/>
      <c r="AM81" s="299"/>
      <c r="AN81" s="299"/>
      <c r="AO81" s="295"/>
      <c r="AP81" s="299"/>
      <c r="AQ81" s="299"/>
      <c r="AR81" s="299"/>
      <c r="AS81" s="299"/>
      <c r="AT81" s="295"/>
      <c r="AU81" s="295"/>
      <c r="AV81" s="295"/>
      <c r="AW81" s="295"/>
      <c r="AX81" s="295"/>
      <c r="AY81" s="295"/>
      <c r="AZ81" s="295"/>
      <c r="BA81" s="295"/>
      <c r="BB81" s="295"/>
      <c r="BC81" s="295"/>
      <c r="BD81" s="295"/>
      <c r="BE81" s="295"/>
      <c r="BF81" s="295"/>
      <c r="BG81" s="295"/>
      <c r="BH81" s="295"/>
      <c r="BI81" s="295"/>
      <c r="BJ81" s="295"/>
      <c r="BK81" s="295"/>
      <c r="BL81" s="295"/>
      <c r="BM81" s="295"/>
      <c r="BN81" s="295"/>
      <c r="BO81" s="295"/>
      <c r="BP81" s="295"/>
      <c r="BQ81" s="297"/>
      <c r="BR81" s="295"/>
      <c r="BS81" s="295"/>
      <c r="BT81" s="295"/>
      <c r="BU81" s="295"/>
      <c r="BV81" s="295"/>
      <c r="BW81" s="295"/>
      <c r="BX81" s="286"/>
    </row>
    <row r="82" spans="1:76" ht="18" customHeight="1" x14ac:dyDescent="0.3">
      <c r="A82" s="278">
        <v>4</v>
      </c>
      <c r="B82" s="279"/>
      <c r="C82" s="280"/>
      <c r="D82" s="280"/>
      <c r="E82" s="280"/>
      <c r="F82" s="280"/>
      <c r="G82" s="280"/>
      <c r="H82" s="280"/>
      <c r="I82" s="280"/>
      <c r="J82" s="296"/>
      <c r="K82" s="295"/>
      <c r="L82" s="295"/>
      <c r="M82" s="295"/>
      <c r="N82" s="295"/>
      <c r="O82" s="295"/>
      <c r="P82" s="295"/>
      <c r="Q82" s="295"/>
      <c r="R82" s="295"/>
      <c r="S82" s="295"/>
      <c r="T82" s="295"/>
      <c r="U82" s="295"/>
      <c r="V82" s="295"/>
      <c r="W82" s="295"/>
      <c r="X82" s="295"/>
      <c r="Y82" s="295"/>
      <c r="Z82" s="295"/>
      <c r="AA82" s="295"/>
      <c r="AB82" s="295"/>
      <c r="AC82" s="295"/>
      <c r="AD82" s="295"/>
      <c r="AE82" s="295"/>
      <c r="AF82" s="295"/>
      <c r="AG82" s="295"/>
      <c r="AH82" s="295"/>
      <c r="AI82" s="295"/>
      <c r="AJ82" s="295"/>
      <c r="AK82" s="295"/>
      <c r="AL82" s="295"/>
      <c r="AM82" s="295"/>
      <c r="AN82" s="295"/>
      <c r="AO82" s="295"/>
      <c r="AP82" s="295"/>
      <c r="AQ82" s="295"/>
      <c r="AR82" s="295"/>
      <c r="AS82" s="295"/>
      <c r="AT82" s="295"/>
      <c r="AU82" s="295"/>
      <c r="AV82" s="295"/>
      <c r="AW82" s="295"/>
      <c r="AX82" s="295"/>
      <c r="AY82" s="295"/>
      <c r="AZ82" s="295"/>
      <c r="BA82" s="295"/>
      <c r="BB82" s="295"/>
      <c r="BC82" s="295"/>
      <c r="BD82" s="295"/>
      <c r="BE82" s="295"/>
      <c r="BF82" s="295"/>
      <c r="BG82" s="295"/>
      <c r="BH82" s="295"/>
      <c r="BI82" s="295"/>
      <c r="BJ82" s="295"/>
      <c r="BK82" s="295"/>
      <c r="BL82" s="295"/>
      <c r="BM82" s="295"/>
      <c r="BN82" s="295"/>
      <c r="BO82" s="295"/>
      <c r="BP82" s="295"/>
      <c r="BQ82" s="297"/>
      <c r="BR82" s="295"/>
      <c r="BS82" s="295"/>
      <c r="BT82" s="295"/>
      <c r="BU82" s="295"/>
      <c r="BV82" s="295"/>
      <c r="BW82" s="295"/>
      <c r="BX82" s="286"/>
    </row>
    <row r="83" spans="1:76" ht="18" customHeight="1" x14ac:dyDescent="0.3">
      <c r="A83" s="278">
        <v>4</v>
      </c>
      <c r="B83" s="279"/>
      <c r="C83" s="280"/>
      <c r="D83" s="280"/>
      <c r="E83" s="280"/>
      <c r="F83" s="280"/>
      <c r="G83" s="280"/>
      <c r="H83" s="280"/>
      <c r="I83" s="280"/>
      <c r="J83" s="296"/>
      <c r="K83" s="295"/>
      <c r="L83" s="295"/>
      <c r="M83" s="295"/>
      <c r="N83" s="295"/>
      <c r="O83" s="295"/>
      <c r="P83" s="295"/>
      <c r="Q83" s="295"/>
      <c r="R83" s="295"/>
      <c r="S83" s="295"/>
      <c r="T83" s="295"/>
      <c r="U83" s="295"/>
      <c r="V83" s="295"/>
      <c r="W83" s="295"/>
      <c r="X83" s="295"/>
      <c r="Y83" s="295"/>
      <c r="Z83" s="295"/>
      <c r="AA83" s="295"/>
      <c r="AB83" s="295"/>
      <c r="AC83" s="295"/>
      <c r="AD83" s="295"/>
      <c r="AE83" s="295"/>
      <c r="AF83" s="295"/>
      <c r="AG83" s="295"/>
      <c r="AH83" s="295"/>
      <c r="AI83" s="295"/>
      <c r="AJ83" s="295"/>
      <c r="AK83" s="295"/>
      <c r="AL83" s="295"/>
      <c r="AM83" s="295"/>
      <c r="AN83" s="295"/>
      <c r="AO83" s="295"/>
      <c r="AP83" s="295"/>
      <c r="AQ83" s="295"/>
      <c r="AR83" s="295"/>
      <c r="AS83" s="295"/>
      <c r="AT83" s="295"/>
      <c r="AU83" s="295"/>
      <c r="AV83" s="295"/>
      <c r="AW83" s="295"/>
      <c r="AX83" s="295"/>
      <c r="AY83" s="295"/>
      <c r="AZ83" s="295"/>
      <c r="BA83" s="295"/>
      <c r="BB83" s="295"/>
      <c r="BC83" s="295"/>
      <c r="BD83" s="295"/>
      <c r="BE83" s="295"/>
      <c r="BF83" s="295"/>
      <c r="BG83" s="295"/>
      <c r="BH83" s="295"/>
      <c r="BI83" s="295"/>
      <c r="BJ83" s="295"/>
      <c r="BK83" s="295"/>
      <c r="BL83" s="295"/>
      <c r="BM83" s="295"/>
      <c r="BN83" s="295"/>
      <c r="BO83" s="295"/>
      <c r="BP83" s="295"/>
      <c r="BQ83" s="297"/>
      <c r="BR83" s="295"/>
      <c r="BS83" s="295"/>
      <c r="BT83" s="295"/>
      <c r="BU83" s="295"/>
      <c r="BV83" s="295"/>
      <c r="BW83" s="295"/>
      <c r="BX83" s="286"/>
    </row>
    <row r="84" spans="1:76" ht="18" customHeight="1" x14ac:dyDescent="0.3">
      <c r="A84" s="278">
        <v>4</v>
      </c>
      <c r="B84" s="279"/>
      <c r="C84" s="280"/>
      <c r="D84" s="280"/>
      <c r="E84" s="280"/>
      <c r="F84" s="280"/>
      <c r="G84" s="280"/>
      <c r="H84" s="280"/>
      <c r="I84" s="280"/>
      <c r="J84" s="296"/>
      <c r="K84" s="295"/>
      <c r="L84" s="299"/>
      <c r="M84" s="299"/>
      <c r="N84" s="299"/>
      <c r="O84" s="299"/>
      <c r="P84" s="295"/>
      <c r="Q84" s="299"/>
      <c r="R84" s="299"/>
      <c r="S84" s="299"/>
      <c r="T84" s="299"/>
      <c r="U84" s="295"/>
      <c r="V84" s="299"/>
      <c r="W84" s="299"/>
      <c r="X84" s="299"/>
      <c r="Y84" s="299"/>
      <c r="Z84" s="295"/>
      <c r="AA84" s="299"/>
      <c r="AB84" s="299"/>
      <c r="AC84" s="299"/>
      <c r="AD84" s="299"/>
      <c r="AE84" s="295"/>
      <c r="AF84" s="299"/>
      <c r="AG84" s="299"/>
      <c r="AH84" s="299"/>
      <c r="AI84" s="299"/>
      <c r="AJ84" s="295"/>
      <c r="AK84" s="299"/>
      <c r="AL84" s="299"/>
      <c r="AM84" s="299"/>
      <c r="AN84" s="299"/>
      <c r="AO84" s="295"/>
      <c r="AP84" s="299"/>
      <c r="AQ84" s="299"/>
      <c r="AR84" s="299"/>
      <c r="AS84" s="299"/>
      <c r="AT84" s="295"/>
      <c r="AU84" s="295"/>
      <c r="AV84" s="295"/>
      <c r="AW84" s="295"/>
      <c r="AX84" s="295"/>
      <c r="AY84" s="295"/>
      <c r="AZ84" s="295"/>
      <c r="BA84" s="295"/>
      <c r="BB84" s="295"/>
      <c r="BC84" s="295"/>
      <c r="BD84" s="295"/>
      <c r="BE84" s="295"/>
      <c r="BF84" s="295"/>
      <c r="BG84" s="295"/>
      <c r="BH84" s="295"/>
      <c r="BI84" s="295"/>
      <c r="BJ84" s="295"/>
      <c r="BK84" s="295"/>
      <c r="BL84" s="295"/>
      <c r="BM84" s="295"/>
      <c r="BN84" s="295"/>
      <c r="BO84" s="295"/>
      <c r="BP84" s="295"/>
      <c r="BQ84" s="297"/>
      <c r="BR84" s="295"/>
      <c r="BS84" s="295"/>
      <c r="BT84" s="295"/>
      <c r="BU84" s="295"/>
      <c r="BV84" s="295"/>
      <c r="BW84" s="295"/>
      <c r="BX84" s="286"/>
    </row>
    <row r="85" spans="1:76" ht="18" customHeight="1" x14ac:dyDescent="0.3">
      <c r="A85" s="278">
        <v>4</v>
      </c>
      <c r="B85" s="279"/>
      <c r="C85" s="280"/>
      <c r="D85" s="280"/>
      <c r="E85" s="280"/>
      <c r="F85" s="280"/>
      <c r="G85" s="280"/>
      <c r="H85" s="280"/>
      <c r="I85" s="280"/>
      <c r="J85" s="296"/>
      <c r="K85" s="295"/>
      <c r="L85" s="299"/>
      <c r="M85" s="299"/>
      <c r="N85" s="299"/>
      <c r="O85" s="299"/>
      <c r="P85" s="295"/>
      <c r="Q85" s="299"/>
      <c r="R85" s="299"/>
      <c r="S85" s="299"/>
      <c r="T85" s="299"/>
      <c r="U85" s="295"/>
      <c r="V85" s="299"/>
      <c r="W85" s="299"/>
      <c r="X85" s="299"/>
      <c r="Y85" s="299"/>
      <c r="Z85" s="295"/>
      <c r="AA85" s="299"/>
      <c r="AB85" s="299"/>
      <c r="AC85" s="299"/>
      <c r="AD85" s="299"/>
      <c r="AE85" s="295"/>
      <c r="AF85" s="299"/>
      <c r="AG85" s="299"/>
      <c r="AH85" s="299"/>
      <c r="AI85" s="299"/>
      <c r="AJ85" s="295"/>
      <c r="AK85" s="299"/>
      <c r="AL85" s="299"/>
      <c r="AM85" s="299"/>
      <c r="AN85" s="299"/>
      <c r="AO85" s="295"/>
      <c r="AP85" s="299"/>
      <c r="AQ85" s="299"/>
      <c r="AR85" s="299"/>
      <c r="AS85" s="299"/>
      <c r="AT85" s="295"/>
      <c r="AU85" s="295"/>
      <c r="AV85" s="295"/>
      <c r="AW85" s="295"/>
      <c r="AX85" s="295"/>
      <c r="AY85" s="295"/>
      <c r="AZ85" s="295"/>
      <c r="BA85" s="295"/>
      <c r="BB85" s="295"/>
      <c r="BC85" s="295"/>
      <c r="BD85" s="295"/>
      <c r="BE85" s="295"/>
      <c r="BF85" s="295"/>
      <c r="BG85" s="295"/>
      <c r="BH85" s="295"/>
      <c r="BI85" s="295"/>
      <c r="BJ85" s="295"/>
      <c r="BK85" s="295"/>
      <c r="BL85" s="295"/>
      <c r="BM85" s="295"/>
      <c r="BN85" s="295"/>
      <c r="BO85" s="295"/>
      <c r="BP85" s="295"/>
      <c r="BQ85" s="297"/>
      <c r="BR85" s="295"/>
      <c r="BS85" s="295"/>
      <c r="BT85" s="295"/>
      <c r="BU85" s="295"/>
      <c r="BV85" s="295"/>
      <c r="BW85" s="295"/>
      <c r="BX85" s="286"/>
    </row>
    <row r="86" spans="1:76" ht="18" customHeight="1" x14ac:dyDescent="0.3">
      <c r="A86" s="278">
        <v>4</v>
      </c>
      <c r="B86" s="279"/>
      <c r="C86" s="280"/>
      <c r="D86" s="280"/>
      <c r="E86" s="280"/>
      <c r="F86" s="280"/>
      <c r="G86" s="280"/>
      <c r="H86" s="280"/>
      <c r="I86" s="280"/>
      <c r="J86" s="296"/>
      <c r="K86" s="295"/>
      <c r="L86" s="299"/>
      <c r="M86" s="299"/>
      <c r="N86" s="299"/>
      <c r="O86" s="299"/>
      <c r="P86" s="295"/>
      <c r="Q86" s="299"/>
      <c r="R86" s="299"/>
      <c r="S86" s="299"/>
      <c r="T86" s="299"/>
      <c r="U86" s="295"/>
      <c r="V86" s="299"/>
      <c r="W86" s="299"/>
      <c r="X86" s="299"/>
      <c r="Y86" s="299"/>
      <c r="Z86" s="295"/>
      <c r="AA86" s="299"/>
      <c r="AB86" s="299"/>
      <c r="AC86" s="299"/>
      <c r="AD86" s="299"/>
      <c r="AE86" s="295"/>
      <c r="AF86" s="299"/>
      <c r="AG86" s="299"/>
      <c r="AH86" s="299"/>
      <c r="AI86" s="299"/>
      <c r="AJ86" s="295"/>
      <c r="AK86" s="299"/>
      <c r="AL86" s="299"/>
      <c r="AM86" s="299"/>
      <c r="AN86" s="299"/>
      <c r="AO86" s="295"/>
      <c r="AP86" s="299"/>
      <c r="AQ86" s="299"/>
      <c r="AR86" s="299"/>
      <c r="AS86" s="299"/>
      <c r="AT86" s="295"/>
      <c r="AU86" s="295"/>
      <c r="AV86" s="295"/>
      <c r="AW86" s="295"/>
      <c r="AX86" s="295"/>
      <c r="AY86" s="295"/>
      <c r="AZ86" s="295"/>
      <c r="BA86" s="295"/>
      <c r="BB86" s="295"/>
      <c r="BC86" s="295"/>
      <c r="BD86" s="295"/>
      <c r="BE86" s="295"/>
      <c r="BF86" s="295"/>
      <c r="BG86" s="295"/>
      <c r="BH86" s="295"/>
      <c r="BI86" s="295"/>
      <c r="BJ86" s="295"/>
      <c r="BK86" s="295"/>
      <c r="BL86" s="295"/>
      <c r="BM86" s="295"/>
      <c r="BN86" s="295"/>
      <c r="BO86" s="295"/>
      <c r="BP86" s="295"/>
      <c r="BQ86" s="297"/>
      <c r="BR86" s="295"/>
      <c r="BS86" s="295"/>
      <c r="BT86" s="295"/>
      <c r="BU86" s="295"/>
      <c r="BV86" s="295"/>
      <c r="BW86" s="295"/>
      <c r="BX86" s="286"/>
    </row>
    <row r="87" spans="1:76" ht="18" customHeight="1" x14ac:dyDescent="0.3">
      <c r="A87" s="278">
        <v>4</v>
      </c>
      <c r="B87" s="279"/>
      <c r="C87" s="280"/>
      <c r="D87" s="280"/>
      <c r="E87" s="280"/>
      <c r="F87" s="280"/>
      <c r="G87" s="280"/>
      <c r="H87" s="280"/>
      <c r="I87" s="280"/>
      <c r="J87" s="296"/>
      <c r="K87" s="295"/>
      <c r="L87" s="295"/>
      <c r="M87" s="295"/>
      <c r="N87" s="295"/>
      <c r="O87" s="295"/>
      <c r="P87" s="295"/>
      <c r="Q87" s="295"/>
      <c r="R87" s="295"/>
      <c r="S87" s="295"/>
      <c r="T87" s="295"/>
      <c r="U87" s="295"/>
      <c r="V87" s="295"/>
      <c r="W87" s="295"/>
      <c r="X87" s="295"/>
      <c r="Y87" s="295"/>
      <c r="Z87" s="295"/>
      <c r="AA87" s="295"/>
      <c r="AB87" s="295"/>
      <c r="AC87" s="295"/>
      <c r="AD87" s="295"/>
      <c r="AE87" s="295"/>
      <c r="AF87" s="295"/>
      <c r="AG87" s="295"/>
      <c r="AH87" s="295"/>
      <c r="AI87" s="295"/>
      <c r="AJ87" s="295"/>
      <c r="AK87" s="295"/>
      <c r="AL87" s="295"/>
      <c r="AM87" s="295"/>
      <c r="AN87" s="295"/>
      <c r="AO87" s="295"/>
      <c r="AP87" s="295"/>
      <c r="AQ87" s="295"/>
      <c r="AR87" s="295"/>
      <c r="AS87" s="295"/>
      <c r="AT87" s="295"/>
      <c r="AU87" s="295"/>
      <c r="AV87" s="295"/>
      <c r="AW87" s="295"/>
      <c r="AX87" s="295"/>
      <c r="AY87" s="295"/>
      <c r="AZ87" s="295"/>
      <c r="BA87" s="295"/>
      <c r="BB87" s="295"/>
      <c r="BC87" s="295"/>
      <c r="BD87" s="295"/>
      <c r="BE87" s="295"/>
      <c r="BF87" s="295"/>
      <c r="BG87" s="295"/>
      <c r="BH87" s="295"/>
      <c r="BI87" s="295"/>
      <c r="BJ87" s="295"/>
      <c r="BK87" s="295"/>
      <c r="BL87" s="295"/>
      <c r="BM87" s="295"/>
      <c r="BN87" s="295"/>
      <c r="BO87" s="295"/>
      <c r="BP87" s="295"/>
      <c r="BQ87" s="297"/>
      <c r="BR87" s="295"/>
      <c r="BS87" s="295"/>
      <c r="BT87" s="295"/>
      <c r="BU87" s="295"/>
      <c r="BV87" s="295"/>
      <c r="BW87" s="295"/>
      <c r="BX87" s="286"/>
    </row>
    <row r="88" spans="1:76" ht="18" customHeight="1" x14ac:dyDescent="0.3">
      <c r="A88" s="278">
        <v>4</v>
      </c>
      <c r="B88" s="279"/>
      <c r="C88" s="280"/>
      <c r="D88" s="280"/>
      <c r="E88" s="280"/>
      <c r="F88" s="280"/>
      <c r="G88" s="280"/>
      <c r="H88" s="280"/>
      <c r="I88" s="280"/>
      <c r="J88" s="296"/>
      <c r="K88" s="295"/>
      <c r="L88" s="295"/>
      <c r="M88" s="295"/>
      <c r="N88" s="295"/>
      <c r="O88" s="295"/>
      <c r="P88" s="295"/>
      <c r="Q88" s="295"/>
      <c r="R88" s="295"/>
      <c r="S88" s="295"/>
      <c r="T88" s="295"/>
      <c r="U88" s="295"/>
      <c r="V88" s="295"/>
      <c r="W88" s="295"/>
      <c r="X88" s="295"/>
      <c r="Y88" s="295"/>
      <c r="Z88" s="295"/>
      <c r="AA88" s="295"/>
      <c r="AB88" s="295"/>
      <c r="AC88" s="295"/>
      <c r="AD88" s="295"/>
      <c r="AE88" s="295"/>
      <c r="AF88" s="295"/>
      <c r="AG88" s="295"/>
      <c r="AH88" s="295"/>
      <c r="AI88" s="295"/>
      <c r="AJ88" s="295"/>
      <c r="AK88" s="295"/>
      <c r="AL88" s="295"/>
      <c r="AM88" s="295"/>
      <c r="AN88" s="295"/>
      <c r="AO88" s="295"/>
      <c r="AP88" s="295"/>
      <c r="AQ88" s="295"/>
      <c r="AR88" s="295"/>
      <c r="AS88" s="295"/>
      <c r="AT88" s="295"/>
      <c r="AU88" s="295"/>
      <c r="AV88" s="295"/>
      <c r="AW88" s="295"/>
      <c r="AX88" s="295"/>
      <c r="AY88" s="295"/>
      <c r="AZ88" s="295"/>
      <c r="BA88" s="295"/>
      <c r="BB88" s="295"/>
      <c r="BC88" s="295"/>
      <c r="BD88" s="295"/>
      <c r="BE88" s="295"/>
      <c r="BF88" s="295"/>
      <c r="BG88" s="295"/>
      <c r="BH88" s="295"/>
      <c r="BI88" s="295"/>
      <c r="BJ88" s="295"/>
      <c r="BK88" s="295"/>
      <c r="BL88" s="295"/>
      <c r="BM88" s="295"/>
      <c r="BN88" s="295"/>
      <c r="BO88" s="295"/>
      <c r="BP88" s="295"/>
      <c r="BQ88" s="297"/>
      <c r="BR88" s="295"/>
      <c r="BS88" s="295"/>
      <c r="BT88" s="295"/>
      <c r="BU88" s="295"/>
      <c r="BV88" s="295"/>
      <c r="BW88" s="295"/>
      <c r="BX88" s="286"/>
    </row>
    <row r="89" spans="1:76" ht="18" customHeight="1" x14ac:dyDescent="0.3">
      <c r="A89" s="278">
        <v>4</v>
      </c>
      <c r="B89" s="279"/>
      <c r="C89" s="280"/>
      <c r="D89" s="280"/>
      <c r="E89" s="280"/>
      <c r="F89" s="280"/>
      <c r="G89" s="280"/>
      <c r="H89" s="280"/>
      <c r="I89" s="280"/>
      <c r="J89" s="296"/>
      <c r="K89" s="295"/>
      <c r="L89" s="299"/>
      <c r="M89" s="299"/>
      <c r="N89" s="299"/>
      <c r="O89" s="299"/>
      <c r="P89" s="295"/>
      <c r="Q89" s="299"/>
      <c r="R89" s="299"/>
      <c r="S89" s="299"/>
      <c r="T89" s="299"/>
      <c r="U89" s="295"/>
      <c r="V89" s="299"/>
      <c r="W89" s="299"/>
      <c r="X89" s="299"/>
      <c r="Y89" s="299"/>
      <c r="Z89" s="295"/>
      <c r="AA89" s="299"/>
      <c r="AB89" s="299"/>
      <c r="AC89" s="299"/>
      <c r="AD89" s="299"/>
      <c r="AE89" s="295"/>
      <c r="AF89" s="299"/>
      <c r="AG89" s="299"/>
      <c r="AH89" s="299"/>
      <c r="AI89" s="299"/>
      <c r="AJ89" s="295"/>
      <c r="AK89" s="299"/>
      <c r="AL89" s="299"/>
      <c r="AM89" s="299"/>
      <c r="AN89" s="299"/>
      <c r="AO89" s="295"/>
      <c r="AP89" s="299"/>
      <c r="AQ89" s="299"/>
      <c r="AR89" s="299"/>
      <c r="AS89" s="299"/>
      <c r="AT89" s="295"/>
      <c r="AU89" s="295"/>
      <c r="AV89" s="295"/>
      <c r="AW89" s="295"/>
      <c r="AX89" s="295"/>
      <c r="AY89" s="295"/>
      <c r="AZ89" s="295"/>
      <c r="BA89" s="295"/>
      <c r="BB89" s="295"/>
      <c r="BC89" s="295"/>
      <c r="BD89" s="295"/>
      <c r="BE89" s="295"/>
      <c r="BF89" s="295"/>
      <c r="BG89" s="295"/>
      <c r="BH89" s="295"/>
      <c r="BI89" s="295"/>
      <c r="BJ89" s="295"/>
      <c r="BK89" s="295"/>
      <c r="BL89" s="295"/>
      <c r="BM89" s="295"/>
      <c r="BN89" s="295"/>
      <c r="BO89" s="295"/>
      <c r="BP89" s="295"/>
      <c r="BQ89" s="297"/>
      <c r="BR89" s="295"/>
      <c r="BS89" s="295"/>
      <c r="BT89" s="295"/>
      <c r="BU89" s="295"/>
      <c r="BV89" s="295"/>
      <c r="BW89" s="295"/>
      <c r="BX89" s="286"/>
    </row>
    <row r="90" spans="1:76" ht="18" customHeight="1" x14ac:dyDescent="0.3">
      <c r="A90" s="278">
        <v>4</v>
      </c>
      <c r="B90" s="279"/>
      <c r="C90" s="280"/>
      <c r="D90" s="280"/>
      <c r="E90" s="280"/>
      <c r="F90" s="280"/>
      <c r="G90" s="280"/>
      <c r="H90" s="280"/>
      <c r="I90" s="280"/>
      <c r="J90" s="296"/>
      <c r="K90" s="295"/>
      <c r="L90" s="299"/>
      <c r="M90" s="299"/>
      <c r="N90" s="299"/>
      <c r="O90" s="299"/>
      <c r="P90" s="295"/>
      <c r="Q90" s="299"/>
      <c r="R90" s="299"/>
      <c r="S90" s="299"/>
      <c r="T90" s="299"/>
      <c r="U90" s="295"/>
      <c r="V90" s="299"/>
      <c r="W90" s="299"/>
      <c r="X90" s="299"/>
      <c r="Y90" s="299"/>
      <c r="Z90" s="295"/>
      <c r="AA90" s="299"/>
      <c r="AB90" s="299"/>
      <c r="AC90" s="299"/>
      <c r="AD90" s="299"/>
      <c r="AE90" s="295"/>
      <c r="AF90" s="299"/>
      <c r="AG90" s="299"/>
      <c r="AH90" s="299"/>
      <c r="AI90" s="299"/>
      <c r="AJ90" s="295"/>
      <c r="AK90" s="299"/>
      <c r="AL90" s="299"/>
      <c r="AM90" s="299"/>
      <c r="AN90" s="299"/>
      <c r="AO90" s="295"/>
      <c r="AP90" s="299"/>
      <c r="AQ90" s="299"/>
      <c r="AR90" s="299"/>
      <c r="AS90" s="299"/>
      <c r="AT90" s="295"/>
      <c r="AU90" s="295"/>
      <c r="AV90" s="295"/>
      <c r="AW90" s="295"/>
      <c r="AX90" s="295"/>
      <c r="AY90" s="295"/>
      <c r="AZ90" s="295"/>
      <c r="BA90" s="295"/>
      <c r="BB90" s="295"/>
      <c r="BC90" s="295"/>
      <c r="BD90" s="295"/>
      <c r="BE90" s="295"/>
      <c r="BF90" s="295"/>
      <c r="BG90" s="295"/>
      <c r="BH90" s="295"/>
      <c r="BI90" s="295"/>
      <c r="BJ90" s="295"/>
      <c r="BK90" s="295"/>
      <c r="BL90" s="295"/>
      <c r="BM90" s="295"/>
      <c r="BN90" s="295"/>
      <c r="BO90" s="295"/>
      <c r="BP90" s="295"/>
      <c r="BQ90" s="297"/>
      <c r="BR90" s="295"/>
      <c r="BS90" s="295"/>
      <c r="BT90" s="295"/>
      <c r="BU90" s="295"/>
      <c r="BV90" s="295"/>
      <c r="BW90" s="295"/>
      <c r="BX90" s="286"/>
    </row>
    <row r="91" spans="1:76" ht="18" customHeight="1" x14ac:dyDescent="0.3">
      <c r="A91" s="278">
        <v>4</v>
      </c>
      <c r="B91" s="279"/>
      <c r="C91" s="280"/>
      <c r="D91" s="280"/>
      <c r="E91" s="280"/>
      <c r="F91" s="280"/>
      <c r="G91" s="280"/>
      <c r="H91" s="280"/>
      <c r="I91" s="280"/>
      <c r="J91" s="296"/>
      <c r="K91" s="295"/>
      <c r="L91" s="299"/>
      <c r="M91" s="299"/>
      <c r="N91" s="299"/>
      <c r="O91" s="299"/>
      <c r="P91" s="295"/>
      <c r="Q91" s="299"/>
      <c r="R91" s="299"/>
      <c r="S91" s="299"/>
      <c r="T91" s="299"/>
      <c r="U91" s="295"/>
      <c r="V91" s="299"/>
      <c r="W91" s="299"/>
      <c r="X91" s="299"/>
      <c r="Y91" s="299"/>
      <c r="Z91" s="295"/>
      <c r="AA91" s="299"/>
      <c r="AB91" s="299"/>
      <c r="AC91" s="299"/>
      <c r="AD91" s="299"/>
      <c r="AE91" s="295"/>
      <c r="AF91" s="299"/>
      <c r="AG91" s="299"/>
      <c r="AH91" s="299"/>
      <c r="AI91" s="299"/>
      <c r="AJ91" s="295"/>
      <c r="AK91" s="299"/>
      <c r="AL91" s="299"/>
      <c r="AM91" s="299"/>
      <c r="AN91" s="299"/>
      <c r="AO91" s="295"/>
      <c r="AP91" s="299"/>
      <c r="AQ91" s="299"/>
      <c r="AR91" s="299"/>
      <c r="AS91" s="299"/>
      <c r="AT91" s="295"/>
      <c r="AU91" s="295"/>
      <c r="AV91" s="295"/>
      <c r="AW91" s="295"/>
      <c r="AX91" s="295"/>
      <c r="AY91" s="295"/>
      <c r="AZ91" s="295"/>
      <c r="BA91" s="295"/>
      <c r="BB91" s="295"/>
      <c r="BC91" s="295"/>
      <c r="BD91" s="295"/>
      <c r="BE91" s="295"/>
      <c r="BF91" s="295"/>
      <c r="BG91" s="295"/>
      <c r="BH91" s="295"/>
      <c r="BI91" s="295"/>
      <c r="BJ91" s="295"/>
      <c r="BK91" s="295"/>
      <c r="BL91" s="295"/>
      <c r="BM91" s="295"/>
      <c r="BN91" s="295"/>
      <c r="BO91" s="295"/>
      <c r="BP91" s="295"/>
      <c r="BQ91" s="297"/>
      <c r="BR91" s="295"/>
      <c r="BS91" s="295"/>
      <c r="BT91" s="295"/>
      <c r="BU91" s="295"/>
      <c r="BV91" s="295"/>
      <c r="BW91" s="295"/>
      <c r="BX91" s="286"/>
    </row>
    <row r="92" spans="1:76" ht="18" customHeight="1" x14ac:dyDescent="0.3">
      <c r="A92" s="278">
        <v>4</v>
      </c>
      <c r="B92" s="279"/>
      <c r="C92" s="280"/>
      <c r="D92" s="280"/>
      <c r="E92" s="280"/>
      <c r="F92" s="280"/>
      <c r="G92" s="280"/>
      <c r="H92" s="280"/>
      <c r="I92" s="280"/>
      <c r="J92" s="296"/>
      <c r="K92" s="295"/>
      <c r="L92" s="299"/>
      <c r="M92" s="299"/>
      <c r="N92" s="299"/>
      <c r="O92" s="299"/>
      <c r="P92" s="295"/>
      <c r="Q92" s="299"/>
      <c r="R92" s="299"/>
      <c r="S92" s="299"/>
      <c r="T92" s="299"/>
      <c r="U92" s="295"/>
      <c r="V92" s="299"/>
      <c r="W92" s="299"/>
      <c r="X92" s="299"/>
      <c r="Y92" s="299"/>
      <c r="Z92" s="295"/>
      <c r="AA92" s="299"/>
      <c r="AB92" s="299"/>
      <c r="AC92" s="299"/>
      <c r="AD92" s="299"/>
      <c r="AE92" s="295"/>
      <c r="AF92" s="299"/>
      <c r="AG92" s="299"/>
      <c r="AH92" s="299"/>
      <c r="AI92" s="299"/>
      <c r="AJ92" s="295"/>
      <c r="AK92" s="299"/>
      <c r="AL92" s="299"/>
      <c r="AM92" s="299"/>
      <c r="AN92" s="299"/>
      <c r="AO92" s="295"/>
      <c r="AP92" s="299"/>
      <c r="AQ92" s="299"/>
      <c r="AR92" s="299"/>
      <c r="AS92" s="299"/>
      <c r="AT92" s="295"/>
      <c r="AU92" s="295"/>
      <c r="AV92" s="295"/>
      <c r="AW92" s="295"/>
      <c r="AX92" s="295"/>
      <c r="AY92" s="295"/>
      <c r="AZ92" s="295"/>
      <c r="BA92" s="295"/>
      <c r="BB92" s="295"/>
      <c r="BC92" s="295"/>
      <c r="BD92" s="295"/>
      <c r="BE92" s="295"/>
      <c r="BF92" s="295"/>
      <c r="BG92" s="295"/>
      <c r="BH92" s="295"/>
      <c r="BI92" s="295"/>
      <c r="BJ92" s="295"/>
      <c r="BK92" s="295"/>
      <c r="BL92" s="295"/>
      <c r="BM92" s="295"/>
      <c r="BN92" s="295"/>
      <c r="BO92" s="295"/>
      <c r="BP92" s="295"/>
      <c r="BQ92" s="297"/>
      <c r="BR92" s="295"/>
      <c r="BS92" s="295"/>
      <c r="BT92" s="295"/>
      <c r="BU92" s="295"/>
      <c r="BV92" s="295"/>
      <c r="BW92" s="295"/>
      <c r="BX92" s="286"/>
    </row>
    <row r="93" spans="1:76" ht="18" customHeight="1" x14ac:dyDescent="0.3">
      <c r="A93" s="278">
        <v>4</v>
      </c>
      <c r="B93" s="279"/>
      <c r="C93" s="280"/>
      <c r="D93" s="280"/>
      <c r="E93" s="280"/>
      <c r="F93" s="280"/>
      <c r="G93" s="280"/>
      <c r="H93" s="280"/>
      <c r="I93" s="280"/>
      <c r="J93" s="296"/>
      <c r="K93" s="295"/>
      <c r="L93" s="299"/>
      <c r="M93" s="299"/>
      <c r="N93" s="299"/>
      <c r="O93" s="299"/>
      <c r="P93" s="295"/>
      <c r="Q93" s="299"/>
      <c r="R93" s="299"/>
      <c r="S93" s="299"/>
      <c r="T93" s="299"/>
      <c r="U93" s="295"/>
      <c r="V93" s="299"/>
      <c r="W93" s="299"/>
      <c r="X93" s="299"/>
      <c r="Y93" s="299"/>
      <c r="Z93" s="295"/>
      <c r="AA93" s="299"/>
      <c r="AB93" s="299"/>
      <c r="AC93" s="299"/>
      <c r="AD93" s="299"/>
      <c r="AE93" s="295"/>
      <c r="AF93" s="299"/>
      <c r="AG93" s="299"/>
      <c r="AH93" s="299"/>
      <c r="AI93" s="299"/>
      <c r="AJ93" s="295"/>
      <c r="AK93" s="299"/>
      <c r="AL93" s="299"/>
      <c r="AM93" s="299"/>
      <c r="AN93" s="299"/>
      <c r="AO93" s="295"/>
      <c r="AP93" s="299"/>
      <c r="AQ93" s="299"/>
      <c r="AR93" s="299"/>
      <c r="AS93" s="299"/>
      <c r="AT93" s="295"/>
      <c r="AU93" s="295"/>
      <c r="AV93" s="295"/>
      <c r="AW93" s="295"/>
      <c r="AX93" s="295"/>
      <c r="AY93" s="295"/>
      <c r="AZ93" s="295"/>
      <c r="BA93" s="295"/>
      <c r="BB93" s="295"/>
      <c r="BC93" s="295"/>
      <c r="BD93" s="295"/>
      <c r="BE93" s="295"/>
      <c r="BF93" s="295"/>
      <c r="BG93" s="295"/>
      <c r="BH93" s="295"/>
      <c r="BI93" s="295"/>
      <c r="BJ93" s="295"/>
      <c r="BK93" s="295"/>
      <c r="BL93" s="295"/>
      <c r="BM93" s="295"/>
      <c r="BN93" s="295"/>
      <c r="BO93" s="295"/>
      <c r="BP93" s="295"/>
      <c r="BQ93" s="297"/>
      <c r="BR93" s="295"/>
      <c r="BS93" s="295"/>
      <c r="BT93" s="295"/>
      <c r="BU93" s="295"/>
      <c r="BV93" s="295"/>
      <c r="BW93" s="295"/>
      <c r="BX93" s="286"/>
    </row>
    <row r="94" spans="1:76" ht="18" customHeight="1" x14ac:dyDescent="0.3">
      <c r="A94" s="278">
        <v>4</v>
      </c>
      <c r="B94" s="279"/>
      <c r="C94" s="280"/>
      <c r="D94" s="280"/>
      <c r="E94" s="280"/>
      <c r="F94" s="280"/>
      <c r="G94" s="280"/>
      <c r="H94" s="280"/>
      <c r="I94" s="280"/>
      <c r="J94" s="296"/>
      <c r="K94" s="295"/>
      <c r="L94" s="299"/>
      <c r="M94" s="299"/>
      <c r="N94" s="299"/>
      <c r="O94" s="299"/>
      <c r="P94" s="295"/>
      <c r="Q94" s="299"/>
      <c r="R94" s="299"/>
      <c r="S94" s="299"/>
      <c r="T94" s="299"/>
      <c r="U94" s="295"/>
      <c r="V94" s="299"/>
      <c r="W94" s="299"/>
      <c r="X94" s="299"/>
      <c r="Y94" s="299"/>
      <c r="Z94" s="295"/>
      <c r="AA94" s="299"/>
      <c r="AB94" s="299"/>
      <c r="AC94" s="299"/>
      <c r="AD94" s="299"/>
      <c r="AE94" s="295"/>
      <c r="AF94" s="299"/>
      <c r="AG94" s="299"/>
      <c r="AH94" s="299"/>
      <c r="AI94" s="299"/>
      <c r="AJ94" s="295"/>
      <c r="AK94" s="299"/>
      <c r="AL94" s="299"/>
      <c r="AM94" s="299"/>
      <c r="AN94" s="299"/>
      <c r="AO94" s="295"/>
      <c r="AP94" s="299"/>
      <c r="AQ94" s="299"/>
      <c r="AR94" s="299"/>
      <c r="AS94" s="299"/>
      <c r="AT94" s="295"/>
      <c r="AU94" s="295"/>
      <c r="AV94" s="295"/>
      <c r="AW94" s="295"/>
      <c r="AX94" s="295"/>
      <c r="AY94" s="295"/>
      <c r="AZ94" s="295"/>
      <c r="BA94" s="295"/>
      <c r="BB94" s="295"/>
      <c r="BC94" s="295"/>
      <c r="BD94" s="295"/>
      <c r="BE94" s="295"/>
      <c r="BF94" s="295"/>
      <c r="BG94" s="295"/>
      <c r="BH94" s="295"/>
      <c r="BI94" s="295"/>
      <c r="BJ94" s="295"/>
      <c r="BK94" s="295"/>
      <c r="BL94" s="295"/>
      <c r="BM94" s="295"/>
      <c r="BN94" s="295"/>
      <c r="BO94" s="295"/>
      <c r="BP94" s="295"/>
      <c r="BQ94" s="297"/>
      <c r="BR94" s="295"/>
      <c r="BS94" s="295"/>
      <c r="BT94" s="295"/>
      <c r="BU94" s="295"/>
      <c r="BV94" s="295"/>
      <c r="BW94" s="295"/>
      <c r="BX94" s="286"/>
    </row>
    <row r="95" spans="1:76" ht="18" customHeight="1" x14ac:dyDescent="0.3">
      <c r="A95" s="278">
        <v>4</v>
      </c>
      <c r="B95" s="279"/>
      <c r="C95" s="280"/>
      <c r="D95" s="280"/>
      <c r="E95" s="280"/>
      <c r="F95" s="280"/>
      <c r="G95" s="280"/>
      <c r="H95" s="280"/>
      <c r="I95" s="280"/>
      <c r="J95" s="296"/>
      <c r="K95" s="295"/>
      <c r="L95" s="299"/>
      <c r="M95" s="299"/>
      <c r="N95" s="299"/>
      <c r="O95" s="299"/>
      <c r="P95" s="295"/>
      <c r="Q95" s="299"/>
      <c r="R95" s="299"/>
      <c r="S95" s="299"/>
      <c r="T95" s="299"/>
      <c r="U95" s="295"/>
      <c r="V95" s="299"/>
      <c r="W95" s="299"/>
      <c r="X95" s="299"/>
      <c r="Y95" s="299"/>
      <c r="Z95" s="295"/>
      <c r="AA95" s="299"/>
      <c r="AB95" s="299"/>
      <c r="AC95" s="299"/>
      <c r="AD95" s="299"/>
      <c r="AE95" s="295"/>
      <c r="AF95" s="299"/>
      <c r="AG95" s="299"/>
      <c r="AH95" s="299"/>
      <c r="AI95" s="299"/>
      <c r="AJ95" s="295"/>
      <c r="AK95" s="299"/>
      <c r="AL95" s="299"/>
      <c r="AM95" s="299"/>
      <c r="AN95" s="299"/>
      <c r="AO95" s="295"/>
      <c r="AP95" s="299"/>
      <c r="AQ95" s="299"/>
      <c r="AR95" s="299"/>
      <c r="AS95" s="299"/>
      <c r="AT95" s="295"/>
      <c r="AU95" s="295"/>
      <c r="AV95" s="295"/>
      <c r="AW95" s="295"/>
      <c r="AX95" s="295"/>
      <c r="AY95" s="295"/>
      <c r="AZ95" s="295"/>
      <c r="BA95" s="295"/>
      <c r="BB95" s="295"/>
      <c r="BC95" s="295"/>
      <c r="BD95" s="295"/>
      <c r="BE95" s="295"/>
      <c r="BF95" s="295"/>
      <c r="BG95" s="295"/>
      <c r="BH95" s="295"/>
      <c r="BI95" s="295"/>
      <c r="BJ95" s="295"/>
      <c r="BK95" s="295"/>
      <c r="BL95" s="295"/>
      <c r="BM95" s="295"/>
      <c r="BN95" s="295"/>
      <c r="BO95" s="295"/>
      <c r="BP95" s="295"/>
      <c r="BQ95" s="297"/>
      <c r="BR95" s="295"/>
      <c r="BS95" s="295"/>
      <c r="BT95" s="295"/>
      <c r="BU95" s="295"/>
      <c r="BV95" s="295"/>
      <c r="BW95" s="295"/>
      <c r="BX95" s="286"/>
    </row>
    <row r="96" spans="1:76" ht="18" customHeight="1" x14ac:dyDescent="0.3">
      <c r="A96" s="278">
        <v>4</v>
      </c>
      <c r="B96" s="279"/>
      <c r="C96" s="280"/>
      <c r="D96" s="280"/>
      <c r="E96" s="280"/>
      <c r="F96" s="280"/>
      <c r="G96" s="280"/>
      <c r="H96" s="280"/>
      <c r="I96" s="280"/>
      <c r="J96" s="296"/>
      <c r="K96" s="295"/>
      <c r="L96" s="299"/>
      <c r="M96" s="299"/>
      <c r="N96" s="299"/>
      <c r="O96" s="299"/>
      <c r="P96" s="295"/>
      <c r="Q96" s="299"/>
      <c r="R96" s="299"/>
      <c r="S96" s="299"/>
      <c r="T96" s="299"/>
      <c r="U96" s="295"/>
      <c r="V96" s="299"/>
      <c r="W96" s="299"/>
      <c r="X96" s="299"/>
      <c r="Y96" s="299"/>
      <c r="Z96" s="295"/>
      <c r="AA96" s="299"/>
      <c r="AB96" s="299"/>
      <c r="AC96" s="299"/>
      <c r="AD96" s="299"/>
      <c r="AE96" s="295"/>
      <c r="AF96" s="299"/>
      <c r="AG96" s="299"/>
      <c r="AH96" s="299"/>
      <c r="AI96" s="299"/>
      <c r="AJ96" s="295"/>
      <c r="AK96" s="299"/>
      <c r="AL96" s="299"/>
      <c r="AM96" s="299"/>
      <c r="AN96" s="299"/>
      <c r="AO96" s="295"/>
      <c r="AP96" s="299"/>
      <c r="AQ96" s="299"/>
      <c r="AR96" s="299"/>
      <c r="AS96" s="299"/>
      <c r="AT96" s="295"/>
      <c r="AU96" s="295"/>
      <c r="AV96" s="295"/>
      <c r="AW96" s="295"/>
      <c r="AX96" s="295"/>
      <c r="AY96" s="295"/>
      <c r="AZ96" s="295"/>
      <c r="BA96" s="295"/>
      <c r="BB96" s="295"/>
      <c r="BC96" s="295"/>
      <c r="BD96" s="295"/>
      <c r="BE96" s="295"/>
      <c r="BF96" s="295"/>
      <c r="BG96" s="295"/>
      <c r="BH96" s="295"/>
      <c r="BI96" s="295"/>
      <c r="BJ96" s="295"/>
      <c r="BK96" s="295"/>
      <c r="BL96" s="295"/>
      <c r="BM96" s="295"/>
      <c r="BN96" s="295"/>
      <c r="BO96" s="295"/>
      <c r="BP96" s="295"/>
      <c r="BQ96" s="297"/>
      <c r="BR96" s="295"/>
      <c r="BS96" s="295"/>
      <c r="BT96" s="295"/>
      <c r="BU96" s="295"/>
      <c r="BV96" s="295"/>
      <c r="BW96" s="295"/>
      <c r="BX96" s="286"/>
    </row>
    <row r="97" spans="1:76" ht="18" customHeight="1" x14ac:dyDescent="0.3">
      <c r="A97" s="278">
        <v>4</v>
      </c>
      <c r="B97" s="279"/>
      <c r="C97" s="280"/>
      <c r="D97" s="280"/>
      <c r="E97" s="280"/>
      <c r="F97" s="280"/>
      <c r="G97" s="280"/>
      <c r="H97" s="280"/>
      <c r="I97" s="280"/>
      <c r="J97" s="296"/>
      <c r="K97" s="295"/>
      <c r="L97" s="295"/>
      <c r="M97" s="295"/>
      <c r="N97" s="295"/>
      <c r="O97" s="295"/>
      <c r="P97" s="295"/>
      <c r="Q97" s="295"/>
      <c r="R97" s="295"/>
      <c r="S97" s="295"/>
      <c r="T97" s="295"/>
      <c r="U97" s="295"/>
      <c r="V97" s="295"/>
      <c r="W97" s="295"/>
      <c r="X97" s="295"/>
      <c r="Y97" s="295"/>
      <c r="Z97" s="295"/>
      <c r="AA97" s="295"/>
      <c r="AB97" s="295"/>
      <c r="AC97" s="295"/>
      <c r="AD97" s="295"/>
      <c r="AE97" s="295"/>
      <c r="AF97" s="295"/>
      <c r="AG97" s="295"/>
      <c r="AH97" s="295"/>
      <c r="AI97" s="295"/>
      <c r="AJ97" s="295"/>
      <c r="AK97" s="295"/>
      <c r="AL97" s="295"/>
      <c r="AM97" s="295"/>
      <c r="AN97" s="295"/>
      <c r="AO97" s="295"/>
      <c r="AP97" s="295"/>
      <c r="AQ97" s="295"/>
      <c r="AR97" s="295"/>
      <c r="AS97" s="295"/>
      <c r="AT97" s="295"/>
      <c r="AU97" s="295"/>
      <c r="AV97" s="295"/>
      <c r="AW97" s="295"/>
      <c r="AX97" s="295"/>
      <c r="AY97" s="295"/>
      <c r="AZ97" s="295"/>
      <c r="BA97" s="295"/>
      <c r="BB97" s="295"/>
      <c r="BC97" s="295"/>
      <c r="BD97" s="295"/>
      <c r="BE97" s="295"/>
      <c r="BF97" s="295"/>
      <c r="BG97" s="295"/>
      <c r="BH97" s="295"/>
      <c r="BI97" s="295"/>
      <c r="BJ97" s="295"/>
      <c r="BK97" s="295"/>
      <c r="BL97" s="295"/>
      <c r="BM97" s="295"/>
      <c r="BN97" s="295"/>
      <c r="BO97" s="295"/>
      <c r="BP97" s="295"/>
      <c r="BQ97" s="297"/>
      <c r="BR97" s="295"/>
      <c r="BS97" s="295"/>
      <c r="BT97" s="295"/>
      <c r="BU97" s="295"/>
      <c r="BV97" s="295"/>
      <c r="BW97" s="295"/>
      <c r="BX97" s="286"/>
    </row>
    <row r="98" spans="1:76" ht="18" customHeight="1" x14ac:dyDescent="0.3">
      <c r="A98" s="278">
        <v>4</v>
      </c>
      <c r="B98" s="279"/>
      <c r="C98" s="280"/>
      <c r="D98" s="280"/>
      <c r="E98" s="280"/>
      <c r="F98" s="280"/>
      <c r="G98" s="280"/>
      <c r="H98" s="280"/>
      <c r="I98" s="280"/>
      <c r="J98" s="296"/>
      <c r="K98" s="295"/>
      <c r="L98" s="295"/>
      <c r="M98" s="295"/>
      <c r="N98" s="295"/>
      <c r="O98" s="295"/>
      <c r="P98" s="295"/>
      <c r="Q98" s="295"/>
      <c r="R98" s="295"/>
      <c r="S98" s="295"/>
      <c r="T98" s="295"/>
      <c r="U98" s="295"/>
      <c r="V98" s="295"/>
      <c r="W98" s="295"/>
      <c r="X98" s="295"/>
      <c r="Y98" s="295"/>
      <c r="Z98" s="295"/>
      <c r="AA98" s="295"/>
      <c r="AB98" s="295"/>
      <c r="AC98" s="295"/>
      <c r="AD98" s="295"/>
      <c r="AE98" s="295"/>
      <c r="AF98" s="295"/>
      <c r="AG98" s="295"/>
      <c r="AH98" s="295"/>
      <c r="AI98" s="295"/>
      <c r="AJ98" s="295"/>
      <c r="AK98" s="295"/>
      <c r="AL98" s="295"/>
      <c r="AM98" s="295"/>
      <c r="AN98" s="295"/>
      <c r="AO98" s="295"/>
      <c r="AP98" s="295"/>
      <c r="AQ98" s="295"/>
      <c r="AR98" s="295"/>
      <c r="AS98" s="295"/>
      <c r="AT98" s="295"/>
      <c r="AU98" s="295"/>
      <c r="AV98" s="295"/>
      <c r="AW98" s="295"/>
      <c r="AX98" s="295"/>
      <c r="AY98" s="295"/>
      <c r="AZ98" s="295"/>
      <c r="BA98" s="295"/>
      <c r="BB98" s="295"/>
      <c r="BC98" s="295"/>
      <c r="BD98" s="295"/>
      <c r="BE98" s="295"/>
      <c r="BF98" s="295"/>
      <c r="BG98" s="299"/>
      <c r="BH98" s="299"/>
      <c r="BI98" s="299"/>
      <c r="BJ98" s="299"/>
      <c r="BK98" s="299"/>
      <c r="BL98" s="299"/>
      <c r="BM98" s="299"/>
      <c r="BN98" s="299"/>
      <c r="BO98" s="299"/>
      <c r="BP98" s="299"/>
      <c r="BQ98" s="300"/>
      <c r="BR98" s="299"/>
      <c r="BS98" s="299"/>
      <c r="BT98" s="299"/>
      <c r="BU98" s="299"/>
      <c r="BV98" s="299"/>
      <c r="BW98" s="299"/>
      <c r="BX98" s="286"/>
    </row>
    <row r="99" spans="1:76" ht="14.25" customHeight="1" x14ac:dyDescent="0.3">
      <c r="A99" s="278"/>
    </row>
    <row r="100" spans="1:76" s="343" customFormat="1" ht="14.25" customHeight="1" x14ac:dyDescent="0.3">
      <c r="A100" s="342"/>
    </row>
    <row r="101" spans="1:76" s="343" customFormat="1" ht="14.25" customHeight="1" x14ac:dyDescent="0.3">
      <c r="A101" s="342"/>
    </row>
    <row r="102" spans="1:76" s="343" customFormat="1" ht="14.25" customHeight="1" x14ac:dyDescent="0.3">
      <c r="A102" s="342"/>
    </row>
    <row r="103" spans="1:76" s="343" customFormat="1" ht="14.25" customHeight="1" x14ac:dyDescent="0.3">
      <c r="A103" s="342"/>
    </row>
    <row r="104" spans="1:76" s="343" customFormat="1" ht="14.25" customHeight="1" x14ac:dyDescent="0.3">
      <c r="A104" s="342"/>
    </row>
    <row r="105" spans="1:76" s="343" customFormat="1" ht="14.25" customHeight="1" x14ac:dyDescent="0.3">
      <c r="A105" s="342"/>
    </row>
    <row r="106" spans="1:76" s="343" customFormat="1" ht="14.25" customHeight="1" x14ac:dyDescent="0.3">
      <c r="A106" s="342"/>
    </row>
    <row r="107" spans="1:76" s="343" customFormat="1" ht="14.25" customHeight="1" x14ac:dyDescent="0.3">
      <c r="A107" s="342"/>
    </row>
    <row r="108" spans="1:76" s="343" customFormat="1" ht="14.25" customHeight="1" x14ac:dyDescent="0.3">
      <c r="A108" s="342"/>
    </row>
    <row r="109" spans="1:76" s="343" customFormat="1" ht="14.25" customHeight="1" x14ac:dyDescent="0.3">
      <c r="A109" s="342"/>
    </row>
    <row r="110" spans="1:76" s="343" customFormat="1" ht="14.25" customHeight="1" x14ac:dyDescent="0.3">
      <c r="A110" s="342"/>
    </row>
    <row r="111" spans="1:76" s="343" customFormat="1" ht="14.25" customHeight="1" x14ac:dyDescent="0.3">
      <c r="A111" s="342"/>
    </row>
    <row r="112" spans="1:76" s="343" customFormat="1" ht="14.25" customHeight="1" x14ac:dyDescent="0.3">
      <c r="A112" s="342"/>
    </row>
    <row r="113" spans="1:1" s="343" customFormat="1" ht="14.25" customHeight="1" x14ac:dyDescent="0.3">
      <c r="A113" s="342"/>
    </row>
    <row r="114" spans="1:1" s="343" customFormat="1" ht="14.25" customHeight="1" x14ac:dyDescent="0.3">
      <c r="A114" s="342"/>
    </row>
    <row r="115" spans="1:1" s="343" customFormat="1" ht="14.25" customHeight="1" x14ac:dyDescent="0.3">
      <c r="A115" s="342"/>
    </row>
    <row r="116" spans="1:1" s="343" customFormat="1" ht="14.25" customHeight="1" x14ac:dyDescent="0.3">
      <c r="A116" s="342"/>
    </row>
    <row r="117" spans="1:1" s="343" customFormat="1" ht="14.25" customHeight="1" x14ac:dyDescent="0.3">
      <c r="A117" s="342"/>
    </row>
    <row r="118" spans="1:1" s="343" customFormat="1" ht="14.25" customHeight="1" x14ac:dyDescent="0.3">
      <c r="A118" s="342"/>
    </row>
    <row r="119" spans="1:1" s="343" customFormat="1" ht="14.25" customHeight="1" x14ac:dyDescent="0.3">
      <c r="A119" s="342"/>
    </row>
    <row r="120" spans="1:1" s="343" customFormat="1" ht="14.25" customHeight="1" x14ac:dyDescent="0.3">
      <c r="A120" s="342"/>
    </row>
    <row r="121" spans="1:1" s="343" customFormat="1" ht="14.25" customHeight="1" x14ac:dyDescent="0.3">
      <c r="A121" s="342"/>
    </row>
    <row r="122" spans="1:1" s="343" customFormat="1" ht="14.25" customHeight="1" x14ac:dyDescent="0.3">
      <c r="A122" s="342"/>
    </row>
    <row r="123" spans="1:1" s="343" customFormat="1" ht="14.25" customHeight="1" x14ac:dyDescent="0.3">
      <c r="A123" s="342"/>
    </row>
    <row r="124" spans="1:1" s="343" customFormat="1" ht="14.25" customHeight="1" x14ac:dyDescent="0.3">
      <c r="A124" s="342"/>
    </row>
    <row r="125" spans="1:1" s="343" customFormat="1" ht="14.25" customHeight="1" x14ac:dyDescent="0.3">
      <c r="A125" s="342"/>
    </row>
    <row r="126" spans="1:1" s="343" customFormat="1" ht="14.25" customHeight="1" x14ac:dyDescent="0.3">
      <c r="A126" s="342"/>
    </row>
    <row r="127" spans="1:1" s="343" customFormat="1" ht="14.25" customHeight="1" x14ac:dyDescent="0.3">
      <c r="A127" s="342"/>
    </row>
    <row r="128" spans="1:1" s="343" customFormat="1" ht="14.25" customHeight="1" x14ac:dyDescent="0.3">
      <c r="A128" s="342"/>
    </row>
    <row r="129" spans="1:1" s="343" customFormat="1" ht="14.25" customHeight="1" x14ac:dyDescent="0.3">
      <c r="A129" s="342"/>
    </row>
    <row r="130" spans="1:1" s="343" customFormat="1" ht="14.25" customHeight="1" x14ac:dyDescent="0.3">
      <c r="A130" s="342"/>
    </row>
    <row r="131" spans="1:1" s="343" customFormat="1" ht="14.25" customHeight="1" x14ac:dyDescent="0.3">
      <c r="A131" s="342"/>
    </row>
    <row r="132" spans="1:1" s="343" customFormat="1" ht="14.25" customHeight="1" x14ac:dyDescent="0.3">
      <c r="A132" s="342"/>
    </row>
    <row r="133" spans="1:1" s="343" customFormat="1" ht="14.25" customHeight="1" x14ac:dyDescent="0.3">
      <c r="A133" s="342"/>
    </row>
    <row r="134" spans="1:1" s="343" customFormat="1" ht="14.25" customHeight="1" x14ac:dyDescent="0.3">
      <c r="A134" s="342"/>
    </row>
    <row r="135" spans="1:1" s="343" customFormat="1" ht="14.25" customHeight="1" x14ac:dyDescent="0.3">
      <c r="A135" s="342"/>
    </row>
    <row r="136" spans="1:1" s="343" customFormat="1" ht="14.25" customHeight="1" x14ac:dyDescent="0.3">
      <c r="A136" s="342"/>
    </row>
    <row r="137" spans="1:1" s="343" customFormat="1" ht="14.25" customHeight="1" x14ac:dyDescent="0.3">
      <c r="A137" s="342"/>
    </row>
    <row r="138" spans="1:1" s="343" customFormat="1" ht="14.25" customHeight="1" x14ac:dyDescent="0.3">
      <c r="A138" s="342"/>
    </row>
    <row r="139" spans="1:1" s="343" customFormat="1" ht="14.25" customHeight="1" x14ac:dyDescent="0.3">
      <c r="A139" s="342"/>
    </row>
    <row r="140" spans="1:1" s="343" customFormat="1" ht="14.25" customHeight="1" x14ac:dyDescent="0.3">
      <c r="A140" s="342"/>
    </row>
    <row r="141" spans="1:1" s="343" customFormat="1" ht="14.25" customHeight="1" x14ac:dyDescent="0.3">
      <c r="A141" s="342"/>
    </row>
    <row r="142" spans="1:1" s="343" customFormat="1" ht="14.25" customHeight="1" x14ac:dyDescent="0.3">
      <c r="A142" s="342"/>
    </row>
    <row r="143" spans="1:1" s="343" customFormat="1" ht="14.25" customHeight="1" x14ac:dyDescent="0.3">
      <c r="A143" s="342"/>
    </row>
    <row r="144" spans="1:1" s="343" customFormat="1" ht="14.25" customHeight="1" x14ac:dyDescent="0.3">
      <c r="A144" s="342"/>
    </row>
    <row r="145" spans="1:1" s="343" customFormat="1" ht="14.25" customHeight="1" x14ac:dyDescent="0.3">
      <c r="A145" s="342"/>
    </row>
    <row r="146" spans="1:1" s="343" customFormat="1" ht="14.25" customHeight="1" x14ac:dyDescent="0.3">
      <c r="A146" s="342"/>
    </row>
    <row r="147" spans="1:1" s="343" customFormat="1" ht="14.25" customHeight="1" x14ac:dyDescent="0.3">
      <c r="A147" s="342"/>
    </row>
    <row r="148" spans="1:1" s="343" customFormat="1" ht="14.25" customHeight="1" x14ac:dyDescent="0.3">
      <c r="A148" s="342"/>
    </row>
    <row r="149" spans="1:1" s="343" customFormat="1" ht="14.25" customHeight="1" x14ac:dyDescent="0.3">
      <c r="A149" s="342"/>
    </row>
    <row r="150" spans="1:1" s="343" customFormat="1" ht="14.25" customHeight="1" x14ac:dyDescent="0.3">
      <c r="A150" s="342"/>
    </row>
    <row r="151" spans="1:1" s="343" customFormat="1" ht="14.25" customHeight="1" x14ac:dyDescent="0.3">
      <c r="A151" s="342"/>
    </row>
    <row r="152" spans="1:1" s="343" customFormat="1" ht="14.25" customHeight="1" x14ac:dyDescent="0.3">
      <c r="A152" s="342"/>
    </row>
    <row r="153" spans="1:1" s="343" customFormat="1" ht="14.25" customHeight="1" x14ac:dyDescent="0.3">
      <c r="A153" s="342"/>
    </row>
    <row r="154" spans="1:1" s="343" customFormat="1" ht="14.25" customHeight="1" x14ac:dyDescent="0.3">
      <c r="A154" s="342"/>
    </row>
    <row r="155" spans="1:1" s="343" customFormat="1" ht="14.25" customHeight="1" x14ac:dyDescent="0.3">
      <c r="A155" s="342"/>
    </row>
    <row r="156" spans="1:1" s="343" customFormat="1" ht="14.25" customHeight="1" x14ac:dyDescent="0.3">
      <c r="A156" s="342"/>
    </row>
    <row r="157" spans="1:1" s="343" customFormat="1" ht="14.25" customHeight="1" x14ac:dyDescent="0.3">
      <c r="A157" s="342"/>
    </row>
    <row r="158" spans="1:1" s="343" customFormat="1" ht="14.25" customHeight="1" x14ac:dyDescent="0.3">
      <c r="A158" s="342"/>
    </row>
    <row r="159" spans="1:1" s="343" customFormat="1" ht="14.25" customHeight="1" x14ac:dyDescent="0.3">
      <c r="A159" s="342"/>
    </row>
    <row r="160" spans="1:1" s="343" customFormat="1" ht="14.25" customHeight="1" x14ac:dyDescent="0.3">
      <c r="A160" s="342"/>
    </row>
    <row r="161" spans="1:1" s="343" customFormat="1" ht="14.25" customHeight="1" x14ac:dyDescent="0.3">
      <c r="A161" s="342"/>
    </row>
    <row r="162" spans="1:1" s="343" customFormat="1" ht="14.25" customHeight="1" x14ac:dyDescent="0.3">
      <c r="A162" s="342"/>
    </row>
    <row r="163" spans="1:1" s="343" customFormat="1" ht="14.25" customHeight="1" x14ac:dyDescent="0.3">
      <c r="A163" s="342"/>
    </row>
    <row r="164" spans="1:1" s="343" customFormat="1" ht="14.25" customHeight="1" x14ac:dyDescent="0.3">
      <c r="A164" s="342"/>
    </row>
    <row r="165" spans="1:1" s="343" customFormat="1" ht="14.25" customHeight="1" x14ac:dyDescent="0.3">
      <c r="A165" s="342"/>
    </row>
    <row r="166" spans="1:1" s="343" customFormat="1" ht="14.25" customHeight="1" x14ac:dyDescent="0.3">
      <c r="A166" s="342"/>
    </row>
    <row r="167" spans="1:1" s="343" customFormat="1" ht="14.25" customHeight="1" x14ac:dyDescent="0.3">
      <c r="A167" s="342"/>
    </row>
    <row r="168" spans="1:1" s="343" customFormat="1" ht="14.25" customHeight="1" x14ac:dyDescent="0.3">
      <c r="A168" s="342"/>
    </row>
    <row r="169" spans="1:1" s="343" customFormat="1" ht="14.25" customHeight="1" x14ac:dyDescent="0.3">
      <c r="A169" s="342"/>
    </row>
    <row r="170" spans="1:1" s="343" customFormat="1" ht="14.25" customHeight="1" x14ac:dyDescent="0.3">
      <c r="A170" s="342"/>
    </row>
    <row r="171" spans="1:1" s="343" customFormat="1" ht="14.25" customHeight="1" x14ac:dyDescent="0.3">
      <c r="A171" s="342"/>
    </row>
    <row r="172" spans="1:1" s="343" customFormat="1" ht="14.25" customHeight="1" x14ac:dyDescent="0.3">
      <c r="A172" s="342"/>
    </row>
    <row r="173" spans="1:1" s="343" customFormat="1" ht="14.25" customHeight="1" x14ac:dyDescent="0.3">
      <c r="A173" s="342"/>
    </row>
    <row r="174" spans="1:1" s="343" customFormat="1" ht="14.25" customHeight="1" x14ac:dyDescent="0.3">
      <c r="A174" s="342"/>
    </row>
    <row r="175" spans="1:1" s="343" customFormat="1" ht="14.25" customHeight="1" x14ac:dyDescent="0.3">
      <c r="A175" s="342"/>
    </row>
    <row r="176" spans="1:1" s="343" customFormat="1" ht="14.25" customHeight="1" x14ac:dyDescent="0.3">
      <c r="A176" s="342"/>
    </row>
    <row r="177" spans="1:1" s="343" customFormat="1" ht="14.25" customHeight="1" x14ac:dyDescent="0.3">
      <c r="A177" s="342"/>
    </row>
    <row r="178" spans="1:1" s="343" customFormat="1" ht="14.25" customHeight="1" x14ac:dyDescent="0.3">
      <c r="A178" s="342"/>
    </row>
    <row r="179" spans="1:1" s="343" customFormat="1" ht="14.25" customHeight="1" x14ac:dyDescent="0.3">
      <c r="A179" s="342"/>
    </row>
    <row r="180" spans="1:1" s="343" customFormat="1" ht="14.25" customHeight="1" x14ac:dyDescent="0.3">
      <c r="A180" s="342"/>
    </row>
    <row r="181" spans="1:1" s="343" customFormat="1" ht="14.25" customHeight="1" x14ac:dyDescent="0.3">
      <c r="A181" s="342"/>
    </row>
    <row r="182" spans="1:1" s="343" customFormat="1" ht="14.25" customHeight="1" x14ac:dyDescent="0.3">
      <c r="A182" s="342"/>
    </row>
    <row r="183" spans="1:1" s="343" customFormat="1" ht="14.25" customHeight="1" x14ac:dyDescent="0.3">
      <c r="A183" s="342"/>
    </row>
    <row r="184" spans="1:1" s="343" customFormat="1" ht="14.25" customHeight="1" x14ac:dyDescent="0.3">
      <c r="A184" s="342"/>
    </row>
    <row r="185" spans="1:1" s="343" customFormat="1" ht="14.25" customHeight="1" x14ac:dyDescent="0.3">
      <c r="A185" s="342"/>
    </row>
    <row r="186" spans="1:1" s="343" customFormat="1" ht="14.25" customHeight="1" x14ac:dyDescent="0.3">
      <c r="A186" s="342"/>
    </row>
    <row r="187" spans="1:1" s="343" customFormat="1" ht="14.25" customHeight="1" x14ac:dyDescent="0.3">
      <c r="A187" s="342"/>
    </row>
    <row r="188" spans="1:1" s="343" customFormat="1" ht="14.25" customHeight="1" x14ac:dyDescent="0.3">
      <c r="A188" s="342"/>
    </row>
    <row r="189" spans="1:1" s="343" customFormat="1" ht="14.25" customHeight="1" x14ac:dyDescent="0.3">
      <c r="A189" s="342"/>
    </row>
    <row r="190" spans="1:1" s="343" customFormat="1" ht="14.25" customHeight="1" x14ac:dyDescent="0.3">
      <c r="A190" s="342"/>
    </row>
    <row r="191" spans="1:1" s="343" customFormat="1" ht="14.25" customHeight="1" x14ac:dyDescent="0.3">
      <c r="A191" s="342"/>
    </row>
    <row r="192" spans="1:1" s="343" customFormat="1" ht="14.25" customHeight="1" x14ac:dyDescent="0.3">
      <c r="A192" s="342"/>
    </row>
    <row r="193" spans="1:1" s="343" customFormat="1" ht="14.25" customHeight="1" x14ac:dyDescent="0.3">
      <c r="A193" s="342"/>
    </row>
    <row r="194" spans="1:1" s="343" customFormat="1" ht="14.25" customHeight="1" x14ac:dyDescent="0.3">
      <c r="A194" s="342"/>
    </row>
    <row r="195" spans="1:1" s="343" customFormat="1" ht="14.25" customHeight="1" x14ac:dyDescent="0.3">
      <c r="A195" s="342"/>
    </row>
    <row r="196" spans="1:1" s="343" customFormat="1" ht="14.25" customHeight="1" x14ac:dyDescent="0.3">
      <c r="A196" s="342"/>
    </row>
    <row r="197" spans="1:1" s="343" customFormat="1" ht="14.25" customHeight="1" x14ac:dyDescent="0.3">
      <c r="A197" s="342"/>
    </row>
    <row r="198" spans="1:1" s="343" customFormat="1" ht="14.25" customHeight="1" x14ac:dyDescent="0.3">
      <c r="A198" s="342"/>
    </row>
    <row r="199" spans="1:1" s="343" customFormat="1" ht="14.25" customHeight="1" x14ac:dyDescent="0.3">
      <c r="A199" s="342"/>
    </row>
    <row r="200" spans="1:1" s="343" customFormat="1" ht="14.25" customHeight="1" x14ac:dyDescent="0.3">
      <c r="A200" s="342"/>
    </row>
    <row r="201" spans="1:1" s="343" customFormat="1" ht="14.25" customHeight="1" x14ac:dyDescent="0.3">
      <c r="A201" s="342"/>
    </row>
    <row r="202" spans="1:1" s="343" customFormat="1" ht="14.25" customHeight="1" x14ac:dyDescent="0.3">
      <c r="A202" s="342"/>
    </row>
    <row r="203" spans="1:1" s="343" customFormat="1" ht="14.25" customHeight="1" x14ac:dyDescent="0.3">
      <c r="A203" s="342"/>
    </row>
    <row r="204" spans="1:1" s="343" customFormat="1" ht="14.25" customHeight="1" x14ac:dyDescent="0.3">
      <c r="A204" s="342"/>
    </row>
    <row r="205" spans="1:1" s="343" customFormat="1" ht="14.25" customHeight="1" x14ac:dyDescent="0.3">
      <c r="A205" s="342"/>
    </row>
    <row r="206" spans="1:1" s="343" customFormat="1" ht="14.25" customHeight="1" x14ac:dyDescent="0.3">
      <c r="A206" s="342"/>
    </row>
    <row r="207" spans="1:1" s="343" customFormat="1" ht="14.25" customHeight="1" x14ac:dyDescent="0.3">
      <c r="A207" s="342"/>
    </row>
    <row r="208" spans="1:1" s="343" customFormat="1" ht="14.25" customHeight="1" x14ac:dyDescent="0.3">
      <c r="A208" s="342"/>
    </row>
    <row r="209" spans="1:1" s="343" customFormat="1" ht="14.25" customHeight="1" x14ac:dyDescent="0.3">
      <c r="A209" s="342"/>
    </row>
    <row r="210" spans="1:1" s="343" customFormat="1" ht="14.25" customHeight="1" x14ac:dyDescent="0.3">
      <c r="A210" s="342"/>
    </row>
    <row r="211" spans="1:1" s="343" customFormat="1" ht="14.25" customHeight="1" x14ac:dyDescent="0.3">
      <c r="A211" s="342"/>
    </row>
    <row r="212" spans="1:1" s="343" customFormat="1" ht="14.25" customHeight="1" x14ac:dyDescent="0.3">
      <c r="A212" s="342"/>
    </row>
    <row r="213" spans="1:1" s="343" customFormat="1" ht="14.25" customHeight="1" x14ac:dyDescent="0.3">
      <c r="A213" s="342"/>
    </row>
    <row r="214" spans="1:1" s="343" customFormat="1" ht="14.25" customHeight="1" x14ac:dyDescent="0.3">
      <c r="A214" s="342"/>
    </row>
    <row r="215" spans="1:1" s="343" customFormat="1" ht="14.25" customHeight="1" x14ac:dyDescent="0.3">
      <c r="A215" s="342"/>
    </row>
    <row r="216" spans="1:1" s="343" customFormat="1" ht="14.25" customHeight="1" x14ac:dyDescent="0.3">
      <c r="A216" s="342"/>
    </row>
    <row r="217" spans="1:1" s="343" customFormat="1" ht="14.25" customHeight="1" x14ac:dyDescent="0.3">
      <c r="A217" s="342"/>
    </row>
    <row r="218" spans="1:1" s="343" customFormat="1" ht="14.25" customHeight="1" x14ac:dyDescent="0.3">
      <c r="A218" s="342"/>
    </row>
    <row r="219" spans="1:1" s="343" customFormat="1" ht="14.25" customHeight="1" x14ac:dyDescent="0.3">
      <c r="A219" s="342"/>
    </row>
    <row r="220" spans="1:1" s="343" customFormat="1" ht="14.25" customHeight="1" x14ac:dyDescent="0.3">
      <c r="A220" s="342"/>
    </row>
    <row r="221" spans="1:1" s="343" customFormat="1" ht="14.25" customHeight="1" x14ac:dyDescent="0.3">
      <c r="A221" s="342"/>
    </row>
    <row r="222" spans="1:1" s="343" customFormat="1" ht="14.25" customHeight="1" x14ac:dyDescent="0.3">
      <c r="A222" s="342"/>
    </row>
    <row r="223" spans="1:1" s="343" customFormat="1" ht="14.25" customHeight="1" x14ac:dyDescent="0.3">
      <c r="A223" s="342"/>
    </row>
    <row r="224" spans="1:1" s="343" customFormat="1" ht="14.25" customHeight="1" x14ac:dyDescent="0.3">
      <c r="A224" s="342"/>
    </row>
    <row r="225" spans="1:1" s="343" customFormat="1" ht="14.25" customHeight="1" x14ac:dyDescent="0.3">
      <c r="A225" s="342"/>
    </row>
    <row r="226" spans="1:1" s="343" customFormat="1" ht="14.25" customHeight="1" x14ac:dyDescent="0.3">
      <c r="A226" s="342"/>
    </row>
    <row r="227" spans="1:1" s="343" customFormat="1" ht="14.25" customHeight="1" x14ac:dyDescent="0.3">
      <c r="A227" s="342"/>
    </row>
    <row r="228" spans="1:1" s="343" customFormat="1" ht="14.25" customHeight="1" x14ac:dyDescent="0.3">
      <c r="A228" s="342"/>
    </row>
    <row r="229" spans="1:1" s="343" customFormat="1" ht="14.25" customHeight="1" x14ac:dyDescent="0.3">
      <c r="A229" s="342"/>
    </row>
    <row r="230" spans="1:1" s="343" customFormat="1" ht="14.25" customHeight="1" x14ac:dyDescent="0.3">
      <c r="A230" s="342"/>
    </row>
    <row r="231" spans="1:1" s="343" customFormat="1" ht="14.25" customHeight="1" x14ac:dyDescent="0.3">
      <c r="A231" s="342"/>
    </row>
    <row r="232" spans="1:1" s="343" customFormat="1" ht="14.25" customHeight="1" x14ac:dyDescent="0.3">
      <c r="A232" s="342"/>
    </row>
    <row r="233" spans="1:1" s="343" customFormat="1" ht="14.25" customHeight="1" x14ac:dyDescent="0.3">
      <c r="A233" s="342"/>
    </row>
    <row r="234" spans="1:1" s="343" customFormat="1" ht="14.25" customHeight="1" x14ac:dyDescent="0.3">
      <c r="A234" s="342"/>
    </row>
    <row r="235" spans="1:1" s="343" customFormat="1" ht="14.25" customHeight="1" x14ac:dyDescent="0.3">
      <c r="A235" s="342"/>
    </row>
    <row r="236" spans="1:1" s="343" customFormat="1" ht="14.25" customHeight="1" x14ac:dyDescent="0.3">
      <c r="A236" s="342"/>
    </row>
    <row r="237" spans="1:1" s="343" customFormat="1" ht="14.25" customHeight="1" x14ac:dyDescent="0.3">
      <c r="A237" s="342"/>
    </row>
    <row r="238" spans="1:1" s="343" customFormat="1" ht="14.25" customHeight="1" x14ac:dyDescent="0.3">
      <c r="A238" s="342"/>
    </row>
    <row r="239" spans="1:1" s="343" customFormat="1" ht="14.25" customHeight="1" x14ac:dyDescent="0.3">
      <c r="A239" s="342"/>
    </row>
    <row r="240" spans="1:1" s="343" customFormat="1" ht="14.25" customHeight="1" x14ac:dyDescent="0.3">
      <c r="A240" s="342"/>
    </row>
    <row r="241" spans="1:1" s="343" customFormat="1" ht="14.25" customHeight="1" x14ac:dyDescent="0.3">
      <c r="A241" s="342"/>
    </row>
    <row r="242" spans="1:1" s="343" customFormat="1" ht="14.25" customHeight="1" x14ac:dyDescent="0.3">
      <c r="A242" s="342"/>
    </row>
    <row r="243" spans="1:1" s="343" customFormat="1" ht="14.25" customHeight="1" x14ac:dyDescent="0.3">
      <c r="A243" s="342"/>
    </row>
    <row r="244" spans="1:1" s="343" customFormat="1" ht="14.25" customHeight="1" x14ac:dyDescent="0.3">
      <c r="A244" s="342"/>
    </row>
    <row r="245" spans="1:1" s="343" customFormat="1" ht="14.25" customHeight="1" x14ac:dyDescent="0.3">
      <c r="A245" s="342"/>
    </row>
    <row r="246" spans="1:1" s="343" customFormat="1" ht="14.25" customHeight="1" x14ac:dyDescent="0.3">
      <c r="A246" s="342"/>
    </row>
    <row r="247" spans="1:1" s="343" customFormat="1" ht="14.25" customHeight="1" x14ac:dyDescent="0.3">
      <c r="A247" s="342"/>
    </row>
    <row r="248" spans="1:1" s="343" customFormat="1" ht="14.25" customHeight="1" x14ac:dyDescent="0.3">
      <c r="A248" s="342"/>
    </row>
    <row r="249" spans="1:1" s="343" customFormat="1" ht="14.25" customHeight="1" x14ac:dyDescent="0.3">
      <c r="A249" s="342"/>
    </row>
    <row r="250" spans="1:1" s="343" customFormat="1" ht="14.25" customHeight="1" x14ac:dyDescent="0.3">
      <c r="A250" s="342"/>
    </row>
    <row r="251" spans="1:1" s="343" customFormat="1" ht="14.25" customHeight="1" x14ac:dyDescent="0.3">
      <c r="A251" s="342"/>
    </row>
    <row r="252" spans="1:1" s="343" customFormat="1" ht="14.25" customHeight="1" x14ac:dyDescent="0.3">
      <c r="A252" s="342"/>
    </row>
    <row r="253" spans="1:1" s="343" customFormat="1" ht="14.25" customHeight="1" x14ac:dyDescent="0.3">
      <c r="A253" s="342"/>
    </row>
    <row r="254" spans="1:1" s="343" customFormat="1" ht="14.25" customHeight="1" x14ac:dyDescent="0.3">
      <c r="A254" s="342"/>
    </row>
    <row r="255" spans="1:1" s="343" customFormat="1" ht="14.25" customHeight="1" x14ac:dyDescent="0.3">
      <c r="A255" s="342"/>
    </row>
    <row r="256" spans="1:1" s="343" customFormat="1" ht="14.25" customHeight="1" x14ac:dyDescent="0.3">
      <c r="A256" s="342"/>
    </row>
    <row r="257" spans="1:1" s="343" customFormat="1" ht="14.25" customHeight="1" x14ac:dyDescent="0.3">
      <c r="A257" s="342"/>
    </row>
    <row r="258" spans="1:1" s="343" customFormat="1" ht="14.25" customHeight="1" x14ac:dyDescent="0.3">
      <c r="A258" s="342"/>
    </row>
    <row r="259" spans="1:1" s="343" customFormat="1" ht="14.25" customHeight="1" x14ac:dyDescent="0.3">
      <c r="A259" s="342"/>
    </row>
    <row r="260" spans="1:1" s="343" customFormat="1" ht="14.25" customHeight="1" x14ac:dyDescent="0.3">
      <c r="A260" s="342"/>
    </row>
    <row r="261" spans="1:1" s="343" customFormat="1" ht="14.25" customHeight="1" x14ac:dyDescent="0.3">
      <c r="A261" s="342"/>
    </row>
    <row r="262" spans="1:1" s="343" customFormat="1" ht="14.25" customHeight="1" x14ac:dyDescent="0.3">
      <c r="A262" s="342"/>
    </row>
    <row r="263" spans="1:1" s="343" customFormat="1" ht="14.25" customHeight="1" x14ac:dyDescent="0.3">
      <c r="A263" s="342"/>
    </row>
    <row r="264" spans="1:1" s="343" customFormat="1" ht="14.25" customHeight="1" x14ac:dyDescent="0.3">
      <c r="A264" s="342"/>
    </row>
    <row r="265" spans="1:1" s="343" customFormat="1" ht="14.25" customHeight="1" x14ac:dyDescent="0.3">
      <c r="A265" s="342"/>
    </row>
    <row r="266" spans="1:1" s="343" customFormat="1" ht="14.25" customHeight="1" x14ac:dyDescent="0.3">
      <c r="A266" s="342"/>
    </row>
    <row r="267" spans="1:1" s="343" customFormat="1" ht="14.25" customHeight="1" x14ac:dyDescent="0.3">
      <c r="A267" s="342"/>
    </row>
    <row r="268" spans="1:1" s="343" customFormat="1" ht="14.25" customHeight="1" x14ac:dyDescent="0.3">
      <c r="A268" s="342"/>
    </row>
    <row r="269" spans="1:1" s="343" customFormat="1" ht="14.25" customHeight="1" x14ac:dyDescent="0.3">
      <c r="A269" s="342"/>
    </row>
    <row r="270" spans="1:1" s="343" customFormat="1" ht="14.25" customHeight="1" x14ac:dyDescent="0.3">
      <c r="A270" s="342"/>
    </row>
    <row r="271" spans="1:1" s="343" customFormat="1" ht="14.25" customHeight="1" x14ac:dyDescent="0.3">
      <c r="A271" s="342"/>
    </row>
    <row r="272" spans="1:1" s="343" customFormat="1" ht="14.25" customHeight="1" x14ac:dyDescent="0.3">
      <c r="A272" s="342"/>
    </row>
    <row r="273" spans="1:1" s="343" customFormat="1" ht="14.25" customHeight="1" x14ac:dyDescent="0.3">
      <c r="A273" s="342"/>
    </row>
    <row r="274" spans="1:1" s="343" customFormat="1" ht="14.25" customHeight="1" x14ac:dyDescent="0.3">
      <c r="A274" s="342"/>
    </row>
    <row r="275" spans="1:1" s="343" customFormat="1" ht="14.25" customHeight="1" x14ac:dyDescent="0.3">
      <c r="A275" s="342"/>
    </row>
    <row r="276" spans="1:1" s="343" customFormat="1" ht="14.25" customHeight="1" x14ac:dyDescent="0.3">
      <c r="A276" s="342"/>
    </row>
    <row r="277" spans="1:1" s="343" customFormat="1" ht="14.25" customHeight="1" x14ac:dyDescent="0.3">
      <c r="A277" s="342"/>
    </row>
    <row r="278" spans="1:1" s="343" customFormat="1" ht="14.25" customHeight="1" x14ac:dyDescent="0.3">
      <c r="A278" s="342"/>
    </row>
    <row r="279" spans="1:1" s="343" customFormat="1" ht="14.25" customHeight="1" x14ac:dyDescent="0.3">
      <c r="A279" s="342"/>
    </row>
    <row r="280" spans="1:1" s="343" customFormat="1" ht="14.25" customHeight="1" x14ac:dyDescent="0.3">
      <c r="A280" s="342"/>
    </row>
    <row r="281" spans="1:1" s="343" customFormat="1" ht="14.25" customHeight="1" x14ac:dyDescent="0.3">
      <c r="A281" s="342"/>
    </row>
    <row r="282" spans="1:1" s="343" customFormat="1" ht="14.25" customHeight="1" x14ac:dyDescent="0.3">
      <c r="A282" s="342"/>
    </row>
    <row r="283" spans="1:1" s="343" customFormat="1" ht="14.25" customHeight="1" x14ac:dyDescent="0.3">
      <c r="A283" s="342"/>
    </row>
    <row r="284" spans="1:1" s="343" customFormat="1" ht="14.25" customHeight="1" x14ac:dyDescent="0.3">
      <c r="A284" s="342"/>
    </row>
    <row r="285" spans="1:1" s="343" customFormat="1" ht="14.25" customHeight="1" x14ac:dyDescent="0.3">
      <c r="A285" s="342"/>
    </row>
    <row r="286" spans="1:1" s="343" customFormat="1" ht="14.25" customHeight="1" x14ac:dyDescent="0.3">
      <c r="A286" s="342"/>
    </row>
    <row r="287" spans="1:1" s="343" customFormat="1" ht="14.25" customHeight="1" x14ac:dyDescent="0.3">
      <c r="A287" s="342"/>
    </row>
    <row r="288" spans="1:1" s="343" customFormat="1" ht="14.25" customHeight="1" x14ac:dyDescent="0.3">
      <c r="A288" s="342"/>
    </row>
    <row r="289" spans="1:1" s="343" customFormat="1" ht="14.25" customHeight="1" x14ac:dyDescent="0.3">
      <c r="A289" s="342"/>
    </row>
    <row r="290" spans="1:1" s="343" customFormat="1" ht="14.25" customHeight="1" x14ac:dyDescent="0.3">
      <c r="A290" s="342"/>
    </row>
    <row r="291" spans="1:1" s="343" customFormat="1" ht="14.25" customHeight="1" x14ac:dyDescent="0.3">
      <c r="A291" s="342"/>
    </row>
    <row r="292" spans="1:1" s="343" customFormat="1" ht="14.25" customHeight="1" x14ac:dyDescent="0.3">
      <c r="A292" s="342"/>
    </row>
    <row r="293" spans="1:1" s="343" customFormat="1" ht="14.25" customHeight="1" x14ac:dyDescent="0.3">
      <c r="A293" s="342"/>
    </row>
    <row r="294" spans="1:1" s="343" customFormat="1" ht="14.25" customHeight="1" x14ac:dyDescent="0.3">
      <c r="A294" s="342"/>
    </row>
    <row r="295" spans="1:1" s="343" customFormat="1" ht="14.25" customHeight="1" x14ac:dyDescent="0.3">
      <c r="A295" s="342"/>
    </row>
    <row r="296" spans="1:1" s="343" customFormat="1" ht="14.25" customHeight="1" x14ac:dyDescent="0.3">
      <c r="A296" s="342"/>
    </row>
    <row r="297" spans="1:1" s="343" customFormat="1" ht="14.25" customHeight="1" x14ac:dyDescent="0.3">
      <c r="A297" s="342"/>
    </row>
    <row r="298" spans="1:1" s="343" customFormat="1" ht="14.25" customHeight="1" x14ac:dyDescent="0.3">
      <c r="A298" s="342"/>
    </row>
    <row r="299" spans="1:1" s="343" customFormat="1" ht="14.25" customHeight="1" x14ac:dyDescent="0.3">
      <c r="A299" s="342"/>
    </row>
    <row r="300" spans="1:1" s="343" customFormat="1" ht="14.25" customHeight="1" x14ac:dyDescent="0.3">
      <c r="A300" s="342"/>
    </row>
    <row r="301" spans="1:1" s="343" customFormat="1" ht="14.25" customHeight="1" x14ac:dyDescent="0.3">
      <c r="A301" s="342"/>
    </row>
    <row r="302" spans="1:1" s="343" customFormat="1" ht="14.25" customHeight="1" x14ac:dyDescent="0.3">
      <c r="A302" s="342"/>
    </row>
    <row r="303" spans="1:1" s="343" customFormat="1" ht="14.25" customHeight="1" x14ac:dyDescent="0.3">
      <c r="A303" s="342"/>
    </row>
    <row r="304" spans="1:1" s="343" customFormat="1" ht="14.25" customHeight="1" x14ac:dyDescent="0.3">
      <c r="A304" s="342"/>
    </row>
    <row r="305" spans="1:1" s="343" customFormat="1" ht="14.25" customHeight="1" x14ac:dyDescent="0.3">
      <c r="A305" s="342"/>
    </row>
    <row r="306" spans="1:1" s="343" customFormat="1" ht="14.25" customHeight="1" x14ac:dyDescent="0.3">
      <c r="A306" s="342"/>
    </row>
    <row r="307" spans="1:1" s="343" customFormat="1" ht="14.25" customHeight="1" x14ac:dyDescent="0.3">
      <c r="A307" s="342"/>
    </row>
    <row r="308" spans="1:1" s="343" customFormat="1" ht="14.25" customHeight="1" x14ac:dyDescent="0.3">
      <c r="A308" s="342"/>
    </row>
    <row r="309" spans="1:1" s="343" customFormat="1" ht="14.25" customHeight="1" x14ac:dyDescent="0.3">
      <c r="A309" s="342"/>
    </row>
    <row r="310" spans="1:1" s="343" customFormat="1" ht="14.25" customHeight="1" x14ac:dyDescent="0.3">
      <c r="A310" s="342"/>
    </row>
    <row r="311" spans="1:1" s="343" customFormat="1" ht="14.25" customHeight="1" x14ac:dyDescent="0.3">
      <c r="A311" s="342"/>
    </row>
    <row r="312" spans="1:1" s="343" customFormat="1" ht="14.25" customHeight="1" x14ac:dyDescent="0.3">
      <c r="A312" s="342"/>
    </row>
    <row r="313" spans="1:1" s="343" customFormat="1" ht="14.25" customHeight="1" x14ac:dyDescent="0.3">
      <c r="A313" s="342"/>
    </row>
    <row r="314" spans="1:1" s="343" customFormat="1" ht="14.25" customHeight="1" x14ac:dyDescent="0.3">
      <c r="A314" s="342"/>
    </row>
    <row r="315" spans="1:1" s="343" customFormat="1" ht="14.25" customHeight="1" x14ac:dyDescent="0.3">
      <c r="A315" s="342"/>
    </row>
    <row r="316" spans="1:1" s="343" customFormat="1" ht="14.25" customHeight="1" x14ac:dyDescent="0.3">
      <c r="A316" s="342"/>
    </row>
    <row r="317" spans="1:1" s="343" customFormat="1" ht="14.25" customHeight="1" x14ac:dyDescent="0.3">
      <c r="A317" s="342"/>
    </row>
    <row r="318" spans="1:1" s="343" customFormat="1" ht="14.25" customHeight="1" x14ac:dyDescent="0.3">
      <c r="A318" s="342"/>
    </row>
    <row r="319" spans="1:1" s="343" customFormat="1" ht="14.25" customHeight="1" x14ac:dyDescent="0.3">
      <c r="A319" s="342"/>
    </row>
    <row r="320" spans="1:1" s="343" customFormat="1" ht="14.25" customHeight="1" x14ac:dyDescent="0.3">
      <c r="A320" s="342"/>
    </row>
    <row r="321" spans="1:1" s="343" customFormat="1" ht="14.25" customHeight="1" x14ac:dyDescent="0.3">
      <c r="A321" s="342"/>
    </row>
    <row r="322" spans="1:1" s="343" customFormat="1" ht="14.25" customHeight="1" x14ac:dyDescent="0.3">
      <c r="A322" s="342"/>
    </row>
    <row r="323" spans="1:1" s="343" customFormat="1" ht="14.25" customHeight="1" x14ac:dyDescent="0.3">
      <c r="A323" s="342"/>
    </row>
    <row r="324" spans="1:1" s="343" customFormat="1" ht="14.25" customHeight="1" x14ac:dyDescent="0.3">
      <c r="A324" s="342"/>
    </row>
    <row r="325" spans="1:1" s="343" customFormat="1" ht="14.25" customHeight="1" x14ac:dyDescent="0.3">
      <c r="A325" s="342"/>
    </row>
    <row r="326" spans="1:1" s="343" customFormat="1" ht="14.25" customHeight="1" x14ac:dyDescent="0.3">
      <c r="A326" s="342"/>
    </row>
    <row r="327" spans="1:1" s="343" customFormat="1" ht="14.25" customHeight="1" x14ac:dyDescent="0.3">
      <c r="A327" s="342"/>
    </row>
    <row r="328" spans="1:1" s="343" customFormat="1" ht="14.25" customHeight="1" x14ac:dyDescent="0.3">
      <c r="A328" s="342"/>
    </row>
    <row r="329" spans="1:1" s="343" customFormat="1" ht="14.25" customHeight="1" x14ac:dyDescent="0.3">
      <c r="A329" s="342"/>
    </row>
    <row r="330" spans="1:1" s="343" customFormat="1" ht="14.25" customHeight="1" x14ac:dyDescent="0.3">
      <c r="A330" s="342"/>
    </row>
    <row r="331" spans="1:1" s="343" customFormat="1" ht="14.25" customHeight="1" x14ac:dyDescent="0.3">
      <c r="A331" s="342"/>
    </row>
    <row r="332" spans="1:1" s="343" customFormat="1" ht="14.25" customHeight="1" x14ac:dyDescent="0.3">
      <c r="A332" s="342"/>
    </row>
    <row r="333" spans="1:1" s="343" customFormat="1" ht="14.25" customHeight="1" x14ac:dyDescent="0.3">
      <c r="A333" s="342"/>
    </row>
    <row r="334" spans="1:1" s="343" customFormat="1" ht="14.25" customHeight="1" x14ac:dyDescent="0.3">
      <c r="A334" s="342"/>
    </row>
    <row r="335" spans="1:1" s="343" customFormat="1" ht="14.25" customHeight="1" x14ac:dyDescent="0.3">
      <c r="A335" s="342"/>
    </row>
    <row r="336" spans="1:1" s="343" customFormat="1" ht="14.25" customHeight="1" x14ac:dyDescent="0.3">
      <c r="A336" s="342"/>
    </row>
    <row r="337" spans="1:1" s="343" customFormat="1" ht="14.25" customHeight="1" x14ac:dyDescent="0.3">
      <c r="A337" s="342"/>
    </row>
    <row r="338" spans="1:1" s="343" customFormat="1" ht="14.25" customHeight="1" x14ac:dyDescent="0.3">
      <c r="A338" s="342"/>
    </row>
    <row r="339" spans="1:1" s="343" customFormat="1" ht="14.25" customHeight="1" x14ac:dyDescent="0.3">
      <c r="A339" s="342"/>
    </row>
    <row r="340" spans="1:1" s="343" customFormat="1" ht="14.25" customHeight="1" x14ac:dyDescent="0.3">
      <c r="A340" s="342"/>
    </row>
    <row r="341" spans="1:1" s="343" customFormat="1" ht="14.25" customHeight="1" x14ac:dyDescent="0.3">
      <c r="A341" s="342"/>
    </row>
    <row r="342" spans="1:1" s="343" customFormat="1" ht="14.25" customHeight="1" x14ac:dyDescent="0.3">
      <c r="A342" s="342"/>
    </row>
    <row r="343" spans="1:1" s="343" customFormat="1" ht="14.25" customHeight="1" x14ac:dyDescent="0.3">
      <c r="A343" s="342"/>
    </row>
    <row r="344" spans="1:1" s="343" customFormat="1" ht="14.25" customHeight="1" x14ac:dyDescent="0.3">
      <c r="A344" s="342"/>
    </row>
    <row r="345" spans="1:1" s="343" customFormat="1" ht="14.25" customHeight="1" x14ac:dyDescent="0.3">
      <c r="A345" s="342"/>
    </row>
    <row r="346" spans="1:1" s="343" customFormat="1" ht="14.25" customHeight="1" x14ac:dyDescent="0.3">
      <c r="A346" s="342"/>
    </row>
    <row r="347" spans="1:1" s="343" customFormat="1" ht="14.25" customHeight="1" x14ac:dyDescent="0.3">
      <c r="A347" s="342"/>
    </row>
    <row r="348" spans="1:1" s="343" customFormat="1" ht="14.25" customHeight="1" x14ac:dyDescent="0.3">
      <c r="A348" s="342"/>
    </row>
    <row r="349" spans="1:1" s="343" customFormat="1" ht="14.25" customHeight="1" x14ac:dyDescent="0.3">
      <c r="A349" s="342"/>
    </row>
    <row r="350" spans="1:1" s="343" customFormat="1" ht="14.25" customHeight="1" x14ac:dyDescent="0.3">
      <c r="A350" s="342"/>
    </row>
    <row r="351" spans="1:1" s="343" customFormat="1" ht="14.25" customHeight="1" x14ac:dyDescent="0.3">
      <c r="A351" s="342"/>
    </row>
    <row r="352" spans="1:1" s="343" customFormat="1" ht="14.25" customHeight="1" x14ac:dyDescent="0.3">
      <c r="A352" s="342"/>
    </row>
    <row r="353" spans="1:1" s="343" customFormat="1" ht="14.25" customHeight="1" x14ac:dyDescent="0.3">
      <c r="A353" s="342"/>
    </row>
    <row r="354" spans="1:1" s="343" customFormat="1" ht="14.25" customHeight="1" x14ac:dyDescent="0.3">
      <c r="A354" s="342"/>
    </row>
    <row r="355" spans="1:1" s="343" customFormat="1" ht="14.25" customHeight="1" x14ac:dyDescent="0.3">
      <c r="A355" s="342"/>
    </row>
    <row r="356" spans="1:1" s="343" customFormat="1" ht="14.25" customHeight="1" x14ac:dyDescent="0.3">
      <c r="A356" s="342"/>
    </row>
    <row r="357" spans="1:1" s="343" customFormat="1" ht="14.25" customHeight="1" x14ac:dyDescent="0.3">
      <c r="A357" s="342"/>
    </row>
    <row r="358" spans="1:1" s="343" customFormat="1" ht="14.25" customHeight="1" x14ac:dyDescent="0.3">
      <c r="A358" s="342"/>
    </row>
    <row r="359" spans="1:1" s="343" customFormat="1" ht="14.25" customHeight="1" x14ac:dyDescent="0.3">
      <c r="A359" s="342"/>
    </row>
    <row r="360" spans="1:1" s="343" customFormat="1" ht="14.25" customHeight="1" x14ac:dyDescent="0.3">
      <c r="A360" s="342"/>
    </row>
    <row r="361" spans="1:1" s="343" customFormat="1" ht="14.25" customHeight="1" x14ac:dyDescent="0.3">
      <c r="A361" s="342"/>
    </row>
    <row r="362" spans="1:1" s="343" customFormat="1" ht="14.25" customHeight="1" x14ac:dyDescent="0.3">
      <c r="A362" s="342"/>
    </row>
    <row r="363" spans="1:1" s="343" customFormat="1" ht="14.25" customHeight="1" x14ac:dyDescent="0.3">
      <c r="A363" s="342"/>
    </row>
    <row r="364" spans="1:1" s="343" customFormat="1" ht="14.25" customHeight="1" x14ac:dyDescent="0.3">
      <c r="A364" s="342"/>
    </row>
    <row r="365" spans="1:1" s="343" customFormat="1" ht="14.25" customHeight="1" x14ac:dyDescent="0.3">
      <c r="A365" s="342"/>
    </row>
    <row r="366" spans="1:1" s="343" customFormat="1" ht="14.25" customHeight="1" x14ac:dyDescent="0.3">
      <c r="A366" s="342"/>
    </row>
    <row r="367" spans="1:1" s="343" customFormat="1" ht="14.25" customHeight="1" x14ac:dyDescent="0.3">
      <c r="A367" s="342"/>
    </row>
    <row r="368" spans="1:1" s="343" customFormat="1" ht="14.25" customHeight="1" x14ac:dyDescent="0.3">
      <c r="A368" s="342"/>
    </row>
    <row r="369" spans="1:1" s="343" customFormat="1" ht="14.25" customHeight="1" x14ac:dyDescent="0.3">
      <c r="A369" s="342"/>
    </row>
    <row r="370" spans="1:1" s="343" customFormat="1" ht="14.25" customHeight="1" x14ac:dyDescent="0.3">
      <c r="A370" s="342"/>
    </row>
    <row r="371" spans="1:1" s="343" customFormat="1" ht="14.25" customHeight="1" x14ac:dyDescent="0.3">
      <c r="A371" s="342"/>
    </row>
    <row r="372" spans="1:1" s="343" customFormat="1" ht="14.25" customHeight="1" x14ac:dyDescent="0.3">
      <c r="A372" s="342"/>
    </row>
    <row r="373" spans="1:1" s="343" customFormat="1" ht="14.25" customHeight="1" x14ac:dyDescent="0.3">
      <c r="A373" s="342"/>
    </row>
    <row r="374" spans="1:1" s="343" customFormat="1" ht="14.25" customHeight="1" x14ac:dyDescent="0.3">
      <c r="A374" s="342"/>
    </row>
    <row r="375" spans="1:1" s="343" customFormat="1" ht="14.25" customHeight="1" x14ac:dyDescent="0.3">
      <c r="A375" s="342"/>
    </row>
    <row r="376" spans="1:1" s="343" customFormat="1" ht="14.25" customHeight="1" x14ac:dyDescent="0.3">
      <c r="A376" s="342"/>
    </row>
    <row r="377" spans="1:1" s="343" customFormat="1" ht="14.25" customHeight="1" x14ac:dyDescent="0.3">
      <c r="A377" s="342"/>
    </row>
    <row r="378" spans="1:1" s="343" customFormat="1" ht="14.25" customHeight="1" x14ac:dyDescent="0.3">
      <c r="A378" s="342"/>
    </row>
    <row r="379" spans="1:1" s="343" customFormat="1" ht="14.25" customHeight="1" x14ac:dyDescent="0.3">
      <c r="A379" s="342"/>
    </row>
    <row r="380" spans="1:1" s="343" customFormat="1" ht="14.25" customHeight="1" x14ac:dyDescent="0.3">
      <c r="A380" s="342"/>
    </row>
    <row r="381" spans="1:1" s="343" customFormat="1" ht="14.25" customHeight="1" x14ac:dyDescent="0.3">
      <c r="A381" s="342"/>
    </row>
    <row r="382" spans="1:1" s="343" customFormat="1" ht="14.25" customHeight="1" x14ac:dyDescent="0.3">
      <c r="A382" s="342"/>
    </row>
    <row r="383" spans="1:1" s="343" customFormat="1" ht="14.25" customHeight="1" x14ac:dyDescent="0.3">
      <c r="A383" s="342"/>
    </row>
    <row r="384" spans="1:1" s="343" customFormat="1" ht="14.25" customHeight="1" x14ac:dyDescent="0.3">
      <c r="A384" s="342"/>
    </row>
    <row r="385" spans="1:1" s="343" customFormat="1" ht="14.25" customHeight="1" x14ac:dyDescent="0.3">
      <c r="A385" s="342"/>
    </row>
    <row r="386" spans="1:1" s="343" customFormat="1" ht="14.25" customHeight="1" x14ac:dyDescent="0.3">
      <c r="A386" s="342"/>
    </row>
    <row r="387" spans="1:1" s="343" customFormat="1" ht="14.25" customHeight="1" x14ac:dyDescent="0.3">
      <c r="A387" s="342"/>
    </row>
    <row r="388" spans="1:1" s="343" customFormat="1" ht="14.25" customHeight="1" x14ac:dyDescent="0.3">
      <c r="A388" s="342"/>
    </row>
    <row r="389" spans="1:1" s="343" customFormat="1" ht="14.25" customHeight="1" x14ac:dyDescent="0.3">
      <c r="A389" s="342"/>
    </row>
    <row r="390" spans="1:1" s="343" customFormat="1" ht="14.25" customHeight="1" x14ac:dyDescent="0.3">
      <c r="A390" s="342"/>
    </row>
    <row r="391" spans="1:1" s="343" customFormat="1" ht="14.25" customHeight="1" x14ac:dyDescent="0.3">
      <c r="A391" s="342"/>
    </row>
    <row r="392" spans="1:1" s="343" customFormat="1" ht="14.25" customHeight="1" x14ac:dyDescent="0.3">
      <c r="A392" s="342"/>
    </row>
    <row r="393" spans="1:1" s="343" customFormat="1" ht="14.25" customHeight="1" x14ac:dyDescent="0.3">
      <c r="A393" s="342"/>
    </row>
    <row r="394" spans="1:1" s="343" customFormat="1" ht="14.25" customHeight="1" x14ac:dyDescent="0.3">
      <c r="A394" s="342"/>
    </row>
    <row r="395" spans="1:1" s="343" customFormat="1" ht="14.25" customHeight="1" x14ac:dyDescent="0.3">
      <c r="A395" s="342"/>
    </row>
    <row r="396" spans="1:1" s="343" customFormat="1" ht="14.25" customHeight="1" x14ac:dyDescent="0.3">
      <c r="A396" s="342"/>
    </row>
    <row r="397" spans="1:1" s="343" customFormat="1" ht="14.25" customHeight="1" x14ac:dyDescent="0.3">
      <c r="A397" s="342"/>
    </row>
    <row r="398" spans="1:1" s="343" customFormat="1" ht="14.25" customHeight="1" x14ac:dyDescent="0.3">
      <c r="A398" s="342"/>
    </row>
    <row r="399" spans="1:1" s="343" customFormat="1" ht="14.25" customHeight="1" x14ac:dyDescent="0.3">
      <c r="A399" s="342"/>
    </row>
  </sheetData>
  <mergeCells count="212">
    <mergeCell ref="BE73:BG74"/>
    <mergeCell ref="BH73:BJ74"/>
    <mergeCell ref="BK73:BM74"/>
    <mergeCell ref="BN73:BP74"/>
    <mergeCell ref="BE71:BG72"/>
    <mergeCell ref="BH71:BJ72"/>
    <mergeCell ref="BK71:BM72"/>
    <mergeCell ref="BN71:BP72"/>
    <mergeCell ref="R73:T74"/>
    <mergeCell ref="U73:W74"/>
    <mergeCell ref="X73:Z74"/>
    <mergeCell ref="AA73:AC74"/>
    <mergeCell ref="AD73:AF74"/>
    <mergeCell ref="AG73:AI74"/>
    <mergeCell ref="AG71:AI72"/>
    <mergeCell ref="AJ71:AL72"/>
    <mergeCell ref="AO71:AT74"/>
    <mergeCell ref="AV71:AX72"/>
    <mergeCell ref="AY71:BA72"/>
    <mergeCell ref="BB71:BD72"/>
    <mergeCell ref="AJ73:AL74"/>
    <mergeCell ref="AV73:AX74"/>
    <mergeCell ref="AY73:BA74"/>
    <mergeCell ref="BB73:BD74"/>
    <mergeCell ref="BE69:BG70"/>
    <mergeCell ref="BH69:BJ70"/>
    <mergeCell ref="BK69:BM70"/>
    <mergeCell ref="BN69:BP70"/>
    <mergeCell ref="K71:P74"/>
    <mergeCell ref="R71:T72"/>
    <mergeCell ref="U71:W72"/>
    <mergeCell ref="X71:Z72"/>
    <mergeCell ref="AA71:AC72"/>
    <mergeCell ref="AD71:AF72"/>
    <mergeCell ref="AD69:AF70"/>
    <mergeCell ref="AG69:AI70"/>
    <mergeCell ref="AJ69:AL70"/>
    <mergeCell ref="AV69:AX70"/>
    <mergeCell ref="AY69:BA70"/>
    <mergeCell ref="BB69:BD70"/>
    <mergeCell ref="BE67:BG68"/>
    <mergeCell ref="BH67:BJ68"/>
    <mergeCell ref="BK67:BM68"/>
    <mergeCell ref="BN67:BP68"/>
    <mergeCell ref="K68:P70"/>
    <mergeCell ref="AO68:AT70"/>
    <mergeCell ref="R69:T70"/>
    <mergeCell ref="U69:W70"/>
    <mergeCell ref="X69:Z70"/>
    <mergeCell ref="AA69:AC70"/>
    <mergeCell ref="BE65:BG66"/>
    <mergeCell ref="BH65:BJ66"/>
    <mergeCell ref="BK65:BM66"/>
    <mergeCell ref="BN65:BP66"/>
    <mergeCell ref="R67:T68"/>
    <mergeCell ref="U67:W68"/>
    <mergeCell ref="X67:Z68"/>
    <mergeCell ref="AA67:AC68"/>
    <mergeCell ref="AD67:AF68"/>
    <mergeCell ref="AG67:AI68"/>
    <mergeCell ref="AG65:AI66"/>
    <mergeCell ref="AJ65:AL66"/>
    <mergeCell ref="AO65:AT67"/>
    <mergeCell ref="AV65:AX66"/>
    <mergeCell ref="AY65:BA66"/>
    <mergeCell ref="BB65:BD66"/>
    <mergeCell ref="AJ67:AL68"/>
    <mergeCell ref="AV67:AX68"/>
    <mergeCell ref="AY67:BA68"/>
    <mergeCell ref="BB67:BD68"/>
    <mergeCell ref="BE63:BG64"/>
    <mergeCell ref="BH63:BJ64"/>
    <mergeCell ref="BK63:BM64"/>
    <mergeCell ref="BN63:BP64"/>
    <mergeCell ref="K65:P67"/>
    <mergeCell ref="R65:T66"/>
    <mergeCell ref="U65:W66"/>
    <mergeCell ref="X65:Z66"/>
    <mergeCell ref="AA65:AC66"/>
    <mergeCell ref="AD65:AF66"/>
    <mergeCell ref="BE61:BG62"/>
    <mergeCell ref="BH61:BJ62"/>
    <mergeCell ref="BK61:BM62"/>
    <mergeCell ref="BN61:BP62"/>
    <mergeCell ref="R63:T64"/>
    <mergeCell ref="U63:W64"/>
    <mergeCell ref="X63:Z64"/>
    <mergeCell ref="AA63:AC64"/>
    <mergeCell ref="AD63:AF64"/>
    <mergeCell ref="AG63:AI64"/>
    <mergeCell ref="AG61:AI62"/>
    <mergeCell ref="AJ61:AL62"/>
    <mergeCell ref="AO61:AT64"/>
    <mergeCell ref="AV61:AX62"/>
    <mergeCell ref="AY61:BA62"/>
    <mergeCell ref="BB61:BD62"/>
    <mergeCell ref="AJ63:AL64"/>
    <mergeCell ref="AV63:AX64"/>
    <mergeCell ref="AY63:BA64"/>
    <mergeCell ref="BB63:BD64"/>
    <mergeCell ref="BE58:BG59"/>
    <mergeCell ref="BH58:BJ59"/>
    <mergeCell ref="BK58:BM59"/>
    <mergeCell ref="BN58:BP59"/>
    <mergeCell ref="K61:P64"/>
    <mergeCell ref="R61:T62"/>
    <mergeCell ref="U61:W62"/>
    <mergeCell ref="X61:Z62"/>
    <mergeCell ref="AA61:AC62"/>
    <mergeCell ref="AD61:AF62"/>
    <mergeCell ref="BE56:BG57"/>
    <mergeCell ref="BH56:BJ57"/>
    <mergeCell ref="BK56:BM57"/>
    <mergeCell ref="BN56:BP57"/>
    <mergeCell ref="R58:T59"/>
    <mergeCell ref="U58:W59"/>
    <mergeCell ref="X58:Z59"/>
    <mergeCell ref="AA58:AC59"/>
    <mergeCell ref="AD58:AF59"/>
    <mergeCell ref="AG58:AI59"/>
    <mergeCell ref="AG56:AI57"/>
    <mergeCell ref="AJ56:AL57"/>
    <mergeCell ref="AO56:AT59"/>
    <mergeCell ref="AV56:AX57"/>
    <mergeCell ref="AY56:BA57"/>
    <mergeCell ref="BB56:BD57"/>
    <mergeCell ref="AJ58:AL59"/>
    <mergeCell ref="AV58:AX59"/>
    <mergeCell ref="AY58:BA59"/>
    <mergeCell ref="BB58:BD59"/>
    <mergeCell ref="BE54:BG55"/>
    <mergeCell ref="BH54:BJ55"/>
    <mergeCell ref="BK54:BM55"/>
    <mergeCell ref="BN54:BP55"/>
    <mergeCell ref="K56:P59"/>
    <mergeCell ref="R56:T57"/>
    <mergeCell ref="U56:W57"/>
    <mergeCell ref="X56:Z57"/>
    <mergeCell ref="AA56:AC57"/>
    <mergeCell ref="AD56:AF57"/>
    <mergeCell ref="AD54:AF55"/>
    <mergeCell ref="AG54:AI55"/>
    <mergeCell ref="AJ54:AL55"/>
    <mergeCell ref="AV54:AX55"/>
    <mergeCell ref="AY54:BA55"/>
    <mergeCell ref="BB54:BD55"/>
    <mergeCell ref="BE52:BG53"/>
    <mergeCell ref="BH52:BJ53"/>
    <mergeCell ref="BK52:BM53"/>
    <mergeCell ref="BN52:BP53"/>
    <mergeCell ref="K53:P55"/>
    <mergeCell ref="AO53:AT55"/>
    <mergeCell ref="R54:T55"/>
    <mergeCell ref="U54:W55"/>
    <mergeCell ref="X54:Z55"/>
    <mergeCell ref="AA54:AC55"/>
    <mergeCell ref="BE50:BG51"/>
    <mergeCell ref="BH50:BJ51"/>
    <mergeCell ref="BK50:BM51"/>
    <mergeCell ref="BN50:BP51"/>
    <mergeCell ref="R52:T53"/>
    <mergeCell ref="U52:W53"/>
    <mergeCell ref="X52:Z53"/>
    <mergeCell ref="AA52:AC53"/>
    <mergeCell ref="AD52:AF53"/>
    <mergeCell ref="AG52:AI53"/>
    <mergeCell ref="AG50:AI51"/>
    <mergeCell ref="AJ50:AL51"/>
    <mergeCell ref="AO50:AT52"/>
    <mergeCell ref="AV50:AX51"/>
    <mergeCell ref="AY50:BA51"/>
    <mergeCell ref="BB50:BD51"/>
    <mergeCell ref="AJ52:AL53"/>
    <mergeCell ref="AV52:AX53"/>
    <mergeCell ref="AY52:BA53"/>
    <mergeCell ref="BB52:BD53"/>
    <mergeCell ref="BE48:BG49"/>
    <mergeCell ref="BH48:BJ49"/>
    <mergeCell ref="BK48:BM49"/>
    <mergeCell ref="BN48:BP49"/>
    <mergeCell ref="K50:P52"/>
    <mergeCell ref="R50:T51"/>
    <mergeCell ref="U50:W51"/>
    <mergeCell ref="X50:Z51"/>
    <mergeCell ref="AA50:AC51"/>
    <mergeCell ref="AD50:AF51"/>
    <mergeCell ref="BE46:BG47"/>
    <mergeCell ref="BH46:BJ47"/>
    <mergeCell ref="BK46:BM47"/>
    <mergeCell ref="BN46:BP47"/>
    <mergeCell ref="R48:T49"/>
    <mergeCell ref="U48:W49"/>
    <mergeCell ref="X48:Z49"/>
    <mergeCell ref="AA48:AC49"/>
    <mergeCell ref="AD48:AF49"/>
    <mergeCell ref="AG48:AI49"/>
    <mergeCell ref="AG46:AI47"/>
    <mergeCell ref="AJ46:AL47"/>
    <mergeCell ref="AO46:AT49"/>
    <mergeCell ref="AV46:AX47"/>
    <mergeCell ref="AY46:BA47"/>
    <mergeCell ref="BB46:BD47"/>
    <mergeCell ref="AJ48:AL49"/>
    <mergeCell ref="AV48:AX49"/>
    <mergeCell ref="AY48:BA49"/>
    <mergeCell ref="BB48:BD49"/>
    <mergeCell ref="K46:P49"/>
    <mergeCell ref="R46:T47"/>
    <mergeCell ref="U46:W47"/>
    <mergeCell ref="X46:Z47"/>
    <mergeCell ref="AA46:AC47"/>
    <mergeCell ref="AD46:AF47"/>
  </mergeCells>
  <phoneticPr fontId="1"/>
  <printOptions horizontalCentered="1" verticalCentered="1"/>
  <pageMargins left="0" right="0" top="0" bottom="0" header="0" footer="0"/>
  <pageSetup paperSize="9" scale="45" orientation="portrait" r:id="rId1"/>
  <headerFooter alignWithMargins="0"/>
  <drawing r:id="rId2"/>
</worksheet>
</file>

<file path=xl/worksheets/sheet4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EF29394-B66B-44D2-A8FE-B97AAFD411E6}">
  <dimension ref="B1:BF25"/>
  <sheetViews>
    <sheetView showGridLines="0" topLeftCell="A9" workbookViewId="0">
      <selection activeCell="F14" sqref="F14"/>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9.25" customHeight="1" x14ac:dyDescent="0.4">
      <c r="B11" s="129" t="s">
        <v>170</v>
      </c>
      <c r="C11" s="181" t="s">
        <v>171</v>
      </c>
      <c r="D11" s="129"/>
      <c r="E11" s="182" t="s">
        <v>172</v>
      </c>
      <c r="F11" s="181">
        <v>1</v>
      </c>
      <c r="G11" s="181"/>
      <c r="H11" s="181"/>
      <c r="I11" s="181"/>
      <c r="J11" s="181"/>
      <c r="K11" s="183">
        <v>31</v>
      </c>
      <c r="L11" s="184">
        <v>31</v>
      </c>
      <c r="M11" s="185">
        <v>31</v>
      </c>
      <c r="N11" s="185">
        <v>31</v>
      </c>
      <c r="O11" s="186">
        <v>31</v>
      </c>
      <c r="P11" s="187"/>
      <c r="Q11" s="181"/>
      <c r="R11" s="181"/>
      <c r="S11" s="181"/>
      <c r="T11" s="181"/>
      <c r="U11" s="181"/>
      <c r="V11" s="181"/>
      <c r="W11" s="181"/>
      <c r="X11" s="188"/>
      <c r="Y11" s="189"/>
      <c r="Z11" s="137"/>
      <c r="AA11" s="137"/>
      <c r="AB11" s="190"/>
      <c r="AC11" s="181"/>
      <c r="AD11" s="191"/>
      <c r="AE11" s="192"/>
      <c r="AF11" s="193"/>
      <c r="AG11" s="193"/>
      <c r="AH11" s="188"/>
      <c r="AI11" s="189"/>
      <c r="AJ11" s="137"/>
      <c r="AK11" s="137"/>
      <c r="AL11" s="194"/>
      <c r="AM11" s="181"/>
      <c r="AN11" s="195"/>
      <c r="AO11" s="196"/>
      <c r="AP11" s="197"/>
      <c r="AQ11" s="198"/>
      <c r="AR11" s="129"/>
      <c r="AS11" s="199">
        <v>1</v>
      </c>
      <c r="AT11" s="199"/>
      <c r="AU11" s="199"/>
      <c r="AV11" s="199"/>
      <c r="AW11" s="199"/>
      <c r="AX11" s="200" t="s">
        <v>173</v>
      </c>
      <c r="AY11" s="201" t="s">
        <v>174</v>
      </c>
      <c r="AZ11" s="202" t="s">
        <v>174</v>
      </c>
      <c r="BA11" s="203" t="s">
        <v>174</v>
      </c>
      <c r="BB11" s="200" t="s">
        <v>174</v>
      </c>
      <c r="BC11" s="200" t="s">
        <v>174</v>
      </c>
      <c r="BD11" s="199"/>
      <c r="BE11" s="199"/>
    </row>
    <row r="12" spans="2:58" s="118" customFormat="1" ht="59.25" customHeight="1" x14ac:dyDescent="0.4">
      <c r="B12" s="129"/>
      <c r="C12" s="181" t="s">
        <v>175</v>
      </c>
      <c r="D12" s="129"/>
      <c r="E12" s="182" t="s">
        <v>176</v>
      </c>
      <c r="F12" s="181">
        <v>2</v>
      </c>
      <c r="G12" s="181"/>
      <c r="H12" s="181"/>
      <c r="I12" s="181"/>
      <c r="J12" s="181"/>
      <c r="K12" s="183">
        <v>31</v>
      </c>
      <c r="L12" s="184">
        <v>31</v>
      </c>
      <c r="M12" s="185">
        <v>31</v>
      </c>
      <c r="N12" s="185">
        <v>31</v>
      </c>
      <c r="O12" s="186">
        <v>31</v>
      </c>
      <c r="P12" s="187"/>
      <c r="Q12" s="181"/>
      <c r="R12" s="181"/>
      <c r="S12" s="181"/>
      <c r="T12" s="181"/>
      <c r="U12" s="181"/>
      <c r="V12" s="181"/>
      <c r="W12" s="181"/>
      <c r="X12" s="188"/>
      <c r="Y12" s="189"/>
      <c r="Z12" s="137"/>
      <c r="AA12" s="137"/>
      <c r="AB12" s="190"/>
      <c r="AC12" s="181"/>
      <c r="AD12" s="191"/>
      <c r="AE12" s="192"/>
      <c r="AF12" s="193"/>
      <c r="AG12" s="193"/>
      <c r="AH12" s="188"/>
      <c r="AI12" s="189"/>
      <c r="AJ12" s="137"/>
      <c r="AK12" s="137"/>
      <c r="AL12" s="194"/>
      <c r="AM12" s="181"/>
      <c r="AN12" s="195"/>
      <c r="AO12" s="196"/>
      <c r="AP12" s="197"/>
      <c r="AQ12" s="198"/>
      <c r="AR12" s="129"/>
      <c r="AS12" s="199">
        <v>1</v>
      </c>
      <c r="AT12" s="199"/>
      <c r="AU12" s="199"/>
      <c r="AV12" s="199"/>
      <c r="AW12" s="199"/>
      <c r="AX12" s="200" t="s">
        <v>173</v>
      </c>
      <c r="AY12" s="201" t="s">
        <v>174</v>
      </c>
      <c r="AZ12" s="202" t="s">
        <v>174</v>
      </c>
      <c r="BA12" s="203" t="s">
        <v>174</v>
      </c>
      <c r="BB12" s="200" t="s">
        <v>174</v>
      </c>
      <c r="BC12" s="200" t="s">
        <v>174</v>
      </c>
      <c r="BD12" s="199"/>
      <c r="BE12" s="199"/>
    </row>
    <row r="13" spans="2:58" s="118" customFormat="1" ht="59.25" customHeight="1" x14ac:dyDescent="0.4">
      <c r="B13" s="129"/>
      <c r="C13" s="181" t="s">
        <v>177</v>
      </c>
      <c r="D13" s="129"/>
      <c r="E13" s="182" t="s">
        <v>178</v>
      </c>
      <c r="F13" s="181">
        <v>3</v>
      </c>
      <c r="G13" s="181"/>
      <c r="H13" s="181"/>
      <c r="I13" s="181"/>
      <c r="J13" s="181"/>
      <c r="K13" s="183">
        <v>31</v>
      </c>
      <c r="L13" s="184">
        <v>31</v>
      </c>
      <c r="M13" s="185">
        <v>31</v>
      </c>
      <c r="N13" s="185">
        <v>31</v>
      </c>
      <c r="O13" s="186">
        <v>31</v>
      </c>
      <c r="P13" s="187"/>
      <c r="Q13" s="181"/>
      <c r="R13" s="181"/>
      <c r="S13" s="181"/>
      <c r="T13" s="181"/>
      <c r="U13" s="181"/>
      <c r="V13" s="181"/>
      <c r="W13" s="181"/>
      <c r="X13" s="188"/>
      <c r="Y13" s="189"/>
      <c r="Z13" s="137"/>
      <c r="AA13" s="137"/>
      <c r="AB13" s="190"/>
      <c r="AC13" s="181"/>
      <c r="AD13" s="191"/>
      <c r="AE13" s="192"/>
      <c r="AF13" s="193"/>
      <c r="AG13" s="193"/>
      <c r="AH13" s="188"/>
      <c r="AI13" s="189"/>
      <c r="AJ13" s="137"/>
      <c r="AK13" s="137"/>
      <c r="AL13" s="194"/>
      <c r="AM13" s="181"/>
      <c r="AN13" s="195"/>
      <c r="AO13" s="196"/>
      <c r="AP13" s="197"/>
      <c r="AQ13" s="198"/>
      <c r="AR13" s="129"/>
      <c r="AS13" s="199">
        <v>1</v>
      </c>
      <c r="AT13" s="199"/>
      <c r="AU13" s="199"/>
      <c r="AV13" s="199"/>
      <c r="AW13" s="199"/>
      <c r="AX13" s="200" t="s">
        <v>173</v>
      </c>
      <c r="AY13" s="201" t="s">
        <v>174</v>
      </c>
      <c r="AZ13" s="202" t="s">
        <v>174</v>
      </c>
      <c r="BA13" s="203" t="s">
        <v>174</v>
      </c>
      <c r="BB13" s="200" t="s">
        <v>174</v>
      </c>
      <c r="BC13" s="200" t="s">
        <v>174</v>
      </c>
      <c r="BD13" s="199"/>
      <c r="BE13" s="199"/>
    </row>
    <row r="14" spans="2:58" s="118" customFormat="1" ht="59.25" customHeight="1" x14ac:dyDescent="0.4">
      <c r="B14" s="129"/>
      <c r="C14" s="181" t="s">
        <v>179</v>
      </c>
      <c r="D14" s="129"/>
      <c r="E14" s="182" t="s">
        <v>180</v>
      </c>
      <c r="F14" s="181">
        <v>4</v>
      </c>
      <c r="G14" s="181"/>
      <c r="H14" s="181"/>
      <c r="I14" s="181"/>
      <c r="J14" s="181"/>
      <c r="K14" s="183">
        <v>31</v>
      </c>
      <c r="L14" s="184">
        <v>31</v>
      </c>
      <c r="M14" s="185">
        <v>31</v>
      </c>
      <c r="N14" s="185">
        <v>31</v>
      </c>
      <c r="O14" s="186">
        <v>31</v>
      </c>
      <c r="P14" s="187"/>
      <c r="Q14" s="181"/>
      <c r="R14" s="181"/>
      <c r="S14" s="181"/>
      <c r="T14" s="181"/>
      <c r="U14" s="181"/>
      <c r="V14" s="181"/>
      <c r="W14" s="181"/>
      <c r="X14" s="188"/>
      <c r="Y14" s="189"/>
      <c r="Z14" s="137"/>
      <c r="AA14" s="137"/>
      <c r="AB14" s="190"/>
      <c r="AC14" s="181"/>
      <c r="AD14" s="191"/>
      <c r="AE14" s="192"/>
      <c r="AF14" s="193"/>
      <c r="AG14" s="193"/>
      <c r="AH14" s="188"/>
      <c r="AI14" s="189"/>
      <c r="AJ14" s="137"/>
      <c r="AK14" s="137"/>
      <c r="AL14" s="194"/>
      <c r="AM14" s="181"/>
      <c r="AN14" s="195"/>
      <c r="AO14" s="196"/>
      <c r="AP14" s="197"/>
      <c r="AQ14" s="198"/>
      <c r="AR14" s="129"/>
      <c r="AS14" s="199">
        <v>1</v>
      </c>
      <c r="AT14" s="199"/>
      <c r="AU14" s="199"/>
      <c r="AV14" s="199"/>
      <c r="AW14" s="199"/>
      <c r="AX14" s="200" t="s">
        <v>173</v>
      </c>
      <c r="AY14" s="201" t="s">
        <v>174</v>
      </c>
      <c r="AZ14" s="202" t="s">
        <v>174</v>
      </c>
      <c r="BA14" s="203" t="s">
        <v>174</v>
      </c>
      <c r="BB14" s="200" t="s">
        <v>174</v>
      </c>
      <c r="BC14" s="200" t="s">
        <v>174</v>
      </c>
      <c r="BD14" s="199"/>
      <c r="BE14" s="199"/>
    </row>
    <row r="15" spans="2:58" s="118" customFormat="1" x14ac:dyDescent="0.4">
      <c r="B15" s="129"/>
      <c r="C15" s="129"/>
      <c r="D15" s="129"/>
      <c r="E15" s="182"/>
      <c r="F15" s="181"/>
      <c r="G15" s="181"/>
      <c r="H15" s="181"/>
      <c r="I15" s="181"/>
      <c r="J15" s="181"/>
      <c r="K15" s="181"/>
      <c r="L15" s="204"/>
      <c r="M15" s="205"/>
      <c r="N15" s="205"/>
      <c r="O15" s="181"/>
      <c r="P15" s="181"/>
      <c r="Q15" s="181"/>
      <c r="R15" s="181"/>
      <c r="S15" s="181"/>
      <c r="T15" s="181"/>
      <c r="U15" s="181"/>
      <c r="V15" s="181"/>
      <c r="W15" s="181"/>
      <c r="X15" s="188"/>
      <c r="Y15" s="189"/>
      <c r="Z15" s="137"/>
      <c r="AA15" s="137"/>
      <c r="AB15" s="181"/>
      <c r="AC15" s="181"/>
      <c r="AD15" s="181"/>
      <c r="AE15" s="181"/>
      <c r="AF15" s="181"/>
      <c r="AG15" s="181"/>
      <c r="AH15" s="188"/>
      <c r="AI15" s="189"/>
      <c r="AJ15" s="137"/>
      <c r="AK15" s="137"/>
      <c r="AL15" s="181"/>
      <c r="AM15" s="181"/>
      <c r="AN15" s="181"/>
      <c r="AO15" s="181"/>
      <c r="AP15" s="181"/>
      <c r="AQ15" s="181"/>
      <c r="AS15" s="181"/>
      <c r="AT15" s="181"/>
      <c r="AU15" s="181"/>
      <c r="AV15" s="181"/>
      <c r="AW15" s="181"/>
      <c r="AX15" s="181"/>
      <c r="AY15" s="181"/>
      <c r="AZ15" s="181"/>
      <c r="BA15" s="181"/>
      <c r="BB15" s="181"/>
      <c r="BC15" s="181"/>
      <c r="BD15" s="181"/>
      <c r="BE15" s="181"/>
    </row>
    <row r="16" spans="2:58" s="118" customFormat="1" x14ac:dyDescent="0.4">
      <c r="B16" s="206"/>
      <c r="C16" s="206"/>
      <c r="D16" s="206"/>
      <c r="E16" s="182"/>
      <c r="F16" s="181"/>
      <c r="G16" s="181"/>
      <c r="H16" s="181"/>
      <c r="I16" s="181"/>
      <c r="J16" s="181"/>
      <c r="K16" s="181"/>
      <c r="L16" s="207"/>
      <c r="M16" s="205"/>
      <c r="N16" s="205"/>
      <c r="O16" s="181"/>
      <c r="P16" s="181"/>
      <c r="Q16" s="181"/>
      <c r="R16" s="181"/>
      <c r="S16" s="181"/>
      <c r="T16" s="181"/>
      <c r="U16" s="181"/>
      <c r="V16" s="181"/>
      <c r="W16" s="181"/>
      <c r="X16" s="188"/>
      <c r="Y16" s="189"/>
      <c r="Z16" s="137"/>
      <c r="AA16" s="137"/>
      <c r="AB16" s="181"/>
      <c r="AC16" s="181"/>
      <c r="AD16" s="181"/>
      <c r="AE16" s="181"/>
      <c r="AF16" s="181"/>
      <c r="AG16" s="181"/>
      <c r="AH16" s="188"/>
      <c r="AI16" s="189"/>
      <c r="AJ16" s="137"/>
      <c r="AK16" s="137"/>
      <c r="AL16" s="181"/>
      <c r="AM16" s="181"/>
      <c r="AN16" s="181"/>
      <c r="AO16" s="181"/>
      <c r="AP16" s="181"/>
      <c r="AQ16" s="181"/>
      <c r="AS16" s="181"/>
      <c r="AT16" s="181"/>
      <c r="AU16" s="181"/>
      <c r="AV16" s="181"/>
      <c r="AW16" s="181"/>
      <c r="AX16" s="181"/>
      <c r="AY16" s="181"/>
      <c r="AZ16" s="181"/>
      <c r="BA16" s="181"/>
      <c r="BB16" s="181"/>
      <c r="BC16" s="181"/>
      <c r="BD16" s="181"/>
      <c r="BE16" s="181"/>
    </row>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row r="25"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4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6022557-2253-42D2-8456-56E18A219336}">
  <sheetPr>
    <pageSetUpPr fitToPage="1"/>
  </sheetPr>
  <dimension ref="B1:H49"/>
  <sheetViews>
    <sheetView showGridLines="0" topLeftCell="A13" zoomScale="130" zoomScaleNormal="130" workbookViewId="0">
      <selection activeCell="E27" sqref="E27"/>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181</v>
      </c>
      <c r="E4" s="105"/>
    </row>
    <row r="5" spans="2:8" ht="11.25" customHeight="1" x14ac:dyDescent="0.15">
      <c r="B5" s="219">
        <v>45597</v>
      </c>
      <c r="C5" s="219">
        <v>45689</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182</v>
      </c>
      <c r="H8" s="124"/>
    </row>
    <row r="9" spans="2:8" x14ac:dyDescent="0.15">
      <c r="B9" s="141"/>
      <c r="C9" s="142"/>
      <c r="D9" s="142"/>
      <c r="E9" s="143"/>
      <c r="F9" s="208"/>
      <c r="G9" s="209"/>
      <c r="H9" s="210"/>
    </row>
    <row r="10" spans="2:8" s="180" customFormat="1" ht="37.5" customHeight="1" x14ac:dyDescent="0.15">
      <c r="B10" s="163" t="s">
        <v>151</v>
      </c>
      <c r="C10" s="163" t="s">
        <v>183</v>
      </c>
      <c r="D10" s="163" t="s">
        <v>120</v>
      </c>
      <c r="E10" s="211" t="s">
        <v>184</v>
      </c>
      <c r="F10" s="212" t="s">
        <v>118</v>
      </c>
      <c r="G10" s="163" t="s">
        <v>185</v>
      </c>
      <c r="H10" s="129" t="s">
        <v>186</v>
      </c>
    </row>
    <row r="11" spans="2:8" s="118" customFormat="1" ht="64.5" x14ac:dyDescent="0.4">
      <c r="B11" s="129" t="s">
        <v>187</v>
      </c>
      <c r="C11" s="181" t="s">
        <v>171</v>
      </c>
      <c r="D11" s="213">
        <v>1</v>
      </c>
      <c r="E11" s="181" t="s">
        <v>188</v>
      </c>
      <c r="F11" s="214" t="s">
        <v>174</v>
      </c>
      <c r="G11" s="215" t="s">
        <v>189</v>
      </c>
      <c r="H11" s="216" t="s">
        <v>190</v>
      </c>
    </row>
    <row r="12" spans="2:8" s="118" customFormat="1" ht="64.5" x14ac:dyDescent="0.4">
      <c r="B12" s="129"/>
      <c r="C12" s="181" t="s">
        <v>175</v>
      </c>
      <c r="D12" s="213">
        <v>2</v>
      </c>
      <c r="E12" s="181" t="s">
        <v>191</v>
      </c>
      <c r="F12" s="214" t="s">
        <v>174</v>
      </c>
      <c r="G12" s="215" t="s">
        <v>189</v>
      </c>
      <c r="H12" s="216" t="s">
        <v>190</v>
      </c>
    </row>
    <row r="13" spans="2:8" s="118" customFormat="1" ht="64.5" x14ac:dyDescent="0.4">
      <c r="B13" s="129"/>
      <c r="C13" s="181" t="s">
        <v>177</v>
      </c>
      <c r="D13" s="213">
        <v>3</v>
      </c>
      <c r="E13" s="181" t="s">
        <v>192</v>
      </c>
      <c r="F13" s="214" t="s">
        <v>174</v>
      </c>
      <c r="G13" s="215" t="s">
        <v>189</v>
      </c>
      <c r="H13" s="216" t="s">
        <v>190</v>
      </c>
    </row>
    <row r="14" spans="2:8" s="118" customFormat="1" ht="64.5" x14ac:dyDescent="0.4">
      <c r="B14" s="129"/>
      <c r="C14" s="181" t="s">
        <v>179</v>
      </c>
      <c r="D14" s="213">
        <v>4</v>
      </c>
      <c r="E14" s="181" t="s">
        <v>193</v>
      </c>
      <c r="F14" s="214" t="s">
        <v>174</v>
      </c>
      <c r="G14" s="215" t="s">
        <v>189</v>
      </c>
      <c r="H14" s="216" t="s">
        <v>190</v>
      </c>
    </row>
    <row r="15" spans="2:8" s="118" customFormat="1" ht="32.25" x14ac:dyDescent="0.4">
      <c r="B15" s="129" t="s">
        <v>194</v>
      </c>
      <c r="C15" s="181" t="s">
        <v>171</v>
      </c>
      <c r="D15" s="213">
        <v>1</v>
      </c>
      <c r="E15" s="181" t="s">
        <v>195</v>
      </c>
      <c r="F15" s="217" t="s">
        <v>174</v>
      </c>
      <c r="G15" s="215" t="s">
        <v>196</v>
      </c>
      <c r="H15" s="216" t="s">
        <v>197</v>
      </c>
    </row>
    <row r="16" spans="2:8" s="118" customFormat="1" ht="32.25" x14ac:dyDescent="0.4">
      <c r="B16" s="129"/>
      <c r="C16" s="181" t="s">
        <v>175</v>
      </c>
      <c r="D16" s="213">
        <v>2</v>
      </c>
      <c r="E16" s="181" t="s">
        <v>198</v>
      </c>
      <c r="F16" s="217" t="s">
        <v>174</v>
      </c>
      <c r="G16" s="215" t="s">
        <v>196</v>
      </c>
      <c r="H16" s="216" t="s">
        <v>197</v>
      </c>
    </row>
    <row r="17" spans="2:8" s="118" customFormat="1" ht="32.25" x14ac:dyDescent="0.4">
      <c r="B17" s="129"/>
      <c r="C17" s="181" t="s">
        <v>177</v>
      </c>
      <c r="D17" s="213">
        <v>3</v>
      </c>
      <c r="E17" s="181" t="s">
        <v>199</v>
      </c>
      <c r="F17" s="217" t="s">
        <v>174</v>
      </c>
      <c r="G17" s="215" t="s">
        <v>196</v>
      </c>
      <c r="H17" s="216" t="s">
        <v>197</v>
      </c>
    </row>
    <row r="18" spans="2:8" s="118" customFormat="1" ht="32.25" x14ac:dyDescent="0.4">
      <c r="B18" s="129"/>
      <c r="C18" s="181" t="s">
        <v>179</v>
      </c>
      <c r="D18" s="213">
        <v>4</v>
      </c>
      <c r="E18" s="181" t="s">
        <v>200</v>
      </c>
      <c r="F18" s="217" t="s">
        <v>174</v>
      </c>
      <c r="G18" s="215" t="s">
        <v>196</v>
      </c>
      <c r="H18" s="216" t="s">
        <v>197</v>
      </c>
    </row>
    <row r="19" spans="2:8" s="118" customFormat="1" ht="23.25" x14ac:dyDescent="0.35">
      <c r="B19" s="129" t="s">
        <v>201</v>
      </c>
      <c r="C19" s="181" t="s">
        <v>171</v>
      </c>
      <c r="D19" s="213">
        <v>1</v>
      </c>
      <c r="E19" s="181" t="s">
        <v>202</v>
      </c>
      <c r="F19" s="218" t="s">
        <v>174</v>
      </c>
      <c r="G19" s="215" t="s">
        <v>203</v>
      </c>
      <c r="H19" s="216" t="s">
        <v>204</v>
      </c>
    </row>
    <row r="20" spans="2:8" s="118" customFormat="1" ht="23.25" x14ac:dyDescent="0.35">
      <c r="B20" s="129"/>
      <c r="C20" s="181" t="s">
        <v>175</v>
      </c>
      <c r="D20" s="213">
        <v>2</v>
      </c>
      <c r="E20" s="181" t="s">
        <v>205</v>
      </c>
      <c r="F20" s="218" t="s">
        <v>174</v>
      </c>
      <c r="G20" s="215" t="s">
        <v>203</v>
      </c>
      <c r="H20" s="216" t="s">
        <v>204</v>
      </c>
    </row>
    <row r="21" spans="2:8" s="118" customFormat="1" ht="23.25" x14ac:dyDescent="0.35">
      <c r="B21" s="129"/>
      <c r="C21" s="181" t="s">
        <v>177</v>
      </c>
      <c r="D21" s="213">
        <v>3</v>
      </c>
      <c r="E21" s="181" t="s">
        <v>206</v>
      </c>
      <c r="F21" s="218" t="s">
        <v>174</v>
      </c>
      <c r="G21" s="215" t="s">
        <v>203</v>
      </c>
      <c r="H21" s="216" t="s">
        <v>204</v>
      </c>
    </row>
    <row r="22" spans="2:8" s="118" customFormat="1" ht="23.25" x14ac:dyDescent="0.35">
      <c r="B22" s="129"/>
      <c r="C22" s="181" t="s">
        <v>179</v>
      </c>
      <c r="D22" s="213">
        <v>4</v>
      </c>
      <c r="E22" s="181" t="s">
        <v>207</v>
      </c>
      <c r="F22" s="218" t="s">
        <v>174</v>
      </c>
      <c r="G22" s="215" t="s">
        <v>203</v>
      </c>
      <c r="H22" s="216" t="s">
        <v>204</v>
      </c>
    </row>
    <row r="23" spans="2:8" s="118" customFormat="1" ht="32.25" x14ac:dyDescent="0.4">
      <c r="B23" s="129" t="s">
        <v>208</v>
      </c>
      <c r="C23" s="181" t="s">
        <v>171</v>
      </c>
      <c r="D23" s="213">
        <v>1</v>
      </c>
      <c r="E23" s="181" t="s">
        <v>209</v>
      </c>
      <c r="F23" s="217" t="s">
        <v>174</v>
      </c>
      <c r="G23" s="215" t="s">
        <v>210</v>
      </c>
      <c r="H23" s="216" t="s">
        <v>211</v>
      </c>
    </row>
    <row r="24" spans="2:8" s="118" customFormat="1" ht="32.25" x14ac:dyDescent="0.4">
      <c r="B24" s="129"/>
      <c r="C24" s="181" t="s">
        <v>175</v>
      </c>
      <c r="D24" s="213">
        <v>2</v>
      </c>
      <c r="E24" s="181" t="s">
        <v>212</v>
      </c>
      <c r="F24" s="217" t="s">
        <v>174</v>
      </c>
      <c r="G24" s="215" t="s">
        <v>210</v>
      </c>
      <c r="H24" s="216" t="s">
        <v>211</v>
      </c>
    </row>
    <row r="25" spans="2:8" s="118" customFormat="1" ht="32.25" x14ac:dyDescent="0.4">
      <c r="B25" s="129"/>
      <c r="C25" s="181" t="s">
        <v>177</v>
      </c>
      <c r="D25" s="213">
        <v>3</v>
      </c>
      <c r="E25" s="181" t="s">
        <v>213</v>
      </c>
      <c r="F25" s="217" t="s">
        <v>174</v>
      </c>
      <c r="G25" s="215" t="s">
        <v>210</v>
      </c>
      <c r="H25" s="216" t="s">
        <v>211</v>
      </c>
    </row>
    <row r="26" spans="2:8" s="118" customFormat="1" ht="32.25" x14ac:dyDescent="0.4">
      <c r="B26" s="129"/>
      <c r="C26" s="181" t="s">
        <v>179</v>
      </c>
      <c r="D26" s="213">
        <v>4</v>
      </c>
      <c r="E26" s="181" t="s">
        <v>214</v>
      </c>
      <c r="F26" s="217" t="s">
        <v>174</v>
      </c>
      <c r="G26" s="215" t="s">
        <v>210</v>
      </c>
      <c r="H26" s="216" t="s">
        <v>211</v>
      </c>
    </row>
    <row r="27" spans="2:8" s="118" customFormat="1" x14ac:dyDescent="0.4">
      <c r="B27" s="129"/>
      <c r="C27" s="181"/>
      <c r="D27" s="181"/>
      <c r="E27" s="181"/>
      <c r="F27" s="181"/>
      <c r="G27" s="163"/>
      <c r="H27" s="181"/>
    </row>
    <row r="28" spans="2:8" s="118" customFormat="1" x14ac:dyDescent="0.4">
      <c r="B28" s="129"/>
      <c r="C28" s="181"/>
      <c r="D28" s="181"/>
      <c r="E28" s="181"/>
      <c r="F28" s="181"/>
      <c r="G28" s="163"/>
      <c r="H28" s="181"/>
    </row>
    <row r="29" spans="2:8" s="118" customFormat="1" x14ac:dyDescent="0.4">
      <c r="B29" s="129"/>
      <c r="C29" s="181"/>
      <c r="D29" s="181"/>
      <c r="E29" s="181"/>
      <c r="F29" s="181"/>
      <c r="G29" s="163"/>
      <c r="H29" s="181"/>
    </row>
    <row r="30" spans="2:8" s="118" customFormat="1" x14ac:dyDescent="0.4">
      <c r="B30" s="129"/>
      <c r="C30" s="181"/>
      <c r="D30" s="181"/>
      <c r="E30" s="181"/>
      <c r="F30" s="181"/>
      <c r="G30" s="163"/>
      <c r="H30" s="181"/>
    </row>
    <row r="31" spans="2:8" s="118" customFormat="1" x14ac:dyDescent="0.4">
      <c r="B31" s="129"/>
      <c r="C31" s="181"/>
      <c r="D31" s="181"/>
      <c r="E31" s="181"/>
      <c r="F31" s="181"/>
      <c r="G31" s="163"/>
      <c r="H31" s="181"/>
    </row>
    <row r="32" spans="2:8" s="118" customFormat="1" x14ac:dyDescent="0.4">
      <c r="B32" s="129"/>
      <c r="C32" s="181"/>
      <c r="D32" s="181"/>
      <c r="E32" s="181"/>
      <c r="F32" s="181"/>
      <c r="G32" s="163"/>
      <c r="H32" s="181"/>
    </row>
    <row r="33" spans="2:8" s="118" customFormat="1" x14ac:dyDescent="0.4">
      <c r="B33" s="129"/>
      <c r="C33" s="181"/>
      <c r="D33" s="181"/>
      <c r="E33" s="181"/>
      <c r="F33" s="181"/>
      <c r="G33" s="163"/>
      <c r="H33" s="181"/>
    </row>
    <row r="34" spans="2:8" s="118" customFormat="1" x14ac:dyDescent="0.4">
      <c r="B34" s="129"/>
      <c r="C34" s="181"/>
      <c r="D34" s="181"/>
      <c r="E34" s="181"/>
      <c r="F34" s="181"/>
      <c r="G34" s="163"/>
      <c r="H34" s="181"/>
    </row>
    <row r="35" spans="2:8" s="118" customFormat="1" x14ac:dyDescent="0.4">
      <c r="B35" s="129"/>
      <c r="C35" s="181"/>
      <c r="D35" s="181"/>
      <c r="E35" s="181"/>
      <c r="F35" s="181"/>
      <c r="G35" s="163"/>
      <c r="H35" s="181"/>
    </row>
    <row r="36" spans="2:8" s="118" customFormat="1" x14ac:dyDescent="0.4">
      <c r="B36" s="129"/>
      <c r="C36" s="181"/>
      <c r="D36" s="181"/>
      <c r="E36" s="181"/>
      <c r="F36" s="181"/>
      <c r="G36" s="163"/>
      <c r="H36" s="181"/>
    </row>
    <row r="37" spans="2:8" s="118" customFormat="1" x14ac:dyDescent="0.4">
      <c r="B37" s="129"/>
      <c r="C37" s="181"/>
      <c r="D37" s="181"/>
      <c r="E37" s="181"/>
      <c r="F37" s="181"/>
      <c r="G37" s="163"/>
      <c r="H37" s="181"/>
    </row>
    <row r="38" spans="2:8" s="118" customFormat="1" x14ac:dyDescent="0.4">
      <c r="B38" s="129"/>
      <c r="C38" s="181"/>
      <c r="D38" s="181"/>
      <c r="E38" s="181"/>
      <c r="F38" s="181"/>
      <c r="G38" s="163"/>
      <c r="H38" s="181"/>
    </row>
    <row r="39" spans="2:8" s="118" customFormat="1" x14ac:dyDescent="0.4">
      <c r="B39" s="129"/>
      <c r="C39" s="181"/>
      <c r="D39" s="181"/>
      <c r="E39" s="181"/>
      <c r="F39" s="181"/>
      <c r="G39" s="163"/>
      <c r="H39" s="181"/>
    </row>
    <row r="40" spans="2:8" s="118" customFormat="1" x14ac:dyDescent="0.4">
      <c r="B40" s="206"/>
      <c r="C40" s="181"/>
      <c r="D40" s="181"/>
      <c r="E40" s="181"/>
      <c r="F40" s="181"/>
      <c r="G40" s="163"/>
      <c r="H40" s="181"/>
    </row>
    <row r="41" spans="2:8" s="118" customFormat="1" x14ac:dyDescent="0.4"/>
    <row r="42" spans="2:8" s="118" customFormat="1" x14ac:dyDescent="0.4"/>
    <row r="43" spans="2:8" s="118" customFormat="1" x14ac:dyDescent="0.4"/>
    <row r="44" spans="2:8" s="118" customFormat="1" x14ac:dyDescent="0.4"/>
    <row r="45" spans="2:8" s="118" customFormat="1" x14ac:dyDescent="0.4"/>
    <row r="46" spans="2:8" s="118" customFormat="1" x14ac:dyDescent="0.4"/>
    <row r="47" spans="2:8" s="118" customFormat="1" x14ac:dyDescent="0.4"/>
    <row r="48" spans="2:8" s="118" customFormat="1" x14ac:dyDescent="0.4"/>
    <row r="49" s="118" customFormat="1" x14ac:dyDescent="0.4"/>
  </sheetData>
  <phoneticPr fontId="1"/>
  <pageMargins left="0.17" right="0.31" top="1" bottom="1" header="0.51200000000000001" footer="0.51200000000000001"/>
  <pageSetup paperSize="9" scale="74" orientation="landscape" r:id="rId1"/>
  <headerFooter alignWithMargins="0"/>
</worksheet>
</file>

<file path=xl/worksheets/sheet4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D44F5BD-000E-40B0-B6BF-2EE162A4F08B}">
  <dimension ref="A1:BA56"/>
  <sheetViews>
    <sheetView workbookViewId="0">
      <selection activeCell="A14" sqref="A14:IV14"/>
    </sheetView>
  </sheetViews>
  <sheetFormatPr defaultRowHeight="12" x14ac:dyDescent="0.15"/>
  <cols>
    <col min="1" max="16384" width="9" style="101"/>
  </cols>
  <sheetData>
    <row r="1" spans="1:53" ht="20.25" x14ac:dyDescent="0.15">
      <c r="A1" s="203" t="s">
        <v>174</v>
      </c>
      <c r="B1" s="220"/>
      <c r="C1" s="221"/>
    </row>
    <row r="2" spans="1:53" x14ac:dyDescent="0.15">
      <c r="B2" s="222"/>
      <c r="C2" s="221"/>
    </row>
    <row r="3" spans="1:53" x14ac:dyDescent="0.15">
      <c r="B3" s="223"/>
      <c r="C3" s="221"/>
    </row>
    <row r="4" spans="1:53" x14ac:dyDescent="0.15">
      <c r="B4" s="224"/>
      <c r="C4" s="221"/>
    </row>
    <row r="5" spans="1:53" x14ac:dyDescent="0.15">
      <c r="B5" s="225"/>
      <c r="C5" s="221"/>
    </row>
    <row r="6" spans="1:53" x14ac:dyDescent="0.15">
      <c r="B6" s="226"/>
      <c r="C6" s="221"/>
    </row>
    <row r="7" spans="1:53" x14ac:dyDescent="0.15">
      <c r="B7" s="227"/>
      <c r="C7" s="221"/>
    </row>
    <row r="8" spans="1:53" x14ac:dyDescent="0.15">
      <c r="B8" s="228"/>
      <c r="C8" s="221"/>
    </row>
    <row r="9" spans="1:53" x14ac:dyDescent="0.15">
      <c r="B9" s="229"/>
      <c r="C9" s="221"/>
    </row>
    <row r="10" spans="1:53" x14ac:dyDescent="0.15">
      <c r="B10" s="230"/>
      <c r="C10" s="221"/>
    </row>
    <row r="11" spans="1:53" x14ac:dyDescent="0.15">
      <c r="B11" s="231"/>
      <c r="C11" s="221"/>
      <c r="J11" s="101" t="s">
        <v>215</v>
      </c>
      <c r="K11" s="101" t="s">
        <v>427</v>
      </c>
      <c r="L11" s="101" t="s">
        <v>428</v>
      </c>
      <c r="M11" s="101" t="s">
        <v>337</v>
      </c>
      <c r="N11" s="101" t="s">
        <v>429</v>
      </c>
      <c r="O11" s="101" t="s">
        <v>430</v>
      </c>
      <c r="AX11" s="101" t="s">
        <v>221</v>
      </c>
      <c r="AY11" s="101" t="s">
        <v>222</v>
      </c>
      <c r="AZ11" s="101" t="s">
        <v>223</v>
      </c>
      <c r="BA11" s="101" t="s">
        <v>224</v>
      </c>
    </row>
    <row r="12" spans="1:53" x14ac:dyDescent="0.15">
      <c r="B12" s="232"/>
      <c r="C12" s="221"/>
      <c r="J12" s="101" t="s">
        <v>225</v>
      </c>
      <c r="K12" s="101" t="s">
        <v>431</v>
      </c>
      <c r="L12" s="101" t="s">
        <v>386</v>
      </c>
      <c r="M12" s="101" t="s">
        <v>282</v>
      </c>
      <c r="O12" s="101" t="s">
        <v>432</v>
      </c>
      <c r="AX12" s="101" t="s">
        <v>231</v>
      </c>
      <c r="AY12" s="101" t="s">
        <v>232</v>
      </c>
      <c r="AZ12" s="101" t="s">
        <v>233</v>
      </c>
      <c r="BA12" s="101" t="s">
        <v>234</v>
      </c>
    </row>
    <row r="13" spans="1:53" x14ac:dyDescent="0.15">
      <c r="B13" s="233"/>
      <c r="C13" s="221"/>
      <c r="J13" s="101" t="s">
        <v>235</v>
      </c>
      <c r="K13" s="101" t="s">
        <v>355</v>
      </c>
      <c r="L13" s="101" t="s">
        <v>286</v>
      </c>
      <c r="M13" s="101" t="s">
        <v>287</v>
      </c>
      <c r="N13" s="101" t="s">
        <v>433</v>
      </c>
      <c r="O13" s="101" t="s">
        <v>311</v>
      </c>
      <c r="AX13" s="101" t="s">
        <v>241</v>
      </c>
      <c r="AY13" s="101" t="s">
        <v>242</v>
      </c>
      <c r="AZ13" s="101" t="s">
        <v>243</v>
      </c>
      <c r="BA13" s="101" t="s">
        <v>244</v>
      </c>
    </row>
    <row r="14" spans="1:53" x14ac:dyDescent="0.15">
      <c r="B14" s="234"/>
      <c r="C14" s="221"/>
      <c r="J14" s="101" t="s">
        <v>245</v>
      </c>
      <c r="K14" s="101" t="s">
        <v>434</v>
      </c>
      <c r="L14" s="101" t="s">
        <v>247</v>
      </c>
      <c r="M14" s="101" t="s">
        <v>435</v>
      </c>
      <c r="N14" s="101" t="s">
        <v>436</v>
      </c>
      <c r="O14" s="101" t="s">
        <v>437</v>
      </c>
      <c r="AX14" s="101" t="s">
        <v>251</v>
      </c>
      <c r="AY14" s="101" t="s">
        <v>252</v>
      </c>
      <c r="AZ14" s="101" t="s">
        <v>253</v>
      </c>
      <c r="BA14" s="101" t="s">
        <v>254</v>
      </c>
    </row>
    <row r="15" spans="1:53" x14ac:dyDescent="0.15">
      <c r="B15" s="235"/>
      <c r="C15" s="221"/>
    </row>
    <row r="16" spans="1:53" x14ac:dyDescent="0.15">
      <c r="B16" s="236"/>
      <c r="C16" s="221"/>
    </row>
    <row r="17" spans="2:3" x14ac:dyDescent="0.15">
      <c r="B17" s="237"/>
      <c r="C17" s="221"/>
    </row>
    <row r="18" spans="2:3" x14ac:dyDescent="0.15">
      <c r="B18" s="238"/>
      <c r="C18" s="221"/>
    </row>
    <row r="19" spans="2:3" x14ac:dyDescent="0.15">
      <c r="B19" s="239"/>
      <c r="C19" s="221"/>
    </row>
    <row r="20" spans="2:3" x14ac:dyDescent="0.15">
      <c r="B20" s="240"/>
      <c r="C20" s="221"/>
    </row>
    <row r="21" spans="2:3" x14ac:dyDescent="0.15">
      <c r="B21" s="241"/>
    </row>
    <row r="22" spans="2:3" x14ac:dyDescent="0.15">
      <c r="B22" s="242"/>
    </row>
    <row r="23" spans="2:3" x14ac:dyDescent="0.15">
      <c r="B23" s="243"/>
    </row>
    <row r="24" spans="2:3" x14ac:dyDescent="0.15">
      <c r="B24" s="244"/>
    </row>
    <row r="25" spans="2:3" x14ac:dyDescent="0.15">
      <c r="B25" s="245"/>
    </row>
    <row r="26" spans="2:3" x14ac:dyDescent="0.15">
      <c r="B26" s="246"/>
    </row>
    <row r="27" spans="2:3" x14ac:dyDescent="0.15">
      <c r="B27" s="247"/>
    </row>
    <row r="28" spans="2:3" x14ac:dyDescent="0.15">
      <c r="B28" s="248"/>
    </row>
    <row r="29" spans="2:3" x14ac:dyDescent="0.15">
      <c r="B29" s="249"/>
    </row>
    <row r="30" spans="2:3" x14ac:dyDescent="0.15">
      <c r="B30" s="250"/>
    </row>
    <row r="31" spans="2:3" x14ac:dyDescent="0.15">
      <c r="B31" s="251"/>
    </row>
    <row r="32" spans="2:3" x14ac:dyDescent="0.15">
      <c r="B32" s="252"/>
    </row>
    <row r="33" spans="2:2" x14ac:dyDescent="0.15">
      <c r="B33" s="253"/>
    </row>
    <row r="34" spans="2:2" x14ac:dyDescent="0.15">
      <c r="B34" s="254"/>
    </row>
    <row r="35" spans="2:2" x14ac:dyDescent="0.15">
      <c r="B35" s="255"/>
    </row>
    <row r="36" spans="2:2" x14ac:dyDescent="0.15">
      <c r="B36" s="256"/>
    </row>
    <row r="37" spans="2:2" x14ac:dyDescent="0.15">
      <c r="B37" s="257"/>
    </row>
    <row r="38" spans="2:2" x14ac:dyDescent="0.15">
      <c r="B38" s="258"/>
    </row>
    <row r="39" spans="2:2" x14ac:dyDescent="0.15">
      <c r="B39" s="259"/>
    </row>
    <row r="40" spans="2:2" x14ac:dyDescent="0.15">
      <c r="B40" s="221"/>
    </row>
    <row r="41" spans="2:2" x14ac:dyDescent="0.15">
      <c r="B41" s="260"/>
    </row>
    <row r="42" spans="2:2" x14ac:dyDescent="0.15">
      <c r="B42" s="261"/>
    </row>
    <row r="43" spans="2:2" x14ac:dyDescent="0.15">
      <c r="B43" s="262"/>
    </row>
    <row r="44" spans="2:2" x14ac:dyDescent="0.15">
      <c r="B44" s="263"/>
    </row>
    <row r="45" spans="2:2" x14ac:dyDescent="0.15">
      <c r="B45" s="264"/>
    </row>
    <row r="46" spans="2:2" x14ac:dyDescent="0.15">
      <c r="B46" s="265"/>
    </row>
    <row r="47" spans="2:2" x14ac:dyDescent="0.15">
      <c r="B47" s="266"/>
    </row>
    <row r="48" spans="2:2" x14ac:dyDescent="0.15">
      <c r="B48" s="267"/>
    </row>
    <row r="49" spans="2:2" x14ac:dyDescent="0.15">
      <c r="B49" s="268"/>
    </row>
    <row r="50" spans="2:2" x14ac:dyDescent="0.15">
      <c r="B50" s="269"/>
    </row>
    <row r="51" spans="2:2" x14ac:dyDescent="0.15">
      <c r="B51" s="270"/>
    </row>
    <row r="52" spans="2:2" x14ac:dyDescent="0.15">
      <c r="B52" s="271"/>
    </row>
    <row r="53" spans="2:2" x14ac:dyDescent="0.15">
      <c r="B53" s="272"/>
    </row>
    <row r="54" spans="2:2" x14ac:dyDescent="0.15">
      <c r="B54" s="273"/>
    </row>
    <row r="55" spans="2:2" x14ac:dyDescent="0.15">
      <c r="B55" s="274"/>
    </row>
    <row r="56" spans="2:2" x14ac:dyDescent="0.15">
      <c r="B56" s="275"/>
    </row>
  </sheetData>
  <phoneticPr fontId="1"/>
  <pageMargins left="0.75" right="0.75" top="1" bottom="1" header="0.51200000000000001" footer="0.51200000000000001"/>
  <headerFooter alignWithMargins="0"/>
</worksheet>
</file>

<file path=xl/worksheets/sheet4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5D9F702-0AA3-44BA-B327-F72A89737DE6}">
  <sheetPr>
    <pageSetUpPr fitToPage="1"/>
  </sheetPr>
  <dimension ref="A1:GO399"/>
  <sheetViews>
    <sheetView showGridLines="0" defaultGridColor="0" colorId="23" zoomScale="40" zoomScaleNormal="40" workbookViewId="0">
      <selection activeCell="B2" sqref="B2"/>
    </sheetView>
  </sheetViews>
  <sheetFormatPr defaultColWidth="7.875" defaultRowHeight="14.25" customHeight="1" x14ac:dyDescent="0.3"/>
  <cols>
    <col min="1" max="1" width="10.625" style="276" customWidth="1"/>
    <col min="2" max="2" width="2.625" style="277" customWidth="1"/>
    <col min="3" max="9" width="3" style="277" customWidth="1"/>
    <col min="10" max="69" width="2.5" style="277" customWidth="1"/>
    <col min="70" max="76" width="3" style="277" customWidth="1"/>
    <col min="77" max="77" width="10.625" style="277" customWidth="1"/>
    <col min="78" max="111" width="1.875" style="343" customWidth="1"/>
    <col min="112" max="196" width="8" style="343" customWidth="1"/>
    <col min="197" max="197" width="7.875" style="343"/>
    <col min="198" max="256" width="7.875" style="277"/>
    <col min="257" max="257" width="9.375" style="277" customWidth="1"/>
    <col min="258" max="258" width="2.625" style="277" customWidth="1"/>
    <col min="259" max="265" width="3" style="277" customWidth="1"/>
    <col min="266" max="325" width="2.5" style="277" customWidth="1"/>
    <col min="326" max="332" width="3" style="277" customWidth="1"/>
    <col min="333" max="333" width="9.375" style="277" customWidth="1"/>
    <col min="334" max="367" width="1.875" style="277" customWidth="1"/>
    <col min="368" max="452" width="8" style="277" customWidth="1"/>
    <col min="453" max="512" width="7.875" style="277"/>
    <col min="513" max="513" width="9.375" style="277" customWidth="1"/>
    <col min="514" max="514" width="2.625" style="277" customWidth="1"/>
    <col min="515" max="521" width="3" style="277" customWidth="1"/>
    <col min="522" max="581" width="2.5" style="277" customWidth="1"/>
    <col min="582" max="588" width="3" style="277" customWidth="1"/>
    <col min="589" max="589" width="9.375" style="277" customWidth="1"/>
    <col min="590" max="623" width="1.875" style="277" customWidth="1"/>
    <col min="624" max="708" width="8" style="277" customWidth="1"/>
    <col min="709" max="768" width="7.875" style="277"/>
    <col min="769" max="769" width="9.375" style="277" customWidth="1"/>
    <col min="770" max="770" width="2.625" style="277" customWidth="1"/>
    <col min="771" max="777" width="3" style="277" customWidth="1"/>
    <col min="778" max="837" width="2.5" style="277" customWidth="1"/>
    <col min="838" max="844" width="3" style="277" customWidth="1"/>
    <col min="845" max="845" width="9.375" style="277" customWidth="1"/>
    <col min="846" max="879" width="1.875" style="277" customWidth="1"/>
    <col min="880" max="964" width="8" style="277" customWidth="1"/>
    <col min="965" max="1024" width="7.875" style="277"/>
    <col min="1025" max="1025" width="9.375" style="277" customWidth="1"/>
    <col min="1026" max="1026" width="2.625" style="277" customWidth="1"/>
    <col min="1027" max="1033" width="3" style="277" customWidth="1"/>
    <col min="1034" max="1093" width="2.5" style="277" customWidth="1"/>
    <col min="1094" max="1100" width="3" style="277" customWidth="1"/>
    <col min="1101" max="1101" width="9.375" style="277" customWidth="1"/>
    <col min="1102" max="1135" width="1.875" style="277" customWidth="1"/>
    <col min="1136" max="1220" width="8" style="277" customWidth="1"/>
    <col min="1221" max="1280" width="7.875" style="277"/>
    <col min="1281" max="1281" width="9.375" style="277" customWidth="1"/>
    <col min="1282" max="1282" width="2.625" style="277" customWidth="1"/>
    <col min="1283" max="1289" width="3" style="277" customWidth="1"/>
    <col min="1290" max="1349" width="2.5" style="277" customWidth="1"/>
    <col min="1350" max="1356" width="3" style="277" customWidth="1"/>
    <col min="1357" max="1357" width="9.375" style="277" customWidth="1"/>
    <col min="1358" max="1391" width="1.875" style="277" customWidth="1"/>
    <col min="1392" max="1476" width="8" style="277" customWidth="1"/>
    <col min="1477" max="1536" width="7.875" style="277"/>
    <col min="1537" max="1537" width="9.375" style="277" customWidth="1"/>
    <col min="1538" max="1538" width="2.625" style="277" customWidth="1"/>
    <col min="1539" max="1545" width="3" style="277" customWidth="1"/>
    <col min="1546" max="1605" width="2.5" style="277" customWidth="1"/>
    <col min="1606" max="1612" width="3" style="277" customWidth="1"/>
    <col min="1613" max="1613" width="9.375" style="277" customWidth="1"/>
    <col min="1614" max="1647" width="1.875" style="277" customWidth="1"/>
    <col min="1648" max="1732" width="8" style="277" customWidth="1"/>
    <col min="1733" max="1792" width="7.875" style="277"/>
    <col min="1793" max="1793" width="9.375" style="277" customWidth="1"/>
    <col min="1794" max="1794" width="2.625" style="277" customWidth="1"/>
    <col min="1795" max="1801" width="3" style="277" customWidth="1"/>
    <col min="1802" max="1861" width="2.5" style="277" customWidth="1"/>
    <col min="1862" max="1868" width="3" style="277" customWidth="1"/>
    <col min="1869" max="1869" width="9.375" style="277" customWidth="1"/>
    <col min="1870" max="1903" width="1.875" style="277" customWidth="1"/>
    <col min="1904" max="1988" width="8" style="277" customWidth="1"/>
    <col min="1989" max="2048" width="7.875" style="277"/>
    <col min="2049" max="2049" width="9.375" style="277" customWidth="1"/>
    <col min="2050" max="2050" width="2.625" style="277" customWidth="1"/>
    <col min="2051" max="2057" width="3" style="277" customWidth="1"/>
    <col min="2058" max="2117" width="2.5" style="277" customWidth="1"/>
    <col min="2118" max="2124" width="3" style="277" customWidth="1"/>
    <col min="2125" max="2125" width="9.375" style="277" customWidth="1"/>
    <col min="2126" max="2159" width="1.875" style="277" customWidth="1"/>
    <col min="2160" max="2244" width="8" style="277" customWidth="1"/>
    <col min="2245" max="2304" width="7.875" style="277"/>
    <col min="2305" max="2305" width="9.375" style="277" customWidth="1"/>
    <col min="2306" max="2306" width="2.625" style="277" customWidth="1"/>
    <col min="2307" max="2313" width="3" style="277" customWidth="1"/>
    <col min="2314" max="2373" width="2.5" style="277" customWidth="1"/>
    <col min="2374" max="2380" width="3" style="277" customWidth="1"/>
    <col min="2381" max="2381" width="9.375" style="277" customWidth="1"/>
    <col min="2382" max="2415" width="1.875" style="277" customWidth="1"/>
    <col min="2416" max="2500" width="8" style="277" customWidth="1"/>
    <col min="2501" max="2560" width="7.875" style="277"/>
    <col min="2561" max="2561" width="9.375" style="277" customWidth="1"/>
    <col min="2562" max="2562" width="2.625" style="277" customWidth="1"/>
    <col min="2563" max="2569" width="3" style="277" customWidth="1"/>
    <col min="2570" max="2629" width="2.5" style="277" customWidth="1"/>
    <col min="2630" max="2636" width="3" style="277" customWidth="1"/>
    <col min="2637" max="2637" width="9.375" style="277" customWidth="1"/>
    <col min="2638" max="2671" width="1.875" style="277" customWidth="1"/>
    <col min="2672" max="2756" width="8" style="277" customWidth="1"/>
    <col min="2757" max="2816" width="7.875" style="277"/>
    <col min="2817" max="2817" width="9.375" style="277" customWidth="1"/>
    <col min="2818" max="2818" width="2.625" style="277" customWidth="1"/>
    <col min="2819" max="2825" width="3" style="277" customWidth="1"/>
    <col min="2826" max="2885" width="2.5" style="277" customWidth="1"/>
    <col min="2886" max="2892" width="3" style="277" customWidth="1"/>
    <col min="2893" max="2893" width="9.375" style="277" customWidth="1"/>
    <col min="2894" max="2927" width="1.875" style="277" customWidth="1"/>
    <col min="2928" max="3012" width="8" style="277" customWidth="1"/>
    <col min="3013" max="3072" width="7.875" style="277"/>
    <col min="3073" max="3073" width="9.375" style="277" customWidth="1"/>
    <col min="3074" max="3074" width="2.625" style="277" customWidth="1"/>
    <col min="3075" max="3081" width="3" style="277" customWidth="1"/>
    <col min="3082" max="3141" width="2.5" style="277" customWidth="1"/>
    <col min="3142" max="3148" width="3" style="277" customWidth="1"/>
    <col min="3149" max="3149" width="9.375" style="277" customWidth="1"/>
    <col min="3150" max="3183" width="1.875" style="277" customWidth="1"/>
    <col min="3184" max="3268" width="8" style="277" customWidth="1"/>
    <col min="3269" max="3328" width="7.875" style="277"/>
    <col min="3329" max="3329" width="9.375" style="277" customWidth="1"/>
    <col min="3330" max="3330" width="2.625" style="277" customWidth="1"/>
    <col min="3331" max="3337" width="3" style="277" customWidth="1"/>
    <col min="3338" max="3397" width="2.5" style="277" customWidth="1"/>
    <col min="3398" max="3404" width="3" style="277" customWidth="1"/>
    <col min="3405" max="3405" width="9.375" style="277" customWidth="1"/>
    <col min="3406" max="3439" width="1.875" style="277" customWidth="1"/>
    <col min="3440" max="3524" width="8" style="277" customWidth="1"/>
    <col min="3525" max="3584" width="7.875" style="277"/>
    <col min="3585" max="3585" width="9.375" style="277" customWidth="1"/>
    <col min="3586" max="3586" width="2.625" style="277" customWidth="1"/>
    <col min="3587" max="3593" width="3" style="277" customWidth="1"/>
    <col min="3594" max="3653" width="2.5" style="277" customWidth="1"/>
    <col min="3654" max="3660" width="3" style="277" customWidth="1"/>
    <col min="3661" max="3661" width="9.375" style="277" customWidth="1"/>
    <col min="3662" max="3695" width="1.875" style="277" customWidth="1"/>
    <col min="3696" max="3780" width="8" style="277" customWidth="1"/>
    <col min="3781" max="3840" width="7.875" style="277"/>
    <col min="3841" max="3841" width="9.375" style="277" customWidth="1"/>
    <col min="3842" max="3842" width="2.625" style="277" customWidth="1"/>
    <col min="3843" max="3849" width="3" style="277" customWidth="1"/>
    <col min="3850" max="3909" width="2.5" style="277" customWidth="1"/>
    <col min="3910" max="3916" width="3" style="277" customWidth="1"/>
    <col min="3917" max="3917" width="9.375" style="277" customWidth="1"/>
    <col min="3918" max="3951" width="1.875" style="277" customWidth="1"/>
    <col min="3952" max="4036" width="8" style="277" customWidth="1"/>
    <col min="4037" max="4096" width="7.875" style="277"/>
    <col min="4097" max="4097" width="9.375" style="277" customWidth="1"/>
    <col min="4098" max="4098" width="2.625" style="277" customWidth="1"/>
    <col min="4099" max="4105" width="3" style="277" customWidth="1"/>
    <col min="4106" max="4165" width="2.5" style="277" customWidth="1"/>
    <col min="4166" max="4172" width="3" style="277" customWidth="1"/>
    <col min="4173" max="4173" width="9.375" style="277" customWidth="1"/>
    <col min="4174" max="4207" width="1.875" style="277" customWidth="1"/>
    <col min="4208" max="4292" width="8" style="277" customWidth="1"/>
    <col min="4293" max="4352" width="7.875" style="277"/>
    <col min="4353" max="4353" width="9.375" style="277" customWidth="1"/>
    <col min="4354" max="4354" width="2.625" style="277" customWidth="1"/>
    <col min="4355" max="4361" width="3" style="277" customWidth="1"/>
    <col min="4362" max="4421" width="2.5" style="277" customWidth="1"/>
    <col min="4422" max="4428" width="3" style="277" customWidth="1"/>
    <col min="4429" max="4429" width="9.375" style="277" customWidth="1"/>
    <col min="4430" max="4463" width="1.875" style="277" customWidth="1"/>
    <col min="4464" max="4548" width="8" style="277" customWidth="1"/>
    <col min="4549" max="4608" width="7.875" style="277"/>
    <col min="4609" max="4609" width="9.375" style="277" customWidth="1"/>
    <col min="4610" max="4610" width="2.625" style="277" customWidth="1"/>
    <col min="4611" max="4617" width="3" style="277" customWidth="1"/>
    <col min="4618" max="4677" width="2.5" style="277" customWidth="1"/>
    <col min="4678" max="4684" width="3" style="277" customWidth="1"/>
    <col min="4685" max="4685" width="9.375" style="277" customWidth="1"/>
    <col min="4686" max="4719" width="1.875" style="277" customWidth="1"/>
    <col min="4720" max="4804" width="8" style="277" customWidth="1"/>
    <col min="4805" max="4864" width="7.875" style="277"/>
    <col min="4865" max="4865" width="9.375" style="277" customWidth="1"/>
    <col min="4866" max="4866" width="2.625" style="277" customWidth="1"/>
    <col min="4867" max="4873" width="3" style="277" customWidth="1"/>
    <col min="4874" max="4933" width="2.5" style="277" customWidth="1"/>
    <col min="4934" max="4940" width="3" style="277" customWidth="1"/>
    <col min="4941" max="4941" width="9.375" style="277" customWidth="1"/>
    <col min="4942" max="4975" width="1.875" style="277" customWidth="1"/>
    <col min="4976" max="5060" width="8" style="277" customWidth="1"/>
    <col min="5061" max="5120" width="7.875" style="277"/>
    <col min="5121" max="5121" width="9.375" style="277" customWidth="1"/>
    <col min="5122" max="5122" width="2.625" style="277" customWidth="1"/>
    <col min="5123" max="5129" width="3" style="277" customWidth="1"/>
    <col min="5130" max="5189" width="2.5" style="277" customWidth="1"/>
    <col min="5190" max="5196" width="3" style="277" customWidth="1"/>
    <col min="5197" max="5197" width="9.375" style="277" customWidth="1"/>
    <col min="5198" max="5231" width="1.875" style="277" customWidth="1"/>
    <col min="5232" max="5316" width="8" style="277" customWidth="1"/>
    <col min="5317" max="5376" width="7.875" style="277"/>
    <col min="5377" max="5377" width="9.375" style="277" customWidth="1"/>
    <col min="5378" max="5378" width="2.625" style="277" customWidth="1"/>
    <col min="5379" max="5385" width="3" style="277" customWidth="1"/>
    <col min="5386" max="5445" width="2.5" style="277" customWidth="1"/>
    <col min="5446" max="5452" width="3" style="277" customWidth="1"/>
    <col min="5453" max="5453" width="9.375" style="277" customWidth="1"/>
    <col min="5454" max="5487" width="1.875" style="277" customWidth="1"/>
    <col min="5488" max="5572" width="8" style="277" customWidth="1"/>
    <col min="5573" max="5632" width="7.875" style="277"/>
    <col min="5633" max="5633" width="9.375" style="277" customWidth="1"/>
    <col min="5634" max="5634" width="2.625" style="277" customWidth="1"/>
    <col min="5635" max="5641" width="3" style="277" customWidth="1"/>
    <col min="5642" max="5701" width="2.5" style="277" customWidth="1"/>
    <col min="5702" max="5708" width="3" style="277" customWidth="1"/>
    <col min="5709" max="5709" width="9.375" style="277" customWidth="1"/>
    <col min="5710" max="5743" width="1.875" style="277" customWidth="1"/>
    <col min="5744" max="5828" width="8" style="277" customWidth="1"/>
    <col min="5829" max="5888" width="7.875" style="277"/>
    <col min="5889" max="5889" width="9.375" style="277" customWidth="1"/>
    <col min="5890" max="5890" width="2.625" style="277" customWidth="1"/>
    <col min="5891" max="5897" width="3" style="277" customWidth="1"/>
    <col min="5898" max="5957" width="2.5" style="277" customWidth="1"/>
    <col min="5958" max="5964" width="3" style="277" customWidth="1"/>
    <col min="5965" max="5965" width="9.375" style="277" customWidth="1"/>
    <col min="5966" max="5999" width="1.875" style="277" customWidth="1"/>
    <col min="6000" max="6084" width="8" style="277" customWidth="1"/>
    <col min="6085" max="6144" width="7.875" style="277"/>
    <col min="6145" max="6145" width="9.375" style="277" customWidth="1"/>
    <col min="6146" max="6146" width="2.625" style="277" customWidth="1"/>
    <col min="6147" max="6153" width="3" style="277" customWidth="1"/>
    <col min="6154" max="6213" width="2.5" style="277" customWidth="1"/>
    <col min="6214" max="6220" width="3" style="277" customWidth="1"/>
    <col min="6221" max="6221" width="9.375" style="277" customWidth="1"/>
    <col min="6222" max="6255" width="1.875" style="277" customWidth="1"/>
    <col min="6256" max="6340" width="8" style="277" customWidth="1"/>
    <col min="6341" max="6400" width="7.875" style="277"/>
    <col min="6401" max="6401" width="9.375" style="277" customWidth="1"/>
    <col min="6402" max="6402" width="2.625" style="277" customWidth="1"/>
    <col min="6403" max="6409" width="3" style="277" customWidth="1"/>
    <col min="6410" max="6469" width="2.5" style="277" customWidth="1"/>
    <col min="6470" max="6476" width="3" style="277" customWidth="1"/>
    <col min="6477" max="6477" width="9.375" style="277" customWidth="1"/>
    <col min="6478" max="6511" width="1.875" style="277" customWidth="1"/>
    <col min="6512" max="6596" width="8" style="277" customWidth="1"/>
    <col min="6597" max="6656" width="7.875" style="277"/>
    <col min="6657" max="6657" width="9.375" style="277" customWidth="1"/>
    <col min="6658" max="6658" width="2.625" style="277" customWidth="1"/>
    <col min="6659" max="6665" width="3" style="277" customWidth="1"/>
    <col min="6666" max="6725" width="2.5" style="277" customWidth="1"/>
    <col min="6726" max="6732" width="3" style="277" customWidth="1"/>
    <col min="6733" max="6733" width="9.375" style="277" customWidth="1"/>
    <col min="6734" max="6767" width="1.875" style="277" customWidth="1"/>
    <col min="6768" max="6852" width="8" style="277" customWidth="1"/>
    <col min="6853" max="6912" width="7.875" style="277"/>
    <col min="6913" max="6913" width="9.375" style="277" customWidth="1"/>
    <col min="6914" max="6914" width="2.625" style="277" customWidth="1"/>
    <col min="6915" max="6921" width="3" style="277" customWidth="1"/>
    <col min="6922" max="6981" width="2.5" style="277" customWidth="1"/>
    <col min="6982" max="6988" width="3" style="277" customWidth="1"/>
    <col min="6989" max="6989" width="9.375" style="277" customWidth="1"/>
    <col min="6990" max="7023" width="1.875" style="277" customWidth="1"/>
    <col min="7024" max="7108" width="8" style="277" customWidth="1"/>
    <col min="7109" max="7168" width="7.875" style="277"/>
    <col min="7169" max="7169" width="9.375" style="277" customWidth="1"/>
    <col min="7170" max="7170" width="2.625" style="277" customWidth="1"/>
    <col min="7171" max="7177" width="3" style="277" customWidth="1"/>
    <col min="7178" max="7237" width="2.5" style="277" customWidth="1"/>
    <col min="7238" max="7244" width="3" style="277" customWidth="1"/>
    <col min="7245" max="7245" width="9.375" style="277" customWidth="1"/>
    <col min="7246" max="7279" width="1.875" style="277" customWidth="1"/>
    <col min="7280" max="7364" width="8" style="277" customWidth="1"/>
    <col min="7365" max="7424" width="7.875" style="277"/>
    <col min="7425" max="7425" width="9.375" style="277" customWidth="1"/>
    <col min="7426" max="7426" width="2.625" style="277" customWidth="1"/>
    <col min="7427" max="7433" width="3" style="277" customWidth="1"/>
    <col min="7434" max="7493" width="2.5" style="277" customWidth="1"/>
    <col min="7494" max="7500" width="3" style="277" customWidth="1"/>
    <col min="7501" max="7501" width="9.375" style="277" customWidth="1"/>
    <col min="7502" max="7535" width="1.875" style="277" customWidth="1"/>
    <col min="7536" max="7620" width="8" style="277" customWidth="1"/>
    <col min="7621" max="7680" width="7.875" style="277"/>
    <col min="7681" max="7681" width="9.375" style="277" customWidth="1"/>
    <col min="7682" max="7682" width="2.625" style="277" customWidth="1"/>
    <col min="7683" max="7689" width="3" style="277" customWidth="1"/>
    <col min="7690" max="7749" width="2.5" style="277" customWidth="1"/>
    <col min="7750" max="7756" width="3" style="277" customWidth="1"/>
    <col min="7757" max="7757" width="9.375" style="277" customWidth="1"/>
    <col min="7758" max="7791" width="1.875" style="277" customWidth="1"/>
    <col min="7792" max="7876" width="8" style="277" customWidth="1"/>
    <col min="7877" max="7936" width="7.875" style="277"/>
    <col min="7937" max="7937" width="9.375" style="277" customWidth="1"/>
    <col min="7938" max="7938" width="2.625" style="277" customWidth="1"/>
    <col min="7939" max="7945" width="3" style="277" customWidth="1"/>
    <col min="7946" max="8005" width="2.5" style="277" customWidth="1"/>
    <col min="8006" max="8012" width="3" style="277" customWidth="1"/>
    <col min="8013" max="8013" width="9.375" style="277" customWidth="1"/>
    <col min="8014" max="8047" width="1.875" style="277" customWidth="1"/>
    <col min="8048" max="8132" width="8" style="277" customWidth="1"/>
    <col min="8133" max="8192" width="7.875" style="277"/>
    <col min="8193" max="8193" width="9.375" style="277" customWidth="1"/>
    <col min="8194" max="8194" width="2.625" style="277" customWidth="1"/>
    <col min="8195" max="8201" width="3" style="277" customWidth="1"/>
    <col min="8202" max="8261" width="2.5" style="277" customWidth="1"/>
    <col min="8262" max="8268" width="3" style="277" customWidth="1"/>
    <col min="8269" max="8269" width="9.375" style="277" customWidth="1"/>
    <col min="8270" max="8303" width="1.875" style="277" customWidth="1"/>
    <col min="8304" max="8388" width="8" style="277" customWidth="1"/>
    <col min="8389" max="8448" width="7.875" style="277"/>
    <col min="8449" max="8449" width="9.375" style="277" customWidth="1"/>
    <col min="8450" max="8450" width="2.625" style="277" customWidth="1"/>
    <col min="8451" max="8457" width="3" style="277" customWidth="1"/>
    <col min="8458" max="8517" width="2.5" style="277" customWidth="1"/>
    <col min="8518" max="8524" width="3" style="277" customWidth="1"/>
    <col min="8525" max="8525" width="9.375" style="277" customWidth="1"/>
    <col min="8526" max="8559" width="1.875" style="277" customWidth="1"/>
    <col min="8560" max="8644" width="8" style="277" customWidth="1"/>
    <col min="8645" max="8704" width="7.875" style="277"/>
    <col min="8705" max="8705" width="9.375" style="277" customWidth="1"/>
    <col min="8706" max="8706" width="2.625" style="277" customWidth="1"/>
    <col min="8707" max="8713" width="3" style="277" customWidth="1"/>
    <col min="8714" max="8773" width="2.5" style="277" customWidth="1"/>
    <col min="8774" max="8780" width="3" style="277" customWidth="1"/>
    <col min="8781" max="8781" width="9.375" style="277" customWidth="1"/>
    <col min="8782" max="8815" width="1.875" style="277" customWidth="1"/>
    <col min="8816" max="8900" width="8" style="277" customWidth="1"/>
    <col min="8901" max="8960" width="7.875" style="277"/>
    <col min="8961" max="8961" width="9.375" style="277" customWidth="1"/>
    <col min="8962" max="8962" width="2.625" style="277" customWidth="1"/>
    <col min="8963" max="8969" width="3" style="277" customWidth="1"/>
    <col min="8970" max="9029" width="2.5" style="277" customWidth="1"/>
    <col min="9030" max="9036" width="3" style="277" customWidth="1"/>
    <col min="9037" max="9037" width="9.375" style="277" customWidth="1"/>
    <col min="9038" max="9071" width="1.875" style="277" customWidth="1"/>
    <col min="9072" max="9156" width="8" style="277" customWidth="1"/>
    <col min="9157" max="9216" width="7.875" style="277"/>
    <col min="9217" max="9217" width="9.375" style="277" customWidth="1"/>
    <col min="9218" max="9218" width="2.625" style="277" customWidth="1"/>
    <col min="9219" max="9225" width="3" style="277" customWidth="1"/>
    <col min="9226" max="9285" width="2.5" style="277" customWidth="1"/>
    <col min="9286" max="9292" width="3" style="277" customWidth="1"/>
    <col min="9293" max="9293" width="9.375" style="277" customWidth="1"/>
    <col min="9294" max="9327" width="1.875" style="277" customWidth="1"/>
    <col min="9328" max="9412" width="8" style="277" customWidth="1"/>
    <col min="9413" max="9472" width="7.875" style="277"/>
    <col min="9473" max="9473" width="9.375" style="277" customWidth="1"/>
    <col min="9474" max="9474" width="2.625" style="277" customWidth="1"/>
    <col min="9475" max="9481" width="3" style="277" customWidth="1"/>
    <col min="9482" max="9541" width="2.5" style="277" customWidth="1"/>
    <col min="9542" max="9548" width="3" style="277" customWidth="1"/>
    <col min="9549" max="9549" width="9.375" style="277" customWidth="1"/>
    <col min="9550" max="9583" width="1.875" style="277" customWidth="1"/>
    <col min="9584" max="9668" width="8" style="277" customWidth="1"/>
    <col min="9669" max="9728" width="7.875" style="277"/>
    <col min="9729" max="9729" width="9.375" style="277" customWidth="1"/>
    <col min="9730" max="9730" width="2.625" style="277" customWidth="1"/>
    <col min="9731" max="9737" width="3" style="277" customWidth="1"/>
    <col min="9738" max="9797" width="2.5" style="277" customWidth="1"/>
    <col min="9798" max="9804" width="3" style="277" customWidth="1"/>
    <col min="9805" max="9805" width="9.375" style="277" customWidth="1"/>
    <col min="9806" max="9839" width="1.875" style="277" customWidth="1"/>
    <col min="9840" max="9924" width="8" style="277" customWidth="1"/>
    <col min="9925" max="9984" width="7.875" style="277"/>
    <col min="9985" max="9985" width="9.375" style="277" customWidth="1"/>
    <col min="9986" max="9986" width="2.625" style="277" customWidth="1"/>
    <col min="9987" max="9993" width="3" style="277" customWidth="1"/>
    <col min="9994" max="10053" width="2.5" style="277" customWidth="1"/>
    <col min="10054" max="10060" width="3" style="277" customWidth="1"/>
    <col min="10061" max="10061" width="9.375" style="277" customWidth="1"/>
    <col min="10062" max="10095" width="1.875" style="277" customWidth="1"/>
    <col min="10096" max="10180" width="8" style="277" customWidth="1"/>
    <col min="10181" max="10240" width="7.875" style="277"/>
    <col min="10241" max="10241" width="9.375" style="277" customWidth="1"/>
    <col min="10242" max="10242" width="2.625" style="277" customWidth="1"/>
    <col min="10243" max="10249" width="3" style="277" customWidth="1"/>
    <col min="10250" max="10309" width="2.5" style="277" customWidth="1"/>
    <col min="10310" max="10316" width="3" style="277" customWidth="1"/>
    <col min="10317" max="10317" width="9.375" style="277" customWidth="1"/>
    <col min="10318" max="10351" width="1.875" style="277" customWidth="1"/>
    <col min="10352" max="10436" width="8" style="277" customWidth="1"/>
    <col min="10437" max="10496" width="7.875" style="277"/>
    <col min="10497" max="10497" width="9.375" style="277" customWidth="1"/>
    <col min="10498" max="10498" width="2.625" style="277" customWidth="1"/>
    <col min="10499" max="10505" width="3" style="277" customWidth="1"/>
    <col min="10506" max="10565" width="2.5" style="277" customWidth="1"/>
    <col min="10566" max="10572" width="3" style="277" customWidth="1"/>
    <col min="10573" max="10573" width="9.375" style="277" customWidth="1"/>
    <col min="10574" max="10607" width="1.875" style="277" customWidth="1"/>
    <col min="10608" max="10692" width="8" style="277" customWidth="1"/>
    <col min="10693" max="10752" width="7.875" style="277"/>
    <col min="10753" max="10753" width="9.375" style="277" customWidth="1"/>
    <col min="10754" max="10754" width="2.625" style="277" customWidth="1"/>
    <col min="10755" max="10761" width="3" style="277" customWidth="1"/>
    <col min="10762" max="10821" width="2.5" style="277" customWidth="1"/>
    <col min="10822" max="10828" width="3" style="277" customWidth="1"/>
    <col min="10829" max="10829" width="9.375" style="277" customWidth="1"/>
    <col min="10830" max="10863" width="1.875" style="277" customWidth="1"/>
    <col min="10864" max="10948" width="8" style="277" customWidth="1"/>
    <col min="10949" max="11008" width="7.875" style="277"/>
    <col min="11009" max="11009" width="9.375" style="277" customWidth="1"/>
    <col min="11010" max="11010" width="2.625" style="277" customWidth="1"/>
    <col min="11011" max="11017" width="3" style="277" customWidth="1"/>
    <col min="11018" max="11077" width="2.5" style="277" customWidth="1"/>
    <col min="11078" max="11084" width="3" style="277" customWidth="1"/>
    <col min="11085" max="11085" width="9.375" style="277" customWidth="1"/>
    <col min="11086" max="11119" width="1.875" style="277" customWidth="1"/>
    <col min="11120" max="11204" width="8" style="277" customWidth="1"/>
    <col min="11205" max="11264" width="7.875" style="277"/>
    <col min="11265" max="11265" width="9.375" style="277" customWidth="1"/>
    <col min="11266" max="11266" width="2.625" style="277" customWidth="1"/>
    <col min="11267" max="11273" width="3" style="277" customWidth="1"/>
    <col min="11274" max="11333" width="2.5" style="277" customWidth="1"/>
    <col min="11334" max="11340" width="3" style="277" customWidth="1"/>
    <col min="11341" max="11341" width="9.375" style="277" customWidth="1"/>
    <col min="11342" max="11375" width="1.875" style="277" customWidth="1"/>
    <col min="11376" max="11460" width="8" style="277" customWidth="1"/>
    <col min="11461" max="11520" width="7.875" style="277"/>
    <col min="11521" max="11521" width="9.375" style="277" customWidth="1"/>
    <col min="11522" max="11522" width="2.625" style="277" customWidth="1"/>
    <col min="11523" max="11529" width="3" style="277" customWidth="1"/>
    <col min="11530" max="11589" width="2.5" style="277" customWidth="1"/>
    <col min="11590" max="11596" width="3" style="277" customWidth="1"/>
    <col min="11597" max="11597" width="9.375" style="277" customWidth="1"/>
    <col min="11598" max="11631" width="1.875" style="277" customWidth="1"/>
    <col min="11632" max="11716" width="8" style="277" customWidth="1"/>
    <col min="11717" max="11776" width="7.875" style="277"/>
    <col min="11777" max="11777" width="9.375" style="277" customWidth="1"/>
    <col min="11778" max="11778" width="2.625" style="277" customWidth="1"/>
    <col min="11779" max="11785" width="3" style="277" customWidth="1"/>
    <col min="11786" max="11845" width="2.5" style="277" customWidth="1"/>
    <col min="11846" max="11852" width="3" style="277" customWidth="1"/>
    <col min="11853" max="11853" width="9.375" style="277" customWidth="1"/>
    <col min="11854" max="11887" width="1.875" style="277" customWidth="1"/>
    <col min="11888" max="11972" width="8" style="277" customWidth="1"/>
    <col min="11973" max="12032" width="7.875" style="277"/>
    <col min="12033" max="12033" width="9.375" style="277" customWidth="1"/>
    <col min="12034" max="12034" width="2.625" style="277" customWidth="1"/>
    <col min="12035" max="12041" width="3" style="277" customWidth="1"/>
    <col min="12042" max="12101" width="2.5" style="277" customWidth="1"/>
    <col min="12102" max="12108" width="3" style="277" customWidth="1"/>
    <col min="12109" max="12109" width="9.375" style="277" customWidth="1"/>
    <col min="12110" max="12143" width="1.875" style="277" customWidth="1"/>
    <col min="12144" max="12228" width="8" style="277" customWidth="1"/>
    <col min="12229" max="12288" width="7.875" style="277"/>
    <col min="12289" max="12289" width="9.375" style="277" customWidth="1"/>
    <col min="12290" max="12290" width="2.625" style="277" customWidth="1"/>
    <col min="12291" max="12297" width="3" style="277" customWidth="1"/>
    <col min="12298" max="12357" width="2.5" style="277" customWidth="1"/>
    <col min="12358" max="12364" width="3" style="277" customWidth="1"/>
    <col min="12365" max="12365" width="9.375" style="277" customWidth="1"/>
    <col min="12366" max="12399" width="1.875" style="277" customWidth="1"/>
    <col min="12400" max="12484" width="8" style="277" customWidth="1"/>
    <col min="12485" max="12544" width="7.875" style="277"/>
    <col min="12545" max="12545" width="9.375" style="277" customWidth="1"/>
    <col min="12546" max="12546" width="2.625" style="277" customWidth="1"/>
    <col min="12547" max="12553" width="3" style="277" customWidth="1"/>
    <col min="12554" max="12613" width="2.5" style="277" customWidth="1"/>
    <col min="12614" max="12620" width="3" style="277" customWidth="1"/>
    <col min="12621" max="12621" width="9.375" style="277" customWidth="1"/>
    <col min="12622" max="12655" width="1.875" style="277" customWidth="1"/>
    <col min="12656" max="12740" width="8" style="277" customWidth="1"/>
    <col min="12741" max="12800" width="7.875" style="277"/>
    <col min="12801" max="12801" width="9.375" style="277" customWidth="1"/>
    <col min="12802" max="12802" width="2.625" style="277" customWidth="1"/>
    <col min="12803" max="12809" width="3" style="277" customWidth="1"/>
    <col min="12810" max="12869" width="2.5" style="277" customWidth="1"/>
    <col min="12870" max="12876" width="3" style="277" customWidth="1"/>
    <col min="12877" max="12877" width="9.375" style="277" customWidth="1"/>
    <col min="12878" max="12911" width="1.875" style="277" customWidth="1"/>
    <col min="12912" max="12996" width="8" style="277" customWidth="1"/>
    <col min="12997" max="13056" width="7.875" style="277"/>
    <col min="13057" max="13057" width="9.375" style="277" customWidth="1"/>
    <col min="13058" max="13058" width="2.625" style="277" customWidth="1"/>
    <col min="13059" max="13065" width="3" style="277" customWidth="1"/>
    <col min="13066" max="13125" width="2.5" style="277" customWidth="1"/>
    <col min="13126" max="13132" width="3" style="277" customWidth="1"/>
    <col min="13133" max="13133" width="9.375" style="277" customWidth="1"/>
    <col min="13134" max="13167" width="1.875" style="277" customWidth="1"/>
    <col min="13168" max="13252" width="8" style="277" customWidth="1"/>
    <col min="13253" max="13312" width="7.875" style="277"/>
    <col min="13313" max="13313" width="9.375" style="277" customWidth="1"/>
    <col min="13314" max="13314" width="2.625" style="277" customWidth="1"/>
    <col min="13315" max="13321" width="3" style="277" customWidth="1"/>
    <col min="13322" max="13381" width="2.5" style="277" customWidth="1"/>
    <col min="13382" max="13388" width="3" style="277" customWidth="1"/>
    <col min="13389" max="13389" width="9.375" style="277" customWidth="1"/>
    <col min="13390" max="13423" width="1.875" style="277" customWidth="1"/>
    <col min="13424" max="13508" width="8" style="277" customWidth="1"/>
    <col min="13509" max="13568" width="7.875" style="277"/>
    <col min="13569" max="13569" width="9.375" style="277" customWidth="1"/>
    <col min="13570" max="13570" width="2.625" style="277" customWidth="1"/>
    <col min="13571" max="13577" width="3" style="277" customWidth="1"/>
    <col min="13578" max="13637" width="2.5" style="277" customWidth="1"/>
    <col min="13638" max="13644" width="3" style="277" customWidth="1"/>
    <col min="13645" max="13645" width="9.375" style="277" customWidth="1"/>
    <col min="13646" max="13679" width="1.875" style="277" customWidth="1"/>
    <col min="13680" max="13764" width="8" style="277" customWidth="1"/>
    <col min="13765" max="13824" width="7.875" style="277"/>
    <col min="13825" max="13825" width="9.375" style="277" customWidth="1"/>
    <col min="13826" max="13826" width="2.625" style="277" customWidth="1"/>
    <col min="13827" max="13833" width="3" style="277" customWidth="1"/>
    <col min="13834" max="13893" width="2.5" style="277" customWidth="1"/>
    <col min="13894" max="13900" width="3" style="277" customWidth="1"/>
    <col min="13901" max="13901" width="9.375" style="277" customWidth="1"/>
    <col min="13902" max="13935" width="1.875" style="277" customWidth="1"/>
    <col min="13936" max="14020" width="8" style="277" customWidth="1"/>
    <col min="14021" max="14080" width="7.875" style="277"/>
    <col min="14081" max="14081" width="9.375" style="277" customWidth="1"/>
    <col min="14082" max="14082" width="2.625" style="277" customWidth="1"/>
    <col min="14083" max="14089" width="3" style="277" customWidth="1"/>
    <col min="14090" max="14149" width="2.5" style="277" customWidth="1"/>
    <col min="14150" max="14156" width="3" style="277" customWidth="1"/>
    <col min="14157" max="14157" width="9.375" style="277" customWidth="1"/>
    <col min="14158" max="14191" width="1.875" style="277" customWidth="1"/>
    <col min="14192" max="14276" width="8" style="277" customWidth="1"/>
    <col min="14277" max="14336" width="7.875" style="277"/>
    <col min="14337" max="14337" width="9.375" style="277" customWidth="1"/>
    <col min="14338" max="14338" width="2.625" style="277" customWidth="1"/>
    <col min="14339" max="14345" width="3" style="277" customWidth="1"/>
    <col min="14346" max="14405" width="2.5" style="277" customWidth="1"/>
    <col min="14406" max="14412" width="3" style="277" customWidth="1"/>
    <col min="14413" max="14413" width="9.375" style="277" customWidth="1"/>
    <col min="14414" max="14447" width="1.875" style="277" customWidth="1"/>
    <col min="14448" max="14532" width="8" style="277" customWidth="1"/>
    <col min="14533" max="14592" width="7.875" style="277"/>
    <col min="14593" max="14593" width="9.375" style="277" customWidth="1"/>
    <col min="14594" max="14594" width="2.625" style="277" customWidth="1"/>
    <col min="14595" max="14601" width="3" style="277" customWidth="1"/>
    <col min="14602" max="14661" width="2.5" style="277" customWidth="1"/>
    <col min="14662" max="14668" width="3" style="277" customWidth="1"/>
    <col min="14669" max="14669" width="9.375" style="277" customWidth="1"/>
    <col min="14670" max="14703" width="1.875" style="277" customWidth="1"/>
    <col min="14704" max="14788" width="8" style="277" customWidth="1"/>
    <col min="14789" max="14848" width="7.875" style="277"/>
    <col min="14849" max="14849" width="9.375" style="277" customWidth="1"/>
    <col min="14850" max="14850" width="2.625" style="277" customWidth="1"/>
    <col min="14851" max="14857" width="3" style="277" customWidth="1"/>
    <col min="14858" max="14917" width="2.5" style="277" customWidth="1"/>
    <col min="14918" max="14924" width="3" style="277" customWidth="1"/>
    <col min="14925" max="14925" width="9.375" style="277" customWidth="1"/>
    <col min="14926" max="14959" width="1.875" style="277" customWidth="1"/>
    <col min="14960" max="15044" width="8" style="277" customWidth="1"/>
    <col min="15045" max="15104" width="7.875" style="277"/>
    <col min="15105" max="15105" width="9.375" style="277" customWidth="1"/>
    <col min="15106" max="15106" width="2.625" style="277" customWidth="1"/>
    <col min="15107" max="15113" width="3" style="277" customWidth="1"/>
    <col min="15114" max="15173" width="2.5" style="277" customWidth="1"/>
    <col min="15174" max="15180" width="3" style="277" customWidth="1"/>
    <col min="15181" max="15181" width="9.375" style="277" customWidth="1"/>
    <col min="15182" max="15215" width="1.875" style="277" customWidth="1"/>
    <col min="15216" max="15300" width="8" style="277" customWidth="1"/>
    <col min="15301" max="15360" width="7.875" style="277"/>
    <col min="15361" max="15361" width="9.375" style="277" customWidth="1"/>
    <col min="15362" max="15362" width="2.625" style="277" customWidth="1"/>
    <col min="15363" max="15369" width="3" style="277" customWidth="1"/>
    <col min="15370" max="15429" width="2.5" style="277" customWidth="1"/>
    <col min="15430" max="15436" width="3" style="277" customWidth="1"/>
    <col min="15437" max="15437" width="9.375" style="277" customWidth="1"/>
    <col min="15438" max="15471" width="1.875" style="277" customWidth="1"/>
    <col min="15472" max="15556" width="8" style="277" customWidth="1"/>
    <col min="15557" max="15616" width="7.875" style="277"/>
    <col min="15617" max="15617" width="9.375" style="277" customWidth="1"/>
    <col min="15618" max="15618" width="2.625" style="277" customWidth="1"/>
    <col min="15619" max="15625" width="3" style="277" customWidth="1"/>
    <col min="15626" max="15685" width="2.5" style="277" customWidth="1"/>
    <col min="15686" max="15692" width="3" style="277" customWidth="1"/>
    <col min="15693" max="15693" width="9.375" style="277" customWidth="1"/>
    <col min="15694" max="15727" width="1.875" style="277" customWidth="1"/>
    <col min="15728" max="15812" width="8" style="277" customWidth="1"/>
    <col min="15813" max="15872" width="7.875" style="277"/>
    <col min="15873" max="15873" width="9.375" style="277" customWidth="1"/>
    <col min="15874" max="15874" width="2.625" style="277" customWidth="1"/>
    <col min="15875" max="15881" width="3" style="277" customWidth="1"/>
    <col min="15882" max="15941" width="2.5" style="277" customWidth="1"/>
    <col min="15942" max="15948" width="3" style="277" customWidth="1"/>
    <col min="15949" max="15949" width="9.375" style="277" customWidth="1"/>
    <col min="15950" max="15983" width="1.875" style="277" customWidth="1"/>
    <col min="15984" max="16068" width="8" style="277" customWidth="1"/>
    <col min="16069" max="16128" width="7.875" style="277"/>
    <col min="16129" max="16129" width="9.375" style="277" customWidth="1"/>
    <col min="16130" max="16130" width="2.625" style="277" customWidth="1"/>
    <col min="16131" max="16137" width="3" style="277" customWidth="1"/>
    <col min="16138" max="16197" width="2.5" style="277" customWidth="1"/>
    <col min="16198" max="16204" width="3" style="277" customWidth="1"/>
    <col min="16205" max="16205" width="9.375" style="277" customWidth="1"/>
    <col min="16206" max="16239" width="1.875" style="277" customWidth="1"/>
    <col min="16240" max="16324" width="8" style="277" customWidth="1"/>
    <col min="16325" max="16384" width="7.875" style="277"/>
  </cols>
  <sheetData>
    <row r="1" spans="1:197" s="276" customFormat="1" ht="39.950000000000003" customHeight="1" x14ac:dyDescent="0.3">
      <c r="C1" s="276">
        <v>1</v>
      </c>
      <c r="D1" s="276">
        <v>1</v>
      </c>
      <c r="E1" s="276">
        <v>1</v>
      </c>
      <c r="F1" s="276">
        <v>1</v>
      </c>
      <c r="G1" s="276">
        <v>1</v>
      </c>
      <c r="H1" s="276">
        <v>1</v>
      </c>
      <c r="I1" s="276">
        <v>1</v>
      </c>
      <c r="J1" s="276">
        <v>2</v>
      </c>
      <c r="K1" s="276">
        <v>3</v>
      </c>
      <c r="L1" s="276">
        <v>3</v>
      </c>
      <c r="M1" s="276">
        <v>3</v>
      </c>
      <c r="N1" s="276">
        <v>3</v>
      </c>
      <c r="O1" s="276">
        <v>3</v>
      </c>
      <c r="P1" s="276">
        <v>3</v>
      </c>
      <c r="Q1" s="276">
        <v>3</v>
      </c>
      <c r="R1" s="276">
        <v>3</v>
      </c>
      <c r="S1" s="276">
        <v>3</v>
      </c>
      <c r="T1" s="276">
        <v>3</v>
      </c>
      <c r="U1" s="276">
        <v>3</v>
      </c>
      <c r="V1" s="276">
        <v>3</v>
      </c>
      <c r="W1" s="276">
        <v>3</v>
      </c>
      <c r="X1" s="276">
        <v>3</v>
      </c>
      <c r="Y1" s="276">
        <v>3</v>
      </c>
      <c r="Z1" s="276">
        <v>3</v>
      </c>
      <c r="AA1" s="276">
        <v>3</v>
      </c>
      <c r="AB1" s="276">
        <v>3</v>
      </c>
      <c r="AC1" s="276">
        <v>3</v>
      </c>
      <c r="AD1" s="276">
        <v>3</v>
      </c>
      <c r="AE1" s="276">
        <v>3</v>
      </c>
      <c r="AF1" s="276">
        <v>3</v>
      </c>
      <c r="AG1" s="276">
        <v>3</v>
      </c>
      <c r="AH1" s="276">
        <v>3</v>
      </c>
      <c r="AI1" s="276">
        <v>3</v>
      </c>
      <c r="AJ1" s="276">
        <v>3</v>
      </c>
      <c r="AK1" s="276">
        <v>3</v>
      </c>
      <c r="AL1" s="276">
        <v>3</v>
      </c>
      <c r="AM1" s="276">
        <v>3</v>
      </c>
      <c r="AN1" s="276">
        <v>3</v>
      </c>
      <c r="AO1" s="276">
        <v>3</v>
      </c>
      <c r="AP1" s="276">
        <v>3</v>
      </c>
      <c r="AQ1" s="276">
        <v>3</v>
      </c>
      <c r="AR1" s="276">
        <v>3</v>
      </c>
      <c r="AS1" s="276">
        <v>3</v>
      </c>
      <c r="AT1" s="276">
        <v>3</v>
      </c>
      <c r="AU1" s="276">
        <v>3</v>
      </c>
      <c r="AV1" s="276">
        <v>3</v>
      </c>
      <c r="AW1" s="276">
        <v>3</v>
      </c>
      <c r="AX1" s="276">
        <v>3</v>
      </c>
      <c r="AY1" s="276">
        <v>3</v>
      </c>
      <c r="AZ1" s="276">
        <v>3</v>
      </c>
      <c r="BA1" s="276">
        <v>3</v>
      </c>
      <c r="BB1" s="276">
        <v>3</v>
      </c>
      <c r="BC1" s="276">
        <v>3</v>
      </c>
      <c r="BD1" s="276">
        <v>3</v>
      </c>
      <c r="BE1" s="276">
        <v>3</v>
      </c>
      <c r="BF1" s="276">
        <v>3</v>
      </c>
      <c r="BG1" s="276">
        <v>3</v>
      </c>
      <c r="BH1" s="276">
        <v>3</v>
      </c>
      <c r="BI1" s="276">
        <v>3</v>
      </c>
      <c r="BJ1" s="276">
        <v>3</v>
      </c>
      <c r="BK1" s="276">
        <v>3</v>
      </c>
      <c r="BL1" s="276">
        <v>3</v>
      </c>
      <c r="BM1" s="276">
        <v>3</v>
      </c>
      <c r="BN1" s="276">
        <v>3</v>
      </c>
      <c r="BO1" s="276">
        <v>3</v>
      </c>
      <c r="BP1" s="276">
        <v>3</v>
      </c>
      <c r="BQ1" s="276">
        <v>2</v>
      </c>
      <c r="BR1" s="276">
        <v>1</v>
      </c>
      <c r="BS1" s="276">
        <v>1</v>
      </c>
      <c r="BT1" s="276">
        <v>1</v>
      </c>
      <c r="BU1" s="276">
        <v>1</v>
      </c>
      <c r="BV1" s="276">
        <v>1</v>
      </c>
      <c r="BW1" s="276">
        <v>1</v>
      </c>
      <c r="BX1" s="276">
        <v>1</v>
      </c>
      <c r="BZ1" s="342"/>
      <c r="CA1" s="342"/>
      <c r="CB1" s="342"/>
      <c r="CC1" s="342"/>
      <c r="CD1" s="342"/>
      <c r="CE1" s="342"/>
      <c r="CF1" s="342"/>
      <c r="CG1" s="342"/>
      <c r="CH1" s="342"/>
      <c r="CI1" s="342"/>
      <c r="CJ1" s="342"/>
      <c r="CK1" s="342"/>
      <c r="CL1" s="342"/>
      <c r="CM1" s="342"/>
      <c r="CN1" s="342"/>
      <c r="CO1" s="342"/>
      <c r="CP1" s="342"/>
      <c r="CQ1" s="342"/>
      <c r="CR1" s="342"/>
      <c r="CS1" s="342"/>
      <c r="CT1" s="342"/>
      <c r="CU1" s="342"/>
      <c r="CV1" s="342"/>
      <c r="CW1" s="342"/>
      <c r="CX1" s="342"/>
      <c r="CY1" s="342"/>
      <c r="CZ1" s="342"/>
      <c r="DA1" s="342"/>
      <c r="DB1" s="342"/>
      <c r="DC1" s="342"/>
      <c r="DD1" s="342"/>
      <c r="DE1" s="342"/>
      <c r="DF1" s="342"/>
      <c r="DG1" s="342"/>
      <c r="DH1" s="342"/>
      <c r="DI1" s="342"/>
      <c r="DJ1" s="342"/>
      <c r="DK1" s="342"/>
      <c r="DL1" s="342"/>
      <c r="DM1" s="342"/>
      <c r="DN1" s="342"/>
      <c r="DO1" s="342"/>
      <c r="DP1" s="342"/>
      <c r="DQ1" s="342"/>
      <c r="DR1" s="342"/>
      <c r="DS1" s="342"/>
      <c r="DT1" s="342"/>
      <c r="DU1" s="342"/>
      <c r="DV1" s="342"/>
      <c r="DW1" s="342"/>
      <c r="DX1" s="342"/>
      <c r="DY1" s="342"/>
      <c r="DZ1" s="342"/>
      <c r="EA1" s="342"/>
      <c r="EB1" s="342"/>
      <c r="EC1" s="342"/>
      <c r="ED1" s="342"/>
      <c r="EE1" s="342"/>
      <c r="EF1" s="342"/>
      <c r="EG1" s="342"/>
      <c r="EH1" s="342"/>
      <c r="EI1" s="342"/>
      <c r="EJ1" s="342"/>
      <c r="EK1" s="342"/>
      <c r="EL1" s="342"/>
      <c r="EM1" s="342"/>
      <c r="EN1" s="342"/>
      <c r="EO1" s="342"/>
      <c r="EP1" s="342"/>
      <c r="EQ1" s="342"/>
      <c r="ER1" s="342"/>
      <c r="ES1" s="342"/>
      <c r="ET1" s="342"/>
      <c r="EU1" s="342"/>
      <c r="EV1" s="342"/>
      <c r="EW1" s="342"/>
      <c r="EX1" s="342"/>
      <c r="EY1" s="342"/>
      <c r="EZ1" s="342"/>
      <c r="FA1" s="342"/>
      <c r="FB1" s="342"/>
      <c r="FC1" s="342"/>
      <c r="FD1" s="342"/>
      <c r="FE1" s="342"/>
      <c r="FF1" s="342"/>
      <c r="FG1" s="342"/>
      <c r="FH1" s="342"/>
      <c r="FI1" s="342"/>
      <c r="FJ1" s="342"/>
      <c r="FK1" s="342"/>
      <c r="FL1" s="342"/>
      <c r="FM1" s="342"/>
      <c r="FN1" s="342"/>
      <c r="FO1" s="342"/>
      <c r="FP1" s="342"/>
      <c r="FQ1" s="342"/>
      <c r="FR1" s="342"/>
      <c r="FS1" s="342"/>
      <c r="FT1" s="342"/>
      <c r="FU1" s="342"/>
      <c r="FV1" s="342"/>
      <c r="FW1" s="342"/>
      <c r="FX1" s="342"/>
      <c r="FY1" s="342"/>
      <c r="FZ1" s="342"/>
      <c r="GA1" s="342"/>
      <c r="GB1" s="342"/>
      <c r="GC1" s="342"/>
      <c r="GD1" s="342"/>
      <c r="GE1" s="342"/>
      <c r="GF1" s="342"/>
      <c r="GG1" s="342"/>
      <c r="GH1" s="342"/>
      <c r="GI1" s="342"/>
      <c r="GJ1" s="342"/>
      <c r="GK1" s="342"/>
      <c r="GL1" s="342"/>
      <c r="GM1" s="342"/>
      <c r="GN1" s="342"/>
      <c r="GO1" s="342"/>
    </row>
    <row r="2" spans="1:197" ht="4.7" customHeight="1" x14ac:dyDescent="0.3"/>
    <row r="3" spans="1:197" ht="78.75" customHeight="1" x14ac:dyDescent="0.3">
      <c r="A3" s="278">
        <v>1</v>
      </c>
      <c r="B3" s="279"/>
      <c r="C3" s="280"/>
      <c r="D3" s="280"/>
      <c r="E3" s="280"/>
      <c r="F3" s="280"/>
      <c r="G3" s="280"/>
      <c r="H3" s="280"/>
      <c r="I3" s="280"/>
      <c r="J3" s="281"/>
      <c r="K3" s="282"/>
      <c r="L3" s="283"/>
      <c r="M3" s="283"/>
      <c r="N3" s="283"/>
      <c r="O3" s="283"/>
      <c r="P3" s="283"/>
      <c r="Q3" s="283"/>
      <c r="R3" s="283"/>
      <c r="S3" s="283"/>
      <c r="T3" s="283"/>
      <c r="U3" s="283"/>
      <c r="V3" s="283"/>
      <c r="W3" s="283"/>
      <c r="X3" s="283"/>
      <c r="Y3" s="283"/>
      <c r="Z3" s="283"/>
      <c r="AA3" s="283"/>
      <c r="AB3" s="283"/>
      <c r="AC3" s="283"/>
      <c r="AD3" s="283"/>
      <c r="AE3" s="283"/>
      <c r="AF3" s="283"/>
      <c r="AG3" s="283"/>
      <c r="AH3" s="283"/>
      <c r="AI3" s="283"/>
      <c r="AJ3" s="283"/>
      <c r="AK3" s="283"/>
      <c r="AL3" s="283"/>
      <c r="AM3" s="283"/>
      <c r="AN3" s="283"/>
      <c r="AO3" s="283"/>
      <c r="AP3" s="283"/>
      <c r="AQ3" s="283"/>
      <c r="AR3" s="283"/>
      <c r="AS3" s="283"/>
      <c r="AT3" s="283"/>
      <c r="AU3" s="283"/>
      <c r="AV3" s="283"/>
      <c r="AW3" s="283"/>
      <c r="AX3" s="283"/>
      <c r="AY3" s="283"/>
      <c r="AZ3" s="283"/>
      <c r="BA3" s="283"/>
      <c r="BB3" s="283"/>
      <c r="BC3" s="283"/>
      <c r="BD3" s="283"/>
      <c r="BE3" s="283"/>
      <c r="BF3" s="283"/>
      <c r="BG3" s="283"/>
      <c r="BH3" s="283"/>
      <c r="BI3" s="283"/>
      <c r="BJ3" s="283"/>
      <c r="BK3" s="283"/>
      <c r="BL3" s="283"/>
      <c r="BM3" s="283"/>
      <c r="BN3" s="283"/>
      <c r="BO3" s="283"/>
      <c r="BP3" s="284"/>
      <c r="BQ3" s="285"/>
      <c r="BR3" s="286"/>
      <c r="BS3" s="286"/>
      <c r="BT3" s="286"/>
      <c r="BU3" s="286"/>
      <c r="BV3" s="286"/>
      <c r="BW3" s="286"/>
      <c r="BX3" s="286"/>
    </row>
    <row r="4" spans="1:197" ht="30.75" customHeight="1" x14ac:dyDescent="0.3">
      <c r="A4" s="278">
        <v>2</v>
      </c>
      <c r="B4" s="279"/>
      <c r="C4" s="280"/>
      <c r="D4" s="280"/>
      <c r="E4" s="280"/>
      <c r="F4" s="280"/>
      <c r="G4" s="280"/>
      <c r="H4" s="280"/>
      <c r="I4" s="280"/>
      <c r="J4" s="281"/>
      <c r="K4" s="287"/>
      <c r="L4" s="286"/>
      <c r="M4" s="286"/>
      <c r="N4" s="286"/>
      <c r="O4" s="286"/>
      <c r="P4" s="286"/>
      <c r="Q4" s="286"/>
      <c r="R4" s="286"/>
      <c r="S4" s="286"/>
      <c r="T4" s="286"/>
      <c r="U4" s="286"/>
      <c r="V4" s="286"/>
      <c r="W4" s="286"/>
      <c r="X4" s="286"/>
      <c r="Y4" s="286"/>
      <c r="Z4" s="286"/>
      <c r="AA4" s="286"/>
      <c r="AB4" s="286"/>
      <c r="AC4" s="286"/>
      <c r="AD4" s="286"/>
      <c r="AE4" s="286"/>
      <c r="AF4" s="286"/>
      <c r="AG4" s="286"/>
      <c r="AH4" s="286"/>
      <c r="AI4" s="286"/>
      <c r="AJ4" s="286"/>
      <c r="AK4" s="286"/>
      <c r="AL4" s="286"/>
      <c r="AM4" s="286"/>
      <c r="AN4" s="286"/>
      <c r="AO4" s="286"/>
      <c r="AP4" s="286"/>
      <c r="AQ4" s="286"/>
      <c r="AR4" s="286"/>
      <c r="AS4" s="286"/>
      <c r="AT4" s="286"/>
      <c r="AU4" s="286"/>
      <c r="AV4" s="286"/>
      <c r="AW4" s="286"/>
      <c r="AX4" s="286"/>
      <c r="AY4" s="286"/>
      <c r="AZ4" s="286"/>
      <c r="BA4" s="286"/>
      <c r="BB4" s="286"/>
      <c r="BC4" s="286"/>
      <c r="BD4" s="286"/>
      <c r="BE4" s="286"/>
      <c r="BF4" s="286"/>
      <c r="BG4" s="286"/>
      <c r="BH4" s="286"/>
      <c r="BI4" s="286"/>
      <c r="BJ4" s="286"/>
      <c r="BK4" s="286"/>
      <c r="BL4" s="286"/>
      <c r="BM4" s="286"/>
      <c r="BN4" s="286"/>
      <c r="BO4" s="286"/>
      <c r="BP4" s="288"/>
      <c r="BQ4" s="285"/>
      <c r="BR4" s="286"/>
      <c r="BS4" s="286"/>
      <c r="BT4" s="286"/>
      <c r="BU4" s="286"/>
      <c r="BV4" s="286"/>
      <c r="BW4" s="286"/>
      <c r="BX4" s="286"/>
    </row>
    <row r="5" spans="1:197" ht="30.75" customHeight="1" x14ac:dyDescent="0.3">
      <c r="A5" s="278">
        <v>2</v>
      </c>
      <c r="B5" s="279"/>
      <c r="C5" s="280"/>
      <c r="D5" s="280"/>
      <c r="E5" s="280"/>
      <c r="F5" s="280"/>
      <c r="G5" s="280"/>
      <c r="H5" s="280"/>
      <c r="I5" s="280"/>
      <c r="J5" s="281"/>
      <c r="K5" s="289"/>
      <c r="L5" s="286"/>
      <c r="M5" s="286"/>
      <c r="N5" s="286"/>
      <c r="O5" s="286"/>
      <c r="P5" s="286"/>
      <c r="Q5" s="286"/>
      <c r="R5" s="286"/>
      <c r="S5" s="286"/>
      <c r="T5" s="286"/>
      <c r="U5" s="286"/>
      <c r="V5" s="286"/>
      <c r="W5" s="286"/>
      <c r="X5" s="286"/>
      <c r="Y5" s="286"/>
      <c r="Z5" s="286"/>
      <c r="AA5" s="286"/>
      <c r="AB5" s="286"/>
      <c r="AC5" s="286"/>
      <c r="AD5" s="286"/>
      <c r="AE5" s="286"/>
      <c r="AF5" s="286"/>
      <c r="AG5" s="286"/>
      <c r="AH5" s="286"/>
      <c r="AI5" s="286"/>
      <c r="AJ5" s="286"/>
      <c r="AK5" s="286"/>
      <c r="AL5" s="286"/>
      <c r="AM5" s="286"/>
      <c r="AN5" s="286"/>
      <c r="AO5" s="286"/>
      <c r="AP5" s="286"/>
      <c r="AQ5" s="286"/>
      <c r="AR5" s="286"/>
      <c r="AS5" s="286"/>
      <c r="AT5" s="286"/>
      <c r="AU5" s="286"/>
      <c r="AV5" s="286"/>
      <c r="AW5" s="286"/>
      <c r="AX5" s="286"/>
      <c r="AY5" s="286"/>
      <c r="AZ5" s="286"/>
      <c r="BA5" s="286"/>
      <c r="BB5" s="286"/>
      <c r="BC5" s="286"/>
      <c r="BD5" s="286"/>
      <c r="BE5" s="286"/>
      <c r="BF5" s="286"/>
      <c r="BG5" s="286"/>
      <c r="BH5" s="286"/>
      <c r="BI5" s="286"/>
      <c r="BJ5" s="286"/>
      <c r="BK5" s="286"/>
      <c r="BL5" s="286"/>
      <c r="BM5" s="286"/>
      <c r="BN5" s="286"/>
      <c r="BO5" s="286"/>
      <c r="BP5" s="288"/>
      <c r="BQ5" s="285"/>
      <c r="BR5" s="286"/>
      <c r="BS5" s="286"/>
      <c r="BT5" s="286"/>
      <c r="BU5" s="286"/>
      <c r="BV5" s="286"/>
      <c r="BW5" s="286"/>
      <c r="BX5" s="286"/>
    </row>
    <row r="6" spans="1:197" ht="30.75" customHeight="1" x14ac:dyDescent="0.3">
      <c r="A6" s="278">
        <v>2</v>
      </c>
      <c r="B6" s="279"/>
      <c r="C6" s="280"/>
      <c r="D6" s="280"/>
      <c r="E6" s="280"/>
      <c r="F6" s="280"/>
      <c r="G6" s="280"/>
      <c r="H6" s="280"/>
      <c r="I6" s="280"/>
      <c r="J6" s="281"/>
      <c r="K6" s="289"/>
      <c r="L6" s="286"/>
      <c r="M6" s="286"/>
      <c r="N6" s="286"/>
      <c r="O6" s="286"/>
      <c r="P6" s="286"/>
      <c r="Q6" s="286"/>
      <c r="R6" s="286"/>
      <c r="S6" s="286"/>
      <c r="T6" s="286"/>
      <c r="U6" s="286"/>
      <c r="V6" s="286"/>
      <c r="W6" s="286"/>
      <c r="X6" s="286"/>
      <c r="Y6" s="286"/>
      <c r="Z6" s="286"/>
      <c r="AA6" s="286"/>
      <c r="AB6" s="286"/>
      <c r="AC6" s="286"/>
      <c r="AD6" s="286"/>
      <c r="AE6" s="286"/>
      <c r="AF6" s="286"/>
      <c r="AG6" s="286"/>
      <c r="AH6" s="286"/>
      <c r="AI6" s="286"/>
      <c r="AJ6" s="286"/>
      <c r="AK6" s="286"/>
      <c r="AL6" s="286"/>
      <c r="AM6" s="286"/>
      <c r="AN6" s="286"/>
      <c r="AO6" s="286"/>
      <c r="AP6" s="286"/>
      <c r="AQ6" s="286"/>
      <c r="AR6" s="286"/>
      <c r="AS6" s="286"/>
      <c r="AT6" s="286"/>
      <c r="AU6" s="286"/>
      <c r="AV6" s="286"/>
      <c r="AW6" s="286"/>
      <c r="AX6" s="286"/>
      <c r="AY6" s="286"/>
      <c r="AZ6" s="286"/>
      <c r="BA6" s="286"/>
      <c r="BB6" s="286"/>
      <c r="BC6" s="286"/>
      <c r="BD6" s="286"/>
      <c r="BE6" s="286"/>
      <c r="BF6" s="286"/>
      <c r="BG6" s="286"/>
      <c r="BH6" s="286"/>
      <c r="BI6" s="286"/>
      <c r="BJ6" s="286"/>
      <c r="BK6" s="286"/>
      <c r="BL6" s="286"/>
      <c r="BM6" s="286"/>
      <c r="BN6" s="286"/>
      <c r="BO6" s="286"/>
      <c r="BP6" s="288"/>
      <c r="BQ6" s="285"/>
      <c r="BR6" s="286"/>
      <c r="BS6" s="286"/>
      <c r="BT6" s="286"/>
      <c r="BU6" s="286"/>
      <c r="BV6" s="286"/>
      <c r="BW6" s="286"/>
      <c r="BX6" s="286"/>
    </row>
    <row r="7" spans="1:197" ht="21" x14ac:dyDescent="0.3">
      <c r="A7" s="278">
        <v>2</v>
      </c>
      <c r="B7" s="279"/>
      <c r="C7" s="280"/>
      <c r="D7" s="280"/>
      <c r="E7" s="280"/>
      <c r="F7" s="280"/>
      <c r="G7" s="280"/>
      <c r="H7" s="280"/>
      <c r="I7" s="280"/>
      <c r="J7" s="281"/>
      <c r="K7" s="289"/>
      <c r="L7" s="286"/>
      <c r="M7" s="286"/>
      <c r="N7" s="286"/>
      <c r="O7" s="286"/>
      <c r="P7" s="286"/>
      <c r="Q7" s="286"/>
      <c r="R7" s="286"/>
      <c r="S7" s="286"/>
      <c r="T7" s="286"/>
      <c r="U7" s="286"/>
      <c r="V7" s="286"/>
      <c r="W7" s="286"/>
      <c r="X7" s="286"/>
      <c r="Y7" s="286"/>
      <c r="Z7" s="286"/>
      <c r="AA7" s="286"/>
      <c r="AB7" s="286"/>
      <c r="AC7" s="286"/>
      <c r="AD7" s="286"/>
      <c r="AE7" s="286"/>
      <c r="AF7" s="286"/>
      <c r="AG7" s="286"/>
      <c r="AH7" s="286"/>
      <c r="AI7" s="286"/>
      <c r="AJ7" s="286"/>
      <c r="AK7" s="286"/>
      <c r="AL7" s="286"/>
      <c r="AM7" s="286"/>
      <c r="AN7" s="286"/>
      <c r="AO7" s="286"/>
      <c r="AP7" s="286"/>
      <c r="AQ7" s="286"/>
      <c r="AR7" s="286"/>
      <c r="AS7" s="286"/>
      <c r="AT7" s="286"/>
      <c r="AU7" s="286"/>
      <c r="AV7" s="286"/>
      <c r="AW7" s="286"/>
      <c r="AX7" s="286"/>
      <c r="AY7" s="286"/>
      <c r="AZ7" s="286"/>
      <c r="BA7" s="286"/>
      <c r="BB7" s="286"/>
      <c r="BC7" s="286"/>
      <c r="BD7" s="286"/>
      <c r="BE7" s="286"/>
      <c r="BF7" s="286"/>
      <c r="BG7" s="286"/>
      <c r="BH7" s="286"/>
      <c r="BI7" s="286"/>
      <c r="BJ7" s="286"/>
      <c r="BK7" s="286"/>
      <c r="BL7" s="286"/>
      <c r="BM7" s="286"/>
      <c r="BN7" s="286"/>
      <c r="BO7" s="286"/>
      <c r="BP7" s="288"/>
      <c r="BQ7" s="285"/>
      <c r="BR7" s="286"/>
      <c r="BS7" s="286"/>
      <c r="BT7" s="286"/>
      <c r="BU7" s="286"/>
      <c r="BV7" s="286"/>
      <c r="BW7" s="286"/>
      <c r="BX7" s="286"/>
    </row>
    <row r="8" spans="1:197" ht="21" x14ac:dyDescent="0.3">
      <c r="A8" s="278">
        <v>2</v>
      </c>
      <c r="B8" s="279"/>
      <c r="C8" s="280"/>
      <c r="D8" s="280"/>
      <c r="E8" s="280"/>
      <c r="F8" s="280"/>
      <c r="G8" s="280"/>
      <c r="H8" s="280"/>
      <c r="I8" s="280"/>
      <c r="J8" s="281"/>
      <c r="K8" s="289"/>
      <c r="L8" s="286"/>
      <c r="M8" s="286"/>
      <c r="N8" s="286"/>
      <c r="O8" s="286"/>
      <c r="P8" s="286"/>
      <c r="Q8" s="286"/>
      <c r="R8" s="286"/>
      <c r="S8" s="286"/>
      <c r="T8" s="286"/>
      <c r="U8" s="286"/>
      <c r="V8" s="286"/>
      <c r="W8" s="286"/>
      <c r="X8" s="286"/>
      <c r="Y8" s="286"/>
      <c r="Z8" s="286"/>
      <c r="AA8" s="286"/>
      <c r="AB8" s="286"/>
      <c r="AC8" s="286"/>
      <c r="AD8" s="286"/>
      <c r="AE8" s="286"/>
      <c r="AF8" s="286"/>
      <c r="AG8" s="286"/>
      <c r="AH8" s="286"/>
      <c r="AI8" s="286"/>
      <c r="AJ8" s="286"/>
      <c r="AK8" s="286"/>
      <c r="AL8" s="286"/>
      <c r="AM8" s="286"/>
      <c r="AN8" s="286"/>
      <c r="AO8" s="286"/>
      <c r="AP8" s="286"/>
      <c r="AQ8" s="286"/>
      <c r="AR8" s="286"/>
      <c r="AS8" s="286"/>
      <c r="AT8" s="286"/>
      <c r="AU8" s="286"/>
      <c r="AV8" s="286"/>
      <c r="AW8" s="286"/>
      <c r="AX8" s="286"/>
      <c r="AY8" s="286"/>
      <c r="AZ8" s="286"/>
      <c r="BA8" s="286"/>
      <c r="BB8" s="286"/>
      <c r="BC8" s="286"/>
      <c r="BD8" s="286"/>
      <c r="BE8" s="286"/>
      <c r="BF8" s="286"/>
      <c r="BG8" s="286"/>
      <c r="BH8" s="286"/>
      <c r="BI8" s="286"/>
      <c r="BJ8" s="286"/>
      <c r="BK8" s="286"/>
      <c r="BL8" s="286"/>
      <c r="BM8" s="286"/>
      <c r="BN8" s="286"/>
      <c r="BO8" s="286"/>
      <c r="BP8" s="288"/>
      <c r="BQ8" s="285"/>
      <c r="BR8" s="286"/>
      <c r="BS8" s="286"/>
      <c r="BT8" s="286"/>
      <c r="BU8" s="286"/>
      <c r="BV8" s="286"/>
      <c r="BW8" s="286"/>
      <c r="BX8" s="286"/>
    </row>
    <row r="9" spans="1:197" ht="21" x14ac:dyDescent="0.3">
      <c r="A9" s="278">
        <v>2</v>
      </c>
      <c r="B9" s="279"/>
      <c r="C9" s="290"/>
      <c r="D9" s="290"/>
      <c r="E9" s="290"/>
      <c r="F9" s="290"/>
      <c r="G9" s="290"/>
      <c r="H9" s="290"/>
      <c r="I9" s="290"/>
      <c r="J9" s="281"/>
      <c r="K9" s="289"/>
      <c r="L9" s="286"/>
      <c r="M9" s="286"/>
      <c r="N9" s="286"/>
      <c r="O9" s="286"/>
      <c r="P9" s="286"/>
      <c r="Q9" s="286"/>
      <c r="R9" s="286"/>
      <c r="S9" s="286"/>
      <c r="T9" s="286"/>
      <c r="U9" s="286"/>
      <c r="V9" s="286"/>
      <c r="W9" s="286"/>
      <c r="X9" s="286"/>
      <c r="Y9" s="286"/>
      <c r="Z9" s="286"/>
      <c r="AA9" s="286"/>
      <c r="AB9" s="286"/>
      <c r="AC9" s="286"/>
      <c r="AD9" s="286"/>
      <c r="AE9" s="286"/>
      <c r="AF9" s="286"/>
      <c r="AG9" s="286"/>
      <c r="AH9" s="286"/>
      <c r="AI9" s="286"/>
      <c r="AJ9" s="286"/>
      <c r="AK9" s="286"/>
      <c r="AL9" s="286"/>
      <c r="AM9" s="286"/>
      <c r="AN9" s="286"/>
      <c r="AO9" s="286"/>
      <c r="AP9" s="286"/>
      <c r="AQ9" s="286"/>
      <c r="AR9" s="286"/>
      <c r="AS9" s="286"/>
      <c r="AT9" s="286"/>
      <c r="AU9" s="286"/>
      <c r="AV9" s="286"/>
      <c r="AW9" s="286"/>
      <c r="AX9" s="286"/>
      <c r="AY9" s="286"/>
      <c r="AZ9" s="286"/>
      <c r="BA9" s="286"/>
      <c r="BB9" s="286"/>
      <c r="BC9" s="286"/>
      <c r="BD9" s="286"/>
      <c r="BE9" s="286"/>
      <c r="BF9" s="286"/>
      <c r="BG9" s="286"/>
      <c r="BH9" s="286"/>
      <c r="BI9" s="286"/>
      <c r="BJ9" s="286"/>
      <c r="BK9" s="286"/>
      <c r="BL9" s="286"/>
      <c r="BM9" s="286"/>
      <c r="BN9" s="286"/>
      <c r="BO9" s="286"/>
      <c r="BP9" s="288"/>
      <c r="BQ9" s="285"/>
      <c r="BR9" s="291"/>
      <c r="BS9" s="291"/>
      <c r="BT9" s="291"/>
      <c r="BU9" s="291"/>
      <c r="BV9" s="291"/>
      <c r="BW9" s="291"/>
      <c r="BX9" s="291"/>
    </row>
    <row r="10" spans="1:197" ht="21" customHeight="1" x14ac:dyDescent="0.3">
      <c r="A10" s="278">
        <v>3</v>
      </c>
      <c r="B10" s="279"/>
      <c r="C10" s="280"/>
      <c r="D10" s="280"/>
      <c r="E10" s="280"/>
      <c r="F10" s="280"/>
      <c r="G10" s="280"/>
      <c r="H10" s="280"/>
      <c r="I10" s="280"/>
      <c r="J10" s="292"/>
      <c r="K10" s="293"/>
      <c r="L10" s="293"/>
      <c r="M10" s="293"/>
      <c r="N10" s="293"/>
      <c r="O10" s="293"/>
      <c r="P10" s="293"/>
      <c r="Q10" s="293"/>
      <c r="R10" s="293"/>
      <c r="S10" s="293"/>
      <c r="T10" s="293"/>
      <c r="U10" s="293"/>
      <c r="V10" s="293"/>
      <c r="W10" s="293"/>
      <c r="X10" s="293"/>
      <c r="Y10" s="293"/>
      <c r="Z10" s="293"/>
      <c r="AA10" s="293"/>
      <c r="AB10" s="293"/>
      <c r="AC10" s="293"/>
      <c r="AD10" s="293"/>
      <c r="AE10" s="293"/>
      <c r="AF10" s="293"/>
      <c r="AG10" s="293"/>
      <c r="AH10" s="293"/>
      <c r="AI10" s="293"/>
      <c r="AJ10" s="293"/>
      <c r="AK10" s="293"/>
      <c r="AL10" s="293"/>
      <c r="AM10" s="293"/>
      <c r="AN10" s="293"/>
      <c r="AO10" s="293"/>
      <c r="AP10" s="293"/>
      <c r="AQ10" s="293"/>
      <c r="AR10" s="293"/>
      <c r="AS10" s="293"/>
      <c r="AT10" s="293"/>
      <c r="AU10" s="293"/>
      <c r="AV10" s="293"/>
      <c r="AW10" s="293"/>
      <c r="AX10" s="293"/>
      <c r="AY10" s="293"/>
      <c r="AZ10" s="293"/>
      <c r="BA10" s="293"/>
      <c r="BB10" s="293"/>
      <c r="BC10" s="293"/>
      <c r="BD10" s="293"/>
      <c r="BE10" s="293"/>
      <c r="BF10" s="293"/>
      <c r="BG10" s="293"/>
      <c r="BH10" s="293"/>
      <c r="BI10" s="293"/>
      <c r="BJ10" s="293"/>
      <c r="BK10" s="293"/>
      <c r="BL10" s="293"/>
      <c r="BM10" s="293"/>
      <c r="BN10" s="293"/>
      <c r="BO10" s="293"/>
      <c r="BP10" s="293"/>
      <c r="BQ10" s="294"/>
      <c r="BR10" s="295"/>
      <c r="BS10" s="295"/>
      <c r="BT10" s="295"/>
      <c r="BU10" s="295"/>
      <c r="BV10" s="295"/>
      <c r="BW10" s="295"/>
      <c r="BX10" s="286"/>
    </row>
    <row r="11" spans="1:197" ht="18" customHeight="1" x14ac:dyDescent="0.3">
      <c r="A11" s="278">
        <v>4</v>
      </c>
      <c r="B11" s="279"/>
      <c r="C11" s="280"/>
      <c r="D11" s="280"/>
      <c r="E11" s="280"/>
      <c r="F11" s="280"/>
      <c r="G11" s="280"/>
      <c r="H11" s="280"/>
      <c r="I11" s="280"/>
      <c r="J11" s="296"/>
      <c r="K11" s="286"/>
      <c r="L11" s="286"/>
      <c r="M11" s="286"/>
      <c r="N11" s="286"/>
      <c r="O11" s="286"/>
      <c r="P11" s="286"/>
      <c r="Q11" s="286"/>
      <c r="R11" s="286"/>
      <c r="S11" s="286"/>
      <c r="T11" s="286"/>
      <c r="U11" s="286"/>
      <c r="V11" s="286"/>
      <c r="W11" s="286"/>
      <c r="X11" s="286"/>
      <c r="Y11" s="286"/>
      <c r="Z11" s="286"/>
      <c r="AA11" s="286"/>
      <c r="AB11" s="286"/>
      <c r="AC11" s="286"/>
      <c r="AD11" s="286"/>
      <c r="AE11" s="286"/>
      <c r="AF11" s="286"/>
      <c r="AG11" s="286"/>
      <c r="AH11" s="286"/>
      <c r="AI11" s="286"/>
      <c r="AJ11" s="286"/>
      <c r="AK11" s="286"/>
      <c r="AL11" s="286"/>
      <c r="AM11" s="286"/>
      <c r="AN11" s="286"/>
      <c r="AO11" s="286"/>
      <c r="AP11" s="286"/>
      <c r="AQ11" s="286"/>
      <c r="AR11" s="286"/>
      <c r="AS11" s="286"/>
      <c r="AT11" s="295"/>
      <c r="AU11" s="295"/>
      <c r="AV11" s="295"/>
      <c r="AW11" s="295"/>
      <c r="AX11" s="295"/>
      <c r="AY11" s="295"/>
      <c r="AZ11" s="295"/>
      <c r="BA11" s="295"/>
      <c r="BB11" s="295"/>
      <c r="BC11" s="295"/>
      <c r="BD11" s="295"/>
      <c r="BE11" s="295"/>
      <c r="BF11" s="295"/>
      <c r="BG11" s="295"/>
      <c r="BH11" s="295"/>
      <c r="BI11" s="295"/>
      <c r="BJ11" s="295"/>
      <c r="BK11" s="295"/>
      <c r="BL11" s="295"/>
      <c r="BM11" s="295"/>
      <c r="BN11" s="295"/>
      <c r="BO11" s="295"/>
      <c r="BP11" s="295"/>
      <c r="BQ11" s="297"/>
      <c r="BR11" s="295"/>
      <c r="BS11" s="295"/>
      <c r="BT11" s="295"/>
      <c r="BU11" s="295"/>
      <c r="BV11" s="295"/>
      <c r="BW11" s="295"/>
      <c r="BX11" s="286"/>
    </row>
    <row r="12" spans="1:197" ht="18" customHeight="1" x14ac:dyDescent="0.3">
      <c r="A12" s="278">
        <v>4</v>
      </c>
      <c r="B12" s="279"/>
      <c r="C12" s="280"/>
      <c r="D12" s="280"/>
      <c r="E12" s="280"/>
      <c r="F12" s="280"/>
      <c r="G12" s="280"/>
      <c r="H12" s="280"/>
      <c r="I12" s="280"/>
      <c r="J12" s="296"/>
      <c r="K12" s="286"/>
      <c r="L12" s="286"/>
      <c r="M12" s="286"/>
      <c r="N12" s="286"/>
      <c r="O12" s="286"/>
      <c r="P12" s="286"/>
      <c r="Q12" s="286"/>
      <c r="R12" s="286"/>
      <c r="S12" s="286"/>
      <c r="T12" s="286"/>
      <c r="U12" s="286"/>
      <c r="V12" s="286"/>
      <c r="W12" s="286"/>
      <c r="X12" s="286"/>
      <c r="Y12" s="286"/>
      <c r="Z12" s="286"/>
      <c r="AA12" s="286"/>
      <c r="AB12" s="286"/>
      <c r="AC12" s="286"/>
      <c r="AD12" s="286"/>
      <c r="AE12" s="286"/>
      <c r="AF12" s="286"/>
      <c r="AG12" s="286"/>
      <c r="AH12" s="286"/>
      <c r="AI12" s="286"/>
      <c r="AJ12" s="286"/>
      <c r="AK12" s="286"/>
      <c r="AL12" s="286"/>
      <c r="AM12" s="286"/>
      <c r="AN12" s="286"/>
      <c r="AO12" s="286"/>
      <c r="AP12" s="286"/>
      <c r="AQ12" s="286"/>
      <c r="AR12" s="286"/>
      <c r="AS12" s="286"/>
      <c r="AT12" s="295"/>
      <c r="AU12" s="295"/>
      <c r="AV12" s="295"/>
      <c r="AW12" s="295"/>
      <c r="AX12" s="295"/>
      <c r="AY12" s="295"/>
      <c r="AZ12" s="295"/>
      <c r="BA12" s="295"/>
      <c r="BB12" s="295"/>
      <c r="BC12" s="295"/>
      <c r="BD12" s="295"/>
      <c r="BE12" s="295"/>
      <c r="BF12" s="295"/>
      <c r="BG12" s="295"/>
      <c r="BH12" s="295"/>
      <c r="BI12" s="295"/>
      <c r="BJ12" s="295"/>
      <c r="BK12" s="295"/>
      <c r="BL12" s="295"/>
      <c r="BM12" s="295"/>
      <c r="BN12" s="295"/>
      <c r="BO12" s="295"/>
      <c r="BP12" s="295"/>
      <c r="BQ12" s="297"/>
      <c r="BR12" s="295"/>
      <c r="BS12" s="295"/>
      <c r="BT12" s="295"/>
      <c r="BU12" s="295"/>
      <c r="BV12" s="295"/>
      <c r="BW12" s="295"/>
      <c r="BX12" s="286"/>
    </row>
    <row r="13" spans="1:197" ht="18" customHeight="1" x14ac:dyDescent="0.3">
      <c r="A13" s="278">
        <v>4</v>
      </c>
      <c r="B13" s="279"/>
      <c r="C13" s="280"/>
      <c r="D13" s="280"/>
      <c r="E13" s="280"/>
      <c r="F13" s="280"/>
      <c r="G13" s="280"/>
      <c r="H13" s="280"/>
      <c r="I13" s="280"/>
      <c r="J13" s="296"/>
      <c r="K13" s="286"/>
      <c r="L13" s="286"/>
      <c r="M13" s="286"/>
      <c r="N13" s="286"/>
      <c r="O13" s="286"/>
      <c r="P13" s="286"/>
      <c r="Q13" s="286"/>
      <c r="R13" s="286"/>
      <c r="S13" s="286"/>
      <c r="T13" s="286"/>
      <c r="U13" s="286"/>
      <c r="V13" s="286"/>
      <c r="W13" s="286"/>
      <c r="X13" s="286"/>
      <c r="Y13" s="286"/>
      <c r="Z13" s="286"/>
      <c r="AA13" s="286"/>
      <c r="AB13" s="286"/>
      <c r="AC13" s="286"/>
      <c r="AD13" s="286"/>
      <c r="AE13" s="286"/>
      <c r="AF13" s="286"/>
      <c r="AG13" s="286"/>
      <c r="AH13" s="286"/>
      <c r="AI13" s="286"/>
      <c r="AJ13" s="286"/>
      <c r="AK13" s="286"/>
      <c r="AL13" s="286"/>
      <c r="AM13" s="286"/>
      <c r="AN13" s="286"/>
      <c r="AO13" s="286"/>
      <c r="AP13" s="286"/>
      <c r="AQ13" s="286"/>
      <c r="AR13" s="286"/>
      <c r="AS13" s="286"/>
      <c r="AT13" s="295"/>
      <c r="AU13" s="295"/>
      <c r="AV13" s="295"/>
      <c r="AW13" s="295"/>
      <c r="AX13" s="295"/>
      <c r="AY13" s="295"/>
      <c r="AZ13" s="295"/>
      <c r="BA13" s="295"/>
      <c r="BB13" s="295"/>
      <c r="BC13" s="295"/>
      <c r="BD13" s="295"/>
      <c r="BE13" s="295"/>
      <c r="BF13" s="295"/>
      <c r="BG13" s="295"/>
      <c r="BH13" s="295"/>
      <c r="BI13" s="295"/>
      <c r="BJ13" s="295"/>
      <c r="BK13" s="295"/>
      <c r="BL13" s="295"/>
      <c r="BM13" s="295"/>
      <c r="BN13" s="295"/>
      <c r="BO13" s="295"/>
      <c r="BP13" s="295"/>
      <c r="BQ13" s="297"/>
      <c r="BR13" s="295"/>
      <c r="BS13" s="295"/>
      <c r="BT13" s="295"/>
      <c r="BU13" s="295"/>
      <c r="BV13" s="295"/>
      <c r="BW13" s="295"/>
      <c r="BX13" s="286"/>
    </row>
    <row r="14" spans="1:197" ht="18" customHeight="1" x14ac:dyDescent="0.3">
      <c r="A14" s="278">
        <v>4</v>
      </c>
      <c r="B14" s="279"/>
      <c r="C14" s="280"/>
      <c r="D14" s="280"/>
      <c r="E14" s="280"/>
      <c r="F14" s="280"/>
      <c r="G14" s="280"/>
      <c r="H14" s="280"/>
      <c r="I14" s="280"/>
      <c r="J14" s="296"/>
      <c r="K14" s="286"/>
      <c r="L14" s="286"/>
      <c r="M14" s="286"/>
      <c r="N14" s="286"/>
      <c r="O14" s="286"/>
      <c r="P14" s="286"/>
      <c r="Q14" s="286"/>
      <c r="R14" s="286"/>
      <c r="S14" s="286"/>
      <c r="T14" s="286"/>
      <c r="U14" s="286"/>
      <c r="V14" s="286"/>
      <c r="W14" s="286"/>
      <c r="X14" s="286"/>
      <c r="Y14" s="286"/>
      <c r="Z14" s="286"/>
      <c r="AA14" s="286"/>
      <c r="AB14" s="286"/>
      <c r="AC14" s="286"/>
      <c r="AD14" s="286"/>
      <c r="AE14" s="286"/>
      <c r="AF14" s="286"/>
      <c r="AG14" s="286"/>
      <c r="AH14" s="286"/>
      <c r="AI14" s="286"/>
      <c r="AJ14" s="286"/>
      <c r="AK14" s="286"/>
      <c r="AL14" s="286"/>
      <c r="AM14" s="286"/>
      <c r="AN14" s="286"/>
      <c r="AO14" s="286"/>
      <c r="AP14" s="286"/>
      <c r="AQ14" s="286"/>
      <c r="AR14" s="286"/>
      <c r="AS14" s="286"/>
      <c r="AT14" s="295"/>
      <c r="AU14" s="295"/>
      <c r="AV14" s="295"/>
      <c r="AW14" s="295"/>
      <c r="AX14" s="295"/>
      <c r="AY14" s="295"/>
      <c r="AZ14" s="295"/>
      <c r="BA14" s="295"/>
      <c r="BB14" s="295"/>
      <c r="BC14" s="295"/>
      <c r="BD14" s="295"/>
      <c r="BE14" s="295"/>
      <c r="BF14" s="295"/>
      <c r="BG14" s="295"/>
      <c r="BH14" s="295"/>
      <c r="BI14" s="295"/>
      <c r="BJ14" s="295"/>
      <c r="BK14" s="295"/>
      <c r="BL14" s="295"/>
      <c r="BM14" s="295"/>
      <c r="BN14" s="295"/>
      <c r="BO14" s="295"/>
      <c r="BP14" s="295"/>
      <c r="BQ14" s="297"/>
      <c r="BR14" s="295"/>
      <c r="BS14" s="295"/>
      <c r="BT14" s="295"/>
      <c r="BU14" s="295"/>
      <c r="BV14" s="295"/>
      <c r="BW14" s="295"/>
      <c r="BX14" s="286"/>
    </row>
    <row r="15" spans="1:197" ht="18" customHeight="1" x14ac:dyDescent="0.3">
      <c r="A15" s="278">
        <v>4</v>
      </c>
      <c r="B15" s="279"/>
      <c r="C15" s="280"/>
      <c r="D15" s="280"/>
      <c r="E15" s="280"/>
      <c r="F15" s="280"/>
      <c r="G15" s="280"/>
      <c r="H15" s="280"/>
      <c r="I15" s="280"/>
      <c r="J15" s="296"/>
      <c r="K15" s="286"/>
      <c r="L15" s="286"/>
      <c r="M15" s="286"/>
      <c r="N15" s="286"/>
      <c r="O15" s="286"/>
      <c r="P15" s="286"/>
      <c r="Q15" s="286"/>
      <c r="R15" s="286"/>
      <c r="S15" s="286"/>
      <c r="T15" s="286"/>
      <c r="U15" s="286"/>
      <c r="V15" s="286"/>
      <c r="W15" s="286"/>
      <c r="X15" s="286"/>
      <c r="Y15" s="286"/>
      <c r="Z15" s="286"/>
      <c r="AA15" s="286"/>
      <c r="AB15" s="286"/>
      <c r="AC15" s="286"/>
      <c r="AD15" s="286"/>
      <c r="AE15" s="286"/>
      <c r="AF15" s="286"/>
      <c r="AG15" s="286"/>
      <c r="AH15" s="286"/>
      <c r="AI15" s="286"/>
      <c r="AJ15" s="286"/>
      <c r="AK15" s="286"/>
      <c r="AL15" s="286"/>
      <c r="AM15" s="286"/>
      <c r="AN15" s="286"/>
      <c r="AO15" s="286"/>
      <c r="AP15" s="286"/>
      <c r="AQ15" s="286"/>
      <c r="AR15" s="286"/>
      <c r="AS15" s="286"/>
      <c r="AT15" s="295"/>
      <c r="AU15" s="295"/>
      <c r="AV15" s="295"/>
      <c r="AW15" s="295"/>
      <c r="AX15" s="295"/>
      <c r="AY15" s="295"/>
      <c r="AZ15" s="295"/>
      <c r="BA15" s="295"/>
      <c r="BB15" s="295"/>
      <c r="BC15" s="295"/>
      <c r="BD15" s="295"/>
      <c r="BE15" s="295"/>
      <c r="BF15" s="295"/>
      <c r="BG15" s="295"/>
      <c r="BH15" s="295"/>
      <c r="BI15" s="295"/>
      <c r="BJ15" s="295"/>
      <c r="BK15" s="295"/>
      <c r="BL15" s="295"/>
      <c r="BM15" s="295"/>
      <c r="BN15" s="295"/>
      <c r="BO15" s="295"/>
      <c r="BP15" s="295"/>
      <c r="BQ15" s="297"/>
      <c r="BR15" s="295"/>
      <c r="BS15" s="295"/>
      <c r="BT15" s="295"/>
      <c r="BU15" s="295"/>
      <c r="BV15" s="295"/>
      <c r="BW15" s="295"/>
      <c r="BX15" s="286"/>
    </row>
    <row r="16" spans="1:197" ht="18" customHeight="1" x14ac:dyDescent="0.3">
      <c r="A16" s="278">
        <v>4</v>
      </c>
      <c r="B16" s="279"/>
      <c r="C16" s="280"/>
      <c r="D16" s="280"/>
      <c r="E16" s="280"/>
      <c r="F16" s="280"/>
      <c r="G16" s="280"/>
      <c r="H16" s="280"/>
      <c r="I16" s="280"/>
      <c r="J16" s="296"/>
      <c r="K16" s="286"/>
      <c r="L16" s="286"/>
      <c r="M16" s="286"/>
      <c r="N16" s="286"/>
      <c r="O16" s="286"/>
      <c r="P16" s="286"/>
      <c r="Q16" s="286"/>
      <c r="R16" s="286"/>
      <c r="S16" s="286"/>
      <c r="T16" s="286"/>
      <c r="U16" s="286"/>
      <c r="V16" s="286"/>
      <c r="W16" s="286"/>
      <c r="X16" s="286"/>
      <c r="Y16" s="286"/>
      <c r="Z16" s="286"/>
      <c r="AA16" s="286"/>
      <c r="AB16" s="286"/>
      <c r="AC16" s="286"/>
      <c r="AD16" s="286"/>
      <c r="AE16" s="286"/>
      <c r="AF16" s="286"/>
      <c r="AG16" s="286"/>
      <c r="AH16" s="286"/>
      <c r="AI16" s="286"/>
      <c r="AJ16" s="286"/>
      <c r="AK16" s="286"/>
      <c r="AL16" s="286"/>
      <c r="AM16" s="286"/>
      <c r="AN16" s="286"/>
      <c r="AO16" s="286"/>
      <c r="AP16" s="286"/>
      <c r="AQ16" s="286"/>
      <c r="AR16" s="286"/>
      <c r="AS16" s="286"/>
      <c r="AT16" s="298"/>
      <c r="AU16" s="295"/>
      <c r="AV16" s="295"/>
      <c r="AW16" s="295"/>
      <c r="AX16" s="295"/>
      <c r="AY16" s="295"/>
      <c r="AZ16" s="295"/>
      <c r="BA16" s="295"/>
      <c r="BB16" s="295"/>
      <c r="BC16" s="295"/>
      <c r="BD16" s="295"/>
      <c r="BE16" s="295"/>
      <c r="BF16" s="295"/>
      <c r="BG16" s="295"/>
      <c r="BH16" s="295"/>
      <c r="BI16" s="295"/>
      <c r="BJ16" s="295"/>
      <c r="BK16" s="295"/>
      <c r="BL16" s="295"/>
      <c r="BM16" s="295"/>
      <c r="BN16" s="295"/>
      <c r="BO16" s="295"/>
      <c r="BP16" s="295"/>
      <c r="BQ16" s="297"/>
      <c r="BR16" s="295"/>
      <c r="BS16" s="295"/>
      <c r="BT16" s="295"/>
      <c r="BU16" s="295"/>
      <c r="BV16" s="295"/>
      <c r="BW16" s="295"/>
      <c r="BX16" s="286"/>
    </row>
    <row r="17" spans="1:76" ht="18" customHeight="1" x14ac:dyDescent="0.3">
      <c r="A17" s="278">
        <v>4</v>
      </c>
      <c r="B17" s="279"/>
      <c r="C17" s="280"/>
      <c r="D17" s="280"/>
      <c r="E17" s="280"/>
      <c r="F17" s="280"/>
      <c r="G17" s="280"/>
      <c r="H17" s="280"/>
      <c r="I17" s="280"/>
      <c r="J17" s="296"/>
      <c r="K17" s="286"/>
      <c r="L17" s="286"/>
      <c r="M17" s="286"/>
      <c r="N17" s="286"/>
      <c r="O17" s="286"/>
      <c r="P17" s="286"/>
      <c r="Q17" s="286"/>
      <c r="R17" s="286"/>
      <c r="S17" s="286"/>
      <c r="T17" s="286"/>
      <c r="U17" s="286"/>
      <c r="V17" s="286"/>
      <c r="W17" s="286"/>
      <c r="X17" s="286"/>
      <c r="Y17" s="286"/>
      <c r="Z17" s="286"/>
      <c r="AA17" s="286"/>
      <c r="AB17" s="286"/>
      <c r="AC17" s="286"/>
      <c r="AD17" s="286"/>
      <c r="AE17" s="286"/>
      <c r="AF17" s="286"/>
      <c r="AG17" s="286"/>
      <c r="AH17" s="286"/>
      <c r="AI17" s="286"/>
      <c r="AJ17" s="286"/>
      <c r="AK17" s="286"/>
      <c r="AL17" s="286"/>
      <c r="AM17" s="286"/>
      <c r="AN17" s="286"/>
      <c r="AO17" s="286"/>
      <c r="AP17" s="286"/>
      <c r="AQ17" s="286"/>
      <c r="AR17" s="286"/>
      <c r="AS17" s="286"/>
      <c r="AT17" s="295"/>
      <c r="AU17" s="295"/>
      <c r="AV17" s="295"/>
      <c r="AW17" s="295"/>
      <c r="AX17" s="295"/>
      <c r="AY17" s="295"/>
      <c r="AZ17" s="295"/>
      <c r="BA17" s="295"/>
      <c r="BB17" s="295"/>
      <c r="BC17" s="295"/>
      <c r="BD17" s="295"/>
      <c r="BE17" s="295"/>
      <c r="BF17" s="295"/>
      <c r="BG17" s="295"/>
      <c r="BH17" s="295"/>
      <c r="BI17" s="295"/>
      <c r="BJ17" s="295"/>
      <c r="BK17" s="295"/>
      <c r="BL17" s="295"/>
      <c r="BM17" s="295"/>
      <c r="BN17" s="295"/>
      <c r="BO17" s="295"/>
      <c r="BP17" s="295"/>
      <c r="BQ17" s="297"/>
      <c r="BR17" s="295"/>
      <c r="BS17" s="295"/>
      <c r="BT17" s="295"/>
      <c r="BU17" s="295"/>
      <c r="BV17" s="295"/>
      <c r="BW17" s="295"/>
      <c r="BX17" s="286"/>
    </row>
    <row r="18" spans="1:76" ht="18" customHeight="1" x14ac:dyDescent="0.3">
      <c r="A18" s="278">
        <v>4</v>
      </c>
      <c r="B18" s="279"/>
      <c r="C18" s="280"/>
      <c r="D18" s="280"/>
      <c r="E18" s="280"/>
      <c r="F18" s="280"/>
      <c r="G18" s="280"/>
      <c r="H18" s="280"/>
      <c r="I18" s="280"/>
      <c r="J18" s="296"/>
      <c r="K18" s="286"/>
      <c r="L18" s="286"/>
      <c r="M18" s="286"/>
      <c r="N18" s="286"/>
      <c r="O18" s="286"/>
      <c r="P18" s="286"/>
      <c r="Q18" s="286"/>
      <c r="R18" s="286"/>
      <c r="S18" s="286"/>
      <c r="T18" s="286"/>
      <c r="U18" s="286"/>
      <c r="V18" s="286"/>
      <c r="W18" s="286"/>
      <c r="X18" s="286"/>
      <c r="Y18" s="286"/>
      <c r="Z18" s="286"/>
      <c r="AA18" s="286"/>
      <c r="AB18" s="286"/>
      <c r="AC18" s="286"/>
      <c r="AD18" s="286"/>
      <c r="AE18" s="286"/>
      <c r="AF18" s="286"/>
      <c r="AG18" s="286"/>
      <c r="AH18" s="286"/>
      <c r="AI18" s="286"/>
      <c r="AJ18" s="286"/>
      <c r="AK18" s="286"/>
      <c r="AL18" s="286"/>
      <c r="AM18" s="286"/>
      <c r="AN18" s="286"/>
      <c r="AO18" s="286"/>
      <c r="AP18" s="286"/>
      <c r="AQ18" s="286"/>
      <c r="AR18" s="286"/>
      <c r="AS18" s="286"/>
      <c r="AT18" s="295"/>
      <c r="AU18" s="295"/>
      <c r="AV18" s="295"/>
      <c r="AW18" s="295"/>
      <c r="AX18" s="295"/>
      <c r="AY18" s="295"/>
      <c r="AZ18" s="295"/>
      <c r="BA18" s="295"/>
      <c r="BB18" s="295"/>
      <c r="BC18" s="295"/>
      <c r="BD18" s="295"/>
      <c r="BE18" s="295"/>
      <c r="BF18" s="295"/>
      <c r="BG18" s="295"/>
      <c r="BH18" s="295"/>
      <c r="BI18" s="295"/>
      <c r="BJ18" s="295"/>
      <c r="BK18" s="295"/>
      <c r="BL18" s="295"/>
      <c r="BM18" s="295"/>
      <c r="BN18" s="295"/>
      <c r="BO18" s="295"/>
      <c r="BP18" s="295"/>
      <c r="BQ18" s="297"/>
      <c r="BR18" s="295"/>
      <c r="BS18" s="295"/>
      <c r="BT18" s="295"/>
      <c r="BU18" s="295"/>
      <c r="BV18" s="295"/>
      <c r="BW18" s="295"/>
      <c r="BX18" s="286"/>
    </row>
    <row r="19" spans="1:76" ht="18" customHeight="1" x14ac:dyDescent="0.3">
      <c r="A19" s="278">
        <v>4</v>
      </c>
      <c r="B19" s="279"/>
      <c r="C19" s="280"/>
      <c r="D19" s="280"/>
      <c r="E19" s="280"/>
      <c r="F19" s="280"/>
      <c r="G19" s="280"/>
      <c r="H19" s="280"/>
      <c r="I19" s="280"/>
      <c r="J19" s="296"/>
      <c r="K19" s="295"/>
      <c r="L19" s="295"/>
      <c r="M19" s="295"/>
      <c r="N19" s="295"/>
      <c r="O19" s="295"/>
      <c r="P19" s="295"/>
      <c r="Q19" s="295"/>
      <c r="R19" s="295"/>
      <c r="S19" s="295"/>
      <c r="T19" s="295"/>
      <c r="U19" s="295"/>
      <c r="V19" s="295"/>
      <c r="W19" s="295"/>
      <c r="X19" s="295"/>
      <c r="Y19" s="295"/>
      <c r="Z19" s="295"/>
      <c r="AA19" s="295"/>
      <c r="AB19" s="295"/>
      <c r="AC19" s="295"/>
      <c r="AD19" s="295"/>
      <c r="AE19" s="295"/>
      <c r="AF19" s="295"/>
      <c r="AG19" s="295"/>
      <c r="AH19" s="295"/>
      <c r="AI19" s="295"/>
      <c r="AJ19" s="295"/>
      <c r="AK19" s="295"/>
      <c r="AL19" s="295"/>
      <c r="AM19" s="295"/>
      <c r="AN19" s="295"/>
      <c r="AO19" s="295"/>
      <c r="AP19" s="295"/>
      <c r="AQ19" s="295"/>
      <c r="AR19" s="295"/>
      <c r="AS19" s="295"/>
      <c r="AT19" s="295"/>
      <c r="AU19" s="295"/>
      <c r="AV19" s="295"/>
      <c r="AW19" s="295"/>
      <c r="AX19" s="295"/>
      <c r="AY19" s="295"/>
      <c r="AZ19" s="295"/>
      <c r="BA19" s="295"/>
      <c r="BB19" s="295"/>
      <c r="BC19" s="295"/>
      <c r="BD19" s="295"/>
      <c r="BE19" s="295"/>
      <c r="BF19" s="295"/>
      <c r="BG19" s="295"/>
      <c r="BH19" s="295"/>
      <c r="BI19" s="295"/>
      <c r="BJ19" s="295"/>
      <c r="BK19" s="295"/>
      <c r="BL19" s="295"/>
      <c r="BM19" s="295"/>
      <c r="BN19" s="295"/>
      <c r="BO19" s="295"/>
      <c r="BP19" s="295"/>
      <c r="BQ19" s="297"/>
      <c r="BR19" s="295"/>
      <c r="BS19" s="295"/>
      <c r="BT19" s="295"/>
      <c r="BU19" s="295"/>
      <c r="BV19" s="295"/>
      <c r="BW19" s="295"/>
      <c r="BX19" s="286"/>
    </row>
    <row r="20" spans="1:76" ht="18" customHeight="1" x14ac:dyDescent="0.3">
      <c r="A20" s="278">
        <v>4</v>
      </c>
      <c r="B20" s="279"/>
      <c r="C20" s="280"/>
      <c r="D20" s="280"/>
      <c r="E20" s="280"/>
      <c r="F20" s="280"/>
      <c r="G20" s="280"/>
      <c r="H20" s="280"/>
      <c r="I20" s="280"/>
      <c r="J20" s="296"/>
      <c r="K20" s="295"/>
      <c r="L20" s="299"/>
      <c r="M20" s="299"/>
      <c r="N20" s="299"/>
      <c r="O20" s="299"/>
      <c r="P20" s="295"/>
      <c r="Q20" s="299"/>
      <c r="R20" s="299"/>
      <c r="S20" s="299"/>
      <c r="T20" s="299"/>
      <c r="U20" s="295"/>
      <c r="V20" s="299"/>
      <c r="W20" s="299"/>
      <c r="X20" s="299"/>
      <c r="Y20" s="299"/>
      <c r="Z20" s="295"/>
      <c r="AA20" s="299"/>
      <c r="AB20" s="299"/>
      <c r="AC20" s="299"/>
      <c r="AD20" s="299"/>
      <c r="AE20" s="295"/>
      <c r="AF20" s="299"/>
      <c r="AG20" s="299"/>
      <c r="AH20" s="299"/>
      <c r="AI20" s="299"/>
      <c r="AJ20" s="295"/>
      <c r="AK20" s="299"/>
      <c r="AL20" s="299"/>
      <c r="AM20" s="299"/>
      <c r="AN20" s="299"/>
      <c r="AO20" s="295"/>
      <c r="AP20" s="299"/>
      <c r="AQ20" s="299"/>
      <c r="AR20" s="299"/>
      <c r="AS20" s="299"/>
      <c r="AT20" s="295"/>
      <c r="AU20" s="295"/>
      <c r="AV20" s="295"/>
      <c r="AW20" s="295"/>
      <c r="AX20" s="295"/>
      <c r="AY20" s="295"/>
      <c r="AZ20" s="295"/>
      <c r="BA20" s="295"/>
      <c r="BB20" s="295"/>
      <c r="BC20" s="295"/>
      <c r="BD20" s="295"/>
      <c r="BE20" s="295"/>
      <c r="BF20" s="295"/>
      <c r="BG20" s="295"/>
      <c r="BH20" s="295"/>
      <c r="BI20" s="295"/>
      <c r="BJ20" s="295"/>
      <c r="BK20" s="295"/>
      <c r="BL20" s="295"/>
      <c r="BM20" s="295"/>
      <c r="BN20" s="295"/>
      <c r="BO20" s="295"/>
      <c r="BP20" s="295"/>
      <c r="BQ20" s="297"/>
      <c r="BR20" s="295"/>
      <c r="BS20" s="295"/>
      <c r="BT20" s="295"/>
      <c r="BU20" s="295"/>
      <c r="BV20" s="295"/>
      <c r="BW20" s="295"/>
      <c r="BX20" s="286"/>
    </row>
    <row r="21" spans="1:76" ht="18" customHeight="1" x14ac:dyDescent="0.3">
      <c r="A21" s="278">
        <v>4</v>
      </c>
      <c r="B21" s="279"/>
      <c r="C21" s="280"/>
      <c r="D21" s="280"/>
      <c r="E21" s="280"/>
      <c r="F21" s="280"/>
      <c r="G21" s="280"/>
      <c r="H21" s="280"/>
      <c r="I21" s="280"/>
      <c r="J21" s="296"/>
      <c r="K21" s="295"/>
      <c r="L21" s="299"/>
      <c r="M21" s="299"/>
      <c r="N21" s="299"/>
      <c r="O21" s="299"/>
      <c r="P21" s="295"/>
      <c r="Q21" s="299"/>
      <c r="R21" s="299"/>
      <c r="S21" s="299"/>
      <c r="T21" s="299"/>
      <c r="U21" s="295"/>
      <c r="V21" s="299"/>
      <c r="W21" s="299"/>
      <c r="X21" s="299"/>
      <c r="Y21" s="299"/>
      <c r="Z21" s="295"/>
      <c r="AA21" s="299"/>
      <c r="AB21" s="299"/>
      <c r="AC21" s="299"/>
      <c r="AD21" s="299"/>
      <c r="AE21" s="295"/>
      <c r="AF21" s="299"/>
      <c r="AG21" s="299"/>
      <c r="AH21" s="299"/>
      <c r="AI21" s="299"/>
      <c r="AJ21" s="295"/>
      <c r="AK21" s="299"/>
      <c r="AL21" s="299"/>
      <c r="AM21" s="299"/>
      <c r="AN21" s="299"/>
      <c r="AO21" s="295"/>
      <c r="AP21" s="299"/>
      <c r="AQ21" s="299"/>
      <c r="AR21" s="299"/>
      <c r="AS21" s="299"/>
      <c r="AT21" s="295"/>
      <c r="AU21" s="295"/>
      <c r="AV21" s="295"/>
      <c r="AW21" s="295"/>
      <c r="AX21" s="295"/>
      <c r="AY21" s="295"/>
      <c r="AZ21" s="295"/>
      <c r="BA21" s="295"/>
      <c r="BB21" s="295"/>
      <c r="BC21" s="295"/>
      <c r="BD21" s="295"/>
      <c r="BE21" s="295"/>
      <c r="BF21" s="295"/>
      <c r="BG21" s="295"/>
      <c r="BH21" s="295"/>
      <c r="BI21" s="295"/>
      <c r="BJ21" s="295"/>
      <c r="BK21" s="295"/>
      <c r="BL21" s="295"/>
      <c r="BM21" s="295"/>
      <c r="BN21" s="295"/>
      <c r="BO21" s="295"/>
      <c r="BP21" s="295"/>
      <c r="BQ21" s="297"/>
      <c r="BR21" s="295"/>
      <c r="BS21" s="295"/>
      <c r="BT21" s="295"/>
      <c r="BU21" s="295"/>
      <c r="BV21" s="295"/>
      <c r="BW21" s="295"/>
      <c r="BX21" s="286"/>
    </row>
    <row r="22" spans="1:76" ht="18" customHeight="1" x14ac:dyDescent="0.3">
      <c r="A22" s="278">
        <v>4</v>
      </c>
      <c r="B22" s="279"/>
      <c r="C22" s="280"/>
      <c r="D22" s="280"/>
      <c r="E22" s="280"/>
      <c r="F22" s="280"/>
      <c r="G22" s="280"/>
      <c r="H22" s="280"/>
      <c r="I22" s="280"/>
      <c r="J22" s="296"/>
      <c r="K22" s="295"/>
      <c r="L22" s="295"/>
      <c r="M22" s="295"/>
      <c r="N22" s="295"/>
      <c r="O22" s="295"/>
      <c r="P22" s="295"/>
      <c r="Q22" s="295"/>
      <c r="R22" s="295"/>
      <c r="S22" s="295"/>
      <c r="T22" s="295"/>
      <c r="U22" s="295"/>
      <c r="V22" s="295"/>
      <c r="W22" s="295"/>
      <c r="X22" s="295"/>
      <c r="Y22" s="295"/>
      <c r="Z22" s="295"/>
      <c r="AA22" s="295"/>
      <c r="AB22" s="295"/>
      <c r="AC22" s="295"/>
      <c r="AD22" s="295"/>
      <c r="AE22" s="295"/>
      <c r="AF22" s="295"/>
      <c r="AG22" s="295"/>
      <c r="AH22" s="295"/>
      <c r="AI22" s="295"/>
      <c r="AJ22" s="295"/>
      <c r="AK22" s="295"/>
      <c r="AL22" s="295"/>
      <c r="AM22" s="295"/>
      <c r="AN22" s="295"/>
      <c r="AO22" s="295"/>
      <c r="AP22" s="295"/>
      <c r="AQ22" s="295"/>
      <c r="AR22" s="295"/>
      <c r="AS22" s="295"/>
      <c r="AT22" s="295"/>
      <c r="AU22" s="295"/>
      <c r="AV22" s="295"/>
      <c r="AW22" s="295"/>
      <c r="AX22" s="295"/>
      <c r="AY22" s="295"/>
      <c r="AZ22" s="295"/>
      <c r="BA22" s="295"/>
      <c r="BB22" s="295"/>
      <c r="BC22" s="295"/>
      <c r="BD22" s="295"/>
      <c r="BE22" s="295"/>
      <c r="BF22" s="295"/>
      <c r="BG22" s="299"/>
      <c r="BH22" s="299"/>
      <c r="BI22" s="299"/>
      <c r="BJ22" s="299"/>
      <c r="BK22" s="299"/>
      <c r="BL22" s="299"/>
      <c r="BM22" s="299"/>
      <c r="BN22" s="299"/>
      <c r="BO22" s="299"/>
      <c r="BP22" s="299"/>
      <c r="BQ22" s="300"/>
      <c r="BR22" s="299"/>
      <c r="BS22" s="299"/>
      <c r="BT22" s="299"/>
      <c r="BU22" s="299"/>
      <c r="BV22" s="299"/>
      <c r="BW22" s="299"/>
      <c r="BX22" s="286"/>
    </row>
    <row r="23" spans="1:76" ht="18" customHeight="1" x14ac:dyDescent="0.3">
      <c r="A23" s="278">
        <v>4</v>
      </c>
      <c r="B23" s="279"/>
      <c r="C23" s="280"/>
      <c r="D23" s="280"/>
      <c r="E23" s="280"/>
      <c r="F23" s="280"/>
      <c r="G23" s="280"/>
      <c r="H23" s="280"/>
      <c r="I23" s="280"/>
      <c r="J23" s="296"/>
      <c r="K23" s="295"/>
      <c r="L23" s="295"/>
      <c r="M23" s="295"/>
      <c r="N23" s="295"/>
      <c r="O23" s="295"/>
      <c r="P23" s="295"/>
      <c r="Q23" s="295"/>
      <c r="R23" s="295"/>
      <c r="S23" s="295"/>
      <c r="T23" s="295"/>
      <c r="U23" s="295"/>
      <c r="V23" s="295"/>
      <c r="W23" s="295"/>
      <c r="X23" s="295"/>
      <c r="Y23" s="295"/>
      <c r="Z23" s="295"/>
      <c r="AA23" s="295"/>
      <c r="AB23" s="295"/>
      <c r="AC23" s="295"/>
      <c r="AD23" s="295"/>
      <c r="AE23" s="295"/>
      <c r="AF23" s="295"/>
      <c r="AG23" s="295"/>
      <c r="AH23" s="295"/>
      <c r="AI23" s="295"/>
      <c r="AJ23" s="295"/>
      <c r="AK23" s="295"/>
      <c r="AL23" s="295"/>
      <c r="AM23" s="295"/>
      <c r="AN23" s="295"/>
      <c r="AO23" s="295"/>
      <c r="AP23" s="295"/>
      <c r="AQ23" s="295"/>
      <c r="AR23" s="295"/>
      <c r="AS23" s="295"/>
      <c r="AT23" s="295"/>
      <c r="AU23" s="295"/>
      <c r="AV23" s="295"/>
      <c r="AW23" s="295"/>
      <c r="AX23" s="295"/>
      <c r="AY23" s="295"/>
      <c r="AZ23" s="295"/>
      <c r="BA23" s="295"/>
      <c r="BB23" s="295"/>
      <c r="BC23" s="295"/>
      <c r="BD23" s="295"/>
      <c r="BE23" s="295"/>
      <c r="BF23" s="295"/>
      <c r="BG23" s="295"/>
      <c r="BH23" s="295"/>
      <c r="BI23" s="295"/>
      <c r="BJ23" s="295"/>
      <c r="BK23" s="295"/>
      <c r="BL23" s="295"/>
      <c r="BM23" s="295"/>
      <c r="BN23" s="295"/>
      <c r="BO23" s="295"/>
      <c r="BP23" s="295"/>
      <c r="BQ23" s="297"/>
      <c r="BR23" s="295"/>
      <c r="BS23" s="295"/>
      <c r="BT23" s="295"/>
      <c r="BU23" s="295"/>
      <c r="BV23" s="295"/>
      <c r="BW23" s="295"/>
      <c r="BX23" s="286"/>
    </row>
    <row r="24" spans="1:76" ht="18" customHeight="1" x14ac:dyDescent="0.3">
      <c r="A24" s="278">
        <v>4</v>
      </c>
      <c r="B24" s="279"/>
      <c r="C24" s="280"/>
      <c r="D24" s="280"/>
      <c r="E24" s="280"/>
      <c r="F24" s="280"/>
      <c r="G24" s="280"/>
      <c r="H24" s="280"/>
      <c r="I24" s="280"/>
      <c r="J24" s="296"/>
      <c r="K24" s="295"/>
      <c r="L24" s="295"/>
      <c r="M24" s="295"/>
      <c r="N24" s="295"/>
      <c r="O24" s="295"/>
      <c r="P24" s="295"/>
      <c r="Q24" s="295"/>
      <c r="R24" s="295"/>
      <c r="S24" s="295"/>
      <c r="T24" s="295"/>
      <c r="U24" s="295"/>
      <c r="V24" s="295"/>
      <c r="W24" s="295"/>
      <c r="X24" s="295"/>
      <c r="Y24" s="295"/>
      <c r="Z24" s="295"/>
      <c r="AA24" s="295"/>
      <c r="AB24" s="295"/>
      <c r="AC24" s="295"/>
      <c r="AD24" s="295"/>
      <c r="AE24" s="295"/>
      <c r="AF24" s="295"/>
      <c r="AG24" s="295"/>
      <c r="AH24" s="295"/>
      <c r="AI24" s="295"/>
      <c r="AJ24" s="295"/>
      <c r="AK24" s="295"/>
      <c r="AL24" s="295"/>
      <c r="AM24" s="295"/>
      <c r="AN24" s="295"/>
      <c r="AO24" s="295"/>
      <c r="AP24" s="295"/>
      <c r="AQ24" s="295"/>
      <c r="AR24" s="295"/>
      <c r="AS24" s="295"/>
      <c r="AT24" s="295"/>
      <c r="AU24" s="295"/>
      <c r="AV24" s="295"/>
      <c r="AW24" s="295"/>
      <c r="AX24" s="295"/>
      <c r="AY24" s="295"/>
      <c r="AZ24" s="295"/>
      <c r="BA24" s="295"/>
      <c r="BB24" s="295"/>
      <c r="BC24" s="295"/>
      <c r="BD24" s="295"/>
      <c r="BE24" s="295"/>
      <c r="BF24" s="295"/>
      <c r="BG24" s="295"/>
      <c r="BH24" s="295"/>
      <c r="BI24" s="295"/>
      <c r="BJ24" s="295"/>
      <c r="BK24" s="295"/>
      <c r="BL24" s="295"/>
      <c r="BM24" s="295"/>
      <c r="BN24" s="295"/>
      <c r="BO24" s="295"/>
      <c r="BP24" s="295"/>
      <c r="BQ24" s="297"/>
      <c r="BR24" s="295"/>
      <c r="BS24" s="295"/>
      <c r="BT24" s="295"/>
      <c r="BU24" s="295"/>
      <c r="BV24" s="295"/>
      <c r="BW24" s="295"/>
      <c r="BX24" s="286"/>
    </row>
    <row r="25" spans="1:76" ht="18" customHeight="1" x14ac:dyDescent="0.3">
      <c r="A25" s="278">
        <v>4</v>
      </c>
      <c r="B25" s="279"/>
      <c r="C25" s="280"/>
      <c r="D25" s="280"/>
      <c r="E25" s="280"/>
      <c r="F25" s="280"/>
      <c r="G25" s="280"/>
      <c r="H25" s="280"/>
      <c r="I25" s="280"/>
      <c r="J25" s="296"/>
      <c r="K25" s="295"/>
      <c r="L25" s="295"/>
      <c r="M25" s="295"/>
      <c r="N25" s="295"/>
      <c r="O25" s="295"/>
      <c r="P25" s="295"/>
      <c r="Q25" s="295"/>
      <c r="R25" s="295"/>
      <c r="S25" s="295"/>
      <c r="T25" s="295"/>
      <c r="U25" s="295"/>
      <c r="V25" s="295"/>
      <c r="W25" s="295"/>
      <c r="X25" s="295"/>
      <c r="Y25" s="295"/>
      <c r="Z25" s="295"/>
      <c r="AA25" s="295"/>
      <c r="AB25" s="295"/>
      <c r="AC25" s="295"/>
      <c r="AD25" s="295"/>
      <c r="AE25" s="295"/>
      <c r="AF25" s="295"/>
      <c r="AG25" s="295"/>
      <c r="AH25" s="295"/>
      <c r="AI25" s="295"/>
      <c r="AJ25" s="295"/>
      <c r="AK25" s="295"/>
      <c r="AL25" s="295"/>
      <c r="AM25" s="295"/>
      <c r="AN25" s="295"/>
      <c r="AO25" s="295"/>
      <c r="AP25" s="295"/>
      <c r="AQ25" s="295"/>
      <c r="AR25" s="295"/>
      <c r="AS25" s="295"/>
      <c r="AT25" s="295"/>
      <c r="AU25" s="295"/>
      <c r="AV25" s="295"/>
      <c r="AW25" s="295"/>
      <c r="AX25" s="295"/>
      <c r="AY25" s="295"/>
      <c r="AZ25" s="295"/>
      <c r="BA25" s="295"/>
      <c r="BB25" s="295"/>
      <c r="BC25" s="295"/>
      <c r="BD25" s="295"/>
      <c r="BE25" s="295"/>
      <c r="BF25" s="295"/>
      <c r="BG25" s="295"/>
      <c r="BH25" s="295"/>
      <c r="BI25" s="295"/>
      <c r="BJ25" s="295"/>
      <c r="BK25" s="295"/>
      <c r="BL25" s="295"/>
      <c r="BM25" s="295"/>
      <c r="BN25" s="295"/>
      <c r="BO25" s="295"/>
      <c r="BP25" s="295"/>
      <c r="BQ25" s="297"/>
      <c r="BR25" s="295"/>
      <c r="BS25" s="295"/>
      <c r="BT25" s="295"/>
      <c r="BU25" s="295"/>
      <c r="BV25" s="295"/>
      <c r="BW25" s="295"/>
      <c r="BX25" s="286"/>
    </row>
    <row r="26" spans="1:76" ht="18" customHeight="1" x14ac:dyDescent="0.3">
      <c r="A26" s="278">
        <v>4</v>
      </c>
      <c r="B26" s="279"/>
      <c r="C26" s="280"/>
      <c r="D26" s="280"/>
      <c r="E26" s="280"/>
      <c r="F26" s="280"/>
      <c r="G26" s="280"/>
      <c r="H26" s="280"/>
      <c r="I26" s="280"/>
      <c r="J26" s="296"/>
      <c r="K26" s="295"/>
      <c r="L26" s="295"/>
      <c r="M26" s="295"/>
      <c r="N26" s="295"/>
      <c r="O26" s="295"/>
      <c r="P26" s="295"/>
      <c r="Q26" s="295"/>
      <c r="R26" s="295"/>
      <c r="S26" s="295"/>
      <c r="T26" s="295"/>
      <c r="U26" s="295"/>
      <c r="V26" s="295"/>
      <c r="W26" s="295"/>
      <c r="X26" s="295"/>
      <c r="Y26" s="295"/>
      <c r="Z26" s="295"/>
      <c r="AA26" s="295"/>
      <c r="AB26" s="295"/>
      <c r="AC26" s="295"/>
      <c r="AD26" s="295"/>
      <c r="AE26" s="295"/>
      <c r="AF26" s="295"/>
      <c r="AG26" s="295"/>
      <c r="AH26" s="295"/>
      <c r="AI26" s="295"/>
      <c r="AJ26" s="295"/>
      <c r="AK26" s="295"/>
      <c r="AL26" s="295"/>
      <c r="AM26" s="295"/>
      <c r="AN26" s="295"/>
      <c r="AO26" s="295"/>
      <c r="AP26" s="295"/>
      <c r="AQ26" s="295"/>
      <c r="AR26" s="295"/>
      <c r="AS26" s="295"/>
      <c r="AT26" s="295"/>
      <c r="AU26" s="295"/>
      <c r="AV26" s="295"/>
      <c r="AW26" s="295"/>
      <c r="AX26" s="295"/>
      <c r="AY26" s="295"/>
      <c r="AZ26" s="295"/>
      <c r="BA26" s="295"/>
      <c r="BB26" s="295"/>
      <c r="BC26" s="295"/>
      <c r="BD26" s="295"/>
      <c r="BE26" s="295"/>
      <c r="BF26" s="295"/>
      <c r="BG26" s="295"/>
      <c r="BH26" s="295"/>
      <c r="BI26" s="295"/>
      <c r="BJ26" s="295"/>
      <c r="BK26" s="295"/>
      <c r="BL26" s="295"/>
      <c r="BM26" s="295"/>
      <c r="BN26" s="295"/>
      <c r="BO26" s="295"/>
      <c r="BP26" s="295"/>
      <c r="BQ26" s="297"/>
      <c r="BR26" s="295"/>
      <c r="BS26" s="295"/>
      <c r="BT26" s="295"/>
      <c r="BU26" s="295"/>
      <c r="BV26" s="295"/>
      <c r="BW26" s="295"/>
      <c r="BX26" s="286"/>
    </row>
    <row r="27" spans="1:76" ht="18" customHeight="1" x14ac:dyDescent="0.3">
      <c r="A27" s="278">
        <v>4</v>
      </c>
      <c r="B27" s="279"/>
      <c r="C27" s="280"/>
      <c r="D27" s="280"/>
      <c r="E27" s="280"/>
      <c r="F27" s="280"/>
      <c r="G27" s="280"/>
      <c r="H27" s="280"/>
      <c r="I27" s="280"/>
      <c r="J27" s="296"/>
      <c r="K27" s="286"/>
      <c r="L27" s="286"/>
      <c r="M27" s="286"/>
      <c r="N27" s="286"/>
      <c r="O27" s="286"/>
      <c r="P27" s="286"/>
      <c r="Q27" s="286"/>
      <c r="R27" s="286"/>
      <c r="S27" s="286"/>
      <c r="T27" s="286"/>
      <c r="U27" s="286"/>
      <c r="V27" s="286"/>
      <c r="W27" s="286"/>
      <c r="X27" s="286"/>
      <c r="Y27" s="286"/>
      <c r="Z27" s="286"/>
      <c r="AA27" s="286"/>
      <c r="AB27" s="286"/>
      <c r="AC27" s="286"/>
      <c r="AD27" s="286"/>
      <c r="AE27" s="286"/>
      <c r="AF27" s="286"/>
      <c r="AG27" s="286"/>
      <c r="AH27" s="286"/>
      <c r="AI27" s="286"/>
      <c r="AJ27" s="286"/>
      <c r="AK27" s="286"/>
      <c r="AL27" s="286"/>
      <c r="AM27" s="286"/>
      <c r="AN27" s="286"/>
      <c r="AO27" s="286"/>
      <c r="AP27" s="286"/>
      <c r="AQ27" s="286"/>
      <c r="AR27" s="286"/>
      <c r="AS27" s="286"/>
      <c r="AT27" s="295"/>
      <c r="AU27" s="295"/>
      <c r="AV27" s="295"/>
      <c r="AW27" s="295"/>
      <c r="AX27" s="295"/>
      <c r="AY27" s="295"/>
      <c r="AZ27" s="295"/>
      <c r="BA27" s="295"/>
      <c r="BB27" s="295"/>
      <c r="BC27" s="295"/>
      <c r="BD27" s="295"/>
      <c r="BE27" s="295"/>
      <c r="BF27" s="295"/>
      <c r="BG27" s="295"/>
      <c r="BH27" s="295"/>
      <c r="BI27" s="295"/>
      <c r="BJ27" s="295"/>
      <c r="BK27" s="295"/>
      <c r="BL27" s="295"/>
      <c r="BM27" s="295"/>
      <c r="BN27" s="295"/>
      <c r="BO27" s="295"/>
      <c r="BP27" s="295"/>
      <c r="BQ27" s="297"/>
      <c r="BR27" s="295"/>
      <c r="BS27" s="295"/>
      <c r="BT27" s="295"/>
      <c r="BU27" s="295"/>
      <c r="BV27" s="295"/>
      <c r="BW27" s="295"/>
      <c r="BX27" s="286"/>
    </row>
    <row r="28" spans="1:76" ht="18" customHeight="1" x14ac:dyDescent="0.3">
      <c r="A28" s="278">
        <v>4</v>
      </c>
      <c r="B28" s="279"/>
      <c r="C28" s="280"/>
      <c r="D28" s="280"/>
      <c r="E28" s="280"/>
      <c r="F28" s="280"/>
      <c r="G28" s="280"/>
      <c r="H28" s="280"/>
      <c r="I28" s="280"/>
      <c r="J28" s="296"/>
      <c r="K28" s="286"/>
      <c r="L28" s="286"/>
      <c r="M28" s="286"/>
      <c r="N28" s="286"/>
      <c r="O28" s="286"/>
      <c r="P28" s="286"/>
      <c r="Q28" s="286"/>
      <c r="R28" s="286"/>
      <c r="S28" s="286"/>
      <c r="T28" s="286"/>
      <c r="U28" s="286"/>
      <c r="V28" s="286"/>
      <c r="W28" s="286"/>
      <c r="X28" s="286"/>
      <c r="Y28" s="286"/>
      <c r="Z28" s="286"/>
      <c r="AA28" s="286"/>
      <c r="AB28" s="286"/>
      <c r="AC28" s="286"/>
      <c r="AD28" s="286"/>
      <c r="AE28" s="286"/>
      <c r="AF28" s="286"/>
      <c r="AG28" s="286"/>
      <c r="AH28" s="286"/>
      <c r="AI28" s="286"/>
      <c r="AJ28" s="286"/>
      <c r="AK28" s="286"/>
      <c r="AL28" s="286"/>
      <c r="AM28" s="286"/>
      <c r="AN28" s="286"/>
      <c r="AO28" s="286"/>
      <c r="AP28" s="286"/>
      <c r="AQ28" s="286"/>
      <c r="AR28" s="286"/>
      <c r="AS28" s="286"/>
      <c r="AT28" s="295"/>
      <c r="AU28" s="295"/>
      <c r="AV28" s="295"/>
      <c r="AW28" s="295"/>
      <c r="AX28" s="295"/>
      <c r="AY28" s="295"/>
      <c r="AZ28" s="295"/>
      <c r="BA28" s="295"/>
      <c r="BB28" s="295"/>
      <c r="BC28" s="295"/>
      <c r="BD28" s="295"/>
      <c r="BE28" s="295"/>
      <c r="BF28" s="295"/>
      <c r="BG28" s="295"/>
      <c r="BH28" s="295"/>
      <c r="BI28" s="295"/>
      <c r="BJ28" s="295"/>
      <c r="BK28" s="295"/>
      <c r="BL28" s="295"/>
      <c r="BM28" s="295"/>
      <c r="BN28" s="295"/>
      <c r="BO28" s="295"/>
      <c r="BP28" s="295"/>
      <c r="BQ28" s="297"/>
      <c r="BR28" s="295"/>
      <c r="BS28" s="295"/>
      <c r="BT28" s="295"/>
      <c r="BU28" s="295"/>
      <c r="BV28" s="295"/>
      <c r="BW28" s="295"/>
      <c r="BX28" s="286"/>
    </row>
    <row r="29" spans="1:76" ht="18" customHeight="1" x14ac:dyDescent="0.3">
      <c r="A29" s="278">
        <v>4</v>
      </c>
      <c r="B29" s="279"/>
      <c r="C29" s="280"/>
      <c r="D29" s="280"/>
      <c r="E29" s="280"/>
      <c r="F29" s="280"/>
      <c r="G29" s="280"/>
      <c r="H29" s="280"/>
      <c r="I29" s="280"/>
      <c r="J29" s="296"/>
      <c r="K29" s="286"/>
      <c r="L29" s="286"/>
      <c r="M29" s="286"/>
      <c r="N29" s="286"/>
      <c r="O29" s="286"/>
      <c r="P29" s="286"/>
      <c r="Q29" s="286"/>
      <c r="R29" s="286"/>
      <c r="S29" s="299"/>
      <c r="T29" s="299"/>
      <c r="U29" s="295"/>
      <c r="V29" s="299"/>
      <c r="W29" s="299"/>
      <c r="X29" s="299"/>
      <c r="Y29" s="299"/>
      <c r="Z29" s="295"/>
      <c r="AA29" s="299"/>
      <c r="AB29" s="299"/>
      <c r="AC29" s="299"/>
      <c r="AD29" s="299"/>
      <c r="AE29" s="295"/>
      <c r="AF29" s="299"/>
      <c r="AG29" s="299"/>
      <c r="AH29" s="299"/>
      <c r="AI29" s="299"/>
      <c r="AJ29" s="295"/>
      <c r="AK29" s="299"/>
      <c r="AL29" s="299"/>
      <c r="AM29" s="299"/>
      <c r="AN29" s="299"/>
      <c r="AO29" s="295"/>
      <c r="AP29" s="299"/>
      <c r="AQ29" s="299"/>
      <c r="AR29" s="299"/>
      <c r="AS29" s="299"/>
      <c r="AT29" s="295"/>
      <c r="AU29" s="295"/>
      <c r="AV29" s="295"/>
      <c r="AW29" s="295"/>
      <c r="AX29" s="295"/>
      <c r="AY29" s="295"/>
      <c r="AZ29" s="295"/>
      <c r="BA29" s="295"/>
      <c r="BB29" s="295"/>
      <c r="BC29" s="295"/>
      <c r="BD29" s="295"/>
      <c r="BE29" s="295"/>
      <c r="BF29" s="295"/>
      <c r="BG29" s="295"/>
      <c r="BH29" s="295"/>
      <c r="BI29" s="295"/>
      <c r="BJ29" s="295"/>
      <c r="BK29" s="295"/>
      <c r="BL29" s="295"/>
      <c r="BM29" s="295"/>
      <c r="BN29" s="295"/>
      <c r="BO29" s="295"/>
      <c r="BP29" s="295"/>
      <c r="BQ29" s="297"/>
      <c r="BR29" s="295"/>
      <c r="BS29" s="295"/>
      <c r="BT29" s="295"/>
      <c r="BU29" s="295"/>
      <c r="BV29" s="295"/>
      <c r="BW29" s="295"/>
      <c r="BX29" s="286"/>
    </row>
    <row r="30" spans="1:76" ht="18" customHeight="1" x14ac:dyDescent="0.3">
      <c r="A30" s="278">
        <v>4</v>
      </c>
      <c r="B30" s="279"/>
      <c r="C30" s="280"/>
      <c r="D30" s="280"/>
      <c r="E30" s="280"/>
      <c r="F30" s="280"/>
      <c r="G30" s="280"/>
      <c r="H30" s="280"/>
      <c r="I30" s="280"/>
      <c r="J30" s="296"/>
      <c r="K30" s="295"/>
      <c r="L30" s="295"/>
      <c r="M30" s="295"/>
      <c r="N30" s="295"/>
      <c r="O30" s="295"/>
      <c r="P30" s="295"/>
      <c r="Q30" s="295"/>
      <c r="R30" s="295"/>
      <c r="S30" s="295"/>
      <c r="T30" s="295"/>
      <c r="U30" s="295"/>
      <c r="V30" s="295"/>
      <c r="W30" s="295"/>
      <c r="X30" s="295"/>
      <c r="Y30" s="295"/>
      <c r="Z30" s="295"/>
      <c r="AA30" s="295"/>
      <c r="AB30" s="295"/>
      <c r="AC30" s="295"/>
      <c r="AD30" s="295"/>
      <c r="AE30" s="295"/>
      <c r="AF30" s="295"/>
      <c r="AG30" s="295"/>
      <c r="AH30" s="295"/>
      <c r="AI30" s="295"/>
      <c r="AJ30" s="295"/>
      <c r="AK30" s="295"/>
      <c r="AL30" s="295"/>
      <c r="AM30" s="295"/>
      <c r="AN30" s="295"/>
      <c r="AO30" s="295"/>
      <c r="AP30" s="295"/>
      <c r="AQ30" s="295"/>
      <c r="AR30" s="295"/>
      <c r="AS30" s="295"/>
      <c r="AT30" s="295"/>
      <c r="AU30" s="295"/>
      <c r="AV30" s="295"/>
      <c r="AW30" s="295"/>
      <c r="AX30" s="295"/>
      <c r="AY30" s="295"/>
      <c r="AZ30" s="295"/>
      <c r="BA30" s="295"/>
      <c r="BB30" s="295"/>
      <c r="BC30" s="295"/>
      <c r="BD30" s="295"/>
      <c r="BE30" s="295"/>
      <c r="BF30" s="295"/>
      <c r="BG30" s="295"/>
      <c r="BH30" s="295"/>
      <c r="BI30" s="295"/>
      <c r="BJ30" s="295"/>
      <c r="BK30" s="295"/>
      <c r="BL30" s="295"/>
      <c r="BM30" s="295"/>
      <c r="BN30" s="295"/>
      <c r="BO30" s="295"/>
      <c r="BP30" s="295"/>
      <c r="BQ30" s="297"/>
      <c r="BR30" s="295"/>
      <c r="BS30" s="295"/>
      <c r="BT30" s="295"/>
      <c r="BU30" s="295"/>
      <c r="BV30" s="295"/>
      <c r="BW30" s="295"/>
      <c r="BX30" s="286"/>
    </row>
    <row r="31" spans="1:76" ht="18" customHeight="1" x14ac:dyDescent="0.3">
      <c r="A31" s="278">
        <v>4</v>
      </c>
      <c r="B31" s="279"/>
      <c r="C31" s="280"/>
      <c r="D31" s="280"/>
      <c r="E31" s="280"/>
      <c r="F31" s="280"/>
      <c r="G31" s="280"/>
      <c r="H31" s="280"/>
      <c r="I31" s="280"/>
      <c r="J31" s="296"/>
      <c r="K31" s="295"/>
      <c r="L31" s="299"/>
      <c r="M31" s="299"/>
      <c r="N31" s="299"/>
      <c r="O31" s="299"/>
      <c r="P31" s="295"/>
      <c r="Q31" s="299"/>
      <c r="R31" s="299"/>
      <c r="S31" s="299"/>
      <c r="T31" s="299"/>
      <c r="U31" s="295"/>
      <c r="V31" s="299"/>
      <c r="W31" s="299"/>
      <c r="X31" s="299"/>
      <c r="Y31" s="299"/>
      <c r="Z31" s="295"/>
      <c r="AA31" s="299"/>
      <c r="AB31" s="299"/>
      <c r="AC31" s="299"/>
      <c r="AD31" s="299"/>
      <c r="AE31" s="295"/>
      <c r="AF31" s="299"/>
      <c r="AG31" s="299"/>
      <c r="AH31" s="299"/>
      <c r="AI31" s="299"/>
      <c r="AJ31" s="295"/>
      <c r="AK31" s="299"/>
      <c r="AL31" s="299"/>
      <c r="AM31" s="299"/>
      <c r="AN31" s="299"/>
      <c r="AO31" s="295"/>
      <c r="AP31" s="299"/>
      <c r="AQ31" s="299"/>
      <c r="AR31" s="299"/>
      <c r="AS31" s="299"/>
      <c r="AT31" s="295"/>
      <c r="AU31" s="295"/>
      <c r="AV31" s="295"/>
      <c r="AW31" s="295"/>
      <c r="AX31" s="295"/>
      <c r="AY31" s="295"/>
      <c r="AZ31" s="295"/>
      <c r="BA31" s="295"/>
      <c r="BB31" s="295"/>
      <c r="BC31" s="295"/>
      <c r="BD31" s="295"/>
      <c r="BE31" s="295"/>
      <c r="BF31" s="295"/>
      <c r="BG31" s="295"/>
      <c r="BH31" s="295"/>
      <c r="BI31" s="295"/>
      <c r="BJ31" s="295"/>
      <c r="BK31" s="295"/>
      <c r="BL31" s="295"/>
      <c r="BM31" s="295"/>
      <c r="BN31" s="295"/>
      <c r="BO31" s="295"/>
      <c r="BP31" s="295"/>
      <c r="BQ31" s="297"/>
      <c r="BR31" s="295"/>
      <c r="BS31" s="295"/>
      <c r="BT31" s="295"/>
      <c r="BU31" s="295"/>
      <c r="BV31" s="295"/>
      <c r="BW31" s="295"/>
      <c r="BX31" s="286"/>
    </row>
    <row r="32" spans="1:76" ht="18" customHeight="1" x14ac:dyDescent="0.3">
      <c r="A32" s="278">
        <v>4</v>
      </c>
      <c r="B32" s="279"/>
      <c r="C32" s="280"/>
      <c r="D32" s="280"/>
      <c r="E32" s="280"/>
      <c r="F32" s="280"/>
      <c r="G32" s="280"/>
      <c r="H32" s="280"/>
      <c r="I32" s="280"/>
      <c r="J32" s="296"/>
      <c r="K32" s="295"/>
      <c r="L32" s="299"/>
      <c r="M32" s="299"/>
      <c r="N32" s="299"/>
      <c r="O32" s="299"/>
      <c r="P32" s="295"/>
      <c r="Q32" s="299"/>
      <c r="R32" s="299"/>
      <c r="S32" s="299"/>
      <c r="T32" s="299"/>
      <c r="U32" s="295"/>
      <c r="V32" s="299"/>
      <c r="W32" s="299"/>
      <c r="X32" s="299"/>
      <c r="Y32" s="299"/>
      <c r="Z32" s="295"/>
      <c r="AA32" s="299"/>
      <c r="AB32" s="299"/>
      <c r="AC32" s="299"/>
      <c r="AD32" s="299"/>
      <c r="AE32" s="295"/>
      <c r="AF32" s="299"/>
      <c r="AG32" s="299"/>
      <c r="AH32" s="299"/>
      <c r="AI32" s="299"/>
      <c r="AJ32" s="295"/>
      <c r="AK32" s="299"/>
      <c r="AL32" s="299"/>
      <c r="AM32" s="299"/>
      <c r="AN32" s="299"/>
      <c r="AO32" s="295"/>
      <c r="AP32" s="299"/>
      <c r="AQ32" s="299"/>
      <c r="AR32" s="299"/>
      <c r="AS32" s="299"/>
      <c r="AT32" s="295"/>
      <c r="AU32" s="295"/>
      <c r="AV32" s="295"/>
      <c r="AW32" s="295"/>
      <c r="AX32" s="295"/>
      <c r="AY32" s="295"/>
      <c r="AZ32" s="295"/>
      <c r="BA32" s="295"/>
      <c r="BB32" s="295"/>
      <c r="BC32" s="295"/>
      <c r="BD32" s="295"/>
      <c r="BE32" s="295"/>
      <c r="BF32" s="295"/>
      <c r="BG32" s="295"/>
      <c r="BH32" s="295"/>
      <c r="BI32" s="295"/>
      <c r="BJ32" s="295"/>
      <c r="BK32" s="295"/>
      <c r="BL32" s="295"/>
      <c r="BM32" s="295"/>
      <c r="BN32" s="295"/>
      <c r="BO32" s="295"/>
      <c r="BP32" s="295"/>
      <c r="BQ32" s="297"/>
      <c r="BR32" s="295"/>
      <c r="BS32" s="295"/>
      <c r="BT32" s="295"/>
      <c r="BU32" s="295"/>
      <c r="BV32" s="295"/>
      <c r="BW32" s="295"/>
      <c r="BX32" s="286"/>
    </row>
    <row r="33" spans="1:76" ht="18" customHeight="1" x14ac:dyDescent="0.3">
      <c r="A33" s="278">
        <v>4</v>
      </c>
      <c r="B33" s="279"/>
      <c r="C33" s="280"/>
      <c r="D33" s="280"/>
      <c r="E33" s="280"/>
      <c r="F33" s="280"/>
      <c r="G33" s="280"/>
      <c r="H33" s="280"/>
      <c r="I33" s="280"/>
      <c r="J33" s="296"/>
      <c r="K33" s="295"/>
      <c r="L33" s="299"/>
      <c r="M33" s="299"/>
      <c r="N33" s="299"/>
      <c r="O33" s="299"/>
      <c r="P33" s="295"/>
      <c r="Q33" s="299"/>
      <c r="R33" s="299"/>
      <c r="S33" s="299"/>
      <c r="T33" s="299"/>
      <c r="U33" s="295"/>
      <c r="V33" s="299"/>
      <c r="W33" s="299"/>
      <c r="X33" s="299"/>
      <c r="Y33" s="299"/>
      <c r="Z33" s="295"/>
      <c r="AA33" s="299"/>
      <c r="AB33" s="299"/>
      <c r="AC33" s="299"/>
      <c r="AD33" s="299"/>
      <c r="AE33" s="295"/>
      <c r="AF33" s="299"/>
      <c r="AG33" s="299"/>
      <c r="AH33" s="299"/>
      <c r="AI33" s="299"/>
      <c r="AJ33" s="295"/>
      <c r="AK33" s="299"/>
      <c r="AL33" s="299"/>
      <c r="AM33" s="299"/>
      <c r="AN33" s="299"/>
      <c r="AO33" s="295"/>
      <c r="AP33" s="299"/>
      <c r="AQ33" s="299"/>
      <c r="AR33" s="299"/>
      <c r="AS33" s="299"/>
      <c r="AT33" s="295"/>
      <c r="AU33" s="295"/>
      <c r="AV33" s="295"/>
      <c r="AW33" s="295"/>
      <c r="AX33" s="295"/>
      <c r="AY33" s="295"/>
      <c r="AZ33" s="295"/>
      <c r="BA33" s="295"/>
      <c r="BB33" s="295"/>
      <c r="BC33" s="295"/>
      <c r="BD33" s="295"/>
      <c r="BE33" s="295"/>
      <c r="BF33" s="295"/>
      <c r="BG33" s="295"/>
      <c r="BH33" s="295"/>
      <c r="BI33" s="295"/>
      <c r="BJ33" s="295"/>
      <c r="BK33" s="295"/>
      <c r="BL33" s="295"/>
      <c r="BM33" s="295"/>
      <c r="BN33" s="295"/>
      <c r="BO33" s="295"/>
      <c r="BP33" s="295"/>
      <c r="BQ33" s="297"/>
      <c r="BR33" s="295"/>
      <c r="BS33" s="295"/>
      <c r="BT33" s="295"/>
      <c r="BU33" s="295"/>
      <c r="BV33" s="295"/>
      <c r="BW33" s="295"/>
      <c r="BX33" s="286"/>
    </row>
    <row r="34" spans="1:76" ht="18" customHeight="1" x14ac:dyDescent="0.3">
      <c r="A34" s="278">
        <v>4</v>
      </c>
      <c r="B34" s="279"/>
      <c r="C34" s="280"/>
      <c r="D34" s="280"/>
      <c r="E34" s="280"/>
      <c r="F34" s="280"/>
      <c r="G34" s="280"/>
      <c r="H34" s="280"/>
      <c r="I34" s="280"/>
      <c r="J34" s="296"/>
      <c r="K34" s="295"/>
      <c r="L34" s="299"/>
      <c r="M34" s="299"/>
      <c r="N34" s="299"/>
      <c r="O34" s="299"/>
      <c r="P34" s="295"/>
      <c r="Q34" s="299"/>
      <c r="R34" s="299"/>
      <c r="S34" s="299"/>
      <c r="T34" s="299"/>
      <c r="U34" s="295"/>
      <c r="V34" s="299"/>
      <c r="W34" s="299"/>
      <c r="X34" s="299"/>
      <c r="Y34" s="299"/>
      <c r="Z34" s="295"/>
      <c r="AA34" s="299"/>
      <c r="AB34" s="299"/>
      <c r="AC34" s="299"/>
      <c r="AD34" s="299"/>
      <c r="AE34" s="295"/>
      <c r="AF34" s="299"/>
      <c r="AG34" s="299"/>
      <c r="AH34" s="299"/>
      <c r="AI34" s="299"/>
      <c r="AJ34" s="295"/>
      <c r="AK34" s="299"/>
      <c r="AL34" s="299"/>
      <c r="AM34" s="299"/>
      <c r="AN34" s="299"/>
      <c r="AO34" s="295"/>
      <c r="AP34" s="299"/>
      <c r="AQ34" s="299"/>
      <c r="AR34" s="299"/>
      <c r="AS34" s="299"/>
      <c r="AT34" s="295"/>
      <c r="AU34" s="295"/>
      <c r="AV34" s="295"/>
      <c r="AW34" s="295"/>
      <c r="AX34" s="295"/>
      <c r="AY34" s="295"/>
      <c r="AZ34" s="295"/>
      <c r="BA34" s="295"/>
      <c r="BB34" s="295"/>
      <c r="BC34" s="295"/>
      <c r="BD34" s="295"/>
      <c r="BE34" s="295"/>
      <c r="BF34" s="295"/>
      <c r="BG34" s="295"/>
      <c r="BH34" s="295"/>
      <c r="BI34" s="295"/>
      <c r="BJ34" s="295"/>
      <c r="BK34" s="295"/>
      <c r="BL34" s="295"/>
      <c r="BM34" s="295"/>
      <c r="BN34" s="295"/>
      <c r="BO34" s="295"/>
      <c r="BP34" s="295"/>
      <c r="BQ34" s="297"/>
      <c r="BR34" s="295"/>
      <c r="BS34" s="295"/>
      <c r="BT34" s="295"/>
      <c r="BU34" s="295"/>
      <c r="BV34" s="295"/>
      <c r="BW34" s="295"/>
      <c r="BX34" s="286"/>
    </row>
    <row r="35" spans="1:76" ht="18" customHeight="1" x14ac:dyDescent="0.3">
      <c r="A35" s="278">
        <v>4</v>
      </c>
      <c r="B35" s="279"/>
      <c r="C35" s="280"/>
      <c r="D35" s="280"/>
      <c r="E35" s="280"/>
      <c r="F35" s="280"/>
      <c r="G35" s="280"/>
      <c r="H35" s="280"/>
      <c r="I35" s="280"/>
      <c r="J35" s="296"/>
      <c r="K35" s="295"/>
      <c r="L35" s="295"/>
      <c r="M35" s="295"/>
      <c r="N35" s="295"/>
      <c r="O35" s="295"/>
      <c r="P35" s="295"/>
      <c r="Q35" s="295"/>
      <c r="R35" s="295"/>
      <c r="S35" s="295"/>
      <c r="T35" s="295"/>
      <c r="U35" s="295"/>
      <c r="V35" s="295"/>
      <c r="W35" s="295"/>
      <c r="X35" s="295"/>
      <c r="Y35" s="295"/>
      <c r="Z35" s="295"/>
      <c r="AA35" s="295"/>
      <c r="AB35" s="295"/>
      <c r="AC35" s="295"/>
      <c r="AD35" s="295"/>
      <c r="AE35" s="295"/>
      <c r="AF35" s="295"/>
      <c r="AG35" s="295"/>
      <c r="AH35" s="295"/>
      <c r="AI35" s="295"/>
      <c r="AJ35" s="295"/>
      <c r="AK35" s="295"/>
      <c r="AL35" s="295"/>
      <c r="AM35" s="295"/>
      <c r="AN35" s="295"/>
      <c r="AO35" s="295"/>
      <c r="AP35" s="295"/>
      <c r="AQ35" s="295"/>
      <c r="AR35" s="295"/>
      <c r="AS35" s="295"/>
      <c r="AT35" s="295"/>
      <c r="AU35" s="295"/>
      <c r="AV35" s="295"/>
      <c r="AW35" s="295"/>
      <c r="AX35" s="295"/>
      <c r="AY35" s="295"/>
      <c r="AZ35" s="295"/>
      <c r="BA35" s="295"/>
      <c r="BB35" s="295"/>
      <c r="BC35" s="295"/>
      <c r="BD35" s="295"/>
      <c r="BE35" s="295"/>
      <c r="BF35" s="295"/>
      <c r="BG35" s="295"/>
      <c r="BH35" s="295"/>
      <c r="BI35" s="295"/>
      <c r="BJ35" s="295"/>
      <c r="BK35" s="295"/>
      <c r="BL35" s="295"/>
      <c r="BM35" s="295"/>
      <c r="BN35" s="295"/>
      <c r="BO35" s="295"/>
      <c r="BP35" s="295"/>
      <c r="BQ35" s="297"/>
      <c r="BR35" s="295"/>
      <c r="BS35" s="295"/>
      <c r="BT35" s="295"/>
      <c r="BU35" s="295"/>
      <c r="BV35" s="295"/>
      <c r="BW35" s="295"/>
      <c r="BX35" s="286"/>
    </row>
    <row r="36" spans="1:76" ht="18" customHeight="1" x14ac:dyDescent="0.3">
      <c r="A36" s="278">
        <v>4</v>
      </c>
      <c r="B36" s="279"/>
      <c r="C36" s="280"/>
      <c r="D36" s="280"/>
      <c r="E36" s="280"/>
      <c r="F36" s="280"/>
      <c r="G36" s="280"/>
      <c r="H36" s="280"/>
      <c r="I36" s="280"/>
      <c r="J36" s="296"/>
      <c r="K36" s="295"/>
      <c r="L36" s="295"/>
      <c r="M36" s="295"/>
      <c r="N36" s="295"/>
      <c r="O36" s="295"/>
      <c r="P36" s="295"/>
      <c r="Q36" s="295"/>
      <c r="R36" s="295"/>
      <c r="S36" s="295"/>
      <c r="T36" s="295"/>
      <c r="U36" s="295"/>
      <c r="V36" s="295"/>
      <c r="W36" s="295"/>
      <c r="X36" s="295"/>
      <c r="Y36" s="295"/>
      <c r="Z36" s="295"/>
      <c r="AA36" s="295"/>
      <c r="AB36" s="295"/>
      <c r="AC36" s="295"/>
      <c r="AD36" s="295"/>
      <c r="AE36" s="295"/>
      <c r="AF36" s="295"/>
      <c r="AG36" s="295"/>
      <c r="AH36" s="295"/>
      <c r="AI36" s="295"/>
      <c r="AJ36" s="295"/>
      <c r="AK36" s="295"/>
      <c r="AL36" s="295"/>
      <c r="AM36" s="295"/>
      <c r="AN36" s="295"/>
      <c r="AO36" s="295"/>
      <c r="AP36" s="295"/>
      <c r="AQ36" s="295"/>
      <c r="AR36" s="295"/>
      <c r="AS36" s="295"/>
      <c r="AT36" s="295"/>
      <c r="AU36" s="295"/>
      <c r="AV36" s="295"/>
      <c r="AW36" s="295"/>
      <c r="AX36" s="295"/>
      <c r="AY36" s="295"/>
      <c r="AZ36" s="295"/>
      <c r="BA36" s="295"/>
      <c r="BB36" s="295"/>
      <c r="BC36" s="295"/>
      <c r="BD36" s="295"/>
      <c r="BE36" s="295"/>
      <c r="BF36" s="295"/>
      <c r="BG36" s="295"/>
      <c r="BH36" s="295"/>
      <c r="BI36" s="295"/>
      <c r="BJ36" s="295"/>
      <c r="BK36" s="295"/>
      <c r="BL36" s="295"/>
      <c r="BM36" s="295"/>
      <c r="BN36" s="295"/>
      <c r="BO36" s="295"/>
      <c r="BP36" s="295"/>
      <c r="BQ36" s="297"/>
      <c r="BR36" s="295"/>
      <c r="BS36" s="295"/>
      <c r="BT36" s="295"/>
      <c r="BU36" s="295"/>
      <c r="BV36" s="295"/>
      <c r="BW36" s="295"/>
      <c r="BX36" s="286"/>
    </row>
    <row r="37" spans="1:76" ht="18" customHeight="1" x14ac:dyDescent="0.3">
      <c r="A37" s="278">
        <v>4</v>
      </c>
      <c r="B37" s="279"/>
      <c r="C37" s="280"/>
      <c r="D37" s="280"/>
      <c r="E37" s="280"/>
      <c r="F37" s="280"/>
      <c r="G37" s="280"/>
      <c r="H37" s="280"/>
      <c r="I37" s="280"/>
      <c r="J37" s="296"/>
      <c r="K37" s="295"/>
      <c r="L37" s="295"/>
      <c r="M37" s="295"/>
      <c r="N37" s="295"/>
      <c r="O37" s="295"/>
      <c r="P37" s="295"/>
      <c r="Q37" s="295"/>
      <c r="R37" s="295"/>
      <c r="S37" s="295"/>
      <c r="T37" s="295"/>
      <c r="U37" s="295"/>
      <c r="V37" s="295"/>
      <c r="W37" s="295"/>
      <c r="X37" s="295"/>
      <c r="Y37" s="295"/>
      <c r="Z37" s="295"/>
      <c r="AA37" s="295"/>
      <c r="AB37" s="295"/>
      <c r="AC37" s="295"/>
      <c r="AD37" s="295"/>
      <c r="AE37" s="295"/>
      <c r="AF37" s="295"/>
      <c r="AG37" s="295"/>
      <c r="AH37" s="295"/>
      <c r="AI37" s="295"/>
      <c r="AJ37" s="295"/>
      <c r="AK37" s="295"/>
      <c r="AL37" s="295"/>
      <c r="AM37" s="295"/>
      <c r="AN37" s="295"/>
      <c r="AO37" s="295"/>
      <c r="AP37" s="295"/>
      <c r="AQ37" s="295"/>
      <c r="AR37" s="295"/>
      <c r="AS37" s="295"/>
      <c r="AT37" s="295"/>
      <c r="AU37" s="295"/>
      <c r="AV37" s="295"/>
      <c r="AW37" s="295"/>
      <c r="AX37" s="295"/>
      <c r="AY37" s="295"/>
      <c r="AZ37" s="295"/>
      <c r="BA37" s="295"/>
      <c r="BB37" s="295"/>
      <c r="BC37" s="295"/>
      <c r="BD37" s="295"/>
      <c r="BE37" s="295"/>
      <c r="BF37" s="295"/>
      <c r="BG37" s="295"/>
      <c r="BH37" s="295"/>
      <c r="BI37" s="295"/>
      <c r="BJ37" s="295"/>
      <c r="BK37" s="295"/>
      <c r="BL37" s="295"/>
      <c r="BM37" s="295"/>
      <c r="BN37" s="295"/>
      <c r="BO37" s="295"/>
      <c r="BP37" s="295"/>
      <c r="BQ37" s="297"/>
      <c r="BR37" s="295"/>
      <c r="BS37" s="295"/>
      <c r="BT37" s="295"/>
      <c r="BU37" s="295"/>
      <c r="BV37" s="295"/>
      <c r="BW37" s="295"/>
      <c r="BX37" s="286"/>
    </row>
    <row r="38" spans="1:76" ht="18" customHeight="1" x14ac:dyDescent="0.3">
      <c r="A38" s="278">
        <v>4</v>
      </c>
      <c r="B38" s="279"/>
      <c r="C38" s="280"/>
      <c r="D38" s="280"/>
      <c r="E38" s="280"/>
      <c r="F38" s="280"/>
      <c r="G38" s="280"/>
      <c r="H38" s="280"/>
      <c r="I38" s="280"/>
      <c r="J38" s="296"/>
      <c r="K38" s="295"/>
      <c r="L38" s="295"/>
      <c r="M38" s="295"/>
      <c r="N38" s="295"/>
      <c r="O38" s="295"/>
      <c r="P38" s="295"/>
      <c r="Q38" s="295"/>
      <c r="R38" s="295"/>
      <c r="S38" s="295"/>
      <c r="T38" s="295"/>
      <c r="U38" s="295"/>
      <c r="V38" s="295"/>
      <c r="W38" s="295"/>
      <c r="X38" s="295"/>
      <c r="Y38" s="295"/>
      <c r="Z38" s="295"/>
      <c r="AA38" s="295"/>
      <c r="AB38" s="295"/>
      <c r="AC38" s="295"/>
      <c r="AD38" s="295"/>
      <c r="AE38" s="295"/>
      <c r="AF38" s="295"/>
      <c r="AG38" s="295"/>
      <c r="AH38" s="295"/>
      <c r="AI38" s="295"/>
      <c r="AJ38" s="295"/>
      <c r="AK38" s="295"/>
      <c r="AL38" s="295"/>
      <c r="AM38" s="295"/>
      <c r="AN38" s="295"/>
      <c r="AO38" s="295"/>
      <c r="AP38" s="295"/>
      <c r="AQ38" s="295"/>
      <c r="AR38" s="295"/>
      <c r="AS38" s="295"/>
      <c r="AT38" s="295"/>
      <c r="AU38" s="295"/>
      <c r="AV38" s="295"/>
      <c r="AW38" s="295"/>
      <c r="AX38" s="295"/>
      <c r="AY38" s="295"/>
      <c r="AZ38" s="295"/>
      <c r="BA38" s="295"/>
      <c r="BB38" s="295"/>
      <c r="BC38" s="295"/>
      <c r="BD38" s="295"/>
      <c r="BE38" s="295"/>
      <c r="BF38" s="295"/>
      <c r="BG38" s="295"/>
      <c r="BH38" s="295"/>
      <c r="BI38" s="295"/>
      <c r="BJ38" s="295"/>
      <c r="BK38" s="295"/>
      <c r="BL38" s="295"/>
      <c r="BM38" s="295"/>
      <c r="BN38" s="295"/>
      <c r="BO38" s="295"/>
      <c r="BP38" s="295"/>
      <c r="BQ38" s="297"/>
      <c r="BR38" s="295"/>
      <c r="BS38" s="295"/>
      <c r="BT38" s="295"/>
      <c r="BU38" s="295"/>
      <c r="BV38" s="295"/>
      <c r="BW38" s="295"/>
      <c r="BX38" s="286"/>
    </row>
    <row r="39" spans="1:76" ht="18" customHeight="1" x14ac:dyDescent="0.3">
      <c r="A39" s="278">
        <v>4</v>
      </c>
      <c r="B39" s="279"/>
      <c r="C39" s="280"/>
      <c r="D39" s="280"/>
      <c r="E39" s="280"/>
      <c r="F39" s="280"/>
      <c r="G39" s="280"/>
      <c r="H39" s="280"/>
      <c r="I39" s="280"/>
      <c r="J39" s="296"/>
      <c r="K39" s="295"/>
      <c r="L39" s="295"/>
      <c r="M39" s="295"/>
      <c r="N39" s="295"/>
      <c r="O39" s="295"/>
      <c r="P39" s="295"/>
      <c r="Q39" s="295"/>
      <c r="R39" s="295"/>
      <c r="S39" s="295"/>
      <c r="T39" s="295"/>
      <c r="U39" s="295"/>
      <c r="V39" s="295"/>
      <c r="W39" s="295"/>
      <c r="X39" s="295"/>
      <c r="Y39" s="295"/>
      <c r="Z39" s="295"/>
      <c r="AA39" s="295"/>
      <c r="AB39" s="295"/>
      <c r="AC39" s="295"/>
      <c r="AD39" s="295"/>
      <c r="AE39" s="295"/>
      <c r="AF39" s="295"/>
      <c r="AG39" s="295"/>
      <c r="AH39" s="295"/>
      <c r="AI39" s="295"/>
      <c r="AJ39" s="295"/>
      <c r="AK39" s="295"/>
      <c r="AL39" s="295"/>
      <c r="AM39" s="295"/>
      <c r="AN39" s="295"/>
      <c r="AO39" s="295"/>
      <c r="AP39" s="295"/>
      <c r="AQ39" s="295"/>
      <c r="AR39" s="295"/>
      <c r="AS39" s="295"/>
      <c r="AT39" s="295"/>
      <c r="AU39" s="295"/>
      <c r="AV39" s="295"/>
      <c r="AW39" s="295"/>
      <c r="AX39" s="295"/>
      <c r="AY39" s="295"/>
      <c r="AZ39" s="295"/>
      <c r="BA39" s="295"/>
      <c r="BB39" s="295"/>
      <c r="BC39" s="295"/>
      <c r="BD39" s="295"/>
      <c r="BE39" s="295"/>
      <c r="BF39" s="295"/>
      <c r="BG39" s="295"/>
      <c r="BH39" s="295"/>
      <c r="BI39" s="295"/>
      <c r="BJ39" s="295"/>
      <c r="BK39" s="295"/>
      <c r="BL39" s="295"/>
      <c r="BM39" s="295"/>
      <c r="BN39" s="295"/>
      <c r="BO39" s="295"/>
      <c r="BP39" s="295"/>
      <c r="BQ39" s="297"/>
      <c r="BR39" s="295"/>
      <c r="BS39" s="295"/>
      <c r="BT39" s="295"/>
      <c r="BU39" s="295"/>
      <c r="BV39" s="295"/>
      <c r="BW39" s="295"/>
      <c r="BX39" s="286"/>
    </row>
    <row r="40" spans="1:76" ht="18" customHeight="1" x14ac:dyDescent="0.3">
      <c r="A40" s="278">
        <v>4</v>
      </c>
      <c r="B40" s="279"/>
      <c r="C40" s="280"/>
      <c r="D40" s="280"/>
      <c r="E40" s="280"/>
      <c r="F40" s="280"/>
      <c r="G40" s="280"/>
      <c r="H40" s="280"/>
      <c r="I40" s="280"/>
      <c r="J40" s="296"/>
      <c r="K40" s="295"/>
      <c r="L40" s="299"/>
      <c r="M40" s="299"/>
      <c r="N40" s="299"/>
      <c r="O40" s="299"/>
      <c r="P40" s="295"/>
      <c r="Q40" s="299"/>
      <c r="R40" s="299"/>
      <c r="S40" s="299"/>
      <c r="T40" s="299"/>
      <c r="U40" s="295"/>
      <c r="V40" s="299"/>
      <c r="W40" s="299"/>
      <c r="X40" s="299"/>
      <c r="Y40" s="299"/>
      <c r="Z40" s="295"/>
      <c r="AA40" s="299"/>
      <c r="AB40" s="299"/>
      <c r="AC40" s="299"/>
      <c r="AD40" s="299"/>
      <c r="AE40" s="295"/>
      <c r="AF40" s="299"/>
      <c r="AG40" s="299"/>
      <c r="AH40" s="299"/>
      <c r="AI40" s="299"/>
      <c r="AJ40" s="295"/>
      <c r="AK40" s="299"/>
      <c r="AL40" s="299"/>
      <c r="AM40" s="299"/>
      <c r="AN40" s="299"/>
      <c r="AO40" s="295"/>
      <c r="AP40" s="299"/>
      <c r="AQ40" s="299"/>
      <c r="AR40" s="299"/>
      <c r="AS40" s="299"/>
      <c r="AT40" s="295"/>
      <c r="AU40" s="295"/>
      <c r="AV40" s="295"/>
      <c r="AW40" s="295"/>
      <c r="AX40" s="295"/>
      <c r="AY40" s="295"/>
      <c r="AZ40" s="295"/>
      <c r="BA40" s="295"/>
      <c r="BB40" s="295"/>
      <c r="BC40" s="295"/>
      <c r="BD40" s="295"/>
      <c r="BE40" s="295"/>
      <c r="BF40" s="295"/>
      <c r="BG40" s="295"/>
      <c r="BH40" s="295"/>
      <c r="BI40" s="295"/>
      <c r="BJ40" s="295"/>
      <c r="BK40" s="295"/>
      <c r="BL40" s="295"/>
      <c r="BM40" s="295"/>
      <c r="BN40" s="295"/>
      <c r="BO40" s="295"/>
      <c r="BP40" s="295"/>
      <c r="BQ40" s="297"/>
      <c r="BR40" s="295"/>
      <c r="BS40" s="295"/>
      <c r="BT40" s="295"/>
      <c r="BU40" s="295"/>
      <c r="BV40" s="295"/>
      <c r="BW40" s="295"/>
      <c r="BX40" s="286"/>
    </row>
    <row r="41" spans="1:76" ht="18" customHeight="1" x14ac:dyDescent="0.3">
      <c r="A41" s="278">
        <v>4</v>
      </c>
      <c r="B41" s="279"/>
      <c r="C41" s="280"/>
      <c r="D41" s="280"/>
      <c r="E41" s="280"/>
      <c r="F41" s="280"/>
      <c r="G41" s="280"/>
      <c r="H41" s="280"/>
      <c r="I41" s="280"/>
      <c r="J41" s="296"/>
      <c r="K41" s="295"/>
      <c r="L41" s="299"/>
      <c r="M41" s="299"/>
      <c r="N41" s="299"/>
      <c r="O41" s="299"/>
      <c r="P41" s="295"/>
      <c r="Q41" s="299"/>
      <c r="R41" s="299"/>
      <c r="S41" s="299"/>
      <c r="T41" s="299"/>
      <c r="U41" s="295"/>
      <c r="V41" s="299"/>
      <c r="W41" s="299"/>
      <c r="X41" s="299"/>
      <c r="Y41" s="299"/>
      <c r="Z41" s="295"/>
      <c r="AA41" s="299"/>
      <c r="AB41" s="299"/>
      <c r="AC41" s="299"/>
      <c r="AD41" s="299"/>
      <c r="AE41" s="295"/>
      <c r="AF41" s="299"/>
      <c r="AG41" s="299"/>
      <c r="AH41" s="299"/>
      <c r="AI41" s="299"/>
      <c r="AJ41" s="295"/>
      <c r="AK41" s="299"/>
      <c r="AL41" s="299"/>
      <c r="AM41" s="299"/>
      <c r="AN41" s="299"/>
      <c r="AO41" s="295"/>
      <c r="AP41" s="299"/>
      <c r="AQ41" s="299"/>
      <c r="AR41" s="299"/>
      <c r="AS41" s="299"/>
      <c r="AT41" s="295"/>
      <c r="AU41" s="295"/>
      <c r="AV41" s="295"/>
      <c r="AW41" s="295"/>
      <c r="AX41" s="295"/>
      <c r="AY41" s="295"/>
      <c r="AZ41" s="295"/>
      <c r="BA41" s="295"/>
      <c r="BB41" s="295"/>
      <c r="BC41" s="295"/>
      <c r="BD41" s="295"/>
      <c r="BE41" s="295"/>
      <c r="BF41" s="295"/>
      <c r="BG41" s="295"/>
      <c r="BH41" s="295"/>
      <c r="BI41" s="295"/>
      <c r="BJ41" s="295"/>
      <c r="BK41" s="295"/>
      <c r="BL41" s="295"/>
      <c r="BM41" s="295"/>
      <c r="BN41" s="295"/>
      <c r="BO41" s="295"/>
      <c r="BP41" s="295"/>
      <c r="BQ41" s="297"/>
      <c r="BR41" s="295"/>
      <c r="BS41" s="295"/>
      <c r="BT41" s="295"/>
      <c r="BU41" s="295"/>
      <c r="BV41" s="295"/>
      <c r="BW41" s="295"/>
      <c r="BX41" s="286"/>
    </row>
    <row r="42" spans="1:76" ht="18" customHeight="1" x14ac:dyDescent="0.3">
      <c r="A42" s="278">
        <v>4</v>
      </c>
      <c r="B42" s="279"/>
      <c r="C42" s="280"/>
      <c r="D42" s="280"/>
      <c r="E42" s="280"/>
      <c r="F42" s="280"/>
      <c r="G42" s="280"/>
      <c r="H42" s="280"/>
      <c r="I42" s="280"/>
      <c r="J42" s="296"/>
      <c r="K42" s="295"/>
      <c r="L42" s="299"/>
      <c r="M42" s="299"/>
      <c r="N42" s="299"/>
      <c r="O42" s="299"/>
      <c r="P42" s="295"/>
      <c r="Q42" s="299"/>
      <c r="R42" s="299"/>
      <c r="S42" s="299"/>
      <c r="T42" s="299"/>
      <c r="U42" s="295"/>
      <c r="V42" s="299"/>
      <c r="W42" s="299"/>
      <c r="X42" s="299"/>
      <c r="Y42" s="299"/>
      <c r="Z42" s="295"/>
      <c r="AA42" s="299"/>
      <c r="AB42" s="299"/>
      <c r="AC42" s="299"/>
      <c r="AD42" s="299"/>
      <c r="AE42" s="295"/>
      <c r="AF42" s="299"/>
      <c r="AG42" s="299"/>
      <c r="AH42" s="299"/>
      <c r="AI42" s="299"/>
      <c r="AJ42" s="295"/>
      <c r="AK42" s="299"/>
      <c r="AL42" s="299"/>
      <c r="AM42" s="299"/>
      <c r="AN42" s="299"/>
      <c r="AO42" s="299"/>
      <c r="AP42" s="299"/>
      <c r="AQ42" s="299"/>
      <c r="AR42" s="299"/>
      <c r="AS42" s="299"/>
      <c r="AT42" s="299"/>
      <c r="AU42" s="299"/>
      <c r="AV42" s="299"/>
      <c r="AW42" s="299"/>
      <c r="AX42" s="299"/>
      <c r="AY42" s="299"/>
      <c r="AZ42" s="299"/>
      <c r="BA42" s="299"/>
      <c r="BB42" s="299"/>
      <c r="BC42" s="299"/>
      <c r="BD42" s="299"/>
      <c r="BE42" s="299"/>
      <c r="BF42" s="299"/>
      <c r="BG42" s="299"/>
      <c r="BH42" s="299"/>
      <c r="BI42" s="299"/>
      <c r="BJ42" s="299"/>
      <c r="BK42" s="299"/>
      <c r="BL42" s="299"/>
      <c r="BM42" s="299"/>
      <c r="BN42" s="299"/>
      <c r="BO42" s="299"/>
      <c r="BP42" s="299"/>
      <c r="BQ42" s="297"/>
      <c r="BR42" s="295"/>
      <c r="BS42" s="295"/>
      <c r="BT42" s="295"/>
      <c r="BU42" s="295"/>
      <c r="BV42" s="295"/>
      <c r="BW42" s="295"/>
      <c r="BX42" s="286"/>
    </row>
    <row r="43" spans="1:76" ht="18" customHeight="1" x14ac:dyDescent="0.3">
      <c r="A43" s="278">
        <v>4</v>
      </c>
      <c r="B43" s="279"/>
      <c r="C43" s="280"/>
      <c r="D43" s="280"/>
      <c r="E43" s="280"/>
      <c r="F43" s="280"/>
      <c r="G43" s="280"/>
      <c r="H43" s="280"/>
      <c r="I43" s="280"/>
      <c r="J43" s="296"/>
      <c r="K43" s="295"/>
      <c r="L43" s="299"/>
      <c r="M43" s="299"/>
      <c r="N43" s="299"/>
      <c r="O43" s="299"/>
      <c r="P43" s="295"/>
      <c r="Q43" s="299"/>
      <c r="R43" s="299"/>
      <c r="S43" s="299"/>
      <c r="T43" s="299"/>
      <c r="U43" s="295"/>
      <c r="V43" s="299"/>
      <c r="W43" s="299"/>
      <c r="X43" s="299"/>
      <c r="Y43" s="299"/>
      <c r="Z43" s="295"/>
      <c r="AA43" s="299"/>
      <c r="AB43" s="299"/>
      <c r="AC43" s="299"/>
      <c r="AD43" s="299"/>
      <c r="AE43" s="295"/>
      <c r="AF43" s="299"/>
      <c r="AG43" s="299"/>
      <c r="AH43" s="299"/>
      <c r="AI43" s="299"/>
      <c r="AJ43" s="295"/>
      <c r="AK43" s="299"/>
      <c r="AL43" s="299"/>
      <c r="AM43" s="299"/>
      <c r="AN43" s="299"/>
      <c r="AO43" s="295"/>
      <c r="AP43" s="299"/>
      <c r="AQ43" s="299"/>
      <c r="AR43" s="299"/>
      <c r="AS43" s="299"/>
      <c r="AT43" s="295"/>
      <c r="AU43" s="295"/>
      <c r="AV43" s="295"/>
      <c r="AW43" s="295"/>
      <c r="AX43" s="295"/>
      <c r="AY43" s="295"/>
      <c r="AZ43" s="295"/>
      <c r="BA43" s="295"/>
      <c r="BB43" s="295"/>
      <c r="BC43" s="295"/>
      <c r="BD43" s="295"/>
      <c r="BE43" s="295"/>
      <c r="BF43" s="295"/>
      <c r="BG43" s="295"/>
      <c r="BH43" s="295"/>
      <c r="BI43" s="295"/>
      <c r="BJ43" s="295"/>
      <c r="BK43" s="295"/>
      <c r="BL43" s="295"/>
      <c r="BM43" s="295"/>
      <c r="BN43" s="295"/>
      <c r="BO43" s="295"/>
      <c r="BP43" s="295"/>
      <c r="BQ43" s="297"/>
      <c r="BR43" s="295"/>
      <c r="BS43" s="295"/>
      <c r="BT43" s="295"/>
      <c r="BU43" s="295"/>
      <c r="BV43" s="295"/>
      <c r="BW43" s="295"/>
      <c r="BX43" s="286"/>
    </row>
    <row r="44" spans="1:76" ht="13.5" customHeight="1" x14ac:dyDescent="0.3">
      <c r="A44" s="278">
        <v>5</v>
      </c>
      <c r="B44" s="279"/>
      <c r="C44" s="290"/>
      <c r="D44" s="290"/>
      <c r="E44" s="290"/>
      <c r="F44" s="290"/>
      <c r="G44" s="290"/>
      <c r="H44" s="290"/>
      <c r="I44" s="290"/>
      <c r="J44" s="301"/>
      <c r="K44" s="302"/>
      <c r="L44" s="302"/>
      <c r="M44" s="302"/>
      <c r="N44" s="302"/>
      <c r="O44" s="302"/>
      <c r="P44" s="302"/>
      <c r="Q44" s="302"/>
      <c r="R44" s="302"/>
      <c r="S44" s="302"/>
      <c r="T44" s="302"/>
      <c r="U44" s="302"/>
      <c r="V44" s="302"/>
      <c r="W44" s="302"/>
      <c r="X44" s="302"/>
      <c r="Y44" s="302"/>
      <c r="Z44" s="302"/>
      <c r="AA44" s="302"/>
      <c r="AB44" s="302"/>
      <c r="AC44" s="302"/>
      <c r="AD44" s="302"/>
      <c r="AE44" s="302"/>
      <c r="AF44" s="302"/>
      <c r="AG44" s="302"/>
      <c r="AH44" s="302"/>
      <c r="AI44" s="302"/>
      <c r="AJ44" s="302"/>
      <c r="AK44" s="302"/>
      <c r="AL44" s="302"/>
      <c r="AM44" s="302"/>
      <c r="AN44" s="302"/>
      <c r="AO44" s="302"/>
      <c r="AP44" s="302"/>
      <c r="AQ44" s="302"/>
      <c r="AR44" s="302"/>
      <c r="AS44" s="302"/>
      <c r="AT44" s="302"/>
      <c r="AU44" s="302"/>
      <c r="AV44" s="302"/>
      <c r="AW44" s="302"/>
      <c r="AX44" s="302"/>
      <c r="AY44" s="302"/>
      <c r="AZ44" s="302"/>
      <c r="BA44" s="302"/>
      <c r="BB44" s="302"/>
      <c r="BC44" s="302"/>
      <c r="BD44" s="302"/>
      <c r="BE44" s="302"/>
      <c r="BF44" s="302"/>
      <c r="BG44" s="302"/>
      <c r="BH44" s="302"/>
      <c r="BI44" s="302"/>
      <c r="BJ44" s="302"/>
      <c r="BK44" s="302"/>
      <c r="BL44" s="302"/>
      <c r="BM44" s="302"/>
      <c r="BN44" s="302"/>
      <c r="BO44" s="302"/>
      <c r="BP44" s="302"/>
      <c r="BQ44" s="303"/>
      <c r="BR44" s="291"/>
      <c r="BS44" s="291"/>
      <c r="BT44" s="291"/>
      <c r="BU44" s="291"/>
      <c r="BV44" s="291"/>
      <c r="BW44" s="291"/>
      <c r="BX44" s="291"/>
    </row>
    <row r="45" spans="1:76" ht="16.5" customHeight="1" x14ac:dyDescent="0.3">
      <c r="A45" s="278">
        <v>3</v>
      </c>
      <c r="B45" s="279"/>
      <c r="C45" s="280"/>
      <c r="D45" s="280"/>
      <c r="E45" s="280"/>
      <c r="F45" s="280"/>
      <c r="G45" s="280"/>
      <c r="H45" s="280"/>
      <c r="I45" s="280"/>
      <c r="J45" s="304"/>
      <c r="K45" s="305"/>
      <c r="L45" s="305"/>
      <c r="M45" s="305"/>
      <c r="N45" s="305"/>
      <c r="O45" s="305"/>
      <c r="P45" s="305"/>
      <c r="Q45" s="305"/>
      <c r="R45" s="305"/>
      <c r="S45" s="305"/>
      <c r="T45" s="305"/>
      <c r="U45" s="305"/>
      <c r="V45" s="305"/>
      <c r="W45" s="305"/>
      <c r="X45" s="305"/>
      <c r="Y45" s="305"/>
      <c r="Z45" s="305"/>
      <c r="AA45" s="305"/>
      <c r="AB45" s="305"/>
      <c r="AC45" s="305"/>
      <c r="AD45" s="305"/>
      <c r="AE45" s="305"/>
      <c r="AF45" s="305"/>
      <c r="AG45" s="305"/>
      <c r="AH45" s="305"/>
      <c r="AI45" s="305"/>
      <c r="AJ45" s="305"/>
      <c r="AK45" s="305"/>
      <c r="AL45" s="305"/>
      <c r="AM45" s="305"/>
      <c r="AN45" s="305"/>
      <c r="AO45" s="305"/>
      <c r="AP45" s="305"/>
      <c r="AQ45" s="305"/>
      <c r="AR45" s="305"/>
      <c r="AS45" s="305"/>
      <c r="AT45" s="305"/>
      <c r="AU45" s="305"/>
      <c r="AV45" s="305"/>
      <c r="AW45" s="305"/>
      <c r="AX45" s="305"/>
      <c r="AY45" s="305"/>
      <c r="AZ45" s="305"/>
      <c r="BA45" s="305"/>
      <c r="BB45" s="305"/>
      <c r="BC45" s="305"/>
      <c r="BD45" s="305"/>
      <c r="BE45" s="305"/>
      <c r="BF45" s="305"/>
      <c r="BG45" s="305"/>
      <c r="BH45" s="305"/>
      <c r="BI45" s="305"/>
      <c r="BJ45" s="305"/>
      <c r="BK45" s="305"/>
      <c r="BL45" s="305"/>
      <c r="BM45" s="305"/>
      <c r="BN45" s="305"/>
      <c r="BO45" s="305"/>
      <c r="BP45" s="305"/>
      <c r="BQ45" s="297"/>
      <c r="BR45" s="295"/>
      <c r="BS45" s="295"/>
      <c r="BT45" s="295"/>
      <c r="BU45" s="295"/>
      <c r="BV45" s="295"/>
      <c r="BW45" s="295"/>
      <c r="BX45" s="286"/>
    </row>
    <row r="46" spans="1:76" ht="18" customHeight="1" x14ac:dyDescent="0.3">
      <c r="A46" s="278">
        <v>4</v>
      </c>
      <c r="B46" s="279"/>
      <c r="C46" s="280"/>
      <c r="D46" s="280"/>
      <c r="E46" s="280"/>
      <c r="F46" s="280"/>
      <c r="G46" s="280"/>
      <c r="H46" s="280"/>
      <c r="I46" s="280"/>
      <c r="J46" s="306"/>
      <c r="K46" s="307" t="s">
        <v>396</v>
      </c>
      <c r="L46" s="307"/>
      <c r="M46" s="307"/>
      <c r="N46" s="307"/>
      <c r="O46" s="307"/>
      <c r="P46" s="307"/>
      <c r="R46" s="308" t="s">
        <v>173</v>
      </c>
      <c r="S46" s="309"/>
      <c r="T46" s="310"/>
      <c r="U46" s="311" t="s">
        <v>256</v>
      </c>
      <c r="V46" s="309"/>
      <c r="W46" s="310"/>
      <c r="X46" s="312" t="s">
        <v>257</v>
      </c>
      <c r="Y46" s="309"/>
      <c r="Z46" s="310"/>
      <c r="AA46" s="313" t="s">
        <v>258</v>
      </c>
      <c r="AB46" s="309"/>
      <c r="AC46" s="310"/>
      <c r="AD46" s="314" t="s">
        <v>259</v>
      </c>
      <c r="AE46" s="309"/>
      <c r="AF46" s="310"/>
      <c r="AG46" s="315" t="s">
        <v>260</v>
      </c>
      <c r="AH46" s="316"/>
      <c r="AI46" s="317"/>
      <c r="AJ46" s="318" t="s">
        <v>261</v>
      </c>
      <c r="AK46" s="319"/>
      <c r="AL46" s="319"/>
      <c r="AO46" s="307" t="s">
        <v>412</v>
      </c>
      <c r="AP46" s="307"/>
      <c r="AQ46" s="307"/>
      <c r="AR46" s="307"/>
      <c r="AS46" s="307"/>
      <c r="AT46" s="307"/>
      <c r="AV46" s="308" t="s">
        <v>173</v>
      </c>
      <c r="AW46" s="309"/>
      <c r="AX46" s="310"/>
      <c r="AY46" s="311" t="s">
        <v>256</v>
      </c>
      <c r="AZ46" s="309"/>
      <c r="BA46" s="310"/>
      <c r="BB46" s="312" t="s">
        <v>257</v>
      </c>
      <c r="BC46" s="309"/>
      <c r="BD46" s="310"/>
      <c r="BE46" s="313" t="s">
        <v>258</v>
      </c>
      <c r="BF46" s="309"/>
      <c r="BG46" s="310"/>
      <c r="BH46" s="314" t="s">
        <v>259</v>
      </c>
      <c r="BI46" s="309"/>
      <c r="BJ46" s="310"/>
      <c r="BK46" s="315" t="s">
        <v>260</v>
      </c>
      <c r="BL46" s="316"/>
      <c r="BM46" s="317"/>
      <c r="BN46" s="318" t="s">
        <v>261</v>
      </c>
      <c r="BO46" s="319"/>
      <c r="BP46" s="319"/>
      <c r="BQ46" s="297"/>
      <c r="BR46" s="295"/>
      <c r="BS46" s="295"/>
      <c r="BT46" s="295"/>
      <c r="BU46" s="295"/>
      <c r="BV46" s="295"/>
      <c r="BW46" s="295"/>
      <c r="BX46" s="286"/>
    </row>
    <row r="47" spans="1:76" ht="18" customHeight="1" x14ac:dyDescent="0.3">
      <c r="A47" s="278">
        <v>4</v>
      </c>
      <c r="B47" s="279"/>
      <c r="C47" s="280"/>
      <c r="D47" s="280"/>
      <c r="E47" s="280"/>
      <c r="F47" s="280"/>
      <c r="G47" s="280"/>
      <c r="H47" s="280"/>
      <c r="I47" s="280"/>
      <c r="J47" s="306"/>
      <c r="K47" s="307"/>
      <c r="L47" s="307"/>
      <c r="M47" s="307"/>
      <c r="N47" s="307"/>
      <c r="O47" s="307"/>
      <c r="P47" s="307"/>
      <c r="R47" s="320"/>
      <c r="S47" s="320"/>
      <c r="T47" s="321"/>
      <c r="U47" s="322"/>
      <c r="V47" s="320"/>
      <c r="W47" s="321"/>
      <c r="X47" s="322"/>
      <c r="Y47" s="320"/>
      <c r="Z47" s="321"/>
      <c r="AA47" s="322"/>
      <c r="AB47" s="320"/>
      <c r="AC47" s="321"/>
      <c r="AD47" s="322"/>
      <c r="AE47" s="320"/>
      <c r="AF47" s="321"/>
      <c r="AG47" s="323"/>
      <c r="AH47" s="324"/>
      <c r="AI47" s="325"/>
      <c r="AJ47" s="326"/>
      <c r="AK47" s="327"/>
      <c r="AL47" s="327"/>
      <c r="AO47" s="307"/>
      <c r="AP47" s="307"/>
      <c r="AQ47" s="307"/>
      <c r="AR47" s="307"/>
      <c r="AS47" s="307"/>
      <c r="AT47" s="307"/>
      <c r="AV47" s="320"/>
      <c r="AW47" s="320"/>
      <c r="AX47" s="321"/>
      <c r="AY47" s="322"/>
      <c r="AZ47" s="320"/>
      <c r="BA47" s="321"/>
      <c r="BB47" s="322"/>
      <c r="BC47" s="320"/>
      <c r="BD47" s="321"/>
      <c r="BE47" s="322"/>
      <c r="BF47" s="320"/>
      <c r="BG47" s="321"/>
      <c r="BH47" s="322"/>
      <c r="BI47" s="320"/>
      <c r="BJ47" s="321"/>
      <c r="BK47" s="323"/>
      <c r="BL47" s="324"/>
      <c r="BM47" s="325"/>
      <c r="BN47" s="326"/>
      <c r="BO47" s="327"/>
      <c r="BP47" s="327"/>
      <c r="BQ47" s="297"/>
      <c r="BR47" s="295"/>
      <c r="BS47" s="295"/>
      <c r="BT47" s="295"/>
      <c r="BU47" s="295"/>
      <c r="BV47" s="295"/>
      <c r="BW47" s="295"/>
      <c r="BX47" s="286"/>
    </row>
    <row r="48" spans="1:76" ht="18" customHeight="1" x14ac:dyDescent="0.3">
      <c r="A48" s="278">
        <v>4</v>
      </c>
      <c r="B48" s="279"/>
      <c r="C48" s="280"/>
      <c r="D48" s="280"/>
      <c r="E48" s="280"/>
      <c r="F48" s="280"/>
      <c r="G48" s="280"/>
      <c r="H48" s="280"/>
      <c r="I48" s="280"/>
      <c r="J48" s="306"/>
      <c r="K48" s="307"/>
      <c r="L48" s="307"/>
      <c r="M48" s="307"/>
      <c r="N48" s="307"/>
      <c r="O48" s="307"/>
      <c r="P48" s="307"/>
      <c r="R48" s="333" t="s">
        <v>398</v>
      </c>
      <c r="S48" s="334"/>
      <c r="T48" s="334"/>
      <c r="U48" s="334" t="e">
        <f>R48+1</f>
        <v>#VALUE!</v>
      </c>
      <c r="V48" s="334"/>
      <c r="W48" s="334"/>
      <c r="X48" s="334" t="e">
        <f>U48+1</f>
        <v>#VALUE!</v>
      </c>
      <c r="Y48" s="334"/>
      <c r="Z48" s="334"/>
      <c r="AA48" s="334" t="e">
        <f>X48+1</f>
        <v>#VALUE!</v>
      </c>
      <c r="AB48" s="334"/>
      <c r="AC48" s="334"/>
      <c r="AD48" s="330" t="e">
        <f>AA48+1</f>
        <v>#VALUE!</v>
      </c>
      <c r="AE48" s="330"/>
      <c r="AF48" s="330"/>
      <c r="AG48" s="331" t="e">
        <f>AD48+1</f>
        <v>#VALUE!</v>
      </c>
      <c r="AH48" s="331"/>
      <c r="AI48" s="331"/>
      <c r="AJ48" s="329" t="e">
        <f>AG48+1</f>
        <v>#VALUE!</v>
      </c>
      <c r="AK48" s="329"/>
      <c r="AL48" s="332"/>
      <c r="AO48" s="307"/>
      <c r="AP48" s="307"/>
      <c r="AQ48" s="307"/>
      <c r="AR48" s="307"/>
      <c r="AS48" s="307"/>
      <c r="AT48" s="307"/>
      <c r="AV48" s="333" t="s">
        <v>414</v>
      </c>
      <c r="AW48" s="334"/>
      <c r="AX48" s="334"/>
      <c r="AY48" s="334" t="e">
        <f>AV48+1</f>
        <v>#VALUE!</v>
      </c>
      <c r="AZ48" s="334"/>
      <c r="BA48" s="334"/>
      <c r="BB48" s="334" t="e">
        <f>AY48+1</f>
        <v>#VALUE!</v>
      </c>
      <c r="BC48" s="334"/>
      <c r="BD48" s="334"/>
      <c r="BE48" s="334" t="e">
        <f>BB48+1</f>
        <v>#VALUE!</v>
      </c>
      <c r="BF48" s="334"/>
      <c r="BG48" s="334"/>
      <c r="BH48" s="334" t="e">
        <f>BE48+1</f>
        <v>#VALUE!</v>
      </c>
      <c r="BI48" s="334"/>
      <c r="BJ48" s="334"/>
      <c r="BK48" s="334" t="e">
        <f>BH48+1</f>
        <v>#VALUE!</v>
      </c>
      <c r="BL48" s="334"/>
      <c r="BM48" s="334"/>
      <c r="BN48" s="329" t="e">
        <f>BK48+1</f>
        <v>#VALUE!</v>
      </c>
      <c r="BO48" s="329"/>
      <c r="BP48" s="332"/>
      <c r="BQ48" s="297"/>
      <c r="BR48" s="295"/>
      <c r="BS48" s="295"/>
      <c r="BT48" s="295"/>
      <c r="BU48" s="295"/>
      <c r="BV48" s="295"/>
      <c r="BW48" s="295"/>
      <c r="BX48" s="286"/>
    </row>
    <row r="49" spans="1:76" ht="18" customHeight="1" x14ac:dyDescent="0.3">
      <c r="A49" s="278">
        <v>4</v>
      </c>
      <c r="B49" s="279"/>
      <c r="C49" s="280"/>
      <c r="D49" s="280"/>
      <c r="E49" s="280"/>
      <c r="F49" s="280"/>
      <c r="G49" s="280"/>
      <c r="H49" s="280"/>
      <c r="I49" s="280"/>
      <c r="J49" s="306"/>
      <c r="K49" s="307"/>
      <c r="L49" s="307"/>
      <c r="M49" s="307"/>
      <c r="N49" s="307"/>
      <c r="O49" s="307"/>
      <c r="P49" s="307"/>
      <c r="R49" s="333"/>
      <c r="S49" s="334"/>
      <c r="T49" s="334"/>
      <c r="U49" s="334"/>
      <c r="V49" s="334"/>
      <c r="W49" s="334"/>
      <c r="X49" s="334"/>
      <c r="Y49" s="334"/>
      <c r="Z49" s="334"/>
      <c r="AA49" s="334"/>
      <c r="AB49" s="334"/>
      <c r="AC49" s="334"/>
      <c r="AD49" s="330"/>
      <c r="AE49" s="330"/>
      <c r="AF49" s="330"/>
      <c r="AG49" s="331"/>
      <c r="AH49" s="331"/>
      <c r="AI49" s="331"/>
      <c r="AJ49" s="329"/>
      <c r="AK49" s="329"/>
      <c r="AL49" s="332"/>
      <c r="AO49" s="307"/>
      <c r="AP49" s="307"/>
      <c r="AQ49" s="307"/>
      <c r="AR49" s="307"/>
      <c r="AS49" s="307"/>
      <c r="AT49" s="307"/>
      <c r="AV49" s="333"/>
      <c r="AW49" s="334"/>
      <c r="AX49" s="334"/>
      <c r="AY49" s="334"/>
      <c r="AZ49" s="334"/>
      <c r="BA49" s="334"/>
      <c r="BB49" s="334"/>
      <c r="BC49" s="334"/>
      <c r="BD49" s="334"/>
      <c r="BE49" s="334"/>
      <c r="BF49" s="334"/>
      <c r="BG49" s="334"/>
      <c r="BH49" s="334"/>
      <c r="BI49" s="334"/>
      <c r="BJ49" s="334"/>
      <c r="BK49" s="334"/>
      <c r="BL49" s="334"/>
      <c r="BM49" s="334"/>
      <c r="BN49" s="329"/>
      <c r="BO49" s="329"/>
      <c r="BP49" s="332"/>
      <c r="BQ49" s="297"/>
      <c r="BR49" s="295"/>
      <c r="BS49" s="295"/>
      <c r="BT49" s="295"/>
      <c r="BU49" s="295"/>
      <c r="BV49" s="295"/>
      <c r="BW49" s="295"/>
      <c r="BX49" s="286"/>
    </row>
    <row r="50" spans="1:76" ht="18" customHeight="1" x14ac:dyDescent="0.3">
      <c r="A50" s="278">
        <v>4</v>
      </c>
      <c r="B50" s="279"/>
      <c r="C50" s="280"/>
      <c r="D50" s="280"/>
      <c r="E50" s="280"/>
      <c r="F50" s="280"/>
      <c r="G50" s="280"/>
      <c r="H50" s="280"/>
      <c r="I50" s="280"/>
      <c r="J50" s="306"/>
      <c r="K50" s="335" t="s">
        <v>397</v>
      </c>
      <c r="L50" s="335"/>
      <c r="M50" s="335"/>
      <c r="N50" s="335"/>
      <c r="O50" s="335"/>
      <c r="P50" s="335"/>
      <c r="R50" s="328" t="e">
        <f>AJ48+1</f>
        <v>#VALUE!</v>
      </c>
      <c r="S50" s="329"/>
      <c r="T50" s="329"/>
      <c r="U50" s="330" t="e">
        <f>R50+1</f>
        <v>#VALUE!</v>
      </c>
      <c r="V50" s="330"/>
      <c r="W50" s="330"/>
      <c r="X50" s="330" t="e">
        <f>U50+1</f>
        <v>#VALUE!</v>
      </c>
      <c r="Y50" s="330"/>
      <c r="Z50" s="330"/>
      <c r="AA50" s="330" t="e">
        <f>X50+1</f>
        <v>#VALUE!</v>
      </c>
      <c r="AB50" s="330"/>
      <c r="AC50" s="330"/>
      <c r="AD50" s="330" t="e">
        <f>AA50+1</f>
        <v>#VALUE!</v>
      </c>
      <c r="AE50" s="330"/>
      <c r="AF50" s="330"/>
      <c r="AG50" s="331" t="e">
        <f>AD50+1</f>
        <v>#VALUE!</v>
      </c>
      <c r="AH50" s="331"/>
      <c r="AI50" s="331"/>
      <c r="AJ50" s="329" t="e">
        <f>AG50+1</f>
        <v>#VALUE!</v>
      </c>
      <c r="AK50" s="329"/>
      <c r="AL50" s="332"/>
      <c r="AO50" s="335" t="s">
        <v>413</v>
      </c>
      <c r="AP50" s="335"/>
      <c r="AQ50" s="335"/>
      <c r="AR50" s="335"/>
      <c r="AS50" s="335"/>
      <c r="AT50" s="335"/>
      <c r="AV50" s="336" t="e">
        <f>BN48+1</f>
        <v>#VALUE!</v>
      </c>
      <c r="AW50" s="330"/>
      <c r="AX50" s="330"/>
      <c r="AY50" s="330" t="e">
        <f>AV50+1</f>
        <v>#VALUE!</v>
      </c>
      <c r="AZ50" s="330"/>
      <c r="BA50" s="330"/>
      <c r="BB50" s="330" t="e">
        <f>AY50+1</f>
        <v>#VALUE!</v>
      </c>
      <c r="BC50" s="330"/>
      <c r="BD50" s="330"/>
      <c r="BE50" s="330" t="e">
        <f>BB50+1</f>
        <v>#VALUE!</v>
      </c>
      <c r="BF50" s="330"/>
      <c r="BG50" s="330"/>
      <c r="BH50" s="330" t="e">
        <f>BE50+1</f>
        <v>#VALUE!</v>
      </c>
      <c r="BI50" s="330"/>
      <c r="BJ50" s="330"/>
      <c r="BK50" s="331" t="e">
        <f>BH50+1</f>
        <v>#VALUE!</v>
      </c>
      <c r="BL50" s="331"/>
      <c r="BM50" s="331"/>
      <c r="BN50" s="329" t="e">
        <f>BK50+1</f>
        <v>#VALUE!</v>
      </c>
      <c r="BO50" s="329"/>
      <c r="BP50" s="332"/>
      <c r="BQ50" s="297"/>
      <c r="BR50" s="295"/>
      <c r="BS50" s="295"/>
      <c r="BT50" s="295"/>
      <c r="BU50" s="295"/>
      <c r="BV50" s="295"/>
      <c r="BW50" s="295"/>
      <c r="BX50" s="286"/>
    </row>
    <row r="51" spans="1:76" ht="18" customHeight="1" x14ac:dyDescent="0.3">
      <c r="A51" s="278">
        <v>4</v>
      </c>
      <c r="B51" s="279"/>
      <c r="C51" s="280"/>
      <c r="D51" s="280"/>
      <c r="E51" s="280"/>
      <c r="F51" s="280"/>
      <c r="G51" s="280"/>
      <c r="H51" s="280"/>
      <c r="I51" s="280"/>
      <c r="J51" s="306"/>
      <c r="K51" s="335"/>
      <c r="L51" s="335"/>
      <c r="M51" s="335"/>
      <c r="N51" s="335"/>
      <c r="O51" s="335"/>
      <c r="P51" s="335"/>
      <c r="R51" s="328"/>
      <c r="S51" s="329"/>
      <c r="T51" s="329"/>
      <c r="U51" s="330"/>
      <c r="V51" s="330"/>
      <c r="W51" s="330"/>
      <c r="X51" s="330"/>
      <c r="Y51" s="330"/>
      <c r="Z51" s="330"/>
      <c r="AA51" s="330"/>
      <c r="AB51" s="330"/>
      <c r="AC51" s="330"/>
      <c r="AD51" s="330"/>
      <c r="AE51" s="330"/>
      <c r="AF51" s="330"/>
      <c r="AG51" s="331"/>
      <c r="AH51" s="331"/>
      <c r="AI51" s="331"/>
      <c r="AJ51" s="329"/>
      <c r="AK51" s="329"/>
      <c r="AL51" s="332"/>
      <c r="AO51" s="335"/>
      <c r="AP51" s="335"/>
      <c r="AQ51" s="335"/>
      <c r="AR51" s="335"/>
      <c r="AS51" s="335"/>
      <c r="AT51" s="335"/>
      <c r="AV51" s="336"/>
      <c r="AW51" s="330"/>
      <c r="AX51" s="330"/>
      <c r="AY51" s="330"/>
      <c r="AZ51" s="330"/>
      <c r="BA51" s="330"/>
      <c r="BB51" s="330"/>
      <c r="BC51" s="330"/>
      <c r="BD51" s="330"/>
      <c r="BE51" s="330"/>
      <c r="BF51" s="330"/>
      <c r="BG51" s="330"/>
      <c r="BH51" s="330"/>
      <c r="BI51" s="330"/>
      <c r="BJ51" s="330"/>
      <c r="BK51" s="331"/>
      <c r="BL51" s="331"/>
      <c r="BM51" s="331"/>
      <c r="BN51" s="329"/>
      <c r="BO51" s="329"/>
      <c r="BP51" s="332"/>
      <c r="BQ51" s="297"/>
      <c r="BR51" s="295"/>
      <c r="BS51" s="295"/>
      <c r="BT51" s="295"/>
      <c r="BU51" s="295"/>
      <c r="BV51" s="295"/>
      <c r="BW51" s="295"/>
      <c r="BX51" s="286"/>
    </row>
    <row r="52" spans="1:76" ht="18" customHeight="1" x14ac:dyDescent="0.3">
      <c r="A52" s="278">
        <v>4</v>
      </c>
      <c r="B52" s="279"/>
      <c r="C52" s="280"/>
      <c r="D52" s="280"/>
      <c r="E52" s="280"/>
      <c r="F52" s="280"/>
      <c r="G52" s="280"/>
      <c r="H52" s="280"/>
      <c r="I52" s="280"/>
      <c r="J52" s="306"/>
      <c r="K52" s="335"/>
      <c r="L52" s="335"/>
      <c r="M52" s="335"/>
      <c r="N52" s="335"/>
      <c r="O52" s="335"/>
      <c r="P52" s="335"/>
      <c r="R52" s="336" t="e">
        <f>AJ50+1</f>
        <v>#VALUE!</v>
      </c>
      <c r="S52" s="330"/>
      <c r="T52" s="330"/>
      <c r="U52" s="330" t="e">
        <f>R52+1</f>
        <v>#VALUE!</v>
      </c>
      <c r="V52" s="330"/>
      <c r="W52" s="330"/>
      <c r="X52" s="330" t="e">
        <f>U52+1</f>
        <v>#VALUE!</v>
      </c>
      <c r="Y52" s="330"/>
      <c r="Z52" s="330"/>
      <c r="AA52" s="330" t="e">
        <f>X52+1</f>
        <v>#VALUE!</v>
      </c>
      <c r="AB52" s="330"/>
      <c r="AC52" s="330"/>
      <c r="AD52" s="330" t="e">
        <f>AA52+1</f>
        <v>#VALUE!</v>
      </c>
      <c r="AE52" s="330"/>
      <c r="AF52" s="330"/>
      <c r="AG52" s="331" t="e">
        <f>AD52+1</f>
        <v>#VALUE!</v>
      </c>
      <c r="AH52" s="331"/>
      <c r="AI52" s="331"/>
      <c r="AJ52" s="329" t="e">
        <f>AG52+1</f>
        <v>#VALUE!</v>
      </c>
      <c r="AK52" s="329"/>
      <c r="AL52" s="332"/>
      <c r="AO52" s="335"/>
      <c r="AP52" s="335"/>
      <c r="AQ52" s="335"/>
      <c r="AR52" s="335"/>
      <c r="AS52" s="335"/>
      <c r="AT52" s="335"/>
      <c r="AV52" s="336" t="e">
        <f>BN50+1</f>
        <v>#VALUE!</v>
      </c>
      <c r="AW52" s="330"/>
      <c r="AX52" s="330"/>
      <c r="AY52" s="330" t="e">
        <f>AV52+1</f>
        <v>#VALUE!</v>
      </c>
      <c r="AZ52" s="330"/>
      <c r="BA52" s="330"/>
      <c r="BB52" s="330" t="e">
        <f>AY52+1</f>
        <v>#VALUE!</v>
      </c>
      <c r="BC52" s="330"/>
      <c r="BD52" s="330"/>
      <c r="BE52" s="330" t="e">
        <f>BB52+1</f>
        <v>#VALUE!</v>
      </c>
      <c r="BF52" s="330"/>
      <c r="BG52" s="330"/>
      <c r="BH52" s="330" t="e">
        <f>BE52+1</f>
        <v>#VALUE!</v>
      </c>
      <c r="BI52" s="330"/>
      <c r="BJ52" s="330"/>
      <c r="BK52" s="331" t="e">
        <f>BH52+1</f>
        <v>#VALUE!</v>
      </c>
      <c r="BL52" s="331"/>
      <c r="BM52" s="331"/>
      <c r="BN52" s="329" t="e">
        <f>BK52+1</f>
        <v>#VALUE!</v>
      </c>
      <c r="BO52" s="329"/>
      <c r="BP52" s="332"/>
      <c r="BQ52" s="297"/>
      <c r="BR52" s="295"/>
      <c r="BS52" s="295"/>
      <c r="BT52" s="295"/>
      <c r="BU52" s="295"/>
      <c r="BV52" s="286"/>
      <c r="BW52" s="286"/>
      <c r="BX52" s="286"/>
    </row>
    <row r="53" spans="1:76" ht="18" customHeight="1" x14ac:dyDescent="0.3">
      <c r="A53" s="278">
        <v>4</v>
      </c>
      <c r="B53" s="279"/>
      <c r="C53" s="280"/>
      <c r="D53" s="280"/>
      <c r="E53" s="280"/>
      <c r="F53" s="280"/>
      <c r="G53" s="280"/>
      <c r="H53" s="280"/>
      <c r="I53" s="280"/>
      <c r="J53" s="306"/>
      <c r="K53" s="337" t="s">
        <v>265</v>
      </c>
      <c r="L53" s="337"/>
      <c r="M53" s="337"/>
      <c r="N53" s="337"/>
      <c r="O53" s="337"/>
      <c r="P53" s="337"/>
      <c r="R53" s="336"/>
      <c r="S53" s="330"/>
      <c r="T53" s="330"/>
      <c r="U53" s="330"/>
      <c r="V53" s="330"/>
      <c r="W53" s="330"/>
      <c r="X53" s="330"/>
      <c r="Y53" s="330"/>
      <c r="Z53" s="330"/>
      <c r="AA53" s="330"/>
      <c r="AB53" s="330"/>
      <c r="AC53" s="330"/>
      <c r="AD53" s="330"/>
      <c r="AE53" s="330"/>
      <c r="AF53" s="330"/>
      <c r="AG53" s="331"/>
      <c r="AH53" s="331"/>
      <c r="AI53" s="331"/>
      <c r="AJ53" s="329"/>
      <c r="AK53" s="329"/>
      <c r="AL53" s="332"/>
      <c r="AO53" s="337" t="s">
        <v>265</v>
      </c>
      <c r="AP53" s="337"/>
      <c r="AQ53" s="337"/>
      <c r="AR53" s="337"/>
      <c r="AS53" s="337"/>
      <c r="AT53" s="337"/>
      <c r="AV53" s="336"/>
      <c r="AW53" s="330"/>
      <c r="AX53" s="330"/>
      <c r="AY53" s="330"/>
      <c r="AZ53" s="330"/>
      <c r="BA53" s="330"/>
      <c r="BB53" s="330"/>
      <c r="BC53" s="330"/>
      <c r="BD53" s="330"/>
      <c r="BE53" s="330"/>
      <c r="BF53" s="330"/>
      <c r="BG53" s="330"/>
      <c r="BH53" s="330"/>
      <c r="BI53" s="330"/>
      <c r="BJ53" s="330"/>
      <c r="BK53" s="331"/>
      <c r="BL53" s="331"/>
      <c r="BM53" s="331"/>
      <c r="BN53" s="329"/>
      <c r="BO53" s="329"/>
      <c r="BP53" s="332"/>
      <c r="BQ53" s="297"/>
      <c r="BR53" s="295"/>
      <c r="BS53" s="295"/>
      <c r="BT53" s="295"/>
      <c r="BU53" s="295"/>
      <c r="BV53" s="286"/>
      <c r="BW53" s="286"/>
      <c r="BX53" s="286"/>
    </row>
    <row r="54" spans="1:76" ht="18" customHeight="1" x14ac:dyDescent="0.3">
      <c r="A54" s="278">
        <v>4</v>
      </c>
      <c r="B54" s="279"/>
      <c r="C54" s="280"/>
      <c r="D54" s="280"/>
      <c r="E54" s="280"/>
      <c r="F54" s="280"/>
      <c r="G54" s="280"/>
      <c r="H54" s="280"/>
      <c r="I54" s="280"/>
      <c r="J54" s="338"/>
      <c r="K54" s="337"/>
      <c r="L54" s="337"/>
      <c r="M54" s="337"/>
      <c r="N54" s="337"/>
      <c r="O54" s="337"/>
      <c r="P54" s="337"/>
      <c r="R54" s="336" t="e">
        <f>AJ52+1</f>
        <v>#VALUE!</v>
      </c>
      <c r="S54" s="330"/>
      <c r="T54" s="330"/>
      <c r="U54" s="330" t="e">
        <f>R54+1</f>
        <v>#VALUE!</v>
      </c>
      <c r="V54" s="330"/>
      <c r="W54" s="330"/>
      <c r="X54" s="330" t="e">
        <f>U54+1</f>
        <v>#VALUE!</v>
      </c>
      <c r="Y54" s="330"/>
      <c r="Z54" s="330"/>
      <c r="AA54" s="330" t="e">
        <f>X54+1</f>
        <v>#VALUE!</v>
      </c>
      <c r="AB54" s="330"/>
      <c r="AC54" s="330"/>
      <c r="AD54" s="330" t="e">
        <f>AA54+1</f>
        <v>#VALUE!</v>
      </c>
      <c r="AE54" s="330"/>
      <c r="AF54" s="330"/>
      <c r="AG54" s="329" t="e">
        <f>AD54+1</f>
        <v>#VALUE!</v>
      </c>
      <c r="AH54" s="329"/>
      <c r="AI54" s="329"/>
      <c r="AJ54" s="329" t="e">
        <f>AG54+1</f>
        <v>#VALUE!</v>
      </c>
      <c r="AK54" s="329"/>
      <c r="AL54" s="332"/>
      <c r="AO54" s="337"/>
      <c r="AP54" s="337"/>
      <c r="AQ54" s="337"/>
      <c r="AR54" s="337"/>
      <c r="AS54" s="337"/>
      <c r="AT54" s="337"/>
      <c r="AV54" s="336" t="e">
        <f>BN52+1</f>
        <v>#VALUE!</v>
      </c>
      <c r="AW54" s="330"/>
      <c r="AX54" s="330"/>
      <c r="AY54" s="330" t="e">
        <f>AV54+1</f>
        <v>#VALUE!</v>
      </c>
      <c r="AZ54" s="330"/>
      <c r="BA54" s="330"/>
      <c r="BB54" s="330" t="e">
        <f>AY54+1</f>
        <v>#VALUE!</v>
      </c>
      <c r="BC54" s="330"/>
      <c r="BD54" s="330"/>
      <c r="BE54" s="330" t="e">
        <f>BB54+1</f>
        <v>#VALUE!</v>
      </c>
      <c r="BF54" s="330"/>
      <c r="BG54" s="330"/>
      <c r="BH54" s="330" t="e">
        <f>BE54+1</f>
        <v>#VALUE!</v>
      </c>
      <c r="BI54" s="330"/>
      <c r="BJ54" s="330"/>
      <c r="BK54" s="331" t="e">
        <f>BH54+1</f>
        <v>#VALUE!</v>
      </c>
      <c r="BL54" s="331"/>
      <c r="BM54" s="331"/>
      <c r="BN54" s="329" t="e">
        <f>BK54+1</f>
        <v>#VALUE!</v>
      </c>
      <c r="BO54" s="329"/>
      <c r="BP54" s="332"/>
      <c r="BQ54" s="297"/>
      <c r="BR54" s="295"/>
      <c r="BS54" s="295"/>
      <c r="BT54" s="295"/>
      <c r="BU54" s="295"/>
      <c r="BV54" s="286"/>
      <c r="BW54" s="286"/>
      <c r="BX54" s="286"/>
    </row>
    <row r="55" spans="1:76" ht="18" customHeight="1" x14ac:dyDescent="0.3">
      <c r="A55" s="278">
        <v>4</v>
      </c>
      <c r="B55" s="279"/>
      <c r="C55" s="280"/>
      <c r="D55" s="280"/>
      <c r="E55" s="280"/>
      <c r="F55" s="280"/>
      <c r="G55" s="280"/>
      <c r="H55" s="280"/>
      <c r="I55" s="280"/>
      <c r="J55" s="338"/>
      <c r="K55" s="337"/>
      <c r="L55" s="337"/>
      <c r="M55" s="337"/>
      <c r="N55" s="337"/>
      <c r="O55" s="337"/>
      <c r="P55" s="337"/>
      <c r="R55" s="336"/>
      <c r="S55" s="330"/>
      <c r="T55" s="330"/>
      <c r="U55" s="330"/>
      <c r="V55" s="330"/>
      <c r="W55" s="330"/>
      <c r="X55" s="330"/>
      <c r="Y55" s="330"/>
      <c r="Z55" s="330"/>
      <c r="AA55" s="330"/>
      <c r="AB55" s="330"/>
      <c r="AC55" s="330"/>
      <c r="AD55" s="330"/>
      <c r="AE55" s="330"/>
      <c r="AF55" s="330"/>
      <c r="AG55" s="329"/>
      <c r="AH55" s="329"/>
      <c r="AI55" s="329"/>
      <c r="AJ55" s="329"/>
      <c r="AK55" s="329"/>
      <c r="AL55" s="332"/>
      <c r="AO55" s="337"/>
      <c r="AP55" s="337"/>
      <c r="AQ55" s="337"/>
      <c r="AR55" s="337"/>
      <c r="AS55" s="337"/>
      <c r="AT55" s="337"/>
      <c r="AV55" s="336"/>
      <c r="AW55" s="330"/>
      <c r="AX55" s="330"/>
      <c r="AY55" s="330"/>
      <c r="AZ55" s="330"/>
      <c r="BA55" s="330"/>
      <c r="BB55" s="330"/>
      <c r="BC55" s="330"/>
      <c r="BD55" s="330"/>
      <c r="BE55" s="330"/>
      <c r="BF55" s="330"/>
      <c r="BG55" s="330"/>
      <c r="BH55" s="330"/>
      <c r="BI55" s="330"/>
      <c r="BJ55" s="330"/>
      <c r="BK55" s="331"/>
      <c r="BL55" s="331"/>
      <c r="BM55" s="331"/>
      <c r="BN55" s="329"/>
      <c r="BO55" s="329"/>
      <c r="BP55" s="332"/>
      <c r="BQ55" s="297"/>
      <c r="BR55" s="295"/>
      <c r="BS55" s="295"/>
      <c r="BT55" s="295"/>
      <c r="BU55" s="295"/>
      <c r="BV55" s="286"/>
      <c r="BW55" s="286"/>
      <c r="BX55" s="286"/>
    </row>
    <row r="56" spans="1:76" ht="18" customHeight="1" x14ac:dyDescent="0.3">
      <c r="A56" s="278">
        <v>4</v>
      </c>
      <c r="B56" s="279"/>
      <c r="C56" s="280"/>
      <c r="D56" s="280"/>
      <c r="E56" s="280"/>
      <c r="F56" s="280"/>
      <c r="G56" s="280"/>
      <c r="H56" s="280"/>
      <c r="I56" s="280"/>
      <c r="J56" s="338"/>
      <c r="K56" s="335" t="s">
        <v>266</v>
      </c>
      <c r="L56" s="335"/>
      <c r="M56" s="335"/>
      <c r="N56" s="335"/>
      <c r="O56" s="335"/>
      <c r="P56" s="335"/>
      <c r="R56" s="336" t="e">
        <f>AJ54+1</f>
        <v>#VALUE!</v>
      </c>
      <c r="S56" s="330"/>
      <c r="T56" s="330"/>
      <c r="U56" s="330" t="e">
        <f>R56+1</f>
        <v>#VALUE!</v>
      </c>
      <c r="V56" s="330"/>
      <c r="W56" s="330"/>
      <c r="X56" s="330" t="e">
        <f>U56+1</f>
        <v>#VALUE!</v>
      </c>
      <c r="Y56" s="330"/>
      <c r="Z56" s="330"/>
      <c r="AA56" s="330" t="e">
        <f>X56+1</f>
        <v>#VALUE!</v>
      </c>
      <c r="AB56" s="330"/>
      <c r="AC56" s="330"/>
      <c r="AD56" s="330" t="e">
        <f>AA56+1</f>
        <v>#VALUE!</v>
      </c>
      <c r="AE56" s="330"/>
      <c r="AF56" s="330"/>
      <c r="AG56" s="331" t="e">
        <f>AD56+1</f>
        <v>#VALUE!</v>
      </c>
      <c r="AH56" s="331"/>
      <c r="AI56" s="331"/>
      <c r="AJ56" s="334" t="e">
        <f>AG56+1</f>
        <v>#VALUE!</v>
      </c>
      <c r="AK56" s="334"/>
      <c r="AL56" s="339"/>
      <c r="AO56" s="335" t="s">
        <v>266</v>
      </c>
      <c r="AP56" s="335"/>
      <c r="AQ56" s="335"/>
      <c r="AR56" s="335"/>
      <c r="AS56" s="335"/>
      <c r="AT56" s="335"/>
      <c r="AV56" s="336" t="e">
        <f>BN54+1</f>
        <v>#VALUE!</v>
      </c>
      <c r="AW56" s="330"/>
      <c r="AX56" s="330"/>
      <c r="AY56" s="330" t="e">
        <f>AV56+1</f>
        <v>#VALUE!</v>
      </c>
      <c r="AZ56" s="330"/>
      <c r="BA56" s="330"/>
      <c r="BB56" s="330" t="e">
        <f>AY56+1</f>
        <v>#VALUE!</v>
      </c>
      <c r="BC56" s="330"/>
      <c r="BD56" s="330"/>
      <c r="BE56" s="330" t="e">
        <f>BB56+1</f>
        <v>#VALUE!</v>
      </c>
      <c r="BF56" s="330"/>
      <c r="BG56" s="330"/>
      <c r="BH56" s="330" t="e">
        <f>BE56+1</f>
        <v>#VALUE!</v>
      </c>
      <c r="BI56" s="330"/>
      <c r="BJ56" s="330"/>
      <c r="BK56" s="331" t="e">
        <f>BH56+1</f>
        <v>#VALUE!</v>
      </c>
      <c r="BL56" s="331"/>
      <c r="BM56" s="331"/>
      <c r="BN56" s="329" t="e">
        <f>BK56+1</f>
        <v>#VALUE!</v>
      </c>
      <c r="BO56" s="329"/>
      <c r="BP56" s="332"/>
      <c r="BQ56" s="297"/>
      <c r="BR56" s="295"/>
      <c r="BS56" s="295"/>
      <c r="BT56" s="295"/>
      <c r="BU56" s="295"/>
      <c r="BV56" s="286"/>
      <c r="BW56" s="286"/>
      <c r="BX56" s="286"/>
    </row>
    <row r="57" spans="1:76" ht="18" customHeight="1" x14ac:dyDescent="0.3">
      <c r="A57" s="278">
        <v>4</v>
      </c>
      <c r="B57" s="279"/>
      <c r="C57" s="280"/>
      <c r="D57" s="280"/>
      <c r="E57" s="280"/>
      <c r="F57" s="280"/>
      <c r="G57" s="280"/>
      <c r="H57" s="280"/>
      <c r="I57" s="280"/>
      <c r="J57" s="338"/>
      <c r="K57" s="335"/>
      <c r="L57" s="335"/>
      <c r="M57" s="335"/>
      <c r="N57" s="335"/>
      <c r="O57" s="335"/>
      <c r="P57" s="335"/>
      <c r="R57" s="336"/>
      <c r="S57" s="330"/>
      <c r="T57" s="330"/>
      <c r="U57" s="330"/>
      <c r="V57" s="330"/>
      <c r="W57" s="330"/>
      <c r="X57" s="330"/>
      <c r="Y57" s="330"/>
      <c r="Z57" s="330"/>
      <c r="AA57" s="330"/>
      <c r="AB57" s="330"/>
      <c r="AC57" s="330"/>
      <c r="AD57" s="330"/>
      <c r="AE57" s="330"/>
      <c r="AF57" s="330"/>
      <c r="AG57" s="331"/>
      <c r="AH57" s="331"/>
      <c r="AI57" s="331"/>
      <c r="AJ57" s="334"/>
      <c r="AK57" s="334"/>
      <c r="AL57" s="339"/>
      <c r="AO57" s="335"/>
      <c r="AP57" s="335"/>
      <c r="AQ57" s="335"/>
      <c r="AR57" s="335"/>
      <c r="AS57" s="335"/>
      <c r="AT57" s="335"/>
      <c r="AV57" s="336"/>
      <c r="AW57" s="330"/>
      <c r="AX57" s="330"/>
      <c r="AY57" s="330"/>
      <c r="AZ57" s="330"/>
      <c r="BA57" s="330"/>
      <c r="BB57" s="330"/>
      <c r="BC57" s="330"/>
      <c r="BD57" s="330"/>
      <c r="BE57" s="330"/>
      <c r="BF57" s="330"/>
      <c r="BG57" s="330"/>
      <c r="BH57" s="330"/>
      <c r="BI57" s="330"/>
      <c r="BJ57" s="330"/>
      <c r="BK57" s="331"/>
      <c r="BL57" s="331"/>
      <c r="BM57" s="331"/>
      <c r="BN57" s="329"/>
      <c r="BO57" s="329"/>
      <c r="BP57" s="332"/>
      <c r="BQ57" s="297"/>
      <c r="BR57" s="295"/>
      <c r="BS57" s="295"/>
      <c r="BT57" s="295"/>
      <c r="BU57" s="295"/>
      <c r="BV57" s="286"/>
      <c r="BW57" s="286"/>
      <c r="BX57" s="286"/>
    </row>
    <row r="58" spans="1:76" ht="18" customHeight="1" x14ac:dyDescent="0.3">
      <c r="A58" s="278">
        <v>4</v>
      </c>
      <c r="B58" s="279"/>
      <c r="C58" s="280"/>
      <c r="D58" s="280"/>
      <c r="E58" s="280"/>
      <c r="F58" s="280"/>
      <c r="G58" s="280"/>
      <c r="H58" s="280"/>
      <c r="I58" s="280"/>
      <c r="J58" s="338"/>
      <c r="K58" s="335"/>
      <c r="L58" s="335"/>
      <c r="M58" s="335"/>
      <c r="N58" s="335"/>
      <c r="O58" s="335"/>
      <c r="P58" s="335"/>
      <c r="Q58" s="340" t="s">
        <v>267</v>
      </c>
      <c r="R58" s="333" t="e">
        <f>AJ56+1</f>
        <v>#VALUE!</v>
      </c>
      <c r="S58" s="334"/>
      <c r="T58" s="334"/>
      <c r="U58" s="334" t="e">
        <f>R58+1</f>
        <v>#VALUE!</v>
      </c>
      <c r="V58" s="334"/>
      <c r="W58" s="334"/>
      <c r="X58" s="334" t="e">
        <f>U58+1</f>
        <v>#VALUE!</v>
      </c>
      <c r="Y58" s="334"/>
      <c r="Z58" s="334"/>
      <c r="AA58" s="334" t="e">
        <f>X58+1</f>
        <v>#VALUE!</v>
      </c>
      <c r="AB58" s="334"/>
      <c r="AC58" s="334"/>
      <c r="AD58" s="334" t="e">
        <f>AA58+1</f>
        <v>#VALUE!</v>
      </c>
      <c r="AE58" s="334"/>
      <c r="AF58" s="334"/>
      <c r="AG58" s="334" t="e">
        <f>AD58+1</f>
        <v>#VALUE!</v>
      </c>
      <c r="AH58" s="334"/>
      <c r="AI58" s="334"/>
      <c r="AJ58" s="334" t="e">
        <f>AG58+1</f>
        <v>#VALUE!</v>
      </c>
      <c r="AK58" s="334"/>
      <c r="AL58" s="339"/>
      <c r="AO58" s="335"/>
      <c r="AP58" s="335"/>
      <c r="AQ58" s="335"/>
      <c r="AR58" s="335"/>
      <c r="AS58" s="335"/>
      <c r="AT58" s="335"/>
      <c r="AV58" s="336" t="e">
        <f>BN56+1</f>
        <v>#VALUE!</v>
      </c>
      <c r="AW58" s="330"/>
      <c r="AX58" s="330"/>
      <c r="AY58" s="330" t="e">
        <f>AV58+1</f>
        <v>#VALUE!</v>
      </c>
      <c r="AZ58" s="330"/>
      <c r="BA58" s="330"/>
      <c r="BB58" s="334" t="e">
        <f>AY58+1</f>
        <v>#VALUE!</v>
      </c>
      <c r="BC58" s="334"/>
      <c r="BD58" s="334"/>
      <c r="BE58" s="334" t="e">
        <f>BB58+1</f>
        <v>#VALUE!</v>
      </c>
      <c r="BF58" s="334"/>
      <c r="BG58" s="334"/>
      <c r="BH58" s="334" t="e">
        <f>BE58+1</f>
        <v>#VALUE!</v>
      </c>
      <c r="BI58" s="334"/>
      <c r="BJ58" s="334"/>
      <c r="BK58" s="334" t="e">
        <f>BH58+1</f>
        <v>#VALUE!</v>
      </c>
      <c r="BL58" s="334"/>
      <c r="BM58" s="334"/>
      <c r="BN58" s="334" t="e">
        <f>BK58+1</f>
        <v>#VALUE!</v>
      </c>
      <c r="BO58" s="334"/>
      <c r="BP58" s="339"/>
      <c r="BQ58" s="297"/>
      <c r="BR58" s="295"/>
      <c r="BS58" s="295"/>
      <c r="BT58" s="295"/>
      <c r="BU58" s="295"/>
      <c r="BV58" s="286"/>
      <c r="BW58" s="286"/>
      <c r="BX58" s="286"/>
    </row>
    <row r="59" spans="1:76" ht="18" customHeight="1" x14ac:dyDescent="0.3">
      <c r="A59" s="278">
        <v>4</v>
      </c>
      <c r="B59" s="279"/>
      <c r="C59" s="280"/>
      <c r="D59" s="280"/>
      <c r="E59" s="280"/>
      <c r="F59" s="280"/>
      <c r="G59" s="280"/>
      <c r="H59" s="280"/>
      <c r="I59" s="280"/>
      <c r="J59" s="338"/>
      <c r="K59" s="335"/>
      <c r="L59" s="335"/>
      <c r="M59" s="335"/>
      <c r="N59" s="335"/>
      <c r="O59" s="335"/>
      <c r="P59" s="335"/>
      <c r="R59" s="333"/>
      <c r="S59" s="334"/>
      <c r="T59" s="334"/>
      <c r="U59" s="334"/>
      <c r="V59" s="334"/>
      <c r="W59" s="334"/>
      <c r="X59" s="334"/>
      <c r="Y59" s="334"/>
      <c r="Z59" s="334"/>
      <c r="AA59" s="334"/>
      <c r="AB59" s="334"/>
      <c r="AC59" s="334"/>
      <c r="AD59" s="334"/>
      <c r="AE59" s="334"/>
      <c r="AF59" s="334"/>
      <c r="AG59" s="334"/>
      <c r="AH59" s="334"/>
      <c r="AI59" s="334"/>
      <c r="AJ59" s="334"/>
      <c r="AK59" s="334"/>
      <c r="AL59" s="339"/>
      <c r="AO59" s="335"/>
      <c r="AP59" s="335"/>
      <c r="AQ59" s="335"/>
      <c r="AR59" s="335"/>
      <c r="AS59" s="335"/>
      <c r="AT59" s="335"/>
      <c r="AV59" s="336"/>
      <c r="AW59" s="330"/>
      <c r="AX59" s="330"/>
      <c r="AY59" s="330"/>
      <c r="AZ59" s="330"/>
      <c r="BA59" s="330"/>
      <c r="BB59" s="334"/>
      <c r="BC59" s="334"/>
      <c r="BD59" s="334"/>
      <c r="BE59" s="334"/>
      <c r="BF59" s="334"/>
      <c r="BG59" s="334"/>
      <c r="BH59" s="334"/>
      <c r="BI59" s="334"/>
      <c r="BJ59" s="334"/>
      <c r="BK59" s="334"/>
      <c r="BL59" s="334"/>
      <c r="BM59" s="334"/>
      <c r="BN59" s="334"/>
      <c r="BO59" s="334"/>
      <c r="BP59" s="339"/>
      <c r="BQ59" s="297"/>
      <c r="BR59" s="295"/>
      <c r="BS59" s="295"/>
      <c r="BT59" s="295"/>
      <c r="BU59" s="295"/>
      <c r="BV59" s="286"/>
      <c r="BW59" s="286"/>
      <c r="BX59" s="286"/>
    </row>
    <row r="60" spans="1:76" ht="18" customHeight="1" x14ac:dyDescent="0.3">
      <c r="A60" s="278">
        <v>4</v>
      </c>
      <c r="B60" s="279"/>
      <c r="C60" s="280"/>
      <c r="D60" s="280"/>
      <c r="E60" s="280"/>
      <c r="F60" s="280"/>
      <c r="G60" s="280"/>
      <c r="H60" s="280"/>
      <c r="I60" s="280"/>
      <c r="J60" s="338"/>
      <c r="BQ60" s="297"/>
      <c r="BR60" s="295"/>
      <c r="BS60" s="295"/>
      <c r="BT60" s="295"/>
      <c r="BU60" s="295"/>
      <c r="BV60" s="286"/>
      <c r="BW60" s="286"/>
      <c r="BX60" s="286"/>
    </row>
    <row r="61" spans="1:76" ht="18" customHeight="1" x14ac:dyDescent="0.3">
      <c r="A61" s="278">
        <v>4</v>
      </c>
      <c r="B61" s="279"/>
      <c r="C61" s="280"/>
      <c r="D61" s="280"/>
      <c r="E61" s="280"/>
      <c r="F61" s="280"/>
      <c r="G61" s="280"/>
      <c r="H61" s="280"/>
      <c r="I61" s="280"/>
      <c r="J61" s="338"/>
      <c r="K61" s="307" t="s">
        <v>255</v>
      </c>
      <c r="L61" s="307"/>
      <c r="M61" s="307"/>
      <c r="N61" s="307"/>
      <c r="O61" s="307"/>
      <c r="P61" s="307"/>
      <c r="R61" s="308" t="s">
        <v>173</v>
      </c>
      <c r="S61" s="309"/>
      <c r="T61" s="310"/>
      <c r="U61" s="311" t="s">
        <v>256</v>
      </c>
      <c r="V61" s="309"/>
      <c r="W61" s="310"/>
      <c r="X61" s="312" t="s">
        <v>257</v>
      </c>
      <c r="Y61" s="309"/>
      <c r="Z61" s="310"/>
      <c r="AA61" s="313" t="s">
        <v>258</v>
      </c>
      <c r="AB61" s="309"/>
      <c r="AC61" s="310"/>
      <c r="AD61" s="314" t="s">
        <v>259</v>
      </c>
      <c r="AE61" s="309"/>
      <c r="AF61" s="310"/>
      <c r="AG61" s="315" t="s">
        <v>260</v>
      </c>
      <c r="AH61" s="316"/>
      <c r="AI61" s="317"/>
      <c r="AJ61" s="318" t="s">
        <v>261</v>
      </c>
      <c r="AK61" s="319"/>
      <c r="AL61" s="319"/>
      <c r="AO61" s="307" t="s">
        <v>262</v>
      </c>
      <c r="AP61" s="307"/>
      <c r="AQ61" s="307"/>
      <c r="AR61" s="307"/>
      <c r="AS61" s="307"/>
      <c r="AT61" s="307"/>
      <c r="AV61" s="308" t="s">
        <v>173</v>
      </c>
      <c r="AW61" s="309"/>
      <c r="AX61" s="310"/>
      <c r="AY61" s="311" t="s">
        <v>256</v>
      </c>
      <c r="AZ61" s="309"/>
      <c r="BA61" s="310"/>
      <c r="BB61" s="312" t="s">
        <v>257</v>
      </c>
      <c r="BC61" s="309"/>
      <c r="BD61" s="310"/>
      <c r="BE61" s="313" t="s">
        <v>258</v>
      </c>
      <c r="BF61" s="309"/>
      <c r="BG61" s="310"/>
      <c r="BH61" s="314" t="s">
        <v>259</v>
      </c>
      <c r="BI61" s="309"/>
      <c r="BJ61" s="310"/>
      <c r="BK61" s="315" t="s">
        <v>260</v>
      </c>
      <c r="BL61" s="316"/>
      <c r="BM61" s="317"/>
      <c r="BN61" s="318" t="s">
        <v>261</v>
      </c>
      <c r="BO61" s="319"/>
      <c r="BP61" s="319"/>
      <c r="BQ61" s="297"/>
      <c r="BR61" s="295"/>
      <c r="BS61" s="295"/>
      <c r="BT61" s="295"/>
      <c r="BU61" s="295"/>
      <c r="BV61" s="286"/>
      <c r="BW61" s="286"/>
      <c r="BX61" s="286"/>
    </row>
    <row r="62" spans="1:76" ht="18" customHeight="1" x14ac:dyDescent="0.3">
      <c r="A62" s="278">
        <v>4</v>
      </c>
      <c r="B62" s="279"/>
      <c r="C62" s="280"/>
      <c r="D62" s="280"/>
      <c r="E62" s="280"/>
      <c r="F62" s="280"/>
      <c r="G62" s="280"/>
      <c r="H62" s="280"/>
      <c r="I62" s="280"/>
      <c r="J62" s="338"/>
      <c r="K62" s="307"/>
      <c r="L62" s="307"/>
      <c r="M62" s="307"/>
      <c r="N62" s="307"/>
      <c r="O62" s="307"/>
      <c r="P62" s="307"/>
      <c r="R62" s="320"/>
      <c r="S62" s="320"/>
      <c r="T62" s="321"/>
      <c r="U62" s="322"/>
      <c r="V62" s="320"/>
      <c r="W62" s="321"/>
      <c r="X62" s="322"/>
      <c r="Y62" s="320"/>
      <c r="Z62" s="321"/>
      <c r="AA62" s="322"/>
      <c r="AB62" s="320"/>
      <c r="AC62" s="321"/>
      <c r="AD62" s="322"/>
      <c r="AE62" s="320"/>
      <c r="AF62" s="321"/>
      <c r="AG62" s="323"/>
      <c r="AH62" s="324"/>
      <c r="AI62" s="325"/>
      <c r="AJ62" s="326"/>
      <c r="AK62" s="327"/>
      <c r="AL62" s="327"/>
      <c r="AO62" s="307"/>
      <c r="AP62" s="307"/>
      <c r="AQ62" s="307"/>
      <c r="AR62" s="307"/>
      <c r="AS62" s="307"/>
      <c r="AT62" s="307"/>
      <c r="AV62" s="320"/>
      <c r="AW62" s="320"/>
      <c r="AX62" s="321"/>
      <c r="AY62" s="322"/>
      <c r="AZ62" s="320"/>
      <c r="BA62" s="321"/>
      <c r="BB62" s="322"/>
      <c r="BC62" s="320"/>
      <c r="BD62" s="321"/>
      <c r="BE62" s="322"/>
      <c r="BF62" s="320"/>
      <c r="BG62" s="321"/>
      <c r="BH62" s="322"/>
      <c r="BI62" s="320"/>
      <c r="BJ62" s="321"/>
      <c r="BK62" s="323"/>
      <c r="BL62" s="324"/>
      <c r="BM62" s="325"/>
      <c r="BN62" s="326"/>
      <c r="BO62" s="327"/>
      <c r="BP62" s="327"/>
      <c r="BQ62" s="297"/>
      <c r="BR62" s="295"/>
      <c r="BS62" s="295"/>
      <c r="BT62" s="295"/>
      <c r="BU62" s="295"/>
      <c r="BV62" s="286"/>
      <c r="BW62" s="286"/>
      <c r="BX62" s="286"/>
    </row>
    <row r="63" spans="1:76" ht="18" customHeight="1" x14ac:dyDescent="0.3">
      <c r="A63" s="278">
        <v>4</v>
      </c>
      <c r="B63" s="279"/>
      <c r="C63" s="280"/>
      <c r="D63" s="280"/>
      <c r="E63" s="280"/>
      <c r="F63" s="280"/>
      <c r="G63" s="280"/>
      <c r="H63" s="280"/>
      <c r="I63" s="280"/>
      <c r="J63" s="338"/>
      <c r="K63" s="307"/>
      <c r="L63" s="307"/>
      <c r="M63" s="307"/>
      <c r="N63" s="307"/>
      <c r="O63" s="307"/>
      <c r="P63" s="307"/>
      <c r="R63" s="333" t="s">
        <v>426</v>
      </c>
      <c r="S63" s="334"/>
      <c r="T63" s="334"/>
      <c r="U63" s="334" t="e">
        <f>R63+1</f>
        <v>#VALUE!</v>
      </c>
      <c r="V63" s="334"/>
      <c r="W63" s="334"/>
      <c r="X63" s="329" t="e">
        <f>U63+1</f>
        <v>#VALUE!</v>
      </c>
      <c r="Y63" s="329"/>
      <c r="Z63" s="329"/>
      <c r="AA63" s="330" t="e">
        <f>X63+1</f>
        <v>#VALUE!</v>
      </c>
      <c r="AB63" s="330"/>
      <c r="AC63" s="330"/>
      <c r="AD63" s="330" t="e">
        <f>AA63+1</f>
        <v>#VALUE!</v>
      </c>
      <c r="AE63" s="330"/>
      <c r="AF63" s="330"/>
      <c r="AG63" s="331" t="e">
        <f>AD63+1</f>
        <v>#VALUE!</v>
      </c>
      <c r="AH63" s="331"/>
      <c r="AI63" s="331"/>
      <c r="AJ63" s="329" t="e">
        <f>AG63+1</f>
        <v>#VALUE!</v>
      </c>
      <c r="AK63" s="329"/>
      <c r="AL63" s="332"/>
      <c r="AO63" s="307"/>
      <c r="AP63" s="307"/>
      <c r="AQ63" s="307"/>
      <c r="AR63" s="307"/>
      <c r="AS63" s="307"/>
      <c r="AT63" s="307"/>
      <c r="AV63" s="333" t="s">
        <v>438</v>
      </c>
      <c r="AW63" s="334"/>
      <c r="AX63" s="334"/>
      <c r="AY63" s="334" t="e">
        <f>AV63+1</f>
        <v>#VALUE!</v>
      </c>
      <c r="AZ63" s="334"/>
      <c r="BA63" s="334"/>
      <c r="BB63" s="334" t="e">
        <f>AY63+1</f>
        <v>#VALUE!</v>
      </c>
      <c r="BC63" s="334"/>
      <c r="BD63" s="334"/>
      <c r="BE63" s="334" t="e">
        <f>BB63+1</f>
        <v>#VALUE!</v>
      </c>
      <c r="BF63" s="334"/>
      <c r="BG63" s="334"/>
      <c r="BH63" s="334" t="e">
        <f>BE63+1</f>
        <v>#VALUE!</v>
      </c>
      <c r="BI63" s="334"/>
      <c r="BJ63" s="334"/>
      <c r="BK63" s="331" t="e">
        <f>BH63+1</f>
        <v>#VALUE!</v>
      </c>
      <c r="BL63" s="331"/>
      <c r="BM63" s="331"/>
      <c r="BN63" s="329" t="e">
        <f>BK63+1</f>
        <v>#VALUE!</v>
      </c>
      <c r="BO63" s="329"/>
      <c r="BP63" s="332"/>
      <c r="BQ63" s="297"/>
      <c r="BR63" s="295"/>
      <c r="BS63" s="295"/>
      <c r="BT63" s="295"/>
      <c r="BU63" s="295"/>
      <c r="BV63" s="286"/>
      <c r="BW63" s="286"/>
      <c r="BX63" s="286"/>
    </row>
    <row r="64" spans="1:76" ht="18" customHeight="1" x14ac:dyDescent="0.3">
      <c r="A64" s="278">
        <v>4</v>
      </c>
      <c r="B64" s="279"/>
      <c r="C64" s="280"/>
      <c r="D64" s="280"/>
      <c r="E64" s="280"/>
      <c r="F64" s="280"/>
      <c r="G64" s="280"/>
      <c r="H64" s="280"/>
      <c r="I64" s="280"/>
      <c r="J64" s="338"/>
      <c r="K64" s="307"/>
      <c r="L64" s="307"/>
      <c r="M64" s="307"/>
      <c r="N64" s="307"/>
      <c r="O64" s="307"/>
      <c r="P64" s="307"/>
      <c r="R64" s="333"/>
      <c r="S64" s="334"/>
      <c r="T64" s="334"/>
      <c r="U64" s="334"/>
      <c r="V64" s="334"/>
      <c r="W64" s="334"/>
      <c r="X64" s="329"/>
      <c r="Y64" s="329"/>
      <c r="Z64" s="329"/>
      <c r="AA64" s="330"/>
      <c r="AB64" s="330"/>
      <c r="AC64" s="330"/>
      <c r="AD64" s="330"/>
      <c r="AE64" s="330"/>
      <c r="AF64" s="330"/>
      <c r="AG64" s="331"/>
      <c r="AH64" s="331"/>
      <c r="AI64" s="331"/>
      <c r="AJ64" s="329"/>
      <c r="AK64" s="329"/>
      <c r="AL64" s="332"/>
      <c r="AO64" s="307"/>
      <c r="AP64" s="307"/>
      <c r="AQ64" s="307"/>
      <c r="AR64" s="307"/>
      <c r="AS64" s="307"/>
      <c r="AT64" s="307"/>
      <c r="AV64" s="333"/>
      <c r="AW64" s="334"/>
      <c r="AX64" s="334"/>
      <c r="AY64" s="334"/>
      <c r="AZ64" s="334"/>
      <c r="BA64" s="334"/>
      <c r="BB64" s="334"/>
      <c r="BC64" s="334"/>
      <c r="BD64" s="334"/>
      <c r="BE64" s="334"/>
      <c r="BF64" s="334"/>
      <c r="BG64" s="334"/>
      <c r="BH64" s="334"/>
      <c r="BI64" s="334"/>
      <c r="BJ64" s="334"/>
      <c r="BK64" s="331"/>
      <c r="BL64" s="331"/>
      <c r="BM64" s="331"/>
      <c r="BN64" s="329"/>
      <c r="BO64" s="329"/>
      <c r="BP64" s="332"/>
      <c r="BQ64" s="297"/>
      <c r="BR64" s="295"/>
      <c r="BS64" s="295"/>
      <c r="BT64" s="295"/>
      <c r="BU64" s="295"/>
      <c r="BV64" s="286"/>
      <c r="BW64" s="286"/>
      <c r="BX64" s="286"/>
    </row>
    <row r="65" spans="1:76" ht="18" customHeight="1" x14ac:dyDescent="0.3">
      <c r="A65" s="278">
        <v>4</v>
      </c>
      <c r="B65" s="279"/>
      <c r="C65" s="280"/>
      <c r="D65" s="280"/>
      <c r="E65" s="280"/>
      <c r="F65" s="280"/>
      <c r="G65" s="280"/>
      <c r="H65" s="280"/>
      <c r="I65" s="280"/>
      <c r="J65" s="338"/>
      <c r="K65" s="335" t="s">
        <v>263</v>
      </c>
      <c r="L65" s="335"/>
      <c r="M65" s="335"/>
      <c r="N65" s="335"/>
      <c r="O65" s="335"/>
      <c r="P65" s="335"/>
      <c r="R65" s="336" t="e">
        <f>AJ63+1</f>
        <v>#VALUE!</v>
      </c>
      <c r="S65" s="330"/>
      <c r="T65" s="330"/>
      <c r="U65" s="330" t="e">
        <f>R65+1</f>
        <v>#VALUE!</v>
      </c>
      <c r="V65" s="330"/>
      <c r="W65" s="330"/>
      <c r="X65" s="330" t="e">
        <f>U65+1</f>
        <v>#VALUE!</v>
      </c>
      <c r="Y65" s="330"/>
      <c r="Z65" s="330"/>
      <c r="AA65" s="330" t="e">
        <f>X65+1</f>
        <v>#VALUE!</v>
      </c>
      <c r="AB65" s="330"/>
      <c r="AC65" s="330"/>
      <c r="AD65" s="330" t="e">
        <f>AA65+1</f>
        <v>#VALUE!</v>
      </c>
      <c r="AE65" s="330"/>
      <c r="AF65" s="330"/>
      <c r="AG65" s="331" t="e">
        <f>AD65+1</f>
        <v>#VALUE!</v>
      </c>
      <c r="AH65" s="331"/>
      <c r="AI65" s="331"/>
      <c r="AJ65" s="329" t="e">
        <f>AG65+1</f>
        <v>#VALUE!</v>
      </c>
      <c r="AK65" s="329"/>
      <c r="AL65" s="332"/>
      <c r="AO65" s="335" t="s">
        <v>264</v>
      </c>
      <c r="AP65" s="335"/>
      <c r="AQ65" s="335"/>
      <c r="AR65" s="335"/>
      <c r="AS65" s="335"/>
      <c r="AT65" s="335"/>
      <c r="AV65" s="336" t="e">
        <f>BN63+1</f>
        <v>#VALUE!</v>
      </c>
      <c r="AW65" s="330"/>
      <c r="AX65" s="330"/>
      <c r="AY65" s="330" t="e">
        <f>AV65+1</f>
        <v>#VALUE!</v>
      </c>
      <c r="AZ65" s="330"/>
      <c r="BA65" s="330"/>
      <c r="BB65" s="330" t="e">
        <f>AY65+1</f>
        <v>#VALUE!</v>
      </c>
      <c r="BC65" s="330"/>
      <c r="BD65" s="330"/>
      <c r="BE65" s="330" t="e">
        <f>BB65+1</f>
        <v>#VALUE!</v>
      </c>
      <c r="BF65" s="330"/>
      <c r="BG65" s="330"/>
      <c r="BH65" s="330" t="e">
        <f>BE65+1</f>
        <v>#VALUE!</v>
      </c>
      <c r="BI65" s="330"/>
      <c r="BJ65" s="330"/>
      <c r="BK65" s="331" t="e">
        <f>BH65+1</f>
        <v>#VALUE!</v>
      </c>
      <c r="BL65" s="331"/>
      <c r="BM65" s="331"/>
      <c r="BN65" s="329" t="e">
        <f>BK65+1</f>
        <v>#VALUE!</v>
      </c>
      <c r="BO65" s="329"/>
      <c r="BP65" s="332"/>
      <c r="BQ65" s="297"/>
      <c r="BR65" s="295"/>
      <c r="BS65" s="295"/>
      <c r="BT65" s="295"/>
      <c r="BU65" s="295"/>
      <c r="BV65" s="286"/>
      <c r="BW65" s="286"/>
      <c r="BX65" s="286"/>
    </row>
    <row r="66" spans="1:76" ht="18" customHeight="1" x14ac:dyDescent="0.3">
      <c r="A66" s="278">
        <v>4</v>
      </c>
      <c r="B66" s="279"/>
      <c r="C66" s="280"/>
      <c r="D66" s="280"/>
      <c r="E66" s="280"/>
      <c r="F66" s="280"/>
      <c r="G66" s="280"/>
      <c r="H66" s="280"/>
      <c r="I66" s="280"/>
      <c r="J66" s="338"/>
      <c r="K66" s="335"/>
      <c r="L66" s="335"/>
      <c r="M66" s="335"/>
      <c r="N66" s="335"/>
      <c r="O66" s="335"/>
      <c r="P66" s="335"/>
      <c r="R66" s="336"/>
      <c r="S66" s="330"/>
      <c r="T66" s="330"/>
      <c r="U66" s="330"/>
      <c r="V66" s="330"/>
      <c r="W66" s="330"/>
      <c r="X66" s="330"/>
      <c r="Y66" s="330"/>
      <c r="Z66" s="330"/>
      <c r="AA66" s="330"/>
      <c r="AB66" s="330"/>
      <c r="AC66" s="330"/>
      <c r="AD66" s="330"/>
      <c r="AE66" s="330"/>
      <c r="AF66" s="330"/>
      <c r="AG66" s="331"/>
      <c r="AH66" s="331"/>
      <c r="AI66" s="331"/>
      <c r="AJ66" s="329"/>
      <c r="AK66" s="329"/>
      <c r="AL66" s="332"/>
      <c r="AO66" s="335"/>
      <c r="AP66" s="335"/>
      <c r="AQ66" s="335"/>
      <c r="AR66" s="335"/>
      <c r="AS66" s="335"/>
      <c r="AT66" s="335"/>
      <c r="AV66" s="336"/>
      <c r="AW66" s="330"/>
      <c r="AX66" s="330"/>
      <c r="AY66" s="330"/>
      <c r="AZ66" s="330"/>
      <c r="BA66" s="330"/>
      <c r="BB66" s="330"/>
      <c r="BC66" s="330"/>
      <c r="BD66" s="330"/>
      <c r="BE66" s="330"/>
      <c r="BF66" s="330"/>
      <c r="BG66" s="330"/>
      <c r="BH66" s="330"/>
      <c r="BI66" s="330"/>
      <c r="BJ66" s="330"/>
      <c r="BK66" s="331"/>
      <c r="BL66" s="331"/>
      <c r="BM66" s="331"/>
      <c r="BN66" s="329"/>
      <c r="BO66" s="329"/>
      <c r="BP66" s="332"/>
      <c r="BQ66" s="297"/>
      <c r="BR66" s="295"/>
      <c r="BS66" s="295"/>
      <c r="BT66" s="295"/>
      <c r="BU66" s="295"/>
      <c r="BV66" s="286"/>
      <c r="BW66" s="286"/>
      <c r="BX66" s="286"/>
    </row>
    <row r="67" spans="1:76" ht="18" customHeight="1" x14ac:dyDescent="0.3">
      <c r="A67" s="278">
        <v>4</v>
      </c>
      <c r="B67" s="279"/>
      <c r="C67" s="280"/>
      <c r="D67" s="280"/>
      <c r="E67" s="280"/>
      <c r="F67" s="280"/>
      <c r="G67" s="280"/>
      <c r="H67" s="280"/>
      <c r="I67" s="280"/>
      <c r="J67" s="338"/>
      <c r="K67" s="335"/>
      <c r="L67" s="335"/>
      <c r="M67" s="335"/>
      <c r="N67" s="335"/>
      <c r="O67" s="335"/>
      <c r="P67" s="335"/>
      <c r="R67" s="328" t="e">
        <f>AJ65+1</f>
        <v>#VALUE!</v>
      </c>
      <c r="S67" s="329"/>
      <c r="T67" s="329"/>
      <c r="U67" s="330" t="e">
        <f>R67+1</f>
        <v>#VALUE!</v>
      </c>
      <c r="V67" s="330"/>
      <c r="W67" s="330"/>
      <c r="X67" s="330" t="e">
        <f>U67+1</f>
        <v>#VALUE!</v>
      </c>
      <c r="Y67" s="330"/>
      <c r="Z67" s="330"/>
      <c r="AA67" s="330" t="e">
        <f>X67+1</f>
        <v>#VALUE!</v>
      </c>
      <c r="AB67" s="330"/>
      <c r="AC67" s="330"/>
      <c r="AD67" s="330" t="e">
        <f>AA67+1</f>
        <v>#VALUE!</v>
      </c>
      <c r="AE67" s="330"/>
      <c r="AF67" s="330"/>
      <c r="AG67" s="331" t="e">
        <f>AD67+1</f>
        <v>#VALUE!</v>
      </c>
      <c r="AH67" s="331"/>
      <c r="AI67" s="331"/>
      <c r="AJ67" s="329" t="e">
        <f>AG67+1</f>
        <v>#VALUE!</v>
      </c>
      <c r="AK67" s="329"/>
      <c r="AL67" s="332"/>
      <c r="AO67" s="335"/>
      <c r="AP67" s="335"/>
      <c r="AQ67" s="335"/>
      <c r="AR67" s="335"/>
      <c r="AS67" s="335"/>
      <c r="AT67" s="335"/>
      <c r="AV67" s="336" t="e">
        <f>BN65+1</f>
        <v>#VALUE!</v>
      </c>
      <c r="AW67" s="330"/>
      <c r="AX67" s="330"/>
      <c r="AY67" s="329" t="e">
        <f>AV67+1</f>
        <v>#VALUE!</v>
      </c>
      <c r="AZ67" s="329"/>
      <c r="BA67" s="329"/>
      <c r="BB67" s="330" t="e">
        <f>AY67+1</f>
        <v>#VALUE!</v>
      </c>
      <c r="BC67" s="330"/>
      <c r="BD67" s="330"/>
      <c r="BE67" s="330" t="e">
        <f>BB67+1</f>
        <v>#VALUE!</v>
      </c>
      <c r="BF67" s="330"/>
      <c r="BG67" s="330"/>
      <c r="BH67" s="330" t="e">
        <f>BE67+1</f>
        <v>#VALUE!</v>
      </c>
      <c r="BI67" s="330"/>
      <c r="BJ67" s="330"/>
      <c r="BK67" s="331" t="e">
        <f>BH67+1</f>
        <v>#VALUE!</v>
      </c>
      <c r="BL67" s="331"/>
      <c r="BM67" s="331"/>
      <c r="BN67" s="329" t="e">
        <f>BK67+1</f>
        <v>#VALUE!</v>
      </c>
      <c r="BO67" s="329"/>
      <c r="BP67" s="332"/>
      <c r="BQ67" s="297"/>
      <c r="BR67" s="295"/>
      <c r="BS67" s="295"/>
      <c r="BT67" s="295"/>
      <c r="BU67" s="295"/>
      <c r="BV67" s="286"/>
      <c r="BW67" s="286"/>
      <c r="BX67" s="286"/>
    </row>
    <row r="68" spans="1:76" ht="18" customHeight="1" x14ac:dyDescent="0.3">
      <c r="A68" s="278">
        <v>4</v>
      </c>
      <c r="B68" s="279"/>
      <c r="C68" s="280"/>
      <c r="D68" s="280"/>
      <c r="E68" s="280"/>
      <c r="F68" s="280"/>
      <c r="G68" s="280"/>
      <c r="H68" s="280"/>
      <c r="I68" s="280"/>
      <c r="J68" s="338"/>
      <c r="K68" s="337" t="s">
        <v>424</v>
      </c>
      <c r="L68" s="337"/>
      <c r="M68" s="337"/>
      <c r="N68" s="337"/>
      <c r="O68" s="337"/>
      <c r="P68" s="337"/>
      <c r="R68" s="328"/>
      <c r="S68" s="329"/>
      <c r="T68" s="329"/>
      <c r="U68" s="330"/>
      <c r="V68" s="330"/>
      <c r="W68" s="330"/>
      <c r="X68" s="330"/>
      <c r="Y68" s="330"/>
      <c r="Z68" s="330"/>
      <c r="AA68" s="330"/>
      <c r="AB68" s="330"/>
      <c r="AC68" s="330"/>
      <c r="AD68" s="330"/>
      <c r="AE68" s="330"/>
      <c r="AF68" s="330"/>
      <c r="AG68" s="331"/>
      <c r="AH68" s="331"/>
      <c r="AI68" s="331"/>
      <c r="AJ68" s="329"/>
      <c r="AK68" s="329"/>
      <c r="AL68" s="332"/>
      <c r="AO68" s="337" t="s">
        <v>424</v>
      </c>
      <c r="AP68" s="337"/>
      <c r="AQ68" s="337"/>
      <c r="AR68" s="337"/>
      <c r="AS68" s="337"/>
      <c r="AT68" s="337"/>
      <c r="AV68" s="336"/>
      <c r="AW68" s="330"/>
      <c r="AX68" s="330"/>
      <c r="AY68" s="329"/>
      <c r="AZ68" s="329"/>
      <c r="BA68" s="329"/>
      <c r="BB68" s="330"/>
      <c r="BC68" s="330"/>
      <c r="BD68" s="330"/>
      <c r="BE68" s="330"/>
      <c r="BF68" s="330"/>
      <c r="BG68" s="330"/>
      <c r="BH68" s="330"/>
      <c r="BI68" s="330"/>
      <c r="BJ68" s="330"/>
      <c r="BK68" s="331"/>
      <c r="BL68" s="331"/>
      <c r="BM68" s="331"/>
      <c r="BN68" s="329"/>
      <c r="BO68" s="329"/>
      <c r="BP68" s="332"/>
      <c r="BQ68" s="297"/>
      <c r="BR68" s="295"/>
      <c r="BS68" s="295"/>
      <c r="BT68" s="295"/>
      <c r="BU68" s="295"/>
      <c r="BV68" s="286"/>
      <c r="BW68" s="286"/>
      <c r="BX68" s="286"/>
    </row>
    <row r="69" spans="1:76" ht="18" customHeight="1" x14ac:dyDescent="0.3">
      <c r="A69" s="278">
        <v>4</v>
      </c>
      <c r="B69" s="279"/>
      <c r="C69" s="280"/>
      <c r="D69" s="280"/>
      <c r="E69" s="280"/>
      <c r="F69" s="280"/>
      <c r="G69" s="280"/>
      <c r="H69" s="280"/>
      <c r="I69" s="280"/>
      <c r="J69" s="338"/>
      <c r="K69" s="337"/>
      <c r="L69" s="337"/>
      <c r="M69" s="337"/>
      <c r="N69" s="337"/>
      <c r="O69" s="337"/>
      <c r="P69" s="337"/>
      <c r="R69" s="336" t="e">
        <f>AJ67+1</f>
        <v>#VALUE!</v>
      </c>
      <c r="S69" s="330"/>
      <c r="T69" s="330"/>
      <c r="U69" s="330" t="e">
        <f>R69+1</f>
        <v>#VALUE!</v>
      </c>
      <c r="V69" s="330"/>
      <c r="W69" s="330"/>
      <c r="X69" s="330" t="e">
        <f>U69+1</f>
        <v>#VALUE!</v>
      </c>
      <c r="Y69" s="330"/>
      <c r="Z69" s="330"/>
      <c r="AA69" s="330" t="e">
        <f>X69+1</f>
        <v>#VALUE!</v>
      </c>
      <c r="AB69" s="330"/>
      <c r="AC69" s="330"/>
      <c r="AD69" s="330" t="e">
        <f>AA69+1</f>
        <v>#VALUE!</v>
      </c>
      <c r="AE69" s="330"/>
      <c r="AF69" s="330"/>
      <c r="AG69" s="331" t="e">
        <f>AD69+1</f>
        <v>#VALUE!</v>
      </c>
      <c r="AH69" s="331"/>
      <c r="AI69" s="331"/>
      <c r="AJ69" s="329" t="e">
        <f>AG69+1</f>
        <v>#VALUE!</v>
      </c>
      <c r="AK69" s="329"/>
      <c r="AL69" s="332"/>
      <c r="AO69" s="337"/>
      <c r="AP69" s="337"/>
      <c r="AQ69" s="337"/>
      <c r="AR69" s="337"/>
      <c r="AS69" s="337"/>
      <c r="AT69" s="337"/>
      <c r="AV69" s="336" t="e">
        <f>BN67+1</f>
        <v>#VALUE!</v>
      </c>
      <c r="AW69" s="330"/>
      <c r="AX69" s="330"/>
      <c r="AY69" s="330" t="e">
        <f>AV69+1</f>
        <v>#VALUE!</v>
      </c>
      <c r="AZ69" s="330"/>
      <c r="BA69" s="330"/>
      <c r="BB69" s="330" t="e">
        <f>AY69+1</f>
        <v>#VALUE!</v>
      </c>
      <c r="BC69" s="330"/>
      <c r="BD69" s="330"/>
      <c r="BE69" s="330" t="e">
        <f>BB69+1</f>
        <v>#VALUE!</v>
      </c>
      <c r="BF69" s="330"/>
      <c r="BG69" s="330"/>
      <c r="BH69" s="330" t="e">
        <f>BE69+1</f>
        <v>#VALUE!</v>
      </c>
      <c r="BI69" s="330"/>
      <c r="BJ69" s="330"/>
      <c r="BK69" s="331" t="e">
        <f>BH69+1</f>
        <v>#VALUE!</v>
      </c>
      <c r="BL69" s="331"/>
      <c r="BM69" s="331"/>
      <c r="BN69" s="329" t="e">
        <f>BK69+1</f>
        <v>#VALUE!</v>
      </c>
      <c r="BO69" s="329"/>
      <c r="BP69" s="332"/>
      <c r="BQ69" s="297"/>
      <c r="BR69" s="295"/>
      <c r="BS69" s="286"/>
      <c r="BT69" s="286"/>
      <c r="BU69" s="286"/>
      <c r="BV69" s="286"/>
      <c r="BW69" s="286"/>
      <c r="BX69" s="286"/>
    </row>
    <row r="70" spans="1:76" ht="18" customHeight="1" x14ac:dyDescent="0.3">
      <c r="A70" s="278">
        <v>4</v>
      </c>
      <c r="B70" s="279"/>
      <c r="C70" s="280"/>
      <c r="D70" s="280"/>
      <c r="E70" s="280"/>
      <c r="F70" s="280"/>
      <c r="G70" s="280"/>
      <c r="H70" s="280"/>
      <c r="I70" s="280"/>
      <c r="J70" s="338"/>
      <c r="K70" s="337"/>
      <c r="L70" s="337"/>
      <c r="M70" s="337"/>
      <c r="N70" s="337"/>
      <c r="O70" s="337"/>
      <c r="P70" s="337"/>
      <c r="R70" s="336"/>
      <c r="S70" s="330"/>
      <c r="T70" s="330"/>
      <c r="U70" s="330"/>
      <c r="V70" s="330"/>
      <c r="W70" s="330"/>
      <c r="X70" s="330"/>
      <c r="Y70" s="330"/>
      <c r="Z70" s="330"/>
      <c r="AA70" s="330"/>
      <c r="AB70" s="330"/>
      <c r="AC70" s="330"/>
      <c r="AD70" s="330"/>
      <c r="AE70" s="330"/>
      <c r="AF70" s="330"/>
      <c r="AG70" s="331"/>
      <c r="AH70" s="331"/>
      <c r="AI70" s="331"/>
      <c r="AJ70" s="329"/>
      <c r="AK70" s="329"/>
      <c r="AL70" s="332"/>
      <c r="AO70" s="337"/>
      <c r="AP70" s="337"/>
      <c r="AQ70" s="337"/>
      <c r="AR70" s="337"/>
      <c r="AS70" s="337"/>
      <c r="AT70" s="337"/>
      <c r="AV70" s="336"/>
      <c r="AW70" s="330"/>
      <c r="AX70" s="330"/>
      <c r="AY70" s="330"/>
      <c r="AZ70" s="330"/>
      <c r="BA70" s="330"/>
      <c r="BB70" s="330"/>
      <c r="BC70" s="330"/>
      <c r="BD70" s="330"/>
      <c r="BE70" s="330"/>
      <c r="BF70" s="330"/>
      <c r="BG70" s="330"/>
      <c r="BH70" s="330"/>
      <c r="BI70" s="330"/>
      <c r="BJ70" s="330"/>
      <c r="BK70" s="331"/>
      <c r="BL70" s="331"/>
      <c r="BM70" s="331"/>
      <c r="BN70" s="329"/>
      <c r="BO70" s="329"/>
      <c r="BP70" s="332"/>
      <c r="BQ70" s="297"/>
      <c r="BR70" s="295"/>
      <c r="BS70" s="286"/>
      <c r="BT70" s="286"/>
      <c r="BU70" s="286"/>
      <c r="BV70" s="286"/>
      <c r="BW70" s="286"/>
      <c r="BX70" s="286"/>
    </row>
    <row r="71" spans="1:76" ht="18" customHeight="1" x14ac:dyDescent="0.3">
      <c r="A71" s="278">
        <v>4</v>
      </c>
      <c r="B71" s="279"/>
      <c r="C71" s="280"/>
      <c r="D71" s="280"/>
      <c r="E71" s="280"/>
      <c r="F71" s="280"/>
      <c r="G71" s="280"/>
      <c r="H71" s="280"/>
      <c r="I71" s="280"/>
      <c r="J71" s="338"/>
      <c r="K71" s="335" t="s">
        <v>425</v>
      </c>
      <c r="L71" s="335"/>
      <c r="M71" s="335"/>
      <c r="N71" s="335"/>
      <c r="O71" s="335"/>
      <c r="P71" s="335"/>
      <c r="R71" s="336" t="e">
        <f>AJ69+1</f>
        <v>#VALUE!</v>
      </c>
      <c r="S71" s="330"/>
      <c r="T71" s="330"/>
      <c r="U71" s="330" t="e">
        <f>R71+1</f>
        <v>#VALUE!</v>
      </c>
      <c r="V71" s="330"/>
      <c r="W71" s="330"/>
      <c r="X71" s="330" t="e">
        <f>U71+1</f>
        <v>#VALUE!</v>
      </c>
      <c r="Y71" s="330"/>
      <c r="Z71" s="330"/>
      <c r="AA71" s="330" t="e">
        <f>X71+1</f>
        <v>#VALUE!</v>
      </c>
      <c r="AB71" s="330"/>
      <c r="AC71" s="330"/>
      <c r="AD71" s="330" t="e">
        <f>AA71+1</f>
        <v>#VALUE!</v>
      </c>
      <c r="AE71" s="330"/>
      <c r="AF71" s="330"/>
      <c r="AG71" s="334" t="e">
        <f>AD71+1</f>
        <v>#VALUE!</v>
      </c>
      <c r="AH71" s="334"/>
      <c r="AI71" s="334"/>
      <c r="AJ71" s="334" t="e">
        <f>AG71+1</f>
        <v>#VALUE!</v>
      </c>
      <c r="AK71" s="334"/>
      <c r="AL71" s="339"/>
      <c r="AO71" s="335" t="s">
        <v>425</v>
      </c>
      <c r="AP71" s="335"/>
      <c r="AQ71" s="335"/>
      <c r="AR71" s="335"/>
      <c r="AS71" s="335"/>
      <c r="AT71" s="335"/>
      <c r="AV71" s="328" t="e">
        <f>BN69+1</f>
        <v>#VALUE!</v>
      </c>
      <c r="AW71" s="329"/>
      <c r="AX71" s="329"/>
      <c r="AY71" s="330" t="e">
        <f>AV71+1</f>
        <v>#VALUE!</v>
      </c>
      <c r="AZ71" s="330"/>
      <c r="BA71" s="330"/>
      <c r="BB71" s="330" t="e">
        <f>AY71+1</f>
        <v>#VALUE!</v>
      </c>
      <c r="BC71" s="330"/>
      <c r="BD71" s="330"/>
      <c r="BE71" s="330" t="e">
        <f>BB71+1</f>
        <v>#VALUE!</v>
      </c>
      <c r="BF71" s="330"/>
      <c r="BG71" s="330"/>
      <c r="BH71" s="330" t="e">
        <f>BE71+1</f>
        <v>#VALUE!</v>
      </c>
      <c r="BI71" s="330"/>
      <c r="BJ71" s="330"/>
      <c r="BK71" s="334" t="e">
        <f>BH71+1</f>
        <v>#VALUE!</v>
      </c>
      <c r="BL71" s="334"/>
      <c r="BM71" s="334"/>
      <c r="BN71" s="334" t="e">
        <f>BK71+1</f>
        <v>#VALUE!</v>
      </c>
      <c r="BO71" s="334"/>
      <c r="BP71" s="339"/>
      <c r="BQ71" s="297"/>
      <c r="BR71" s="295"/>
      <c r="BS71" s="295"/>
      <c r="BT71" s="295"/>
      <c r="BU71" s="295"/>
      <c r="BV71" s="286"/>
      <c r="BW71" s="286"/>
      <c r="BX71" s="286"/>
    </row>
    <row r="72" spans="1:76" ht="18" customHeight="1" x14ac:dyDescent="0.3">
      <c r="A72" s="278">
        <v>4</v>
      </c>
      <c r="B72" s="279"/>
      <c r="C72" s="280"/>
      <c r="D72" s="280"/>
      <c r="E72" s="280"/>
      <c r="F72" s="280"/>
      <c r="G72" s="280"/>
      <c r="H72" s="280"/>
      <c r="I72" s="280"/>
      <c r="J72" s="338"/>
      <c r="K72" s="335"/>
      <c r="L72" s="335"/>
      <c r="M72" s="335"/>
      <c r="N72" s="335"/>
      <c r="O72" s="335"/>
      <c r="P72" s="335"/>
      <c r="R72" s="336"/>
      <c r="S72" s="330"/>
      <c r="T72" s="330"/>
      <c r="U72" s="330"/>
      <c r="V72" s="330"/>
      <c r="W72" s="330"/>
      <c r="X72" s="330"/>
      <c r="Y72" s="330"/>
      <c r="Z72" s="330"/>
      <c r="AA72" s="330"/>
      <c r="AB72" s="330"/>
      <c r="AC72" s="330"/>
      <c r="AD72" s="330"/>
      <c r="AE72" s="330"/>
      <c r="AF72" s="330"/>
      <c r="AG72" s="334"/>
      <c r="AH72" s="334"/>
      <c r="AI72" s="334"/>
      <c r="AJ72" s="334"/>
      <c r="AK72" s="334"/>
      <c r="AL72" s="339"/>
      <c r="AO72" s="335"/>
      <c r="AP72" s="335"/>
      <c r="AQ72" s="335"/>
      <c r="AR72" s="335"/>
      <c r="AS72" s="335"/>
      <c r="AT72" s="335"/>
      <c r="AV72" s="328"/>
      <c r="AW72" s="329"/>
      <c r="AX72" s="329"/>
      <c r="AY72" s="330"/>
      <c r="AZ72" s="330"/>
      <c r="BA72" s="330"/>
      <c r="BB72" s="330"/>
      <c r="BC72" s="330"/>
      <c r="BD72" s="330"/>
      <c r="BE72" s="330"/>
      <c r="BF72" s="330"/>
      <c r="BG72" s="330"/>
      <c r="BH72" s="330"/>
      <c r="BI72" s="330"/>
      <c r="BJ72" s="330"/>
      <c r="BK72" s="334"/>
      <c r="BL72" s="334"/>
      <c r="BM72" s="334"/>
      <c r="BN72" s="334"/>
      <c r="BO72" s="334"/>
      <c r="BP72" s="339"/>
      <c r="BQ72" s="297"/>
      <c r="BR72" s="295"/>
      <c r="BS72" s="295"/>
      <c r="BT72" s="295"/>
      <c r="BU72" s="295"/>
      <c r="BV72" s="286"/>
      <c r="BW72" s="286"/>
      <c r="BX72" s="286"/>
    </row>
    <row r="73" spans="1:76" ht="18" customHeight="1" x14ac:dyDescent="0.3">
      <c r="A73" s="278">
        <v>4</v>
      </c>
      <c r="B73" s="279"/>
      <c r="C73" s="280"/>
      <c r="D73" s="280"/>
      <c r="E73" s="280"/>
      <c r="F73" s="280"/>
      <c r="G73" s="280"/>
      <c r="H73" s="280"/>
      <c r="I73" s="280"/>
      <c r="J73" s="338"/>
      <c r="K73" s="335"/>
      <c r="L73" s="335"/>
      <c r="M73" s="335"/>
      <c r="N73" s="335"/>
      <c r="O73" s="335"/>
      <c r="P73" s="335"/>
      <c r="R73" s="333" t="e">
        <f>AJ71+1</f>
        <v>#VALUE!</v>
      </c>
      <c r="S73" s="334"/>
      <c r="T73" s="334"/>
      <c r="U73" s="334" t="e">
        <f>R73+1</f>
        <v>#VALUE!</v>
      </c>
      <c r="V73" s="334"/>
      <c r="W73" s="334"/>
      <c r="X73" s="334" t="e">
        <f>U73+1</f>
        <v>#VALUE!</v>
      </c>
      <c r="Y73" s="334"/>
      <c r="Z73" s="334"/>
      <c r="AA73" s="334" t="e">
        <f>X73+1</f>
        <v>#VALUE!</v>
      </c>
      <c r="AB73" s="334"/>
      <c r="AC73" s="334"/>
      <c r="AD73" s="334" t="e">
        <f>AA73+1</f>
        <v>#VALUE!</v>
      </c>
      <c r="AE73" s="334"/>
      <c r="AF73" s="334"/>
      <c r="AG73" s="334" t="e">
        <f>AD73+1</f>
        <v>#VALUE!</v>
      </c>
      <c r="AH73" s="334"/>
      <c r="AI73" s="334"/>
      <c r="AJ73" s="334" t="e">
        <f>AG73+1</f>
        <v>#VALUE!</v>
      </c>
      <c r="AK73" s="334"/>
      <c r="AL73" s="339"/>
      <c r="AO73" s="335"/>
      <c r="AP73" s="335"/>
      <c r="AQ73" s="335"/>
      <c r="AR73" s="335"/>
      <c r="AS73" s="335"/>
      <c r="AT73" s="335"/>
      <c r="AV73" s="333" t="e">
        <f>BN71+1</f>
        <v>#VALUE!</v>
      </c>
      <c r="AW73" s="334"/>
      <c r="AX73" s="334"/>
      <c r="AY73" s="334" t="e">
        <f>AV73+1</f>
        <v>#VALUE!</v>
      </c>
      <c r="AZ73" s="334"/>
      <c r="BA73" s="334"/>
      <c r="BB73" s="334" t="e">
        <f>AY73+1</f>
        <v>#VALUE!</v>
      </c>
      <c r="BC73" s="334"/>
      <c r="BD73" s="334"/>
      <c r="BE73" s="334" t="e">
        <f>BB73+1</f>
        <v>#VALUE!</v>
      </c>
      <c r="BF73" s="334"/>
      <c r="BG73" s="334"/>
      <c r="BH73" s="334" t="e">
        <f>BE73+1</f>
        <v>#VALUE!</v>
      </c>
      <c r="BI73" s="334"/>
      <c r="BJ73" s="334"/>
      <c r="BK73" s="334" t="e">
        <f>BH73+1</f>
        <v>#VALUE!</v>
      </c>
      <c r="BL73" s="334"/>
      <c r="BM73" s="334"/>
      <c r="BN73" s="334" t="e">
        <f>BK73+1</f>
        <v>#VALUE!</v>
      </c>
      <c r="BO73" s="334"/>
      <c r="BP73" s="339"/>
      <c r="BQ73" s="297"/>
      <c r="BR73" s="295"/>
      <c r="BS73" s="295"/>
      <c r="BT73" s="295"/>
      <c r="BU73" s="295"/>
      <c r="BV73" s="286"/>
      <c r="BW73" s="286"/>
      <c r="BX73" s="286"/>
    </row>
    <row r="74" spans="1:76" ht="18" customHeight="1" x14ac:dyDescent="0.3">
      <c r="A74" s="278">
        <v>4</v>
      </c>
      <c r="B74" s="279"/>
      <c r="C74" s="280"/>
      <c r="D74" s="280"/>
      <c r="E74" s="280"/>
      <c r="F74" s="280"/>
      <c r="G74" s="280"/>
      <c r="H74" s="280"/>
      <c r="I74" s="280"/>
      <c r="J74" s="338"/>
      <c r="K74" s="335"/>
      <c r="L74" s="335"/>
      <c r="M74" s="335"/>
      <c r="N74" s="335"/>
      <c r="O74" s="335"/>
      <c r="P74" s="335"/>
      <c r="R74" s="333"/>
      <c r="S74" s="334"/>
      <c r="T74" s="334"/>
      <c r="U74" s="334"/>
      <c r="V74" s="334"/>
      <c r="W74" s="334"/>
      <c r="X74" s="334"/>
      <c r="Y74" s="334"/>
      <c r="Z74" s="334"/>
      <c r="AA74" s="334"/>
      <c r="AB74" s="334"/>
      <c r="AC74" s="334"/>
      <c r="AD74" s="334"/>
      <c r="AE74" s="334"/>
      <c r="AF74" s="334"/>
      <c r="AG74" s="334"/>
      <c r="AH74" s="334"/>
      <c r="AI74" s="334"/>
      <c r="AJ74" s="334"/>
      <c r="AK74" s="334"/>
      <c r="AL74" s="339"/>
      <c r="AO74" s="335"/>
      <c r="AP74" s="335"/>
      <c r="AQ74" s="335"/>
      <c r="AR74" s="335"/>
      <c r="AS74" s="335"/>
      <c r="AT74" s="335"/>
      <c r="AV74" s="333"/>
      <c r="AW74" s="334"/>
      <c r="AX74" s="334"/>
      <c r="AY74" s="334"/>
      <c r="AZ74" s="334"/>
      <c r="BA74" s="334"/>
      <c r="BB74" s="334"/>
      <c r="BC74" s="334"/>
      <c r="BD74" s="334"/>
      <c r="BE74" s="334"/>
      <c r="BF74" s="334"/>
      <c r="BG74" s="334"/>
      <c r="BH74" s="334"/>
      <c r="BI74" s="334"/>
      <c r="BJ74" s="334"/>
      <c r="BK74" s="334"/>
      <c r="BL74" s="334"/>
      <c r="BM74" s="334"/>
      <c r="BN74" s="334"/>
      <c r="BO74" s="334"/>
      <c r="BP74" s="339"/>
      <c r="BQ74" s="297"/>
      <c r="BR74" s="295"/>
      <c r="BS74" s="295"/>
      <c r="BT74" s="295"/>
      <c r="BU74" s="295"/>
      <c r="BV74" s="286"/>
      <c r="BW74" s="286"/>
      <c r="BX74" s="286"/>
    </row>
    <row r="75" spans="1:76" ht="18" customHeight="1" x14ac:dyDescent="0.3">
      <c r="A75" s="278">
        <v>4</v>
      </c>
      <c r="B75" s="279"/>
      <c r="C75" s="280"/>
      <c r="D75" s="280"/>
      <c r="E75" s="280"/>
      <c r="F75" s="280"/>
      <c r="G75" s="280"/>
      <c r="H75" s="280"/>
      <c r="I75" s="280"/>
      <c r="J75" s="338"/>
      <c r="BQ75" s="297"/>
      <c r="BR75" s="295"/>
      <c r="BS75" s="295"/>
      <c r="BT75" s="295"/>
      <c r="BU75" s="295"/>
      <c r="BV75" s="295"/>
      <c r="BW75" s="295"/>
      <c r="BX75" s="286"/>
    </row>
    <row r="76" spans="1:76" ht="18" customHeight="1" x14ac:dyDescent="0.3">
      <c r="A76" s="278">
        <v>4</v>
      </c>
      <c r="B76" s="279"/>
      <c r="C76" s="280"/>
      <c r="D76" s="280"/>
      <c r="E76" s="280"/>
      <c r="F76" s="280"/>
      <c r="G76" s="280"/>
      <c r="H76" s="280"/>
      <c r="I76" s="280"/>
      <c r="J76" s="341"/>
      <c r="BQ76" s="297"/>
      <c r="BR76" s="295"/>
      <c r="BS76" s="295"/>
      <c r="BT76" s="295"/>
      <c r="BU76" s="295"/>
      <c r="BV76" s="295"/>
      <c r="BW76" s="295"/>
      <c r="BX76" s="286"/>
    </row>
    <row r="77" spans="1:76" ht="18" customHeight="1" x14ac:dyDescent="0.3">
      <c r="A77" s="278">
        <v>4</v>
      </c>
      <c r="B77" s="279"/>
      <c r="C77" s="280"/>
      <c r="D77" s="280"/>
      <c r="E77" s="280"/>
      <c r="F77" s="280"/>
      <c r="G77" s="280"/>
      <c r="H77" s="280"/>
      <c r="I77" s="280"/>
      <c r="J77" s="296"/>
      <c r="BQ77" s="297"/>
      <c r="BR77" s="295"/>
      <c r="BS77" s="295"/>
      <c r="BT77" s="295"/>
      <c r="BU77" s="295"/>
      <c r="BV77" s="295"/>
      <c r="BW77" s="295"/>
      <c r="BX77" s="286"/>
    </row>
    <row r="78" spans="1:76" ht="18" customHeight="1" x14ac:dyDescent="0.3">
      <c r="A78" s="278">
        <v>4</v>
      </c>
      <c r="B78" s="279"/>
      <c r="C78" s="280"/>
      <c r="D78" s="280"/>
      <c r="E78" s="280"/>
      <c r="F78" s="280"/>
      <c r="G78" s="280"/>
      <c r="H78" s="280"/>
      <c r="I78" s="280"/>
      <c r="J78" s="296"/>
      <c r="BQ78" s="297"/>
      <c r="BR78" s="295"/>
      <c r="BS78" s="295"/>
      <c r="BT78" s="295"/>
      <c r="BU78" s="295"/>
      <c r="BV78" s="295"/>
      <c r="BW78" s="295"/>
      <c r="BX78" s="286"/>
    </row>
    <row r="79" spans="1:76" ht="13.5" customHeight="1" x14ac:dyDescent="0.3">
      <c r="A79" s="278">
        <v>5</v>
      </c>
      <c r="B79" s="279"/>
      <c r="C79" s="290"/>
      <c r="D79" s="290"/>
      <c r="E79" s="290"/>
      <c r="F79" s="290"/>
      <c r="G79" s="290"/>
      <c r="H79" s="290"/>
      <c r="I79" s="290"/>
      <c r="J79" s="301"/>
      <c r="K79" s="302"/>
      <c r="L79" s="302"/>
      <c r="M79" s="302"/>
      <c r="N79" s="302"/>
      <c r="O79" s="302"/>
      <c r="P79" s="302"/>
      <c r="Q79" s="302"/>
      <c r="R79" s="302"/>
      <c r="S79" s="302"/>
      <c r="T79" s="302"/>
      <c r="U79" s="302"/>
      <c r="V79" s="302"/>
      <c r="W79" s="302"/>
      <c r="X79" s="302"/>
      <c r="Y79" s="302"/>
      <c r="Z79" s="302"/>
      <c r="AA79" s="302"/>
      <c r="AB79" s="302"/>
      <c r="AC79" s="302"/>
      <c r="AD79" s="302"/>
      <c r="AE79" s="302"/>
      <c r="AF79" s="302"/>
      <c r="AG79" s="302"/>
      <c r="AH79" s="302"/>
      <c r="AI79" s="302"/>
      <c r="AJ79" s="302"/>
      <c r="AK79" s="302"/>
      <c r="AL79" s="302"/>
      <c r="AM79" s="302"/>
      <c r="AN79" s="302"/>
      <c r="AO79" s="302"/>
      <c r="AP79" s="302"/>
      <c r="AQ79" s="302"/>
      <c r="AR79" s="302"/>
      <c r="AS79" s="302"/>
      <c r="AT79" s="302"/>
      <c r="AU79" s="302"/>
      <c r="AV79" s="302"/>
      <c r="AW79" s="302"/>
      <c r="AX79" s="302"/>
      <c r="AY79" s="302"/>
      <c r="AZ79" s="302"/>
      <c r="BA79" s="302"/>
      <c r="BB79" s="302"/>
      <c r="BC79" s="302"/>
      <c r="BD79" s="302"/>
      <c r="BE79" s="302"/>
      <c r="BF79" s="302"/>
      <c r="BG79" s="302"/>
      <c r="BH79" s="302"/>
      <c r="BI79" s="302"/>
      <c r="BJ79" s="302"/>
      <c r="BK79" s="302"/>
      <c r="BL79" s="302"/>
      <c r="BM79" s="302"/>
      <c r="BN79" s="302"/>
      <c r="BO79" s="302"/>
      <c r="BP79" s="302"/>
      <c r="BQ79" s="303"/>
      <c r="BR79" s="291"/>
      <c r="BS79" s="291"/>
      <c r="BT79" s="291"/>
      <c r="BU79" s="291"/>
      <c r="BV79" s="291"/>
      <c r="BW79" s="291"/>
      <c r="BX79" s="291"/>
    </row>
    <row r="80" spans="1:76" ht="18" customHeight="1" x14ac:dyDescent="0.3">
      <c r="A80" s="278">
        <v>4</v>
      </c>
      <c r="B80" s="279"/>
      <c r="C80" s="280"/>
      <c r="D80" s="280"/>
      <c r="E80" s="280"/>
      <c r="F80" s="280"/>
      <c r="G80" s="280"/>
      <c r="H80" s="280"/>
      <c r="I80" s="280"/>
      <c r="J80" s="296"/>
      <c r="K80" s="295"/>
      <c r="L80" s="295"/>
      <c r="M80" s="295"/>
      <c r="N80" s="295"/>
      <c r="O80" s="295"/>
      <c r="P80" s="295"/>
      <c r="Q80" s="295"/>
      <c r="R80" s="295"/>
      <c r="S80" s="295"/>
      <c r="T80" s="295"/>
      <c r="U80" s="295"/>
      <c r="V80" s="295"/>
      <c r="W80" s="295"/>
      <c r="X80" s="295"/>
      <c r="Y80" s="295"/>
      <c r="Z80" s="295"/>
      <c r="AA80" s="295"/>
      <c r="AB80" s="295"/>
      <c r="AC80" s="295"/>
      <c r="AD80" s="295"/>
      <c r="AE80" s="295"/>
      <c r="AF80" s="295"/>
      <c r="AG80" s="295"/>
      <c r="AH80" s="295"/>
      <c r="AI80" s="295"/>
      <c r="AJ80" s="295"/>
      <c r="AK80" s="295"/>
      <c r="AL80" s="295"/>
      <c r="AM80" s="295"/>
      <c r="AN80" s="295"/>
      <c r="AO80" s="295"/>
      <c r="AP80" s="295"/>
      <c r="AQ80" s="295"/>
      <c r="AR80" s="295"/>
      <c r="AS80" s="295"/>
      <c r="AT80" s="295"/>
      <c r="AU80" s="295"/>
      <c r="AV80" s="295"/>
      <c r="AW80" s="295"/>
      <c r="AX80" s="295"/>
      <c r="AY80" s="295"/>
      <c r="AZ80" s="295"/>
      <c r="BA80" s="295"/>
      <c r="BB80" s="295"/>
      <c r="BC80" s="295"/>
      <c r="BD80" s="295"/>
      <c r="BE80" s="295"/>
      <c r="BF80" s="295"/>
      <c r="BG80" s="295"/>
      <c r="BH80" s="295"/>
      <c r="BI80" s="295"/>
      <c r="BJ80" s="295"/>
      <c r="BK80" s="295"/>
      <c r="BL80" s="295"/>
      <c r="BM80" s="295"/>
      <c r="BN80" s="295"/>
      <c r="BO80" s="295"/>
      <c r="BP80" s="295"/>
      <c r="BQ80" s="297"/>
      <c r="BR80" s="295"/>
      <c r="BS80" s="295"/>
      <c r="BT80" s="295"/>
      <c r="BU80" s="295"/>
      <c r="BV80" s="295"/>
      <c r="BW80" s="295"/>
      <c r="BX80" s="286"/>
    </row>
    <row r="81" spans="1:76" ht="18" customHeight="1" x14ac:dyDescent="0.3">
      <c r="A81" s="278">
        <v>4</v>
      </c>
      <c r="B81" s="279"/>
      <c r="C81" s="280"/>
      <c r="D81" s="280"/>
      <c r="E81" s="280"/>
      <c r="F81" s="280"/>
      <c r="G81" s="280"/>
      <c r="H81" s="280"/>
      <c r="I81" s="280"/>
      <c r="J81" s="296"/>
      <c r="K81" s="295"/>
      <c r="L81" s="299"/>
      <c r="M81" s="299"/>
      <c r="N81" s="299"/>
      <c r="O81" s="299"/>
      <c r="P81" s="295"/>
      <c r="Q81" s="299"/>
      <c r="R81" s="299"/>
      <c r="S81" s="299"/>
      <c r="T81" s="299"/>
      <c r="U81" s="295"/>
      <c r="V81" s="299"/>
      <c r="W81" s="299"/>
      <c r="X81" s="299"/>
      <c r="Y81" s="299"/>
      <c r="Z81" s="295"/>
      <c r="AA81" s="299"/>
      <c r="AB81" s="299"/>
      <c r="AC81" s="299"/>
      <c r="AD81" s="299"/>
      <c r="AE81" s="295"/>
      <c r="AF81" s="299"/>
      <c r="AG81" s="299"/>
      <c r="AH81" s="299"/>
      <c r="AI81" s="299"/>
      <c r="AJ81" s="295"/>
      <c r="AK81" s="299"/>
      <c r="AL81" s="299"/>
      <c r="AM81" s="299"/>
      <c r="AN81" s="299"/>
      <c r="AO81" s="295"/>
      <c r="AP81" s="299"/>
      <c r="AQ81" s="299"/>
      <c r="AR81" s="299"/>
      <c r="AS81" s="299"/>
      <c r="AT81" s="295"/>
      <c r="AU81" s="295"/>
      <c r="AV81" s="295"/>
      <c r="AW81" s="295"/>
      <c r="AX81" s="295"/>
      <c r="AY81" s="295"/>
      <c r="AZ81" s="295"/>
      <c r="BA81" s="295"/>
      <c r="BB81" s="295"/>
      <c r="BC81" s="295"/>
      <c r="BD81" s="295"/>
      <c r="BE81" s="295"/>
      <c r="BF81" s="295"/>
      <c r="BG81" s="295"/>
      <c r="BH81" s="295"/>
      <c r="BI81" s="295"/>
      <c r="BJ81" s="295"/>
      <c r="BK81" s="295"/>
      <c r="BL81" s="295"/>
      <c r="BM81" s="295"/>
      <c r="BN81" s="295"/>
      <c r="BO81" s="295"/>
      <c r="BP81" s="295"/>
      <c r="BQ81" s="297"/>
      <c r="BR81" s="295"/>
      <c r="BS81" s="295"/>
      <c r="BT81" s="295"/>
      <c r="BU81" s="295"/>
      <c r="BV81" s="295"/>
      <c r="BW81" s="295"/>
      <c r="BX81" s="286"/>
    </row>
    <row r="82" spans="1:76" ht="18" customHeight="1" x14ac:dyDescent="0.3">
      <c r="A82" s="278">
        <v>4</v>
      </c>
      <c r="B82" s="279"/>
      <c r="C82" s="280"/>
      <c r="D82" s="280"/>
      <c r="E82" s="280"/>
      <c r="F82" s="280"/>
      <c r="G82" s="280"/>
      <c r="H82" s="280"/>
      <c r="I82" s="280"/>
      <c r="J82" s="296"/>
      <c r="K82" s="295"/>
      <c r="L82" s="295"/>
      <c r="M82" s="295"/>
      <c r="N82" s="295"/>
      <c r="O82" s="295"/>
      <c r="P82" s="295"/>
      <c r="Q82" s="295"/>
      <c r="R82" s="295"/>
      <c r="S82" s="295"/>
      <c r="T82" s="295"/>
      <c r="U82" s="295"/>
      <c r="V82" s="295"/>
      <c r="W82" s="295"/>
      <c r="X82" s="295"/>
      <c r="Y82" s="295"/>
      <c r="Z82" s="295"/>
      <c r="AA82" s="295"/>
      <c r="AB82" s="295"/>
      <c r="AC82" s="295"/>
      <c r="AD82" s="295"/>
      <c r="AE82" s="295"/>
      <c r="AF82" s="295"/>
      <c r="AG82" s="295"/>
      <c r="AH82" s="295"/>
      <c r="AI82" s="295"/>
      <c r="AJ82" s="295"/>
      <c r="AK82" s="295"/>
      <c r="AL82" s="295"/>
      <c r="AM82" s="295"/>
      <c r="AN82" s="295"/>
      <c r="AO82" s="295"/>
      <c r="AP82" s="295"/>
      <c r="AQ82" s="295"/>
      <c r="AR82" s="295"/>
      <c r="AS82" s="295"/>
      <c r="AT82" s="295"/>
      <c r="AU82" s="295"/>
      <c r="AV82" s="295"/>
      <c r="AW82" s="295"/>
      <c r="AX82" s="295"/>
      <c r="AY82" s="295"/>
      <c r="AZ82" s="295"/>
      <c r="BA82" s="295"/>
      <c r="BB82" s="295"/>
      <c r="BC82" s="295"/>
      <c r="BD82" s="295"/>
      <c r="BE82" s="295"/>
      <c r="BF82" s="295"/>
      <c r="BG82" s="295"/>
      <c r="BH82" s="295"/>
      <c r="BI82" s="295"/>
      <c r="BJ82" s="295"/>
      <c r="BK82" s="295"/>
      <c r="BL82" s="295"/>
      <c r="BM82" s="295"/>
      <c r="BN82" s="295"/>
      <c r="BO82" s="295"/>
      <c r="BP82" s="295"/>
      <c r="BQ82" s="297"/>
      <c r="BR82" s="295"/>
      <c r="BS82" s="295"/>
      <c r="BT82" s="295"/>
      <c r="BU82" s="295"/>
      <c r="BV82" s="295"/>
      <c r="BW82" s="295"/>
      <c r="BX82" s="286"/>
    </row>
    <row r="83" spans="1:76" ht="18" customHeight="1" x14ac:dyDescent="0.3">
      <c r="A83" s="278">
        <v>4</v>
      </c>
      <c r="B83" s="279"/>
      <c r="C83" s="280"/>
      <c r="D83" s="280"/>
      <c r="E83" s="280"/>
      <c r="F83" s="280"/>
      <c r="G83" s="280"/>
      <c r="H83" s="280"/>
      <c r="I83" s="280"/>
      <c r="J83" s="296"/>
      <c r="K83" s="295"/>
      <c r="L83" s="295"/>
      <c r="M83" s="295"/>
      <c r="N83" s="295"/>
      <c r="O83" s="295"/>
      <c r="P83" s="295"/>
      <c r="Q83" s="295"/>
      <c r="R83" s="295"/>
      <c r="S83" s="295"/>
      <c r="T83" s="295"/>
      <c r="U83" s="295"/>
      <c r="V83" s="295"/>
      <c r="W83" s="295"/>
      <c r="X83" s="295"/>
      <c r="Y83" s="295"/>
      <c r="Z83" s="295"/>
      <c r="AA83" s="295"/>
      <c r="AB83" s="295"/>
      <c r="AC83" s="295"/>
      <c r="AD83" s="295"/>
      <c r="AE83" s="295"/>
      <c r="AF83" s="295"/>
      <c r="AG83" s="295"/>
      <c r="AH83" s="295"/>
      <c r="AI83" s="295"/>
      <c r="AJ83" s="295"/>
      <c r="AK83" s="295"/>
      <c r="AL83" s="295"/>
      <c r="AM83" s="295"/>
      <c r="AN83" s="295"/>
      <c r="AO83" s="295"/>
      <c r="AP83" s="295"/>
      <c r="AQ83" s="295"/>
      <c r="AR83" s="295"/>
      <c r="AS83" s="295"/>
      <c r="AT83" s="295"/>
      <c r="AU83" s="295"/>
      <c r="AV83" s="295"/>
      <c r="AW83" s="295"/>
      <c r="AX83" s="295"/>
      <c r="AY83" s="295"/>
      <c r="AZ83" s="295"/>
      <c r="BA83" s="295"/>
      <c r="BB83" s="295"/>
      <c r="BC83" s="295"/>
      <c r="BD83" s="295"/>
      <c r="BE83" s="295"/>
      <c r="BF83" s="295"/>
      <c r="BG83" s="295"/>
      <c r="BH83" s="295"/>
      <c r="BI83" s="295"/>
      <c r="BJ83" s="295"/>
      <c r="BK83" s="295"/>
      <c r="BL83" s="295"/>
      <c r="BM83" s="295"/>
      <c r="BN83" s="295"/>
      <c r="BO83" s="295"/>
      <c r="BP83" s="295"/>
      <c r="BQ83" s="297"/>
      <c r="BR83" s="295"/>
      <c r="BS83" s="295"/>
      <c r="BT83" s="295"/>
      <c r="BU83" s="295"/>
      <c r="BV83" s="295"/>
      <c r="BW83" s="295"/>
      <c r="BX83" s="286"/>
    </row>
    <row r="84" spans="1:76" ht="18" customHeight="1" x14ac:dyDescent="0.3">
      <c r="A84" s="278">
        <v>4</v>
      </c>
      <c r="B84" s="279"/>
      <c r="C84" s="280"/>
      <c r="D84" s="280"/>
      <c r="E84" s="280"/>
      <c r="F84" s="280"/>
      <c r="G84" s="280"/>
      <c r="H84" s="280"/>
      <c r="I84" s="280"/>
      <c r="J84" s="296"/>
      <c r="K84" s="295"/>
      <c r="L84" s="299"/>
      <c r="M84" s="299"/>
      <c r="N84" s="299"/>
      <c r="O84" s="299"/>
      <c r="P84" s="295"/>
      <c r="Q84" s="299"/>
      <c r="R84" s="299"/>
      <c r="S84" s="299"/>
      <c r="T84" s="299"/>
      <c r="U84" s="295"/>
      <c r="V84" s="299"/>
      <c r="W84" s="299"/>
      <c r="X84" s="299"/>
      <c r="Y84" s="299"/>
      <c r="Z84" s="295"/>
      <c r="AA84" s="299"/>
      <c r="AB84" s="299"/>
      <c r="AC84" s="299"/>
      <c r="AD84" s="299"/>
      <c r="AE84" s="295"/>
      <c r="AF84" s="299"/>
      <c r="AG84" s="299"/>
      <c r="AH84" s="299"/>
      <c r="AI84" s="299"/>
      <c r="AJ84" s="295"/>
      <c r="AK84" s="299"/>
      <c r="AL84" s="299"/>
      <c r="AM84" s="299"/>
      <c r="AN84" s="299"/>
      <c r="AO84" s="295"/>
      <c r="AP84" s="299"/>
      <c r="AQ84" s="299"/>
      <c r="AR84" s="299"/>
      <c r="AS84" s="299"/>
      <c r="AT84" s="295"/>
      <c r="AU84" s="295"/>
      <c r="AV84" s="295"/>
      <c r="AW84" s="295"/>
      <c r="AX84" s="295"/>
      <c r="AY84" s="295"/>
      <c r="AZ84" s="295"/>
      <c r="BA84" s="295"/>
      <c r="BB84" s="295"/>
      <c r="BC84" s="295"/>
      <c r="BD84" s="295"/>
      <c r="BE84" s="295"/>
      <c r="BF84" s="295"/>
      <c r="BG84" s="295"/>
      <c r="BH84" s="295"/>
      <c r="BI84" s="295"/>
      <c r="BJ84" s="295"/>
      <c r="BK84" s="295"/>
      <c r="BL84" s="295"/>
      <c r="BM84" s="295"/>
      <c r="BN84" s="295"/>
      <c r="BO84" s="295"/>
      <c r="BP84" s="295"/>
      <c r="BQ84" s="297"/>
      <c r="BR84" s="295"/>
      <c r="BS84" s="295"/>
      <c r="BT84" s="295"/>
      <c r="BU84" s="295"/>
      <c r="BV84" s="295"/>
      <c r="BW84" s="295"/>
      <c r="BX84" s="286"/>
    </row>
    <row r="85" spans="1:76" ht="18" customHeight="1" x14ac:dyDescent="0.3">
      <c r="A85" s="278">
        <v>4</v>
      </c>
      <c r="B85" s="279"/>
      <c r="C85" s="280"/>
      <c r="D85" s="280"/>
      <c r="E85" s="280"/>
      <c r="F85" s="280"/>
      <c r="G85" s="280"/>
      <c r="H85" s="280"/>
      <c r="I85" s="280"/>
      <c r="J85" s="296"/>
      <c r="K85" s="295"/>
      <c r="L85" s="299"/>
      <c r="M85" s="299"/>
      <c r="N85" s="299"/>
      <c r="O85" s="299"/>
      <c r="P85" s="295"/>
      <c r="Q85" s="299"/>
      <c r="R85" s="299"/>
      <c r="S85" s="299"/>
      <c r="T85" s="299"/>
      <c r="U85" s="295"/>
      <c r="V85" s="299"/>
      <c r="W85" s="299"/>
      <c r="X85" s="299"/>
      <c r="Y85" s="299"/>
      <c r="Z85" s="295"/>
      <c r="AA85" s="299"/>
      <c r="AB85" s="299"/>
      <c r="AC85" s="299"/>
      <c r="AD85" s="299"/>
      <c r="AE85" s="295"/>
      <c r="AF85" s="299"/>
      <c r="AG85" s="299"/>
      <c r="AH85" s="299"/>
      <c r="AI85" s="299"/>
      <c r="AJ85" s="295"/>
      <c r="AK85" s="299"/>
      <c r="AL85" s="299"/>
      <c r="AM85" s="299"/>
      <c r="AN85" s="299"/>
      <c r="AO85" s="295"/>
      <c r="AP85" s="299"/>
      <c r="AQ85" s="299"/>
      <c r="AR85" s="299"/>
      <c r="AS85" s="299"/>
      <c r="AT85" s="295"/>
      <c r="AU85" s="295"/>
      <c r="AV85" s="295"/>
      <c r="AW85" s="295"/>
      <c r="AX85" s="295"/>
      <c r="AY85" s="295"/>
      <c r="AZ85" s="295"/>
      <c r="BA85" s="295"/>
      <c r="BB85" s="295"/>
      <c r="BC85" s="295"/>
      <c r="BD85" s="295"/>
      <c r="BE85" s="295"/>
      <c r="BF85" s="295"/>
      <c r="BG85" s="295"/>
      <c r="BH85" s="295"/>
      <c r="BI85" s="295"/>
      <c r="BJ85" s="295"/>
      <c r="BK85" s="295"/>
      <c r="BL85" s="295"/>
      <c r="BM85" s="295"/>
      <c r="BN85" s="295"/>
      <c r="BO85" s="295"/>
      <c r="BP85" s="295"/>
      <c r="BQ85" s="297"/>
      <c r="BR85" s="295"/>
      <c r="BS85" s="295"/>
      <c r="BT85" s="295"/>
      <c r="BU85" s="295"/>
      <c r="BV85" s="295"/>
      <c r="BW85" s="295"/>
      <c r="BX85" s="286"/>
    </row>
    <row r="86" spans="1:76" ht="18" customHeight="1" x14ac:dyDescent="0.3">
      <c r="A86" s="278">
        <v>4</v>
      </c>
      <c r="B86" s="279"/>
      <c r="C86" s="280"/>
      <c r="D86" s="280"/>
      <c r="E86" s="280"/>
      <c r="F86" s="280"/>
      <c r="G86" s="280"/>
      <c r="H86" s="280"/>
      <c r="I86" s="280"/>
      <c r="J86" s="296"/>
      <c r="K86" s="295"/>
      <c r="L86" s="299"/>
      <c r="M86" s="299"/>
      <c r="N86" s="299"/>
      <c r="O86" s="299"/>
      <c r="P86" s="295"/>
      <c r="Q86" s="299"/>
      <c r="R86" s="299"/>
      <c r="S86" s="299"/>
      <c r="T86" s="299"/>
      <c r="U86" s="295"/>
      <c r="V86" s="299"/>
      <c r="W86" s="299"/>
      <c r="X86" s="299"/>
      <c r="Y86" s="299"/>
      <c r="Z86" s="295"/>
      <c r="AA86" s="299"/>
      <c r="AB86" s="299"/>
      <c r="AC86" s="299"/>
      <c r="AD86" s="299"/>
      <c r="AE86" s="295"/>
      <c r="AF86" s="299"/>
      <c r="AG86" s="299"/>
      <c r="AH86" s="299"/>
      <c r="AI86" s="299"/>
      <c r="AJ86" s="295"/>
      <c r="AK86" s="299"/>
      <c r="AL86" s="299"/>
      <c r="AM86" s="299"/>
      <c r="AN86" s="299"/>
      <c r="AO86" s="295"/>
      <c r="AP86" s="299"/>
      <c r="AQ86" s="299"/>
      <c r="AR86" s="299"/>
      <c r="AS86" s="299"/>
      <c r="AT86" s="295"/>
      <c r="AU86" s="295"/>
      <c r="AV86" s="295"/>
      <c r="AW86" s="295"/>
      <c r="AX86" s="295"/>
      <c r="AY86" s="295"/>
      <c r="AZ86" s="295"/>
      <c r="BA86" s="295"/>
      <c r="BB86" s="295"/>
      <c r="BC86" s="295"/>
      <c r="BD86" s="295"/>
      <c r="BE86" s="295"/>
      <c r="BF86" s="295"/>
      <c r="BG86" s="295"/>
      <c r="BH86" s="295"/>
      <c r="BI86" s="295"/>
      <c r="BJ86" s="295"/>
      <c r="BK86" s="295"/>
      <c r="BL86" s="295"/>
      <c r="BM86" s="295"/>
      <c r="BN86" s="295"/>
      <c r="BO86" s="295"/>
      <c r="BP86" s="295"/>
      <c r="BQ86" s="297"/>
      <c r="BR86" s="295"/>
      <c r="BS86" s="295"/>
      <c r="BT86" s="295"/>
      <c r="BU86" s="295"/>
      <c r="BV86" s="295"/>
      <c r="BW86" s="295"/>
      <c r="BX86" s="286"/>
    </row>
    <row r="87" spans="1:76" ht="18" customHeight="1" x14ac:dyDescent="0.3">
      <c r="A87" s="278">
        <v>4</v>
      </c>
      <c r="B87" s="279"/>
      <c r="C87" s="280"/>
      <c r="D87" s="280"/>
      <c r="E87" s="280"/>
      <c r="F87" s="280"/>
      <c r="G87" s="280"/>
      <c r="H87" s="280"/>
      <c r="I87" s="280"/>
      <c r="J87" s="296"/>
      <c r="K87" s="295"/>
      <c r="L87" s="295"/>
      <c r="M87" s="295"/>
      <c r="N87" s="295"/>
      <c r="O87" s="295"/>
      <c r="P87" s="295"/>
      <c r="Q87" s="295"/>
      <c r="R87" s="295"/>
      <c r="S87" s="295"/>
      <c r="T87" s="295"/>
      <c r="U87" s="295"/>
      <c r="V87" s="295"/>
      <c r="W87" s="295"/>
      <c r="X87" s="295"/>
      <c r="Y87" s="295"/>
      <c r="Z87" s="295"/>
      <c r="AA87" s="295"/>
      <c r="AB87" s="295"/>
      <c r="AC87" s="295"/>
      <c r="AD87" s="295"/>
      <c r="AE87" s="295"/>
      <c r="AF87" s="295"/>
      <c r="AG87" s="295"/>
      <c r="AH87" s="295"/>
      <c r="AI87" s="295"/>
      <c r="AJ87" s="295"/>
      <c r="AK87" s="295"/>
      <c r="AL87" s="295"/>
      <c r="AM87" s="295"/>
      <c r="AN87" s="295"/>
      <c r="AO87" s="295"/>
      <c r="AP87" s="295"/>
      <c r="AQ87" s="295"/>
      <c r="AR87" s="295"/>
      <c r="AS87" s="295"/>
      <c r="AT87" s="295"/>
      <c r="AU87" s="295"/>
      <c r="AV87" s="295"/>
      <c r="AW87" s="295"/>
      <c r="AX87" s="295"/>
      <c r="AY87" s="295"/>
      <c r="AZ87" s="295"/>
      <c r="BA87" s="295"/>
      <c r="BB87" s="295"/>
      <c r="BC87" s="295"/>
      <c r="BD87" s="295"/>
      <c r="BE87" s="295"/>
      <c r="BF87" s="295"/>
      <c r="BG87" s="295"/>
      <c r="BH87" s="295"/>
      <c r="BI87" s="295"/>
      <c r="BJ87" s="295"/>
      <c r="BK87" s="295"/>
      <c r="BL87" s="295"/>
      <c r="BM87" s="295"/>
      <c r="BN87" s="295"/>
      <c r="BO87" s="295"/>
      <c r="BP87" s="295"/>
      <c r="BQ87" s="297"/>
      <c r="BR87" s="295"/>
      <c r="BS87" s="295"/>
      <c r="BT87" s="295"/>
      <c r="BU87" s="295"/>
      <c r="BV87" s="295"/>
      <c r="BW87" s="295"/>
      <c r="BX87" s="286"/>
    </row>
    <row r="88" spans="1:76" ht="18" customHeight="1" x14ac:dyDescent="0.3">
      <c r="A88" s="278">
        <v>4</v>
      </c>
      <c r="B88" s="279"/>
      <c r="C88" s="280"/>
      <c r="D88" s="280"/>
      <c r="E88" s="280"/>
      <c r="F88" s="280"/>
      <c r="G88" s="280"/>
      <c r="H88" s="280"/>
      <c r="I88" s="280"/>
      <c r="J88" s="296"/>
      <c r="K88" s="295"/>
      <c r="L88" s="295"/>
      <c r="M88" s="295"/>
      <c r="N88" s="295"/>
      <c r="O88" s="295"/>
      <c r="P88" s="295"/>
      <c r="Q88" s="295"/>
      <c r="R88" s="295"/>
      <c r="S88" s="295"/>
      <c r="T88" s="295"/>
      <c r="U88" s="295"/>
      <c r="V88" s="295"/>
      <c r="W88" s="295"/>
      <c r="X88" s="295"/>
      <c r="Y88" s="295"/>
      <c r="Z88" s="295"/>
      <c r="AA88" s="295"/>
      <c r="AB88" s="295"/>
      <c r="AC88" s="295"/>
      <c r="AD88" s="295"/>
      <c r="AE88" s="295"/>
      <c r="AF88" s="295"/>
      <c r="AG88" s="295"/>
      <c r="AH88" s="295"/>
      <c r="AI88" s="295"/>
      <c r="AJ88" s="295"/>
      <c r="AK88" s="295"/>
      <c r="AL88" s="295"/>
      <c r="AM88" s="295"/>
      <c r="AN88" s="295"/>
      <c r="AO88" s="295"/>
      <c r="AP88" s="295"/>
      <c r="AQ88" s="295"/>
      <c r="AR88" s="295"/>
      <c r="AS88" s="295"/>
      <c r="AT88" s="295"/>
      <c r="AU88" s="295"/>
      <c r="AV88" s="295"/>
      <c r="AW88" s="295"/>
      <c r="AX88" s="295"/>
      <c r="AY88" s="295"/>
      <c r="AZ88" s="295"/>
      <c r="BA88" s="295"/>
      <c r="BB88" s="295"/>
      <c r="BC88" s="295"/>
      <c r="BD88" s="295"/>
      <c r="BE88" s="295"/>
      <c r="BF88" s="295"/>
      <c r="BG88" s="295"/>
      <c r="BH88" s="295"/>
      <c r="BI88" s="295"/>
      <c r="BJ88" s="295"/>
      <c r="BK88" s="295"/>
      <c r="BL88" s="295"/>
      <c r="BM88" s="295"/>
      <c r="BN88" s="295"/>
      <c r="BO88" s="295"/>
      <c r="BP88" s="295"/>
      <c r="BQ88" s="297"/>
      <c r="BR88" s="295"/>
      <c r="BS88" s="295"/>
      <c r="BT88" s="295"/>
      <c r="BU88" s="295"/>
      <c r="BV88" s="295"/>
      <c r="BW88" s="295"/>
      <c r="BX88" s="286"/>
    </row>
    <row r="89" spans="1:76" ht="18" customHeight="1" x14ac:dyDescent="0.3">
      <c r="A89" s="278">
        <v>4</v>
      </c>
      <c r="B89" s="279"/>
      <c r="C89" s="280"/>
      <c r="D89" s="280"/>
      <c r="E89" s="280"/>
      <c r="F89" s="280"/>
      <c r="G89" s="280"/>
      <c r="H89" s="280"/>
      <c r="I89" s="280"/>
      <c r="J89" s="296"/>
      <c r="K89" s="295"/>
      <c r="L89" s="299"/>
      <c r="M89" s="299"/>
      <c r="N89" s="299"/>
      <c r="O89" s="299"/>
      <c r="P89" s="295"/>
      <c r="Q89" s="299"/>
      <c r="R89" s="299"/>
      <c r="S89" s="299"/>
      <c r="T89" s="299"/>
      <c r="U89" s="295"/>
      <c r="V89" s="299"/>
      <c r="W89" s="299"/>
      <c r="X89" s="299"/>
      <c r="Y89" s="299"/>
      <c r="Z89" s="295"/>
      <c r="AA89" s="299"/>
      <c r="AB89" s="299"/>
      <c r="AC89" s="299"/>
      <c r="AD89" s="299"/>
      <c r="AE89" s="295"/>
      <c r="AF89" s="299"/>
      <c r="AG89" s="299"/>
      <c r="AH89" s="299"/>
      <c r="AI89" s="299"/>
      <c r="AJ89" s="295"/>
      <c r="AK89" s="299"/>
      <c r="AL89" s="299"/>
      <c r="AM89" s="299"/>
      <c r="AN89" s="299"/>
      <c r="AO89" s="295"/>
      <c r="AP89" s="299"/>
      <c r="AQ89" s="299"/>
      <c r="AR89" s="299"/>
      <c r="AS89" s="299"/>
      <c r="AT89" s="295"/>
      <c r="AU89" s="295"/>
      <c r="AV89" s="295"/>
      <c r="AW89" s="295"/>
      <c r="AX89" s="295"/>
      <c r="AY89" s="295"/>
      <c r="AZ89" s="295"/>
      <c r="BA89" s="295"/>
      <c r="BB89" s="295"/>
      <c r="BC89" s="295"/>
      <c r="BD89" s="295"/>
      <c r="BE89" s="295"/>
      <c r="BF89" s="295"/>
      <c r="BG89" s="295"/>
      <c r="BH89" s="295"/>
      <c r="BI89" s="295"/>
      <c r="BJ89" s="295"/>
      <c r="BK89" s="295"/>
      <c r="BL89" s="295"/>
      <c r="BM89" s="295"/>
      <c r="BN89" s="295"/>
      <c r="BO89" s="295"/>
      <c r="BP89" s="295"/>
      <c r="BQ89" s="297"/>
      <c r="BR89" s="295"/>
      <c r="BS89" s="295"/>
      <c r="BT89" s="295"/>
      <c r="BU89" s="295"/>
      <c r="BV89" s="295"/>
      <c r="BW89" s="295"/>
      <c r="BX89" s="286"/>
    </row>
    <row r="90" spans="1:76" ht="18" customHeight="1" x14ac:dyDescent="0.3">
      <c r="A90" s="278">
        <v>4</v>
      </c>
      <c r="B90" s="279"/>
      <c r="C90" s="280"/>
      <c r="D90" s="280"/>
      <c r="E90" s="280"/>
      <c r="F90" s="280"/>
      <c r="G90" s="280"/>
      <c r="H90" s="280"/>
      <c r="I90" s="280"/>
      <c r="J90" s="296"/>
      <c r="K90" s="295"/>
      <c r="L90" s="299"/>
      <c r="M90" s="299"/>
      <c r="N90" s="299"/>
      <c r="O90" s="299"/>
      <c r="P90" s="295"/>
      <c r="Q90" s="299"/>
      <c r="R90" s="299"/>
      <c r="S90" s="299"/>
      <c r="T90" s="299"/>
      <c r="U90" s="295"/>
      <c r="V90" s="299"/>
      <c r="W90" s="299"/>
      <c r="X90" s="299"/>
      <c r="Y90" s="299"/>
      <c r="Z90" s="295"/>
      <c r="AA90" s="299"/>
      <c r="AB90" s="299"/>
      <c r="AC90" s="299"/>
      <c r="AD90" s="299"/>
      <c r="AE90" s="295"/>
      <c r="AF90" s="299"/>
      <c r="AG90" s="299"/>
      <c r="AH90" s="299"/>
      <c r="AI90" s="299"/>
      <c r="AJ90" s="295"/>
      <c r="AK90" s="299"/>
      <c r="AL90" s="299"/>
      <c r="AM90" s="299"/>
      <c r="AN90" s="299"/>
      <c r="AO90" s="295"/>
      <c r="AP90" s="299"/>
      <c r="AQ90" s="299"/>
      <c r="AR90" s="299"/>
      <c r="AS90" s="299"/>
      <c r="AT90" s="295"/>
      <c r="AU90" s="295"/>
      <c r="AV90" s="295"/>
      <c r="AW90" s="295"/>
      <c r="AX90" s="295"/>
      <c r="AY90" s="295"/>
      <c r="AZ90" s="295"/>
      <c r="BA90" s="295"/>
      <c r="BB90" s="295"/>
      <c r="BC90" s="295"/>
      <c r="BD90" s="295"/>
      <c r="BE90" s="295"/>
      <c r="BF90" s="295"/>
      <c r="BG90" s="295"/>
      <c r="BH90" s="295"/>
      <c r="BI90" s="295"/>
      <c r="BJ90" s="295"/>
      <c r="BK90" s="295"/>
      <c r="BL90" s="295"/>
      <c r="BM90" s="295"/>
      <c r="BN90" s="295"/>
      <c r="BO90" s="295"/>
      <c r="BP90" s="295"/>
      <c r="BQ90" s="297"/>
      <c r="BR90" s="295"/>
      <c r="BS90" s="295"/>
      <c r="BT90" s="295"/>
      <c r="BU90" s="295"/>
      <c r="BV90" s="295"/>
      <c r="BW90" s="295"/>
      <c r="BX90" s="286"/>
    </row>
    <row r="91" spans="1:76" ht="18" customHeight="1" x14ac:dyDescent="0.3">
      <c r="A91" s="278">
        <v>4</v>
      </c>
      <c r="B91" s="279"/>
      <c r="C91" s="280"/>
      <c r="D91" s="280"/>
      <c r="E91" s="280"/>
      <c r="F91" s="280"/>
      <c r="G91" s="280"/>
      <c r="H91" s="280"/>
      <c r="I91" s="280"/>
      <c r="J91" s="296"/>
      <c r="K91" s="295"/>
      <c r="L91" s="299"/>
      <c r="M91" s="299"/>
      <c r="N91" s="299"/>
      <c r="O91" s="299"/>
      <c r="P91" s="295"/>
      <c r="Q91" s="299"/>
      <c r="R91" s="299"/>
      <c r="S91" s="299"/>
      <c r="T91" s="299"/>
      <c r="U91" s="295"/>
      <c r="V91" s="299"/>
      <c r="W91" s="299"/>
      <c r="X91" s="299"/>
      <c r="Y91" s="299"/>
      <c r="Z91" s="295"/>
      <c r="AA91" s="299"/>
      <c r="AB91" s="299"/>
      <c r="AC91" s="299"/>
      <c r="AD91" s="299"/>
      <c r="AE91" s="295"/>
      <c r="AF91" s="299"/>
      <c r="AG91" s="299"/>
      <c r="AH91" s="299"/>
      <c r="AI91" s="299"/>
      <c r="AJ91" s="295"/>
      <c r="AK91" s="299"/>
      <c r="AL91" s="299"/>
      <c r="AM91" s="299"/>
      <c r="AN91" s="299"/>
      <c r="AO91" s="295"/>
      <c r="AP91" s="299"/>
      <c r="AQ91" s="299"/>
      <c r="AR91" s="299"/>
      <c r="AS91" s="299"/>
      <c r="AT91" s="295"/>
      <c r="AU91" s="295"/>
      <c r="AV91" s="295"/>
      <c r="AW91" s="295"/>
      <c r="AX91" s="295"/>
      <c r="AY91" s="295"/>
      <c r="AZ91" s="295"/>
      <c r="BA91" s="295"/>
      <c r="BB91" s="295"/>
      <c r="BC91" s="295"/>
      <c r="BD91" s="295"/>
      <c r="BE91" s="295"/>
      <c r="BF91" s="295"/>
      <c r="BG91" s="295"/>
      <c r="BH91" s="295"/>
      <c r="BI91" s="295"/>
      <c r="BJ91" s="295"/>
      <c r="BK91" s="295"/>
      <c r="BL91" s="295"/>
      <c r="BM91" s="295"/>
      <c r="BN91" s="295"/>
      <c r="BO91" s="295"/>
      <c r="BP91" s="295"/>
      <c r="BQ91" s="297"/>
      <c r="BR91" s="295"/>
      <c r="BS91" s="295"/>
      <c r="BT91" s="295"/>
      <c r="BU91" s="295"/>
      <c r="BV91" s="295"/>
      <c r="BW91" s="295"/>
      <c r="BX91" s="286"/>
    </row>
    <row r="92" spans="1:76" ht="18" customHeight="1" x14ac:dyDescent="0.3">
      <c r="A92" s="278">
        <v>4</v>
      </c>
      <c r="B92" s="279"/>
      <c r="C92" s="280"/>
      <c r="D92" s="280"/>
      <c r="E92" s="280"/>
      <c r="F92" s="280"/>
      <c r="G92" s="280"/>
      <c r="H92" s="280"/>
      <c r="I92" s="280"/>
      <c r="J92" s="296"/>
      <c r="K92" s="295"/>
      <c r="L92" s="299"/>
      <c r="M92" s="299"/>
      <c r="N92" s="299"/>
      <c r="O92" s="299"/>
      <c r="P92" s="295"/>
      <c r="Q92" s="299"/>
      <c r="R92" s="299"/>
      <c r="S92" s="299"/>
      <c r="T92" s="299"/>
      <c r="U92" s="295"/>
      <c r="V92" s="299"/>
      <c r="W92" s="299"/>
      <c r="X92" s="299"/>
      <c r="Y92" s="299"/>
      <c r="Z92" s="295"/>
      <c r="AA92" s="299"/>
      <c r="AB92" s="299"/>
      <c r="AC92" s="299"/>
      <c r="AD92" s="299"/>
      <c r="AE92" s="295"/>
      <c r="AF92" s="299"/>
      <c r="AG92" s="299"/>
      <c r="AH92" s="299"/>
      <c r="AI92" s="299"/>
      <c r="AJ92" s="295"/>
      <c r="AK92" s="299"/>
      <c r="AL92" s="299"/>
      <c r="AM92" s="299"/>
      <c r="AN92" s="299"/>
      <c r="AO92" s="295"/>
      <c r="AP92" s="299"/>
      <c r="AQ92" s="299"/>
      <c r="AR92" s="299"/>
      <c r="AS92" s="299"/>
      <c r="AT92" s="295"/>
      <c r="AU92" s="295"/>
      <c r="AV92" s="295"/>
      <c r="AW92" s="295"/>
      <c r="AX92" s="295"/>
      <c r="AY92" s="295"/>
      <c r="AZ92" s="295"/>
      <c r="BA92" s="295"/>
      <c r="BB92" s="295"/>
      <c r="BC92" s="295"/>
      <c r="BD92" s="295"/>
      <c r="BE92" s="295"/>
      <c r="BF92" s="295"/>
      <c r="BG92" s="295"/>
      <c r="BH92" s="295"/>
      <c r="BI92" s="295"/>
      <c r="BJ92" s="295"/>
      <c r="BK92" s="295"/>
      <c r="BL92" s="295"/>
      <c r="BM92" s="295"/>
      <c r="BN92" s="295"/>
      <c r="BO92" s="295"/>
      <c r="BP92" s="295"/>
      <c r="BQ92" s="297"/>
      <c r="BR92" s="295"/>
      <c r="BS92" s="295"/>
      <c r="BT92" s="295"/>
      <c r="BU92" s="295"/>
      <c r="BV92" s="295"/>
      <c r="BW92" s="295"/>
      <c r="BX92" s="286"/>
    </row>
    <row r="93" spans="1:76" ht="18" customHeight="1" x14ac:dyDescent="0.3">
      <c r="A93" s="278">
        <v>4</v>
      </c>
      <c r="B93" s="279"/>
      <c r="C93" s="280"/>
      <c r="D93" s="280"/>
      <c r="E93" s="280"/>
      <c r="F93" s="280"/>
      <c r="G93" s="280"/>
      <c r="H93" s="280"/>
      <c r="I93" s="280"/>
      <c r="J93" s="296"/>
      <c r="K93" s="295"/>
      <c r="L93" s="299"/>
      <c r="M93" s="299"/>
      <c r="N93" s="299"/>
      <c r="O93" s="299"/>
      <c r="P93" s="295"/>
      <c r="Q93" s="299"/>
      <c r="R93" s="299"/>
      <c r="S93" s="299"/>
      <c r="T93" s="299"/>
      <c r="U93" s="295"/>
      <c r="V93" s="299"/>
      <c r="W93" s="299"/>
      <c r="X93" s="299"/>
      <c r="Y93" s="299"/>
      <c r="Z93" s="295"/>
      <c r="AA93" s="299"/>
      <c r="AB93" s="299"/>
      <c r="AC93" s="299"/>
      <c r="AD93" s="299"/>
      <c r="AE93" s="295"/>
      <c r="AF93" s="299"/>
      <c r="AG93" s="299"/>
      <c r="AH93" s="299"/>
      <c r="AI93" s="299"/>
      <c r="AJ93" s="295"/>
      <c r="AK93" s="299"/>
      <c r="AL93" s="299"/>
      <c r="AM93" s="299"/>
      <c r="AN93" s="299"/>
      <c r="AO93" s="295"/>
      <c r="AP93" s="299"/>
      <c r="AQ93" s="299"/>
      <c r="AR93" s="299"/>
      <c r="AS93" s="299"/>
      <c r="AT93" s="295"/>
      <c r="AU93" s="295"/>
      <c r="AV93" s="295"/>
      <c r="AW93" s="295"/>
      <c r="AX93" s="295"/>
      <c r="AY93" s="295"/>
      <c r="AZ93" s="295"/>
      <c r="BA93" s="295"/>
      <c r="BB93" s="295"/>
      <c r="BC93" s="295"/>
      <c r="BD93" s="295"/>
      <c r="BE93" s="295"/>
      <c r="BF93" s="295"/>
      <c r="BG93" s="295"/>
      <c r="BH93" s="295"/>
      <c r="BI93" s="295"/>
      <c r="BJ93" s="295"/>
      <c r="BK93" s="295"/>
      <c r="BL93" s="295"/>
      <c r="BM93" s="295"/>
      <c r="BN93" s="295"/>
      <c r="BO93" s="295"/>
      <c r="BP93" s="295"/>
      <c r="BQ93" s="297"/>
      <c r="BR93" s="295"/>
      <c r="BS93" s="295"/>
      <c r="BT93" s="295"/>
      <c r="BU93" s="295"/>
      <c r="BV93" s="295"/>
      <c r="BW93" s="295"/>
      <c r="BX93" s="286"/>
    </row>
    <row r="94" spans="1:76" ht="18" customHeight="1" x14ac:dyDescent="0.3">
      <c r="A94" s="278">
        <v>4</v>
      </c>
      <c r="B94" s="279"/>
      <c r="C94" s="280"/>
      <c r="D94" s="280"/>
      <c r="E94" s="280"/>
      <c r="F94" s="280"/>
      <c r="G94" s="280"/>
      <c r="H94" s="280"/>
      <c r="I94" s="280"/>
      <c r="J94" s="296"/>
      <c r="K94" s="295"/>
      <c r="L94" s="299"/>
      <c r="M94" s="299"/>
      <c r="N94" s="299"/>
      <c r="O94" s="299"/>
      <c r="P94" s="295"/>
      <c r="Q94" s="299"/>
      <c r="R94" s="299"/>
      <c r="S94" s="299"/>
      <c r="T94" s="299"/>
      <c r="U94" s="295"/>
      <c r="V94" s="299"/>
      <c r="W94" s="299"/>
      <c r="X94" s="299"/>
      <c r="Y94" s="299"/>
      <c r="Z94" s="295"/>
      <c r="AA94" s="299"/>
      <c r="AB94" s="299"/>
      <c r="AC94" s="299"/>
      <c r="AD94" s="299"/>
      <c r="AE94" s="295"/>
      <c r="AF94" s="299"/>
      <c r="AG94" s="299"/>
      <c r="AH94" s="299"/>
      <c r="AI94" s="299"/>
      <c r="AJ94" s="295"/>
      <c r="AK94" s="299"/>
      <c r="AL94" s="299"/>
      <c r="AM94" s="299"/>
      <c r="AN94" s="299"/>
      <c r="AO94" s="295"/>
      <c r="AP94" s="299"/>
      <c r="AQ94" s="299"/>
      <c r="AR94" s="299"/>
      <c r="AS94" s="299"/>
      <c r="AT94" s="295"/>
      <c r="AU94" s="295"/>
      <c r="AV94" s="295"/>
      <c r="AW94" s="295"/>
      <c r="AX94" s="295"/>
      <c r="AY94" s="295"/>
      <c r="AZ94" s="295"/>
      <c r="BA94" s="295"/>
      <c r="BB94" s="295"/>
      <c r="BC94" s="295"/>
      <c r="BD94" s="295"/>
      <c r="BE94" s="295"/>
      <c r="BF94" s="295"/>
      <c r="BG94" s="295"/>
      <c r="BH94" s="295"/>
      <c r="BI94" s="295"/>
      <c r="BJ94" s="295"/>
      <c r="BK94" s="295"/>
      <c r="BL94" s="295"/>
      <c r="BM94" s="295"/>
      <c r="BN94" s="295"/>
      <c r="BO94" s="295"/>
      <c r="BP94" s="295"/>
      <c r="BQ94" s="297"/>
      <c r="BR94" s="295"/>
      <c r="BS94" s="295"/>
      <c r="BT94" s="295"/>
      <c r="BU94" s="295"/>
      <c r="BV94" s="295"/>
      <c r="BW94" s="295"/>
      <c r="BX94" s="286"/>
    </row>
    <row r="95" spans="1:76" ht="18" customHeight="1" x14ac:dyDescent="0.3">
      <c r="A95" s="278">
        <v>4</v>
      </c>
      <c r="B95" s="279"/>
      <c r="C95" s="280"/>
      <c r="D95" s="280"/>
      <c r="E95" s="280"/>
      <c r="F95" s="280"/>
      <c r="G95" s="280"/>
      <c r="H95" s="280"/>
      <c r="I95" s="280"/>
      <c r="J95" s="296"/>
      <c r="K95" s="295"/>
      <c r="L95" s="299"/>
      <c r="M95" s="299"/>
      <c r="N95" s="299"/>
      <c r="O95" s="299"/>
      <c r="P95" s="295"/>
      <c r="Q95" s="299"/>
      <c r="R95" s="299"/>
      <c r="S95" s="299"/>
      <c r="T95" s="299"/>
      <c r="U95" s="295"/>
      <c r="V95" s="299"/>
      <c r="W95" s="299"/>
      <c r="X95" s="299"/>
      <c r="Y95" s="299"/>
      <c r="Z95" s="295"/>
      <c r="AA95" s="299"/>
      <c r="AB95" s="299"/>
      <c r="AC95" s="299"/>
      <c r="AD95" s="299"/>
      <c r="AE95" s="295"/>
      <c r="AF95" s="299"/>
      <c r="AG95" s="299"/>
      <c r="AH95" s="299"/>
      <c r="AI95" s="299"/>
      <c r="AJ95" s="295"/>
      <c r="AK95" s="299"/>
      <c r="AL95" s="299"/>
      <c r="AM95" s="299"/>
      <c r="AN95" s="299"/>
      <c r="AO95" s="295"/>
      <c r="AP95" s="299"/>
      <c r="AQ95" s="299"/>
      <c r="AR95" s="299"/>
      <c r="AS95" s="299"/>
      <c r="AT95" s="295"/>
      <c r="AU95" s="295"/>
      <c r="AV95" s="295"/>
      <c r="AW95" s="295"/>
      <c r="AX95" s="295"/>
      <c r="AY95" s="295"/>
      <c r="AZ95" s="295"/>
      <c r="BA95" s="295"/>
      <c r="BB95" s="295"/>
      <c r="BC95" s="295"/>
      <c r="BD95" s="295"/>
      <c r="BE95" s="295"/>
      <c r="BF95" s="295"/>
      <c r="BG95" s="295"/>
      <c r="BH95" s="295"/>
      <c r="BI95" s="295"/>
      <c r="BJ95" s="295"/>
      <c r="BK95" s="295"/>
      <c r="BL95" s="295"/>
      <c r="BM95" s="295"/>
      <c r="BN95" s="295"/>
      <c r="BO95" s="295"/>
      <c r="BP95" s="295"/>
      <c r="BQ95" s="297"/>
      <c r="BR95" s="295"/>
      <c r="BS95" s="295"/>
      <c r="BT95" s="295"/>
      <c r="BU95" s="295"/>
      <c r="BV95" s="295"/>
      <c r="BW95" s="295"/>
      <c r="BX95" s="286"/>
    </row>
    <row r="96" spans="1:76" ht="18" customHeight="1" x14ac:dyDescent="0.3">
      <c r="A96" s="278">
        <v>4</v>
      </c>
      <c r="B96" s="279"/>
      <c r="C96" s="280"/>
      <c r="D96" s="280"/>
      <c r="E96" s="280"/>
      <c r="F96" s="280"/>
      <c r="G96" s="280"/>
      <c r="H96" s="280"/>
      <c r="I96" s="280"/>
      <c r="J96" s="296"/>
      <c r="K96" s="295"/>
      <c r="L96" s="299"/>
      <c r="M96" s="299"/>
      <c r="N96" s="299"/>
      <c r="O96" s="299"/>
      <c r="P96" s="295"/>
      <c r="Q96" s="299"/>
      <c r="R96" s="299"/>
      <c r="S96" s="299"/>
      <c r="T96" s="299"/>
      <c r="U96" s="295"/>
      <c r="V96" s="299"/>
      <c r="W96" s="299"/>
      <c r="X96" s="299"/>
      <c r="Y96" s="299"/>
      <c r="Z96" s="295"/>
      <c r="AA96" s="299"/>
      <c r="AB96" s="299"/>
      <c r="AC96" s="299"/>
      <c r="AD96" s="299"/>
      <c r="AE96" s="295"/>
      <c r="AF96" s="299"/>
      <c r="AG96" s="299"/>
      <c r="AH96" s="299"/>
      <c r="AI96" s="299"/>
      <c r="AJ96" s="295"/>
      <c r="AK96" s="299"/>
      <c r="AL96" s="299"/>
      <c r="AM96" s="299"/>
      <c r="AN96" s="299"/>
      <c r="AO96" s="295"/>
      <c r="AP96" s="299"/>
      <c r="AQ96" s="299"/>
      <c r="AR96" s="299"/>
      <c r="AS96" s="299"/>
      <c r="AT96" s="295"/>
      <c r="AU96" s="295"/>
      <c r="AV96" s="295"/>
      <c r="AW96" s="295"/>
      <c r="AX96" s="295"/>
      <c r="AY96" s="295"/>
      <c r="AZ96" s="295"/>
      <c r="BA96" s="295"/>
      <c r="BB96" s="295"/>
      <c r="BC96" s="295"/>
      <c r="BD96" s="295"/>
      <c r="BE96" s="295"/>
      <c r="BF96" s="295"/>
      <c r="BG96" s="295"/>
      <c r="BH96" s="295"/>
      <c r="BI96" s="295"/>
      <c r="BJ96" s="295"/>
      <c r="BK96" s="295"/>
      <c r="BL96" s="295"/>
      <c r="BM96" s="295"/>
      <c r="BN96" s="295"/>
      <c r="BO96" s="295"/>
      <c r="BP96" s="295"/>
      <c r="BQ96" s="297"/>
      <c r="BR96" s="295"/>
      <c r="BS96" s="295"/>
      <c r="BT96" s="295"/>
      <c r="BU96" s="295"/>
      <c r="BV96" s="295"/>
      <c r="BW96" s="295"/>
      <c r="BX96" s="286"/>
    </row>
    <row r="97" spans="1:76" ht="18" customHeight="1" x14ac:dyDescent="0.3">
      <c r="A97" s="278">
        <v>4</v>
      </c>
      <c r="B97" s="279"/>
      <c r="C97" s="280"/>
      <c r="D97" s="280"/>
      <c r="E97" s="280"/>
      <c r="F97" s="280"/>
      <c r="G97" s="280"/>
      <c r="H97" s="280"/>
      <c r="I97" s="280"/>
      <c r="J97" s="296"/>
      <c r="K97" s="295"/>
      <c r="L97" s="295"/>
      <c r="M97" s="295"/>
      <c r="N97" s="295"/>
      <c r="O97" s="295"/>
      <c r="P97" s="295"/>
      <c r="Q97" s="295"/>
      <c r="R97" s="295"/>
      <c r="S97" s="295"/>
      <c r="T97" s="295"/>
      <c r="U97" s="295"/>
      <c r="V97" s="295"/>
      <c r="W97" s="295"/>
      <c r="X97" s="295"/>
      <c r="Y97" s="295"/>
      <c r="Z97" s="295"/>
      <c r="AA97" s="295"/>
      <c r="AB97" s="295"/>
      <c r="AC97" s="295"/>
      <c r="AD97" s="295"/>
      <c r="AE97" s="295"/>
      <c r="AF97" s="295"/>
      <c r="AG97" s="295"/>
      <c r="AH97" s="295"/>
      <c r="AI97" s="295"/>
      <c r="AJ97" s="295"/>
      <c r="AK97" s="295"/>
      <c r="AL97" s="295"/>
      <c r="AM97" s="295"/>
      <c r="AN97" s="295"/>
      <c r="AO97" s="295"/>
      <c r="AP97" s="295"/>
      <c r="AQ97" s="295"/>
      <c r="AR97" s="295"/>
      <c r="AS97" s="295"/>
      <c r="AT97" s="295"/>
      <c r="AU97" s="295"/>
      <c r="AV97" s="295"/>
      <c r="AW97" s="295"/>
      <c r="AX97" s="295"/>
      <c r="AY97" s="295"/>
      <c r="AZ97" s="295"/>
      <c r="BA97" s="295"/>
      <c r="BB97" s="295"/>
      <c r="BC97" s="295"/>
      <c r="BD97" s="295"/>
      <c r="BE97" s="295"/>
      <c r="BF97" s="295"/>
      <c r="BG97" s="295"/>
      <c r="BH97" s="295"/>
      <c r="BI97" s="295"/>
      <c r="BJ97" s="295"/>
      <c r="BK97" s="295"/>
      <c r="BL97" s="295"/>
      <c r="BM97" s="295"/>
      <c r="BN97" s="295"/>
      <c r="BO97" s="295"/>
      <c r="BP97" s="295"/>
      <c r="BQ97" s="297"/>
      <c r="BR97" s="295"/>
      <c r="BS97" s="295"/>
      <c r="BT97" s="295"/>
      <c r="BU97" s="295"/>
      <c r="BV97" s="295"/>
      <c r="BW97" s="295"/>
      <c r="BX97" s="286"/>
    </row>
    <row r="98" spans="1:76" ht="18" customHeight="1" x14ac:dyDescent="0.3">
      <c r="A98" s="278">
        <v>4</v>
      </c>
      <c r="B98" s="279"/>
      <c r="C98" s="280"/>
      <c r="D98" s="280"/>
      <c r="E98" s="280"/>
      <c r="F98" s="280"/>
      <c r="G98" s="280"/>
      <c r="H98" s="280"/>
      <c r="I98" s="280"/>
      <c r="J98" s="296"/>
      <c r="K98" s="295"/>
      <c r="L98" s="295"/>
      <c r="M98" s="295"/>
      <c r="N98" s="295"/>
      <c r="O98" s="295"/>
      <c r="P98" s="295"/>
      <c r="Q98" s="295"/>
      <c r="R98" s="295"/>
      <c r="S98" s="295"/>
      <c r="T98" s="295"/>
      <c r="U98" s="295"/>
      <c r="V98" s="295"/>
      <c r="W98" s="295"/>
      <c r="X98" s="295"/>
      <c r="Y98" s="295"/>
      <c r="Z98" s="295"/>
      <c r="AA98" s="295"/>
      <c r="AB98" s="295"/>
      <c r="AC98" s="295"/>
      <c r="AD98" s="295"/>
      <c r="AE98" s="295"/>
      <c r="AF98" s="295"/>
      <c r="AG98" s="295"/>
      <c r="AH98" s="295"/>
      <c r="AI98" s="295"/>
      <c r="AJ98" s="295"/>
      <c r="AK98" s="295"/>
      <c r="AL98" s="295"/>
      <c r="AM98" s="295"/>
      <c r="AN98" s="295"/>
      <c r="AO98" s="295"/>
      <c r="AP98" s="295"/>
      <c r="AQ98" s="295"/>
      <c r="AR98" s="295"/>
      <c r="AS98" s="295"/>
      <c r="AT98" s="295"/>
      <c r="AU98" s="295"/>
      <c r="AV98" s="295"/>
      <c r="AW98" s="295"/>
      <c r="AX98" s="295"/>
      <c r="AY98" s="295"/>
      <c r="AZ98" s="295"/>
      <c r="BA98" s="295"/>
      <c r="BB98" s="295"/>
      <c r="BC98" s="295"/>
      <c r="BD98" s="295"/>
      <c r="BE98" s="295"/>
      <c r="BF98" s="295"/>
      <c r="BG98" s="299"/>
      <c r="BH98" s="299"/>
      <c r="BI98" s="299"/>
      <c r="BJ98" s="299"/>
      <c r="BK98" s="299"/>
      <c r="BL98" s="299"/>
      <c r="BM98" s="299"/>
      <c r="BN98" s="299"/>
      <c r="BO98" s="299"/>
      <c r="BP98" s="299"/>
      <c r="BQ98" s="300"/>
      <c r="BR98" s="299"/>
      <c r="BS98" s="299"/>
      <c r="BT98" s="299"/>
      <c r="BU98" s="299"/>
      <c r="BV98" s="299"/>
      <c r="BW98" s="299"/>
      <c r="BX98" s="286"/>
    </row>
    <row r="99" spans="1:76" ht="14.25" customHeight="1" x14ac:dyDescent="0.3">
      <c r="A99" s="278"/>
    </row>
    <row r="100" spans="1:76" s="343" customFormat="1" ht="14.25" customHeight="1" x14ac:dyDescent="0.3">
      <c r="A100" s="342"/>
    </row>
    <row r="101" spans="1:76" s="343" customFormat="1" ht="14.25" customHeight="1" x14ac:dyDescent="0.3">
      <c r="A101" s="342"/>
    </row>
    <row r="102" spans="1:76" s="343" customFormat="1" ht="14.25" customHeight="1" x14ac:dyDescent="0.3">
      <c r="A102" s="342"/>
    </row>
    <row r="103" spans="1:76" s="343" customFormat="1" ht="14.25" customHeight="1" x14ac:dyDescent="0.3">
      <c r="A103" s="342"/>
    </row>
    <row r="104" spans="1:76" s="343" customFormat="1" ht="14.25" customHeight="1" x14ac:dyDescent="0.3">
      <c r="A104" s="342"/>
    </row>
    <row r="105" spans="1:76" s="343" customFormat="1" ht="14.25" customHeight="1" x14ac:dyDescent="0.3">
      <c r="A105" s="342"/>
    </row>
    <row r="106" spans="1:76" s="343" customFormat="1" ht="14.25" customHeight="1" x14ac:dyDescent="0.3">
      <c r="A106" s="342"/>
    </row>
    <row r="107" spans="1:76" s="343" customFormat="1" ht="14.25" customHeight="1" x14ac:dyDescent="0.3">
      <c r="A107" s="342"/>
    </row>
    <row r="108" spans="1:76" s="343" customFormat="1" ht="14.25" customHeight="1" x14ac:dyDescent="0.3">
      <c r="A108" s="342"/>
    </row>
    <row r="109" spans="1:76" s="343" customFormat="1" ht="14.25" customHeight="1" x14ac:dyDescent="0.3">
      <c r="A109" s="342"/>
    </row>
    <row r="110" spans="1:76" s="343" customFormat="1" ht="14.25" customHeight="1" x14ac:dyDescent="0.3">
      <c r="A110" s="342"/>
    </row>
    <row r="111" spans="1:76" s="343" customFormat="1" ht="14.25" customHeight="1" x14ac:dyDescent="0.3">
      <c r="A111" s="342"/>
    </row>
    <row r="112" spans="1:76" s="343" customFormat="1" ht="14.25" customHeight="1" x14ac:dyDescent="0.3">
      <c r="A112" s="342"/>
    </row>
    <row r="113" spans="1:1" s="343" customFormat="1" ht="14.25" customHeight="1" x14ac:dyDescent="0.3">
      <c r="A113" s="342"/>
    </row>
    <row r="114" spans="1:1" s="343" customFormat="1" ht="14.25" customHeight="1" x14ac:dyDescent="0.3">
      <c r="A114" s="342"/>
    </row>
    <row r="115" spans="1:1" s="343" customFormat="1" ht="14.25" customHeight="1" x14ac:dyDescent="0.3">
      <c r="A115" s="342"/>
    </row>
    <row r="116" spans="1:1" s="343" customFormat="1" ht="14.25" customHeight="1" x14ac:dyDescent="0.3">
      <c r="A116" s="342"/>
    </row>
    <row r="117" spans="1:1" s="343" customFormat="1" ht="14.25" customHeight="1" x14ac:dyDescent="0.3">
      <c r="A117" s="342"/>
    </row>
    <row r="118" spans="1:1" s="343" customFormat="1" ht="14.25" customHeight="1" x14ac:dyDescent="0.3">
      <c r="A118" s="342"/>
    </row>
    <row r="119" spans="1:1" s="343" customFormat="1" ht="14.25" customHeight="1" x14ac:dyDescent="0.3">
      <c r="A119" s="342"/>
    </row>
    <row r="120" spans="1:1" s="343" customFormat="1" ht="14.25" customHeight="1" x14ac:dyDescent="0.3">
      <c r="A120" s="342"/>
    </row>
    <row r="121" spans="1:1" s="343" customFormat="1" ht="14.25" customHeight="1" x14ac:dyDescent="0.3">
      <c r="A121" s="342"/>
    </row>
    <row r="122" spans="1:1" s="343" customFormat="1" ht="14.25" customHeight="1" x14ac:dyDescent="0.3">
      <c r="A122" s="342"/>
    </row>
    <row r="123" spans="1:1" s="343" customFormat="1" ht="14.25" customHeight="1" x14ac:dyDescent="0.3">
      <c r="A123" s="342"/>
    </row>
    <row r="124" spans="1:1" s="343" customFormat="1" ht="14.25" customHeight="1" x14ac:dyDescent="0.3">
      <c r="A124" s="342"/>
    </row>
    <row r="125" spans="1:1" s="343" customFormat="1" ht="14.25" customHeight="1" x14ac:dyDescent="0.3">
      <c r="A125" s="342"/>
    </row>
    <row r="126" spans="1:1" s="343" customFormat="1" ht="14.25" customHeight="1" x14ac:dyDescent="0.3">
      <c r="A126" s="342"/>
    </row>
    <row r="127" spans="1:1" s="343" customFormat="1" ht="14.25" customHeight="1" x14ac:dyDescent="0.3">
      <c r="A127" s="342"/>
    </row>
    <row r="128" spans="1:1" s="343" customFormat="1" ht="14.25" customHeight="1" x14ac:dyDescent="0.3">
      <c r="A128" s="342"/>
    </row>
    <row r="129" spans="1:1" s="343" customFormat="1" ht="14.25" customHeight="1" x14ac:dyDescent="0.3">
      <c r="A129" s="342"/>
    </row>
    <row r="130" spans="1:1" s="343" customFormat="1" ht="14.25" customHeight="1" x14ac:dyDescent="0.3">
      <c r="A130" s="342"/>
    </row>
    <row r="131" spans="1:1" s="343" customFormat="1" ht="14.25" customHeight="1" x14ac:dyDescent="0.3">
      <c r="A131" s="342"/>
    </row>
    <row r="132" spans="1:1" s="343" customFormat="1" ht="14.25" customHeight="1" x14ac:dyDescent="0.3">
      <c r="A132" s="342"/>
    </row>
    <row r="133" spans="1:1" s="343" customFormat="1" ht="14.25" customHeight="1" x14ac:dyDescent="0.3">
      <c r="A133" s="342"/>
    </row>
    <row r="134" spans="1:1" s="343" customFormat="1" ht="14.25" customHeight="1" x14ac:dyDescent="0.3">
      <c r="A134" s="342"/>
    </row>
    <row r="135" spans="1:1" s="343" customFormat="1" ht="14.25" customHeight="1" x14ac:dyDescent="0.3">
      <c r="A135" s="342"/>
    </row>
    <row r="136" spans="1:1" s="343" customFormat="1" ht="14.25" customHeight="1" x14ac:dyDescent="0.3">
      <c r="A136" s="342"/>
    </row>
    <row r="137" spans="1:1" s="343" customFormat="1" ht="14.25" customHeight="1" x14ac:dyDescent="0.3">
      <c r="A137" s="342"/>
    </row>
    <row r="138" spans="1:1" s="343" customFormat="1" ht="14.25" customHeight="1" x14ac:dyDescent="0.3">
      <c r="A138" s="342"/>
    </row>
    <row r="139" spans="1:1" s="343" customFormat="1" ht="14.25" customHeight="1" x14ac:dyDescent="0.3">
      <c r="A139" s="342"/>
    </row>
    <row r="140" spans="1:1" s="343" customFormat="1" ht="14.25" customHeight="1" x14ac:dyDescent="0.3">
      <c r="A140" s="342"/>
    </row>
    <row r="141" spans="1:1" s="343" customFormat="1" ht="14.25" customHeight="1" x14ac:dyDescent="0.3">
      <c r="A141" s="342"/>
    </row>
    <row r="142" spans="1:1" s="343" customFormat="1" ht="14.25" customHeight="1" x14ac:dyDescent="0.3">
      <c r="A142" s="342"/>
    </row>
    <row r="143" spans="1:1" s="343" customFormat="1" ht="14.25" customHeight="1" x14ac:dyDescent="0.3">
      <c r="A143" s="342"/>
    </row>
    <row r="144" spans="1:1" s="343" customFormat="1" ht="14.25" customHeight="1" x14ac:dyDescent="0.3">
      <c r="A144" s="342"/>
    </row>
    <row r="145" spans="1:1" s="343" customFormat="1" ht="14.25" customHeight="1" x14ac:dyDescent="0.3">
      <c r="A145" s="342"/>
    </row>
    <row r="146" spans="1:1" s="343" customFormat="1" ht="14.25" customHeight="1" x14ac:dyDescent="0.3">
      <c r="A146" s="342"/>
    </row>
    <row r="147" spans="1:1" s="343" customFormat="1" ht="14.25" customHeight="1" x14ac:dyDescent="0.3">
      <c r="A147" s="342"/>
    </row>
    <row r="148" spans="1:1" s="343" customFormat="1" ht="14.25" customHeight="1" x14ac:dyDescent="0.3">
      <c r="A148" s="342"/>
    </row>
    <row r="149" spans="1:1" s="343" customFormat="1" ht="14.25" customHeight="1" x14ac:dyDescent="0.3">
      <c r="A149" s="342"/>
    </row>
    <row r="150" spans="1:1" s="343" customFormat="1" ht="14.25" customHeight="1" x14ac:dyDescent="0.3">
      <c r="A150" s="342"/>
    </row>
    <row r="151" spans="1:1" s="343" customFormat="1" ht="14.25" customHeight="1" x14ac:dyDescent="0.3">
      <c r="A151" s="342"/>
    </row>
    <row r="152" spans="1:1" s="343" customFormat="1" ht="14.25" customHeight="1" x14ac:dyDescent="0.3">
      <c r="A152" s="342"/>
    </row>
    <row r="153" spans="1:1" s="343" customFormat="1" ht="14.25" customHeight="1" x14ac:dyDescent="0.3">
      <c r="A153" s="342"/>
    </row>
    <row r="154" spans="1:1" s="343" customFormat="1" ht="14.25" customHeight="1" x14ac:dyDescent="0.3">
      <c r="A154" s="342"/>
    </row>
    <row r="155" spans="1:1" s="343" customFormat="1" ht="14.25" customHeight="1" x14ac:dyDescent="0.3">
      <c r="A155" s="342"/>
    </row>
    <row r="156" spans="1:1" s="343" customFormat="1" ht="14.25" customHeight="1" x14ac:dyDescent="0.3">
      <c r="A156" s="342"/>
    </row>
    <row r="157" spans="1:1" s="343" customFormat="1" ht="14.25" customHeight="1" x14ac:dyDescent="0.3">
      <c r="A157" s="342"/>
    </row>
    <row r="158" spans="1:1" s="343" customFormat="1" ht="14.25" customHeight="1" x14ac:dyDescent="0.3">
      <c r="A158" s="342"/>
    </row>
    <row r="159" spans="1:1" s="343" customFormat="1" ht="14.25" customHeight="1" x14ac:dyDescent="0.3">
      <c r="A159" s="342"/>
    </row>
    <row r="160" spans="1:1" s="343" customFormat="1" ht="14.25" customHeight="1" x14ac:dyDescent="0.3">
      <c r="A160" s="342"/>
    </row>
    <row r="161" spans="1:1" s="343" customFormat="1" ht="14.25" customHeight="1" x14ac:dyDescent="0.3">
      <c r="A161" s="342"/>
    </row>
    <row r="162" spans="1:1" s="343" customFormat="1" ht="14.25" customHeight="1" x14ac:dyDescent="0.3">
      <c r="A162" s="342"/>
    </row>
    <row r="163" spans="1:1" s="343" customFormat="1" ht="14.25" customHeight="1" x14ac:dyDescent="0.3">
      <c r="A163" s="342"/>
    </row>
    <row r="164" spans="1:1" s="343" customFormat="1" ht="14.25" customHeight="1" x14ac:dyDescent="0.3">
      <c r="A164" s="342"/>
    </row>
    <row r="165" spans="1:1" s="343" customFormat="1" ht="14.25" customHeight="1" x14ac:dyDescent="0.3">
      <c r="A165" s="342"/>
    </row>
    <row r="166" spans="1:1" s="343" customFormat="1" ht="14.25" customHeight="1" x14ac:dyDescent="0.3">
      <c r="A166" s="342"/>
    </row>
    <row r="167" spans="1:1" s="343" customFormat="1" ht="14.25" customHeight="1" x14ac:dyDescent="0.3">
      <c r="A167" s="342"/>
    </row>
    <row r="168" spans="1:1" s="343" customFormat="1" ht="14.25" customHeight="1" x14ac:dyDescent="0.3">
      <c r="A168" s="342"/>
    </row>
    <row r="169" spans="1:1" s="343" customFormat="1" ht="14.25" customHeight="1" x14ac:dyDescent="0.3">
      <c r="A169" s="342"/>
    </row>
    <row r="170" spans="1:1" s="343" customFormat="1" ht="14.25" customHeight="1" x14ac:dyDescent="0.3">
      <c r="A170" s="342"/>
    </row>
    <row r="171" spans="1:1" s="343" customFormat="1" ht="14.25" customHeight="1" x14ac:dyDescent="0.3">
      <c r="A171" s="342"/>
    </row>
    <row r="172" spans="1:1" s="343" customFormat="1" ht="14.25" customHeight="1" x14ac:dyDescent="0.3">
      <c r="A172" s="342"/>
    </row>
    <row r="173" spans="1:1" s="343" customFormat="1" ht="14.25" customHeight="1" x14ac:dyDescent="0.3">
      <c r="A173" s="342"/>
    </row>
    <row r="174" spans="1:1" s="343" customFormat="1" ht="14.25" customHeight="1" x14ac:dyDescent="0.3">
      <c r="A174" s="342"/>
    </row>
    <row r="175" spans="1:1" s="343" customFormat="1" ht="14.25" customHeight="1" x14ac:dyDescent="0.3">
      <c r="A175" s="342"/>
    </row>
    <row r="176" spans="1:1" s="343" customFormat="1" ht="14.25" customHeight="1" x14ac:dyDescent="0.3">
      <c r="A176" s="342"/>
    </row>
    <row r="177" spans="1:1" s="343" customFormat="1" ht="14.25" customHeight="1" x14ac:dyDescent="0.3">
      <c r="A177" s="342"/>
    </row>
    <row r="178" spans="1:1" s="343" customFormat="1" ht="14.25" customHeight="1" x14ac:dyDescent="0.3">
      <c r="A178" s="342"/>
    </row>
    <row r="179" spans="1:1" s="343" customFormat="1" ht="14.25" customHeight="1" x14ac:dyDescent="0.3">
      <c r="A179" s="342"/>
    </row>
    <row r="180" spans="1:1" s="343" customFormat="1" ht="14.25" customHeight="1" x14ac:dyDescent="0.3">
      <c r="A180" s="342"/>
    </row>
    <row r="181" spans="1:1" s="343" customFormat="1" ht="14.25" customHeight="1" x14ac:dyDescent="0.3">
      <c r="A181" s="342"/>
    </row>
    <row r="182" spans="1:1" s="343" customFormat="1" ht="14.25" customHeight="1" x14ac:dyDescent="0.3">
      <c r="A182" s="342"/>
    </row>
    <row r="183" spans="1:1" s="343" customFormat="1" ht="14.25" customHeight="1" x14ac:dyDescent="0.3">
      <c r="A183" s="342"/>
    </row>
    <row r="184" spans="1:1" s="343" customFormat="1" ht="14.25" customHeight="1" x14ac:dyDescent="0.3">
      <c r="A184" s="342"/>
    </row>
    <row r="185" spans="1:1" s="343" customFormat="1" ht="14.25" customHeight="1" x14ac:dyDescent="0.3">
      <c r="A185" s="342"/>
    </row>
    <row r="186" spans="1:1" s="343" customFormat="1" ht="14.25" customHeight="1" x14ac:dyDescent="0.3">
      <c r="A186" s="342"/>
    </row>
    <row r="187" spans="1:1" s="343" customFormat="1" ht="14.25" customHeight="1" x14ac:dyDescent="0.3">
      <c r="A187" s="342"/>
    </row>
    <row r="188" spans="1:1" s="343" customFormat="1" ht="14.25" customHeight="1" x14ac:dyDescent="0.3">
      <c r="A188" s="342"/>
    </row>
    <row r="189" spans="1:1" s="343" customFormat="1" ht="14.25" customHeight="1" x14ac:dyDescent="0.3">
      <c r="A189" s="342"/>
    </row>
    <row r="190" spans="1:1" s="343" customFormat="1" ht="14.25" customHeight="1" x14ac:dyDescent="0.3">
      <c r="A190" s="342"/>
    </row>
    <row r="191" spans="1:1" s="343" customFormat="1" ht="14.25" customHeight="1" x14ac:dyDescent="0.3">
      <c r="A191" s="342"/>
    </row>
    <row r="192" spans="1:1" s="343" customFormat="1" ht="14.25" customHeight="1" x14ac:dyDescent="0.3">
      <c r="A192" s="342"/>
    </row>
    <row r="193" spans="1:1" s="343" customFormat="1" ht="14.25" customHeight="1" x14ac:dyDescent="0.3">
      <c r="A193" s="342"/>
    </row>
    <row r="194" spans="1:1" s="343" customFormat="1" ht="14.25" customHeight="1" x14ac:dyDescent="0.3">
      <c r="A194" s="342"/>
    </row>
    <row r="195" spans="1:1" s="343" customFormat="1" ht="14.25" customHeight="1" x14ac:dyDescent="0.3">
      <c r="A195" s="342"/>
    </row>
    <row r="196" spans="1:1" s="343" customFormat="1" ht="14.25" customHeight="1" x14ac:dyDescent="0.3">
      <c r="A196" s="342"/>
    </row>
    <row r="197" spans="1:1" s="343" customFormat="1" ht="14.25" customHeight="1" x14ac:dyDescent="0.3">
      <c r="A197" s="342"/>
    </row>
    <row r="198" spans="1:1" s="343" customFormat="1" ht="14.25" customHeight="1" x14ac:dyDescent="0.3">
      <c r="A198" s="342"/>
    </row>
    <row r="199" spans="1:1" s="343" customFormat="1" ht="14.25" customHeight="1" x14ac:dyDescent="0.3">
      <c r="A199" s="342"/>
    </row>
    <row r="200" spans="1:1" s="343" customFormat="1" ht="14.25" customHeight="1" x14ac:dyDescent="0.3">
      <c r="A200" s="342"/>
    </row>
    <row r="201" spans="1:1" s="343" customFormat="1" ht="14.25" customHeight="1" x14ac:dyDescent="0.3">
      <c r="A201" s="342"/>
    </row>
    <row r="202" spans="1:1" s="343" customFormat="1" ht="14.25" customHeight="1" x14ac:dyDescent="0.3">
      <c r="A202" s="342"/>
    </row>
    <row r="203" spans="1:1" s="343" customFormat="1" ht="14.25" customHeight="1" x14ac:dyDescent="0.3">
      <c r="A203" s="342"/>
    </row>
    <row r="204" spans="1:1" s="343" customFormat="1" ht="14.25" customHeight="1" x14ac:dyDescent="0.3">
      <c r="A204" s="342"/>
    </row>
    <row r="205" spans="1:1" s="343" customFormat="1" ht="14.25" customHeight="1" x14ac:dyDescent="0.3">
      <c r="A205" s="342"/>
    </row>
    <row r="206" spans="1:1" s="343" customFormat="1" ht="14.25" customHeight="1" x14ac:dyDescent="0.3">
      <c r="A206" s="342"/>
    </row>
    <row r="207" spans="1:1" s="343" customFormat="1" ht="14.25" customHeight="1" x14ac:dyDescent="0.3">
      <c r="A207" s="342"/>
    </row>
    <row r="208" spans="1:1" s="343" customFormat="1" ht="14.25" customHeight="1" x14ac:dyDescent="0.3">
      <c r="A208" s="342"/>
    </row>
    <row r="209" spans="1:1" s="343" customFormat="1" ht="14.25" customHeight="1" x14ac:dyDescent="0.3">
      <c r="A209" s="342"/>
    </row>
    <row r="210" spans="1:1" s="343" customFormat="1" ht="14.25" customHeight="1" x14ac:dyDescent="0.3">
      <c r="A210" s="342"/>
    </row>
    <row r="211" spans="1:1" s="343" customFormat="1" ht="14.25" customHeight="1" x14ac:dyDescent="0.3">
      <c r="A211" s="342"/>
    </row>
    <row r="212" spans="1:1" s="343" customFormat="1" ht="14.25" customHeight="1" x14ac:dyDescent="0.3">
      <c r="A212" s="342"/>
    </row>
    <row r="213" spans="1:1" s="343" customFormat="1" ht="14.25" customHeight="1" x14ac:dyDescent="0.3">
      <c r="A213" s="342"/>
    </row>
    <row r="214" spans="1:1" s="343" customFormat="1" ht="14.25" customHeight="1" x14ac:dyDescent="0.3">
      <c r="A214" s="342"/>
    </row>
    <row r="215" spans="1:1" s="343" customFormat="1" ht="14.25" customHeight="1" x14ac:dyDescent="0.3">
      <c r="A215" s="342"/>
    </row>
    <row r="216" spans="1:1" s="343" customFormat="1" ht="14.25" customHeight="1" x14ac:dyDescent="0.3">
      <c r="A216" s="342"/>
    </row>
    <row r="217" spans="1:1" s="343" customFormat="1" ht="14.25" customHeight="1" x14ac:dyDescent="0.3">
      <c r="A217" s="342"/>
    </row>
    <row r="218" spans="1:1" s="343" customFormat="1" ht="14.25" customHeight="1" x14ac:dyDescent="0.3">
      <c r="A218" s="342"/>
    </row>
    <row r="219" spans="1:1" s="343" customFormat="1" ht="14.25" customHeight="1" x14ac:dyDescent="0.3">
      <c r="A219" s="342"/>
    </row>
    <row r="220" spans="1:1" s="343" customFormat="1" ht="14.25" customHeight="1" x14ac:dyDescent="0.3">
      <c r="A220" s="342"/>
    </row>
    <row r="221" spans="1:1" s="343" customFormat="1" ht="14.25" customHeight="1" x14ac:dyDescent="0.3">
      <c r="A221" s="342"/>
    </row>
    <row r="222" spans="1:1" s="343" customFormat="1" ht="14.25" customHeight="1" x14ac:dyDescent="0.3">
      <c r="A222" s="342"/>
    </row>
    <row r="223" spans="1:1" s="343" customFormat="1" ht="14.25" customHeight="1" x14ac:dyDescent="0.3">
      <c r="A223" s="342"/>
    </row>
    <row r="224" spans="1:1" s="343" customFormat="1" ht="14.25" customHeight="1" x14ac:dyDescent="0.3">
      <c r="A224" s="342"/>
    </row>
    <row r="225" spans="1:1" s="343" customFormat="1" ht="14.25" customHeight="1" x14ac:dyDescent="0.3">
      <c r="A225" s="342"/>
    </row>
    <row r="226" spans="1:1" s="343" customFormat="1" ht="14.25" customHeight="1" x14ac:dyDescent="0.3">
      <c r="A226" s="342"/>
    </row>
    <row r="227" spans="1:1" s="343" customFormat="1" ht="14.25" customHeight="1" x14ac:dyDescent="0.3">
      <c r="A227" s="342"/>
    </row>
    <row r="228" spans="1:1" s="343" customFormat="1" ht="14.25" customHeight="1" x14ac:dyDescent="0.3">
      <c r="A228" s="342"/>
    </row>
    <row r="229" spans="1:1" s="343" customFormat="1" ht="14.25" customHeight="1" x14ac:dyDescent="0.3">
      <c r="A229" s="342"/>
    </row>
    <row r="230" spans="1:1" s="343" customFormat="1" ht="14.25" customHeight="1" x14ac:dyDescent="0.3">
      <c r="A230" s="342"/>
    </row>
    <row r="231" spans="1:1" s="343" customFormat="1" ht="14.25" customHeight="1" x14ac:dyDescent="0.3">
      <c r="A231" s="342"/>
    </row>
    <row r="232" spans="1:1" s="343" customFormat="1" ht="14.25" customHeight="1" x14ac:dyDescent="0.3">
      <c r="A232" s="342"/>
    </row>
    <row r="233" spans="1:1" s="343" customFormat="1" ht="14.25" customHeight="1" x14ac:dyDescent="0.3">
      <c r="A233" s="342"/>
    </row>
    <row r="234" spans="1:1" s="343" customFormat="1" ht="14.25" customHeight="1" x14ac:dyDescent="0.3">
      <c r="A234" s="342"/>
    </row>
    <row r="235" spans="1:1" s="343" customFormat="1" ht="14.25" customHeight="1" x14ac:dyDescent="0.3">
      <c r="A235" s="342"/>
    </row>
    <row r="236" spans="1:1" s="343" customFormat="1" ht="14.25" customHeight="1" x14ac:dyDescent="0.3">
      <c r="A236" s="342"/>
    </row>
    <row r="237" spans="1:1" s="343" customFormat="1" ht="14.25" customHeight="1" x14ac:dyDescent="0.3">
      <c r="A237" s="342"/>
    </row>
    <row r="238" spans="1:1" s="343" customFormat="1" ht="14.25" customHeight="1" x14ac:dyDescent="0.3">
      <c r="A238" s="342"/>
    </row>
    <row r="239" spans="1:1" s="343" customFormat="1" ht="14.25" customHeight="1" x14ac:dyDescent="0.3">
      <c r="A239" s="342"/>
    </row>
    <row r="240" spans="1:1" s="343" customFormat="1" ht="14.25" customHeight="1" x14ac:dyDescent="0.3">
      <c r="A240" s="342"/>
    </row>
    <row r="241" spans="1:1" s="343" customFormat="1" ht="14.25" customHeight="1" x14ac:dyDescent="0.3">
      <c r="A241" s="342"/>
    </row>
    <row r="242" spans="1:1" s="343" customFormat="1" ht="14.25" customHeight="1" x14ac:dyDescent="0.3">
      <c r="A242" s="342"/>
    </row>
    <row r="243" spans="1:1" s="343" customFormat="1" ht="14.25" customHeight="1" x14ac:dyDescent="0.3">
      <c r="A243" s="342"/>
    </row>
    <row r="244" spans="1:1" s="343" customFormat="1" ht="14.25" customHeight="1" x14ac:dyDescent="0.3">
      <c r="A244" s="342"/>
    </row>
    <row r="245" spans="1:1" s="343" customFormat="1" ht="14.25" customHeight="1" x14ac:dyDescent="0.3">
      <c r="A245" s="342"/>
    </row>
    <row r="246" spans="1:1" s="343" customFormat="1" ht="14.25" customHeight="1" x14ac:dyDescent="0.3">
      <c r="A246" s="342"/>
    </row>
    <row r="247" spans="1:1" s="343" customFormat="1" ht="14.25" customHeight="1" x14ac:dyDescent="0.3">
      <c r="A247" s="342"/>
    </row>
    <row r="248" spans="1:1" s="343" customFormat="1" ht="14.25" customHeight="1" x14ac:dyDescent="0.3">
      <c r="A248" s="342"/>
    </row>
    <row r="249" spans="1:1" s="343" customFormat="1" ht="14.25" customHeight="1" x14ac:dyDescent="0.3">
      <c r="A249" s="342"/>
    </row>
    <row r="250" spans="1:1" s="343" customFormat="1" ht="14.25" customHeight="1" x14ac:dyDescent="0.3">
      <c r="A250" s="342"/>
    </row>
    <row r="251" spans="1:1" s="343" customFormat="1" ht="14.25" customHeight="1" x14ac:dyDescent="0.3">
      <c r="A251" s="342"/>
    </row>
    <row r="252" spans="1:1" s="343" customFormat="1" ht="14.25" customHeight="1" x14ac:dyDescent="0.3">
      <c r="A252" s="342"/>
    </row>
    <row r="253" spans="1:1" s="343" customFormat="1" ht="14.25" customHeight="1" x14ac:dyDescent="0.3">
      <c r="A253" s="342"/>
    </row>
    <row r="254" spans="1:1" s="343" customFormat="1" ht="14.25" customHeight="1" x14ac:dyDescent="0.3">
      <c r="A254" s="342"/>
    </row>
    <row r="255" spans="1:1" s="343" customFormat="1" ht="14.25" customHeight="1" x14ac:dyDescent="0.3">
      <c r="A255" s="342"/>
    </row>
    <row r="256" spans="1:1" s="343" customFormat="1" ht="14.25" customHeight="1" x14ac:dyDescent="0.3">
      <c r="A256" s="342"/>
    </row>
    <row r="257" spans="1:1" s="343" customFormat="1" ht="14.25" customHeight="1" x14ac:dyDescent="0.3">
      <c r="A257" s="342"/>
    </row>
    <row r="258" spans="1:1" s="343" customFormat="1" ht="14.25" customHeight="1" x14ac:dyDescent="0.3">
      <c r="A258" s="342"/>
    </row>
    <row r="259" spans="1:1" s="343" customFormat="1" ht="14.25" customHeight="1" x14ac:dyDescent="0.3">
      <c r="A259" s="342"/>
    </row>
    <row r="260" spans="1:1" s="343" customFormat="1" ht="14.25" customHeight="1" x14ac:dyDescent="0.3">
      <c r="A260" s="342"/>
    </row>
    <row r="261" spans="1:1" s="343" customFormat="1" ht="14.25" customHeight="1" x14ac:dyDescent="0.3">
      <c r="A261" s="342"/>
    </row>
    <row r="262" spans="1:1" s="343" customFormat="1" ht="14.25" customHeight="1" x14ac:dyDescent="0.3">
      <c r="A262" s="342"/>
    </row>
    <row r="263" spans="1:1" s="343" customFormat="1" ht="14.25" customHeight="1" x14ac:dyDescent="0.3">
      <c r="A263" s="342"/>
    </row>
    <row r="264" spans="1:1" s="343" customFormat="1" ht="14.25" customHeight="1" x14ac:dyDescent="0.3">
      <c r="A264" s="342"/>
    </row>
    <row r="265" spans="1:1" s="343" customFormat="1" ht="14.25" customHeight="1" x14ac:dyDescent="0.3">
      <c r="A265" s="342"/>
    </row>
    <row r="266" spans="1:1" s="343" customFormat="1" ht="14.25" customHeight="1" x14ac:dyDescent="0.3">
      <c r="A266" s="342"/>
    </row>
    <row r="267" spans="1:1" s="343" customFormat="1" ht="14.25" customHeight="1" x14ac:dyDescent="0.3">
      <c r="A267" s="342"/>
    </row>
    <row r="268" spans="1:1" s="343" customFormat="1" ht="14.25" customHeight="1" x14ac:dyDescent="0.3">
      <c r="A268" s="342"/>
    </row>
    <row r="269" spans="1:1" s="343" customFormat="1" ht="14.25" customHeight="1" x14ac:dyDescent="0.3">
      <c r="A269" s="342"/>
    </row>
    <row r="270" spans="1:1" s="343" customFormat="1" ht="14.25" customHeight="1" x14ac:dyDescent="0.3">
      <c r="A270" s="342"/>
    </row>
    <row r="271" spans="1:1" s="343" customFormat="1" ht="14.25" customHeight="1" x14ac:dyDescent="0.3">
      <c r="A271" s="342"/>
    </row>
    <row r="272" spans="1:1" s="343" customFormat="1" ht="14.25" customHeight="1" x14ac:dyDescent="0.3">
      <c r="A272" s="342"/>
    </row>
    <row r="273" spans="1:1" s="343" customFormat="1" ht="14.25" customHeight="1" x14ac:dyDescent="0.3">
      <c r="A273" s="342"/>
    </row>
    <row r="274" spans="1:1" s="343" customFormat="1" ht="14.25" customHeight="1" x14ac:dyDescent="0.3">
      <c r="A274" s="342"/>
    </row>
    <row r="275" spans="1:1" s="343" customFormat="1" ht="14.25" customHeight="1" x14ac:dyDescent="0.3">
      <c r="A275" s="342"/>
    </row>
    <row r="276" spans="1:1" s="343" customFormat="1" ht="14.25" customHeight="1" x14ac:dyDescent="0.3">
      <c r="A276" s="342"/>
    </row>
    <row r="277" spans="1:1" s="343" customFormat="1" ht="14.25" customHeight="1" x14ac:dyDescent="0.3">
      <c r="A277" s="342"/>
    </row>
    <row r="278" spans="1:1" s="343" customFormat="1" ht="14.25" customHeight="1" x14ac:dyDescent="0.3">
      <c r="A278" s="342"/>
    </row>
    <row r="279" spans="1:1" s="343" customFormat="1" ht="14.25" customHeight="1" x14ac:dyDescent="0.3">
      <c r="A279" s="342"/>
    </row>
    <row r="280" spans="1:1" s="343" customFormat="1" ht="14.25" customHeight="1" x14ac:dyDescent="0.3">
      <c r="A280" s="342"/>
    </row>
    <row r="281" spans="1:1" s="343" customFormat="1" ht="14.25" customHeight="1" x14ac:dyDescent="0.3">
      <c r="A281" s="342"/>
    </row>
    <row r="282" spans="1:1" s="343" customFormat="1" ht="14.25" customHeight="1" x14ac:dyDescent="0.3">
      <c r="A282" s="342"/>
    </row>
    <row r="283" spans="1:1" s="343" customFormat="1" ht="14.25" customHeight="1" x14ac:dyDescent="0.3">
      <c r="A283" s="342"/>
    </row>
    <row r="284" spans="1:1" s="343" customFormat="1" ht="14.25" customHeight="1" x14ac:dyDescent="0.3">
      <c r="A284" s="342"/>
    </row>
    <row r="285" spans="1:1" s="343" customFormat="1" ht="14.25" customHeight="1" x14ac:dyDescent="0.3">
      <c r="A285" s="342"/>
    </row>
    <row r="286" spans="1:1" s="343" customFormat="1" ht="14.25" customHeight="1" x14ac:dyDescent="0.3">
      <c r="A286" s="342"/>
    </row>
    <row r="287" spans="1:1" s="343" customFormat="1" ht="14.25" customHeight="1" x14ac:dyDescent="0.3">
      <c r="A287" s="342"/>
    </row>
    <row r="288" spans="1:1" s="343" customFormat="1" ht="14.25" customHeight="1" x14ac:dyDescent="0.3">
      <c r="A288" s="342"/>
    </row>
    <row r="289" spans="1:1" s="343" customFormat="1" ht="14.25" customHeight="1" x14ac:dyDescent="0.3">
      <c r="A289" s="342"/>
    </row>
    <row r="290" spans="1:1" s="343" customFormat="1" ht="14.25" customHeight="1" x14ac:dyDescent="0.3">
      <c r="A290" s="342"/>
    </row>
    <row r="291" spans="1:1" s="343" customFormat="1" ht="14.25" customHeight="1" x14ac:dyDescent="0.3">
      <c r="A291" s="342"/>
    </row>
    <row r="292" spans="1:1" s="343" customFormat="1" ht="14.25" customHeight="1" x14ac:dyDescent="0.3">
      <c r="A292" s="342"/>
    </row>
    <row r="293" spans="1:1" s="343" customFormat="1" ht="14.25" customHeight="1" x14ac:dyDescent="0.3">
      <c r="A293" s="342"/>
    </row>
    <row r="294" spans="1:1" s="343" customFormat="1" ht="14.25" customHeight="1" x14ac:dyDescent="0.3">
      <c r="A294" s="342"/>
    </row>
    <row r="295" spans="1:1" s="343" customFormat="1" ht="14.25" customHeight="1" x14ac:dyDescent="0.3">
      <c r="A295" s="342"/>
    </row>
    <row r="296" spans="1:1" s="343" customFormat="1" ht="14.25" customHeight="1" x14ac:dyDescent="0.3">
      <c r="A296" s="342"/>
    </row>
    <row r="297" spans="1:1" s="343" customFormat="1" ht="14.25" customHeight="1" x14ac:dyDescent="0.3">
      <c r="A297" s="342"/>
    </row>
    <row r="298" spans="1:1" s="343" customFormat="1" ht="14.25" customHeight="1" x14ac:dyDescent="0.3">
      <c r="A298" s="342"/>
    </row>
    <row r="299" spans="1:1" s="343" customFormat="1" ht="14.25" customHeight="1" x14ac:dyDescent="0.3">
      <c r="A299" s="342"/>
    </row>
    <row r="300" spans="1:1" s="343" customFormat="1" ht="14.25" customHeight="1" x14ac:dyDescent="0.3">
      <c r="A300" s="342"/>
    </row>
    <row r="301" spans="1:1" s="343" customFormat="1" ht="14.25" customHeight="1" x14ac:dyDescent="0.3">
      <c r="A301" s="342"/>
    </row>
    <row r="302" spans="1:1" s="343" customFormat="1" ht="14.25" customHeight="1" x14ac:dyDescent="0.3">
      <c r="A302" s="342"/>
    </row>
    <row r="303" spans="1:1" s="343" customFormat="1" ht="14.25" customHeight="1" x14ac:dyDescent="0.3">
      <c r="A303" s="342"/>
    </row>
    <row r="304" spans="1:1" s="343" customFormat="1" ht="14.25" customHeight="1" x14ac:dyDescent="0.3">
      <c r="A304" s="342"/>
    </row>
    <row r="305" spans="1:1" s="343" customFormat="1" ht="14.25" customHeight="1" x14ac:dyDescent="0.3">
      <c r="A305" s="342"/>
    </row>
    <row r="306" spans="1:1" s="343" customFormat="1" ht="14.25" customHeight="1" x14ac:dyDescent="0.3">
      <c r="A306" s="342"/>
    </row>
    <row r="307" spans="1:1" s="343" customFormat="1" ht="14.25" customHeight="1" x14ac:dyDescent="0.3">
      <c r="A307" s="342"/>
    </row>
    <row r="308" spans="1:1" s="343" customFormat="1" ht="14.25" customHeight="1" x14ac:dyDescent="0.3">
      <c r="A308" s="342"/>
    </row>
    <row r="309" spans="1:1" s="343" customFormat="1" ht="14.25" customHeight="1" x14ac:dyDescent="0.3">
      <c r="A309" s="342"/>
    </row>
    <row r="310" spans="1:1" s="343" customFormat="1" ht="14.25" customHeight="1" x14ac:dyDescent="0.3">
      <c r="A310" s="342"/>
    </row>
    <row r="311" spans="1:1" s="343" customFormat="1" ht="14.25" customHeight="1" x14ac:dyDescent="0.3">
      <c r="A311" s="342"/>
    </row>
    <row r="312" spans="1:1" s="343" customFormat="1" ht="14.25" customHeight="1" x14ac:dyDescent="0.3">
      <c r="A312" s="342"/>
    </row>
    <row r="313" spans="1:1" s="343" customFormat="1" ht="14.25" customHeight="1" x14ac:dyDescent="0.3">
      <c r="A313" s="342"/>
    </row>
    <row r="314" spans="1:1" s="343" customFormat="1" ht="14.25" customHeight="1" x14ac:dyDescent="0.3">
      <c r="A314" s="342"/>
    </row>
    <row r="315" spans="1:1" s="343" customFormat="1" ht="14.25" customHeight="1" x14ac:dyDescent="0.3">
      <c r="A315" s="342"/>
    </row>
    <row r="316" spans="1:1" s="343" customFormat="1" ht="14.25" customHeight="1" x14ac:dyDescent="0.3">
      <c r="A316" s="342"/>
    </row>
    <row r="317" spans="1:1" s="343" customFormat="1" ht="14.25" customHeight="1" x14ac:dyDescent="0.3">
      <c r="A317" s="342"/>
    </row>
    <row r="318" spans="1:1" s="343" customFormat="1" ht="14.25" customHeight="1" x14ac:dyDescent="0.3">
      <c r="A318" s="342"/>
    </row>
    <row r="319" spans="1:1" s="343" customFormat="1" ht="14.25" customHeight="1" x14ac:dyDescent="0.3">
      <c r="A319" s="342"/>
    </row>
    <row r="320" spans="1:1" s="343" customFormat="1" ht="14.25" customHeight="1" x14ac:dyDescent="0.3">
      <c r="A320" s="342"/>
    </row>
    <row r="321" spans="1:1" s="343" customFormat="1" ht="14.25" customHeight="1" x14ac:dyDescent="0.3">
      <c r="A321" s="342"/>
    </row>
    <row r="322" spans="1:1" s="343" customFormat="1" ht="14.25" customHeight="1" x14ac:dyDescent="0.3">
      <c r="A322" s="342"/>
    </row>
    <row r="323" spans="1:1" s="343" customFormat="1" ht="14.25" customHeight="1" x14ac:dyDescent="0.3">
      <c r="A323" s="342"/>
    </row>
    <row r="324" spans="1:1" s="343" customFormat="1" ht="14.25" customHeight="1" x14ac:dyDescent="0.3">
      <c r="A324" s="342"/>
    </row>
    <row r="325" spans="1:1" s="343" customFormat="1" ht="14.25" customHeight="1" x14ac:dyDescent="0.3">
      <c r="A325" s="342"/>
    </row>
    <row r="326" spans="1:1" s="343" customFormat="1" ht="14.25" customHeight="1" x14ac:dyDescent="0.3">
      <c r="A326" s="342"/>
    </row>
    <row r="327" spans="1:1" s="343" customFormat="1" ht="14.25" customHeight="1" x14ac:dyDescent="0.3">
      <c r="A327" s="342"/>
    </row>
    <row r="328" spans="1:1" s="343" customFormat="1" ht="14.25" customHeight="1" x14ac:dyDescent="0.3">
      <c r="A328" s="342"/>
    </row>
    <row r="329" spans="1:1" s="343" customFormat="1" ht="14.25" customHeight="1" x14ac:dyDescent="0.3">
      <c r="A329" s="342"/>
    </row>
    <row r="330" spans="1:1" s="343" customFormat="1" ht="14.25" customHeight="1" x14ac:dyDescent="0.3">
      <c r="A330" s="342"/>
    </row>
    <row r="331" spans="1:1" s="343" customFormat="1" ht="14.25" customHeight="1" x14ac:dyDescent="0.3">
      <c r="A331" s="342"/>
    </row>
    <row r="332" spans="1:1" s="343" customFormat="1" ht="14.25" customHeight="1" x14ac:dyDescent="0.3">
      <c r="A332" s="342"/>
    </row>
    <row r="333" spans="1:1" s="343" customFormat="1" ht="14.25" customHeight="1" x14ac:dyDescent="0.3">
      <c r="A333" s="342"/>
    </row>
    <row r="334" spans="1:1" s="343" customFormat="1" ht="14.25" customHeight="1" x14ac:dyDescent="0.3">
      <c r="A334" s="342"/>
    </row>
    <row r="335" spans="1:1" s="343" customFormat="1" ht="14.25" customHeight="1" x14ac:dyDescent="0.3">
      <c r="A335" s="342"/>
    </row>
    <row r="336" spans="1:1" s="343" customFormat="1" ht="14.25" customHeight="1" x14ac:dyDescent="0.3">
      <c r="A336" s="342"/>
    </row>
    <row r="337" spans="1:1" s="343" customFormat="1" ht="14.25" customHeight="1" x14ac:dyDescent="0.3">
      <c r="A337" s="342"/>
    </row>
    <row r="338" spans="1:1" s="343" customFormat="1" ht="14.25" customHeight="1" x14ac:dyDescent="0.3">
      <c r="A338" s="342"/>
    </row>
    <row r="339" spans="1:1" s="343" customFormat="1" ht="14.25" customHeight="1" x14ac:dyDescent="0.3">
      <c r="A339" s="342"/>
    </row>
    <row r="340" spans="1:1" s="343" customFormat="1" ht="14.25" customHeight="1" x14ac:dyDescent="0.3">
      <c r="A340" s="342"/>
    </row>
    <row r="341" spans="1:1" s="343" customFormat="1" ht="14.25" customHeight="1" x14ac:dyDescent="0.3">
      <c r="A341" s="342"/>
    </row>
    <row r="342" spans="1:1" s="343" customFormat="1" ht="14.25" customHeight="1" x14ac:dyDescent="0.3">
      <c r="A342" s="342"/>
    </row>
    <row r="343" spans="1:1" s="343" customFormat="1" ht="14.25" customHeight="1" x14ac:dyDescent="0.3">
      <c r="A343" s="342"/>
    </row>
    <row r="344" spans="1:1" s="343" customFormat="1" ht="14.25" customHeight="1" x14ac:dyDescent="0.3">
      <c r="A344" s="342"/>
    </row>
    <row r="345" spans="1:1" s="343" customFormat="1" ht="14.25" customHeight="1" x14ac:dyDescent="0.3">
      <c r="A345" s="342"/>
    </row>
    <row r="346" spans="1:1" s="343" customFormat="1" ht="14.25" customHeight="1" x14ac:dyDescent="0.3">
      <c r="A346" s="342"/>
    </row>
    <row r="347" spans="1:1" s="343" customFormat="1" ht="14.25" customHeight="1" x14ac:dyDescent="0.3">
      <c r="A347" s="342"/>
    </row>
    <row r="348" spans="1:1" s="343" customFormat="1" ht="14.25" customHeight="1" x14ac:dyDescent="0.3">
      <c r="A348" s="342"/>
    </row>
    <row r="349" spans="1:1" s="343" customFormat="1" ht="14.25" customHeight="1" x14ac:dyDescent="0.3">
      <c r="A349" s="342"/>
    </row>
    <row r="350" spans="1:1" s="343" customFormat="1" ht="14.25" customHeight="1" x14ac:dyDescent="0.3">
      <c r="A350" s="342"/>
    </row>
    <row r="351" spans="1:1" s="343" customFormat="1" ht="14.25" customHeight="1" x14ac:dyDescent="0.3">
      <c r="A351" s="342"/>
    </row>
    <row r="352" spans="1:1" s="343" customFormat="1" ht="14.25" customHeight="1" x14ac:dyDescent="0.3">
      <c r="A352" s="342"/>
    </row>
    <row r="353" spans="1:1" s="343" customFormat="1" ht="14.25" customHeight="1" x14ac:dyDescent="0.3">
      <c r="A353" s="342"/>
    </row>
    <row r="354" spans="1:1" s="343" customFormat="1" ht="14.25" customHeight="1" x14ac:dyDescent="0.3">
      <c r="A354" s="342"/>
    </row>
    <row r="355" spans="1:1" s="343" customFormat="1" ht="14.25" customHeight="1" x14ac:dyDescent="0.3">
      <c r="A355" s="342"/>
    </row>
    <row r="356" spans="1:1" s="343" customFormat="1" ht="14.25" customHeight="1" x14ac:dyDescent="0.3">
      <c r="A356" s="342"/>
    </row>
    <row r="357" spans="1:1" s="343" customFormat="1" ht="14.25" customHeight="1" x14ac:dyDescent="0.3">
      <c r="A357" s="342"/>
    </row>
    <row r="358" spans="1:1" s="343" customFormat="1" ht="14.25" customHeight="1" x14ac:dyDescent="0.3">
      <c r="A358" s="342"/>
    </row>
    <row r="359" spans="1:1" s="343" customFormat="1" ht="14.25" customHeight="1" x14ac:dyDescent="0.3">
      <c r="A359" s="342"/>
    </row>
    <row r="360" spans="1:1" s="343" customFormat="1" ht="14.25" customHeight="1" x14ac:dyDescent="0.3">
      <c r="A360" s="342"/>
    </row>
    <row r="361" spans="1:1" s="343" customFormat="1" ht="14.25" customHeight="1" x14ac:dyDescent="0.3">
      <c r="A361" s="342"/>
    </row>
    <row r="362" spans="1:1" s="343" customFormat="1" ht="14.25" customHeight="1" x14ac:dyDescent="0.3">
      <c r="A362" s="342"/>
    </row>
    <row r="363" spans="1:1" s="343" customFormat="1" ht="14.25" customHeight="1" x14ac:dyDescent="0.3">
      <c r="A363" s="342"/>
    </row>
    <row r="364" spans="1:1" s="343" customFormat="1" ht="14.25" customHeight="1" x14ac:dyDescent="0.3">
      <c r="A364" s="342"/>
    </row>
    <row r="365" spans="1:1" s="343" customFormat="1" ht="14.25" customHeight="1" x14ac:dyDescent="0.3">
      <c r="A365" s="342"/>
    </row>
    <row r="366" spans="1:1" s="343" customFormat="1" ht="14.25" customHeight="1" x14ac:dyDescent="0.3">
      <c r="A366" s="342"/>
    </row>
    <row r="367" spans="1:1" s="343" customFormat="1" ht="14.25" customHeight="1" x14ac:dyDescent="0.3">
      <c r="A367" s="342"/>
    </row>
    <row r="368" spans="1:1" s="343" customFormat="1" ht="14.25" customHeight="1" x14ac:dyDescent="0.3">
      <c r="A368" s="342"/>
    </row>
    <row r="369" spans="1:1" s="343" customFormat="1" ht="14.25" customHeight="1" x14ac:dyDescent="0.3">
      <c r="A369" s="342"/>
    </row>
    <row r="370" spans="1:1" s="343" customFormat="1" ht="14.25" customHeight="1" x14ac:dyDescent="0.3">
      <c r="A370" s="342"/>
    </row>
    <row r="371" spans="1:1" s="343" customFormat="1" ht="14.25" customHeight="1" x14ac:dyDescent="0.3">
      <c r="A371" s="342"/>
    </row>
    <row r="372" spans="1:1" s="343" customFormat="1" ht="14.25" customHeight="1" x14ac:dyDescent="0.3">
      <c r="A372" s="342"/>
    </row>
    <row r="373" spans="1:1" s="343" customFormat="1" ht="14.25" customHeight="1" x14ac:dyDescent="0.3">
      <c r="A373" s="342"/>
    </row>
    <row r="374" spans="1:1" s="343" customFormat="1" ht="14.25" customHeight="1" x14ac:dyDescent="0.3">
      <c r="A374" s="342"/>
    </row>
    <row r="375" spans="1:1" s="343" customFormat="1" ht="14.25" customHeight="1" x14ac:dyDescent="0.3">
      <c r="A375" s="342"/>
    </row>
    <row r="376" spans="1:1" s="343" customFormat="1" ht="14.25" customHeight="1" x14ac:dyDescent="0.3">
      <c r="A376" s="342"/>
    </row>
    <row r="377" spans="1:1" s="343" customFormat="1" ht="14.25" customHeight="1" x14ac:dyDescent="0.3">
      <c r="A377" s="342"/>
    </row>
    <row r="378" spans="1:1" s="343" customFormat="1" ht="14.25" customHeight="1" x14ac:dyDescent="0.3">
      <c r="A378" s="342"/>
    </row>
    <row r="379" spans="1:1" s="343" customFormat="1" ht="14.25" customHeight="1" x14ac:dyDescent="0.3">
      <c r="A379" s="342"/>
    </row>
    <row r="380" spans="1:1" s="343" customFormat="1" ht="14.25" customHeight="1" x14ac:dyDescent="0.3">
      <c r="A380" s="342"/>
    </row>
    <row r="381" spans="1:1" s="343" customFormat="1" ht="14.25" customHeight="1" x14ac:dyDescent="0.3">
      <c r="A381" s="342"/>
    </row>
    <row r="382" spans="1:1" s="343" customFormat="1" ht="14.25" customHeight="1" x14ac:dyDescent="0.3">
      <c r="A382" s="342"/>
    </row>
    <row r="383" spans="1:1" s="343" customFormat="1" ht="14.25" customHeight="1" x14ac:dyDescent="0.3">
      <c r="A383" s="342"/>
    </row>
    <row r="384" spans="1:1" s="343" customFormat="1" ht="14.25" customHeight="1" x14ac:dyDescent="0.3">
      <c r="A384" s="342"/>
    </row>
    <row r="385" spans="1:1" s="343" customFormat="1" ht="14.25" customHeight="1" x14ac:dyDescent="0.3">
      <c r="A385" s="342"/>
    </row>
    <row r="386" spans="1:1" s="343" customFormat="1" ht="14.25" customHeight="1" x14ac:dyDescent="0.3">
      <c r="A386" s="342"/>
    </row>
    <row r="387" spans="1:1" s="343" customFormat="1" ht="14.25" customHeight="1" x14ac:dyDescent="0.3">
      <c r="A387" s="342"/>
    </row>
    <row r="388" spans="1:1" s="343" customFormat="1" ht="14.25" customHeight="1" x14ac:dyDescent="0.3">
      <c r="A388" s="342"/>
    </row>
    <row r="389" spans="1:1" s="343" customFormat="1" ht="14.25" customHeight="1" x14ac:dyDescent="0.3">
      <c r="A389" s="342"/>
    </row>
    <row r="390" spans="1:1" s="343" customFormat="1" ht="14.25" customHeight="1" x14ac:dyDescent="0.3">
      <c r="A390" s="342"/>
    </row>
    <row r="391" spans="1:1" s="343" customFormat="1" ht="14.25" customHeight="1" x14ac:dyDescent="0.3">
      <c r="A391" s="342"/>
    </row>
    <row r="392" spans="1:1" s="343" customFormat="1" ht="14.25" customHeight="1" x14ac:dyDescent="0.3">
      <c r="A392" s="342"/>
    </row>
    <row r="393" spans="1:1" s="343" customFormat="1" ht="14.25" customHeight="1" x14ac:dyDescent="0.3">
      <c r="A393" s="342"/>
    </row>
    <row r="394" spans="1:1" s="343" customFormat="1" ht="14.25" customHeight="1" x14ac:dyDescent="0.3">
      <c r="A394" s="342"/>
    </row>
    <row r="395" spans="1:1" s="343" customFormat="1" ht="14.25" customHeight="1" x14ac:dyDescent="0.3">
      <c r="A395" s="342"/>
    </row>
    <row r="396" spans="1:1" s="343" customFormat="1" ht="14.25" customHeight="1" x14ac:dyDescent="0.3">
      <c r="A396" s="342"/>
    </row>
    <row r="397" spans="1:1" s="343" customFormat="1" ht="14.25" customHeight="1" x14ac:dyDescent="0.3">
      <c r="A397" s="342"/>
    </row>
    <row r="398" spans="1:1" s="343" customFormat="1" ht="14.25" customHeight="1" x14ac:dyDescent="0.3">
      <c r="A398" s="342"/>
    </row>
    <row r="399" spans="1:1" s="343" customFormat="1" ht="14.25" customHeight="1" x14ac:dyDescent="0.3">
      <c r="A399" s="342"/>
    </row>
  </sheetData>
  <mergeCells count="212">
    <mergeCell ref="BE73:BG74"/>
    <mergeCell ref="BH73:BJ74"/>
    <mergeCell ref="BK73:BM74"/>
    <mergeCell ref="BN73:BP74"/>
    <mergeCell ref="BE71:BG72"/>
    <mergeCell ref="BH71:BJ72"/>
    <mergeCell ref="BK71:BM72"/>
    <mergeCell ref="BN71:BP72"/>
    <mergeCell ref="R73:T74"/>
    <mergeCell ref="U73:W74"/>
    <mergeCell ref="X73:Z74"/>
    <mergeCell ref="AA73:AC74"/>
    <mergeCell ref="AD73:AF74"/>
    <mergeCell ref="AG73:AI74"/>
    <mergeCell ref="AG71:AI72"/>
    <mergeCell ref="AJ71:AL72"/>
    <mergeCell ref="AO71:AT74"/>
    <mergeCell ref="AV71:AX72"/>
    <mergeCell ref="AY71:BA72"/>
    <mergeCell ref="BB71:BD72"/>
    <mergeCell ref="AJ73:AL74"/>
    <mergeCell ref="AV73:AX74"/>
    <mergeCell ref="AY73:BA74"/>
    <mergeCell ref="BB73:BD74"/>
    <mergeCell ref="BE69:BG70"/>
    <mergeCell ref="BH69:BJ70"/>
    <mergeCell ref="BK69:BM70"/>
    <mergeCell ref="BN69:BP70"/>
    <mergeCell ref="K71:P74"/>
    <mergeCell ref="R71:T72"/>
    <mergeCell ref="U71:W72"/>
    <mergeCell ref="X71:Z72"/>
    <mergeCell ref="AA71:AC72"/>
    <mergeCell ref="AD71:AF72"/>
    <mergeCell ref="AD69:AF70"/>
    <mergeCell ref="AG69:AI70"/>
    <mergeCell ref="AJ69:AL70"/>
    <mergeCell ref="AV69:AX70"/>
    <mergeCell ref="AY69:BA70"/>
    <mergeCell ref="BB69:BD70"/>
    <mergeCell ref="BE67:BG68"/>
    <mergeCell ref="BH67:BJ68"/>
    <mergeCell ref="BK67:BM68"/>
    <mergeCell ref="BN67:BP68"/>
    <mergeCell ref="K68:P70"/>
    <mergeCell ref="AO68:AT70"/>
    <mergeCell ref="R69:T70"/>
    <mergeCell ref="U69:W70"/>
    <mergeCell ref="X69:Z70"/>
    <mergeCell ref="AA69:AC70"/>
    <mergeCell ref="BE65:BG66"/>
    <mergeCell ref="BH65:BJ66"/>
    <mergeCell ref="BK65:BM66"/>
    <mergeCell ref="BN65:BP66"/>
    <mergeCell ref="R67:T68"/>
    <mergeCell ref="U67:W68"/>
    <mergeCell ref="X67:Z68"/>
    <mergeCell ref="AA67:AC68"/>
    <mergeCell ref="AD67:AF68"/>
    <mergeCell ref="AG67:AI68"/>
    <mergeCell ref="AG65:AI66"/>
    <mergeCell ref="AJ65:AL66"/>
    <mergeCell ref="AO65:AT67"/>
    <mergeCell ref="AV65:AX66"/>
    <mergeCell ref="AY65:BA66"/>
    <mergeCell ref="BB65:BD66"/>
    <mergeCell ref="AJ67:AL68"/>
    <mergeCell ref="AV67:AX68"/>
    <mergeCell ref="AY67:BA68"/>
    <mergeCell ref="BB67:BD68"/>
    <mergeCell ref="BE63:BG64"/>
    <mergeCell ref="BH63:BJ64"/>
    <mergeCell ref="BK63:BM64"/>
    <mergeCell ref="BN63:BP64"/>
    <mergeCell ref="K65:P67"/>
    <mergeCell ref="R65:T66"/>
    <mergeCell ref="U65:W66"/>
    <mergeCell ref="X65:Z66"/>
    <mergeCell ref="AA65:AC66"/>
    <mergeCell ref="AD65:AF66"/>
    <mergeCell ref="BE61:BG62"/>
    <mergeCell ref="BH61:BJ62"/>
    <mergeCell ref="BK61:BM62"/>
    <mergeCell ref="BN61:BP62"/>
    <mergeCell ref="R63:T64"/>
    <mergeCell ref="U63:W64"/>
    <mergeCell ref="X63:Z64"/>
    <mergeCell ref="AA63:AC64"/>
    <mergeCell ref="AD63:AF64"/>
    <mergeCell ref="AG63:AI64"/>
    <mergeCell ref="AG61:AI62"/>
    <mergeCell ref="AJ61:AL62"/>
    <mergeCell ref="AO61:AT64"/>
    <mergeCell ref="AV61:AX62"/>
    <mergeCell ref="AY61:BA62"/>
    <mergeCell ref="BB61:BD62"/>
    <mergeCell ref="AJ63:AL64"/>
    <mergeCell ref="AV63:AX64"/>
    <mergeCell ref="AY63:BA64"/>
    <mergeCell ref="BB63:BD64"/>
    <mergeCell ref="BE58:BG59"/>
    <mergeCell ref="BH58:BJ59"/>
    <mergeCell ref="BK58:BM59"/>
    <mergeCell ref="BN58:BP59"/>
    <mergeCell ref="K61:P64"/>
    <mergeCell ref="R61:T62"/>
    <mergeCell ref="U61:W62"/>
    <mergeCell ref="X61:Z62"/>
    <mergeCell ref="AA61:AC62"/>
    <mergeCell ref="AD61:AF62"/>
    <mergeCell ref="BE56:BG57"/>
    <mergeCell ref="BH56:BJ57"/>
    <mergeCell ref="BK56:BM57"/>
    <mergeCell ref="BN56:BP57"/>
    <mergeCell ref="R58:T59"/>
    <mergeCell ref="U58:W59"/>
    <mergeCell ref="X58:Z59"/>
    <mergeCell ref="AA58:AC59"/>
    <mergeCell ref="AD58:AF59"/>
    <mergeCell ref="AG58:AI59"/>
    <mergeCell ref="AG56:AI57"/>
    <mergeCell ref="AJ56:AL57"/>
    <mergeCell ref="AO56:AT59"/>
    <mergeCell ref="AV56:AX57"/>
    <mergeCell ref="AY56:BA57"/>
    <mergeCell ref="BB56:BD57"/>
    <mergeCell ref="AJ58:AL59"/>
    <mergeCell ref="AV58:AX59"/>
    <mergeCell ref="AY58:BA59"/>
    <mergeCell ref="BB58:BD59"/>
    <mergeCell ref="BE54:BG55"/>
    <mergeCell ref="BH54:BJ55"/>
    <mergeCell ref="BK54:BM55"/>
    <mergeCell ref="BN54:BP55"/>
    <mergeCell ref="K56:P59"/>
    <mergeCell ref="R56:T57"/>
    <mergeCell ref="U56:W57"/>
    <mergeCell ref="X56:Z57"/>
    <mergeCell ref="AA56:AC57"/>
    <mergeCell ref="AD56:AF57"/>
    <mergeCell ref="AD54:AF55"/>
    <mergeCell ref="AG54:AI55"/>
    <mergeCell ref="AJ54:AL55"/>
    <mergeCell ref="AV54:AX55"/>
    <mergeCell ref="AY54:BA55"/>
    <mergeCell ref="BB54:BD55"/>
    <mergeCell ref="BE52:BG53"/>
    <mergeCell ref="BH52:BJ53"/>
    <mergeCell ref="BK52:BM53"/>
    <mergeCell ref="BN52:BP53"/>
    <mergeCell ref="K53:P55"/>
    <mergeCell ref="AO53:AT55"/>
    <mergeCell ref="R54:T55"/>
    <mergeCell ref="U54:W55"/>
    <mergeCell ref="X54:Z55"/>
    <mergeCell ref="AA54:AC55"/>
    <mergeCell ref="BE50:BG51"/>
    <mergeCell ref="BH50:BJ51"/>
    <mergeCell ref="BK50:BM51"/>
    <mergeCell ref="BN50:BP51"/>
    <mergeCell ref="R52:T53"/>
    <mergeCell ref="U52:W53"/>
    <mergeCell ref="X52:Z53"/>
    <mergeCell ref="AA52:AC53"/>
    <mergeCell ref="AD52:AF53"/>
    <mergeCell ref="AG52:AI53"/>
    <mergeCell ref="AG50:AI51"/>
    <mergeCell ref="AJ50:AL51"/>
    <mergeCell ref="AO50:AT52"/>
    <mergeCell ref="AV50:AX51"/>
    <mergeCell ref="AY50:BA51"/>
    <mergeCell ref="BB50:BD51"/>
    <mergeCell ref="AJ52:AL53"/>
    <mergeCell ref="AV52:AX53"/>
    <mergeCell ref="AY52:BA53"/>
    <mergeCell ref="BB52:BD53"/>
    <mergeCell ref="BE48:BG49"/>
    <mergeCell ref="BH48:BJ49"/>
    <mergeCell ref="BK48:BM49"/>
    <mergeCell ref="BN48:BP49"/>
    <mergeCell ref="K50:P52"/>
    <mergeCell ref="R50:T51"/>
    <mergeCell ref="U50:W51"/>
    <mergeCell ref="X50:Z51"/>
    <mergeCell ref="AA50:AC51"/>
    <mergeCell ref="AD50:AF51"/>
    <mergeCell ref="BE46:BG47"/>
    <mergeCell ref="BH46:BJ47"/>
    <mergeCell ref="BK46:BM47"/>
    <mergeCell ref="BN46:BP47"/>
    <mergeCell ref="R48:T49"/>
    <mergeCell ref="U48:W49"/>
    <mergeCell ref="X48:Z49"/>
    <mergeCell ref="AA48:AC49"/>
    <mergeCell ref="AD48:AF49"/>
    <mergeCell ref="AG48:AI49"/>
    <mergeCell ref="AG46:AI47"/>
    <mergeCell ref="AJ46:AL47"/>
    <mergeCell ref="AO46:AT49"/>
    <mergeCell ref="AV46:AX47"/>
    <mergeCell ref="AY46:BA47"/>
    <mergeCell ref="BB46:BD47"/>
    <mergeCell ref="AJ48:AL49"/>
    <mergeCell ref="AV48:AX49"/>
    <mergeCell ref="AY48:BA49"/>
    <mergeCell ref="BB48:BD49"/>
    <mergeCell ref="K46:P49"/>
    <mergeCell ref="R46:T47"/>
    <mergeCell ref="U46:W47"/>
    <mergeCell ref="X46:Z47"/>
    <mergeCell ref="AA46:AC47"/>
    <mergeCell ref="AD46:AF47"/>
  </mergeCells>
  <phoneticPr fontId="1"/>
  <printOptions horizontalCentered="1" verticalCentered="1"/>
  <pageMargins left="0" right="0" top="0" bottom="0" header="0" footer="0"/>
  <pageSetup paperSize="9" scale="45" orientation="portrait" r:id="rId1"/>
  <headerFooter alignWithMargins="0"/>
  <drawing r:id="rId2"/>
</worksheet>
</file>

<file path=xl/worksheets/sheet4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9256B36-74DE-4048-8FBA-02DD50C54C96}">
  <dimension ref="B1:BF25"/>
  <sheetViews>
    <sheetView showGridLines="0" topLeftCell="A9" workbookViewId="0">
      <selection activeCell="F14" sqref="F14"/>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9.25" customHeight="1" x14ac:dyDescent="0.4">
      <c r="B11" s="129" t="s">
        <v>170</v>
      </c>
      <c r="C11" s="181" t="s">
        <v>171</v>
      </c>
      <c r="D11" s="129"/>
      <c r="E11" s="182" t="s">
        <v>172</v>
      </c>
      <c r="F11" s="181">
        <v>1</v>
      </c>
      <c r="G11" s="181"/>
      <c r="H11" s="181"/>
      <c r="I11" s="181"/>
      <c r="J11" s="181"/>
      <c r="K11" s="183">
        <v>31</v>
      </c>
      <c r="L11" s="184">
        <v>31</v>
      </c>
      <c r="M11" s="185">
        <v>31</v>
      </c>
      <c r="N11" s="185">
        <v>31</v>
      </c>
      <c r="O11" s="186">
        <v>31</v>
      </c>
      <c r="P11" s="187"/>
      <c r="Q11" s="181"/>
      <c r="R11" s="181"/>
      <c r="S11" s="181"/>
      <c r="T11" s="181"/>
      <c r="U11" s="181"/>
      <c r="V11" s="181"/>
      <c r="W11" s="181"/>
      <c r="X11" s="188"/>
      <c r="Y11" s="189"/>
      <c r="Z11" s="137"/>
      <c r="AA11" s="137"/>
      <c r="AB11" s="190"/>
      <c r="AC11" s="181"/>
      <c r="AD11" s="191"/>
      <c r="AE11" s="192"/>
      <c r="AF11" s="193"/>
      <c r="AG11" s="193"/>
      <c r="AH11" s="188"/>
      <c r="AI11" s="189"/>
      <c r="AJ11" s="137"/>
      <c r="AK11" s="137"/>
      <c r="AL11" s="194"/>
      <c r="AM11" s="181"/>
      <c r="AN11" s="195"/>
      <c r="AO11" s="196"/>
      <c r="AP11" s="197"/>
      <c r="AQ11" s="198"/>
      <c r="AR11" s="129"/>
      <c r="AS11" s="199">
        <v>1</v>
      </c>
      <c r="AT11" s="199"/>
      <c r="AU11" s="199"/>
      <c r="AV11" s="199"/>
      <c r="AW11" s="199"/>
      <c r="AX11" s="200" t="s">
        <v>173</v>
      </c>
      <c r="AY11" s="201" t="s">
        <v>174</v>
      </c>
      <c r="AZ11" s="202" t="s">
        <v>174</v>
      </c>
      <c r="BA11" s="203" t="s">
        <v>174</v>
      </c>
      <c r="BB11" s="200" t="s">
        <v>174</v>
      </c>
      <c r="BC11" s="200" t="s">
        <v>174</v>
      </c>
      <c r="BD11" s="199"/>
      <c r="BE11" s="199"/>
    </row>
    <row r="12" spans="2:58" s="118" customFormat="1" ht="59.25" customHeight="1" x14ac:dyDescent="0.4">
      <c r="B12" s="129"/>
      <c r="C12" s="181" t="s">
        <v>175</v>
      </c>
      <c r="D12" s="129"/>
      <c r="E12" s="182" t="s">
        <v>176</v>
      </c>
      <c r="F12" s="181">
        <v>2</v>
      </c>
      <c r="G12" s="181"/>
      <c r="H12" s="181"/>
      <c r="I12" s="181"/>
      <c r="J12" s="181"/>
      <c r="K12" s="183">
        <v>31</v>
      </c>
      <c r="L12" s="184">
        <v>31</v>
      </c>
      <c r="M12" s="185">
        <v>31</v>
      </c>
      <c r="N12" s="185">
        <v>31</v>
      </c>
      <c r="O12" s="186">
        <v>31</v>
      </c>
      <c r="P12" s="187"/>
      <c r="Q12" s="181"/>
      <c r="R12" s="181"/>
      <c r="S12" s="181"/>
      <c r="T12" s="181"/>
      <c r="U12" s="181"/>
      <c r="V12" s="181"/>
      <c r="W12" s="181"/>
      <c r="X12" s="188"/>
      <c r="Y12" s="189"/>
      <c r="Z12" s="137"/>
      <c r="AA12" s="137"/>
      <c r="AB12" s="190"/>
      <c r="AC12" s="181"/>
      <c r="AD12" s="191"/>
      <c r="AE12" s="192"/>
      <c r="AF12" s="193"/>
      <c r="AG12" s="193"/>
      <c r="AH12" s="188"/>
      <c r="AI12" s="189"/>
      <c r="AJ12" s="137"/>
      <c r="AK12" s="137"/>
      <c r="AL12" s="194"/>
      <c r="AM12" s="181"/>
      <c r="AN12" s="195"/>
      <c r="AO12" s="196"/>
      <c r="AP12" s="197"/>
      <c r="AQ12" s="198"/>
      <c r="AR12" s="129"/>
      <c r="AS12" s="199">
        <v>1</v>
      </c>
      <c r="AT12" s="199"/>
      <c r="AU12" s="199"/>
      <c r="AV12" s="199"/>
      <c r="AW12" s="199"/>
      <c r="AX12" s="200" t="s">
        <v>173</v>
      </c>
      <c r="AY12" s="201" t="s">
        <v>174</v>
      </c>
      <c r="AZ12" s="202" t="s">
        <v>174</v>
      </c>
      <c r="BA12" s="203" t="s">
        <v>174</v>
      </c>
      <c r="BB12" s="200" t="s">
        <v>174</v>
      </c>
      <c r="BC12" s="200" t="s">
        <v>174</v>
      </c>
      <c r="BD12" s="199"/>
      <c r="BE12" s="199"/>
    </row>
    <row r="13" spans="2:58" s="118" customFormat="1" ht="59.25" customHeight="1" x14ac:dyDescent="0.4">
      <c r="B13" s="129"/>
      <c r="C13" s="181" t="s">
        <v>177</v>
      </c>
      <c r="D13" s="129"/>
      <c r="E13" s="182" t="s">
        <v>178</v>
      </c>
      <c r="F13" s="181">
        <v>3</v>
      </c>
      <c r="G13" s="181"/>
      <c r="H13" s="181"/>
      <c r="I13" s="181"/>
      <c r="J13" s="181"/>
      <c r="K13" s="183">
        <v>31</v>
      </c>
      <c r="L13" s="184">
        <v>31</v>
      </c>
      <c r="M13" s="185">
        <v>31</v>
      </c>
      <c r="N13" s="185">
        <v>31</v>
      </c>
      <c r="O13" s="186">
        <v>31</v>
      </c>
      <c r="P13" s="187"/>
      <c r="Q13" s="181"/>
      <c r="R13" s="181"/>
      <c r="S13" s="181"/>
      <c r="T13" s="181"/>
      <c r="U13" s="181"/>
      <c r="V13" s="181"/>
      <c r="W13" s="181"/>
      <c r="X13" s="188"/>
      <c r="Y13" s="189"/>
      <c r="Z13" s="137"/>
      <c r="AA13" s="137"/>
      <c r="AB13" s="190"/>
      <c r="AC13" s="181"/>
      <c r="AD13" s="191"/>
      <c r="AE13" s="192"/>
      <c r="AF13" s="193"/>
      <c r="AG13" s="193"/>
      <c r="AH13" s="188"/>
      <c r="AI13" s="189"/>
      <c r="AJ13" s="137"/>
      <c r="AK13" s="137"/>
      <c r="AL13" s="194"/>
      <c r="AM13" s="181"/>
      <c r="AN13" s="195"/>
      <c r="AO13" s="196"/>
      <c r="AP13" s="197"/>
      <c r="AQ13" s="198"/>
      <c r="AR13" s="129"/>
      <c r="AS13" s="199">
        <v>1</v>
      </c>
      <c r="AT13" s="199"/>
      <c r="AU13" s="199"/>
      <c r="AV13" s="199"/>
      <c r="AW13" s="199"/>
      <c r="AX13" s="200" t="s">
        <v>173</v>
      </c>
      <c r="AY13" s="201" t="s">
        <v>174</v>
      </c>
      <c r="AZ13" s="202" t="s">
        <v>174</v>
      </c>
      <c r="BA13" s="203" t="s">
        <v>174</v>
      </c>
      <c r="BB13" s="200" t="s">
        <v>174</v>
      </c>
      <c r="BC13" s="200" t="s">
        <v>174</v>
      </c>
      <c r="BD13" s="199"/>
      <c r="BE13" s="199"/>
    </row>
    <row r="14" spans="2:58" s="118" customFormat="1" ht="59.25" customHeight="1" x14ac:dyDescent="0.4">
      <c r="B14" s="129"/>
      <c r="C14" s="181" t="s">
        <v>179</v>
      </c>
      <c r="D14" s="129"/>
      <c r="E14" s="182" t="s">
        <v>180</v>
      </c>
      <c r="F14" s="181">
        <v>4</v>
      </c>
      <c r="G14" s="181"/>
      <c r="H14" s="181"/>
      <c r="I14" s="181"/>
      <c r="J14" s="181"/>
      <c r="K14" s="183">
        <v>31</v>
      </c>
      <c r="L14" s="184">
        <v>31</v>
      </c>
      <c r="M14" s="185">
        <v>31</v>
      </c>
      <c r="N14" s="185">
        <v>31</v>
      </c>
      <c r="O14" s="186">
        <v>31</v>
      </c>
      <c r="P14" s="187"/>
      <c r="Q14" s="181"/>
      <c r="R14" s="181"/>
      <c r="S14" s="181"/>
      <c r="T14" s="181"/>
      <c r="U14" s="181"/>
      <c r="V14" s="181"/>
      <c r="W14" s="181"/>
      <c r="X14" s="188"/>
      <c r="Y14" s="189"/>
      <c r="Z14" s="137"/>
      <c r="AA14" s="137"/>
      <c r="AB14" s="190"/>
      <c r="AC14" s="181"/>
      <c r="AD14" s="191"/>
      <c r="AE14" s="192"/>
      <c r="AF14" s="193"/>
      <c r="AG14" s="193"/>
      <c r="AH14" s="188"/>
      <c r="AI14" s="189"/>
      <c r="AJ14" s="137"/>
      <c r="AK14" s="137"/>
      <c r="AL14" s="194"/>
      <c r="AM14" s="181"/>
      <c r="AN14" s="195"/>
      <c r="AO14" s="196"/>
      <c r="AP14" s="197"/>
      <c r="AQ14" s="198"/>
      <c r="AR14" s="129"/>
      <c r="AS14" s="199">
        <v>1</v>
      </c>
      <c r="AT14" s="199"/>
      <c r="AU14" s="199"/>
      <c r="AV14" s="199"/>
      <c r="AW14" s="199"/>
      <c r="AX14" s="200" t="s">
        <v>173</v>
      </c>
      <c r="AY14" s="201" t="s">
        <v>174</v>
      </c>
      <c r="AZ14" s="202" t="s">
        <v>174</v>
      </c>
      <c r="BA14" s="203" t="s">
        <v>174</v>
      </c>
      <c r="BB14" s="200" t="s">
        <v>174</v>
      </c>
      <c r="BC14" s="200" t="s">
        <v>174</v>
      </c>
      <c r="BD14" s="199"/>
      <c r="BE14" s="199"/>
    </row>
    <row r="15" spans="2:58" s="118" customFormat="1" x14ac:dyDescent="0.4">
      <c r="B15" s="129"/>
      <c r="C15" s="129"/>
      <c r="D15" s="129"/>
      <c r="E15" s="182"/>
      <c r="F15" s="181"/>
      <c r="G15" s="181"/>
      <c r="H15" s="181"/>
      <c r="I15" s="181"/>
      <c r="J15" s="181"/>
      <c r="K15" s="181"/>
      <c r="L15" s="204"/>
      <c r="M15" s="205"/>
      <c r="N15" s="205"/>
      <c r="O15" s="181"/>
      <c r="P15" s="181"/>
      <c r="Q15" s="181"/>
      <c r="R15" s="181"/>
      <c r="S15" s="181"/>
      <c r="T15" s="181"/>
      <c r="U15" s="181"/>
      <c r="V15" s="181"/>
      <c r="W15" s="181"/>
      <c r="X15" s="188"/>
      <c r="Y15" s="189"/>
      <c r="Z15" s="137"/>
      <c r="AA15" s="137"/>
      <c r="AB15" s="181"/>
      <c r="AC15" s="181"/>
      <c r="AD15" s="181"/>
      <c r="AE15" s="181"/>
      <c r="AF15" s="181"/>
      <c r="AG15" s="181"/>
      <c r="AH15" s="188"/>
      <c r="AI15" s="189"/>
      <c r="AJ15" s="137"/>
      <c r="AK15" s="137"/>
      <c r="AL15" s="181"/>
      <c r="AM15" s="181"/>
      <c r="AN15" s="181"/>
      <c r="AO15" s="181"/>
      <c r="AP15" s="181"/>
      <c r="AQ15" s="181"/>
      <c r="AS15" s="181"/>
      <c r="AT15" s="181"/>
      <c r="AU15" s="181"/>
      <c r="AV15" s="181"/>
      <c r="AW15" s="181"/>
      <c r="AX15" s="181"/>
      <c r="AY15" s="181"/>
      <c r="AZ15" s="181"/>
      <c r="BA15" s="181"/>
      <c r="BB15" s="181"/>
      <c r="BC15" s="181"/>
      <c r="BD15" s="181"/>
      <c r="BE15" s="181"/>
    </row>
    <row r="16" spans="2:58" s="118" customFormat="1" x14ac:dyDescent="0.4">
      <c r="B16" s="206"/>
      <c r="C16" s="206"/>
      <c r="D16" s="206"/>
      <c r="E16" s="182"/>
      <c r="F16" s="181"/>
      <c r="G16" s="181"/>
      <c r="H16" s="181"/>
      <c r="I16" s="181"/>
      <c r="J16" s="181"/>
      <c r="K16" s="181"/>
      <c r="L16" s="207"/>
      <c r="M16" s="205"/>
      <c r="N16" s="205"/>
      <c r="O16" s="181"/>
      <c r="P16" s="181"/>
      <c r="Q16" s="181"/>
      <c r="R16" s="181"/>
      <c r="S16" s="181"/>
      <c r="T16" s="181"/>
      <c r="U16" s="181"/>
      <c r="V16" s="181"/>
      <c r="W16" s="181"/>
      <c r="X16" s="188"/>
      <c r="Y16" s="189"/>
      <c r="Z16" s="137"/>
      <c r="AA16" s="137"/>
      <c r="AB16" s="181"/>
      <c r="AC16" s="181"/>
      <c r="AD16" s="181"/>
      <c r="AE16" s="181"/>
      <c r="AF16" s="181"/>
      <c r="AG16" s="181"/>
      <c r="AH16" s="188"/>
      <c r="AI16" s="189"/>
      <c r="AJ16" s="137"/>
      <c r="AK16" s="137"/>
      <c r="AL16" s="181"/>
      <c r="AM16" s="181"/>
      <c r="AN16" s="181"/>
      <c r="AO16" s="181"/>
      <c r="AP16" s="181"/>
      <c r="AQ16" s="181"/>
      <c r="AS16" s="181"/>
      <c r="AT16" s="181"/>
      <c r="AU16" s="181"/>
      <c r="AV16" s="181"/>
      <c r="AW16" s="181"/>
      <c r="AX16" s="181"/>
      <c r="AY16" s="181"/>
      <c r="AZ16" s="181"/>
      <c r="BA16" s="181"/>
      <c r="BB16" s="181"/>
      <c r="BC16" s="181"/>
      <c r="BD16" s="181"/>
      <c r="BE16" s="181"/>
    </row>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row r="25"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4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8218501-3F23-4D99-A4F1-51EC0A6AEC64}">
  <sheetPr>
    <pageSetUpPr fitToPage="1"/>
  </sheetPr>
  <dimension ref="B1:H49"/>
  <sheetViews>
    <sheetView showGridLines="0" topLeftCell="A13" zoomScale="130" zoomScaleNormal="130" workbookViewId="0">
      <selection activeCell="E27" sqref="E27"/>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181</v>
      </c>
      <c r="E4" s="105"/>
    </row>
    <row r="5" spans="2:8" ht="11.25" customHeight="1" x14ac:dyDescent="0.15">
      <c r="B5" s="219">
        <v>45627</v>
      </c>
      <c r="C5" s="219">
        <v>45717</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182</v>
      </c>
      <c r="H8" s="124"/>
    </row>
    <row r="9" spans="2:8" x14ac:dyDescent="0.15">
      <c r="B9" s="141"/>
      <c r="C9" s="142"/>
      <c r="D9" s="142"/>
      <c r="E9" s="143"/>
      <c r="F9" s="208"/>
      <c r="G9" s="209"/>
      <c r="H9" s="210"/>
    </row>
    <row r="10" spans="2:8" s="180" customFormat="1" ht="37.5" customHeight="1" x14ac:dyDescent="0.15">
      <c r="B10" s="163" t="s">
        <v>151</v>
      </c>
      <c r="C10" s="163" t="s">
        <v>183</v>
      </c>
      <c r="D10" s="163" t="s">
        <v>120</v>
      </c>
      <c r="E10" s="211" t="s">
        <v>184</v>
      </c>
      <c r="F10" s="212" t="s">
        <v>118</v>
      </c>
      <c r="G10" s="163" t="s">
        <v>185</v>
      </c>
      <c r="H10" s="129" t="s">
        <v>186</v>
      </c>
    </row>
    <row r="11" spans="2:8" s="118" customFormat="1" ht="64.5" x14ac:dyDescent="0.4">
      <c r="B11" s="129" t="s">
        <v>187</v>
      </c>
      <c r="C11" s="181" t="s">
        <v>171</v>
      </c>
      <c r="D11" s="213">
        <v>1</v>
      </c>
      <c r="E11" s="181" t="s">
        <v>188</v>
      </c>
      <c r="F11" s="214" t="s">
        <v>174</v>
      </c>
      <c r="G11" s="215" t="s">
        <v>189</v>
      </c>
      <c r="H11" s="216" t="s">
        <v>190</v>
      </c>
    </row>
    <row r="12" spans="2:8" s="118" customFormat="1" ht="64.5" x14ac:dyDescent="0.4">
      <c r="B12" s="129"/>
      <c r="C12" s="181" t="s">
        <v>175</v>
      </c>
      <c r="D12" s="213">
        <v>2</v>
      </c>
      <c r="E12" s="181" t="s">
        <v>191</v>
      </c>
      <c r="F12" s="214" t="s">
        <v>174</v>
      </c>
      <c r="G12" s="215" t="s">
        <v>189</v>
      </c>
      <c r="H12" s="216" t="s">
        <v>190</v>
      </c>
    </row>
    <row r="13" spans="2:8" s="118" customFormat="1" ht="64.5" x14ac:dyDescent="0.4">
      <c r="B13" s="129"/>
      <c r="C13" s="181" t="s">
        <v>177</v>
      </c>
      <c r="D13" s="213">
        <v>3</v>
      </c>
      <c r="E13" s="181" t="s">
        <v>192</v>
      </c>
      <c r="F13" s="214" t="s">
        <v>174</v>
      </c>
      <c r="G13" s="215" t="s">
        <v>189</v>
      </c>
      <c r="H13" s="216" t="s">
        <v>190</v>
      </c>
    </row>
    <row r="14" spans="2:8" s="118" customFormat="1" ht="64.5" x14ac:dyDescent="0.4">
      <c r="B14" s="129"/>
      <c r="C14" s="181" t="s">
        <v>179</v>
      </c>
      <c r="D14" s="213">
        <v>4</v>
      </c>
      <c r="E14" s="181" t="s">
        <v>193</v>
      </c>
      <c r="F14" s="214" t="s">
        <v>174</v>
      </c>
      <c r="G14" s="215" t="s">
        <v>189</v>
      </c>
      <c r="H14" s="216" t="s">
        <v>190</v>
      </c>
    </row>
    <row r="15" spans="2:8" s="118" customFormat="1" ht="32.25" x14ac:dyDescent="0.4">
      <c r="B15" s="129" t="s">
        <v>194</v>
      </c>
      <c r="C15" s="181" t="s">
        <v>171</v>
      </c>
      <c r="D15" s="213">
        <v>1</v>
      </c>
      <c r="E15" s="181" t="s">
        <v>195</v>
      </c>
      <c r="F15" s="217" t="s">
        <v>174</v>
      </c>
      <c r="G15" s="215" t="s">
        <v>196</v>
      </c>
      <c r="H15" s="216" t="s">
        <v>197</v>
      </c>
    </row>
    <row r="16" spans="2:8" s="118" customFormat="1" ht="32.25" x14ac:dyDescent="0.4">
      <c r="B16" s="129"/>
      <c r="C16" s="181" t="s">
        <v>175</v>
      </c>
      <c r="D16" s="213">
        <v>2</v>
      </c>
      <c r="E16" s="181" t="s">
        <v>198</v>
      </c>
      <c r="F16" s="217" t="s">
        <v>174</v>
      </c>
      <c r="G16" s="215" t="s">
        <v>196</v>
      </c>
      <c r="H16" s="216" t="s">
        <v>197</v>
      </c>
    </row>
    <row r="17" spans="2:8" s="118" customFormat="1" ht="32.25" x14ac:dyDescent="0.4">
      <c r="B17" s="129"/>
      <c r="C17" s="181" t="s">
        <v>177</v>
      </c>
      <c r="D17" s="213">
        <v>3</v>
      </c>
      <c r="E17" s="181" t="s">
        <v>199</v>
      </c>
      <c r="F17" s="217" t="s">
        <v>174</v>
      </c>
      <c r="G17" s="215" t="s">
        <v>196</v>
      </c>
      <c r="H17" s="216" t="s">
        <v>197</v>
      </c>
    </row>
    <row r="18" spans="2:8" s="118" customFormat="1" ht="32.25" x14ac:dyDescent="0.4">
      <c r="B18" s="129"/>
      <c r="C18" s="181" t="s">
        <v>179</v>
      </c>
      <c r="D18" s="213">
        <v>4</v>
      </c>
      <c r="E18" s="181" t="s">
        <v>200</v>
      </c>
      <c r="F18" s="217" t="s">
        <v>174</v>
      </c>
      <c r="G18" s="215" t="s">
        <v>196</v>
      </c>
      <c r="H18" s="216" t="s">
        <v>197</v>
      </c>
    </row>
    <row r="19" spans="2:8" s="118" customFormat="1" ht="23.25" x14ac:dyDescent="0.35">
      <c r="B19" s="129" t="s">
        <v>201</v>
      </c>
      <c r="C19" s="181" t="s">
        <v>171</v>
      </c>
      <c r="D19" s="213">
        <v>1</v>
      </c>
      <c r="E19" s="181" t="s">
        <v>202</v>
      </c>
      <c r="F19" s="218" t="s">
        <v>174</v>
      </c>
      <c r="G19" s="215" t="s">
        <v>203</v>
      </c>
      <c r="H19" s="216" t="s">
        <v>204</v>
      </c>
    </row>
    <row r="20" spans="2:8" s="118" customFormat="1" ht="23.25" x14ac:dyDescent="0.35">
      <c r="B20" s="129"/>
      <c r="C20" s="181" t="s">
        <v>175</v>
      </c>
      <c r="D20" s="213">
        <v>2</v>
      </c>
      <c r="E20" s="181" t="s">
        <v>205</v>
      </c>
      <c r="F20" s="218" t="s">
        <v>174</v>
      </c>
      <c r="G20" s="215" t="s">
        <v>203</v>
      </c>
      <c r="H20" s="216" t="s">
        <v>204</v>
      </c>
    </row>
    <row r="21" spans="2:8" s="118" customFormat="1" ht="23.25" x14ac:dyDescent="0.35">
      <c r="B21" s="129"/>
      <c r="C21" s="181" t="s">
        <v>177</v>
      </c>
      <c r="D21" s="213">
        <v>3</v>
      </c>
      <c r="E21" s="181" t="s">
        <v>206</v>
      </c>
      <c r="F21" s="218" t="s">
        <v>174</v>
      </c>
      <c r="G21" s="215" t="s">
        <v>203</v>
      </c>
      <c r="H21" s="216" t="s">
        <v>204</v>
      </c>
    </row>
    <row r="22" spans="2:8" s="118" customFormat="1" ht="23.25" x14ac:dyDescent="0.35">
      <c r="B22" s="129"/>
      <c r="C22" s="181" t="s">
        <v>179</v>
      </c>
      <c r="D22" s="213">
        <v>4</v>
      </c>
      <c r="E22" s="181" t="s">
        <v>207</v>
      </c>
      <c r="F22" s="218" t="s">
        <v>174</v>
      </c>
      <c r="G22" s="215" t="s">
        <v>203</v>
      </c>
      <c r="H22" s="216" t="s">
        <v>204</v>
      </c>
    </row>
    <row r="23" spans="2:8" s="118" customFormat="1" ht="32.25" x14ac:dyDescent="0.4">
      <c r="B23" s="129" t="s">
        <v>208</v>
      </c>
      <c r="C23" s="181" t="s">
        <v>171</v>
      </c>
      <c r="D23" s="213">
        <v>1</v>
      </c>
      <c r="E23" s="181" t="s">
        <v>209</v>
      </c>
      <c r="F23" s="217" t="s">
        <v>174</v>
      </c>
      <c r="G23" s="215" t="s">
        <v>210</v>
      </c>
      <c r="H23" s="216" t="s">
        <v>211</v>
      </c>
    </row>
    <row r="24" spans="2:8" s="118" customFormat="1" ht="32.25" x14ac:dyDescent="0.4">
      <c r="B24" s="129"/>
      <c r="C24" s="181" t="s">
        <v>175</v>
      </c>
      <c r="D24" s="213">
        <v>2</v>
      </c>
      <c r="E24" s="181" t="s">
        <v>212</v>
      </c>
      <c r="F24" s="217" t="s">
        <v>174</v>
      </c>
      <c r="G24" s="215" t="s">
        <v>210</v>
      </c>
      <c r="H24" s="216" t="s">
        <v>211</v>
      </c>
    </row>
    <row r="25" spans="2:8" s="118" customFormat="1" ht="32.25" x14ac:dyDescent="0.4">
      <c r="B25" s="129"/>
      <c r="C25" s="181" t="s">
        <v>177</v>
      </c>
      <c r="D25" s="213">
        <v>3</v>
      </c>
      <c r="E25" s="181" t="s">
        <v>213</v>
      </c>
      <c r="F25" s="217" t="s">
        <v>174</v>
      </c>
      <c r="G25" s="215" t="s">
        <v>210</v>
      </c>
      <c r="H25" s="216" t="s">
        <v>211</v>
      </c>
    </row>
    <row r="26" spans="2:8" s="118" customFormat="1" ht="32.25" x14ac:dyDescent="0.4">
      <c r="B26" s="129"/>
      <c r="C26" s="181" t="s">
        <v>179</v>
      </c>
      <c r="D26" s="213">
        <v>4</v>
      </c>
      <c r="E26" s="181" t="s">
        <v>214</v>
      </c>
      <c r="F26" s="217" t="s">
        <v>174</v>
      </c>
      <c r="G26" s="215" t="s">
        <v>210</v>
      </c>
      <c r="H26" s="216" t="s">
        <v>211</v>
      </c>
    </row>
    <row r="27" spans="2:8" s="118" customFormat="1" x14ac:dyDescent="0.4">
      <c r="B27" s="129"/>
      <c r="C27" s="181"/>
      <c r="D27" s="181"/>
      <c r="E27" s="181"/>
      <c r="F27" s="181"/>
      <c r="G27" s="163"/>
      <c r="H27" s="181"/>
    </row>
    <row r="28" spans="2:8" s="118" customFormat="1" x14ac:dyDescent="0.4">
      <c r="B28" s="129"/>
      <c r="C28" s="181"/>
      <c r="D28" s="181"/>
      <c r="E28" s="181"/>
      <c r="F28" s="181"/>
      <c r="G28" s="163"/>
      <c r="H28" s="181"/>
    </row>
    <row r="29" spans="2:8" s="118" customFormat="1" x14ac:dyDescent="0.4">
      <c r="B29" s="129"/>
      <c r="C29" s="181"/>
      <c r="D29" s="181"/>
      <c r="E29" s="181"/>
      <c r="F29" s="181"/>
      <c r="G29" s="163"/>
      <c r="H29" s="181"/>
    </row>
    <row r="30" spans="2:8" s="118" customFormat="1" x14ac:dyDescent="0.4">
      <c r="B30" s="129"/>
      <c r="C30" s="181"/>
      <c r="D30" s="181"/>
      <c r="E30" s="181"/>
      <c r="F30" s="181"/>
      <c r="G30" s="163"/>
      <c r="H30" s="181"/>
    </row>
    <row r="31" spans="2:8" s="118" customFormat="1" x14ac:dyDescent="0.4">
      <c r="B31" s="129"/>
      <c r="C31" s="181"/>
      <c r="D31" s="181"/>
      <c r="E31" s="181"/>
      <c r="F31" s="181"/>
      <c r="G31" s="163"/>
      <c r="H31" s="181"/>
    </row>
    <row r="32" spans="2:8" s="118" customFormat="1" x14ac:dyDescent="0.4">
      <c r="B32" s="129"/>
      <c r="C32" s="181"/>
      <c r="D32" s="181"/>
      <c r="E32" s="181"/>
      <c r="F32" s="181"/>
      <c r="G32" s="163"/>
      <c r="H32" s="181"/>
    </row>
    <row r="33" spans="2:8" s="118" customFormat="1" x14ac:dyDescent="0.4">
      <c r="B33" s="129"/>
      <c r="C33" s="181"/>
      <c r="D33" s="181"/>
      <c r="E33" s="181"/>
      <c r="F33" s="181"/>
      <c r="G33" s="163"/>
      <c r="H33" s="181"/>
    </row>
    <row r="34" spans="2:8" s="118" customFormat="1" x14ac:dyDescent="0.4">
      <c r="B34" s="129"/>
      <c r="C34" s="181"/>
      <c r="D34" s="181"/>
      <c r="E34" s="181"/>
      <c r="F34" s="181"/>
      <c r="G34" s="163"/>
      <c r="H34" s="181"/>
    </row>
    <row r="35" spans="2:8" s="118" customFormat="1" x14ac:dyDescent="0.4">
      <c r="B35" s="129"/>
      <c r="C35" s="181"/>
      <c r="D35" s="181"/>
      <c r="E35" s="181"/>
      <c r="F35" s="181"/>
      <c r="G35" s="163"/>
      <c r="H35" s="181"/>
    </row>
    <row r="36" spans="2:8" s="118" customFormat="1" x14ac:dyDescent="0.4">
      <c r="B36" s="129"/>
      <c r="C36" s="181"/>
      <c r="D36" s="181"/>
      <c r="E36" s="181"/>
      <c r="F36" s="181"/>
      <c r="G36" s="163"/>
      <c r="H36" s="181"/>
    </row>
    <row r="37" spans="2:8" s="118" customFormat="1" x14ac:dyDescent="0.4">
      <c r="B37" s="129"/>
      <c r="C37" s="181"/>
      <c r="D37" s="181"/>
      <c r="E37" s="181"/>
      <c r="F37" s="181"/>
      <c r="G37" s="163"/>
      <c r="H37" s="181"/>
    </row>
    <row r="38" spans="2:8" s="118" customFormat="1" x14ac:dyDescent="0.4">
      <c r="B38" s="129"/>
      <c r="C38" s="181"/>
      <c r="D38" s="181"/>
      <c r="E38" s="181"/>
      <c r="F38" s="181"/>
      <c r="G38" s="163"/>
      <c r="H38" s="181"/>
    </row>
    <row r="39" spans="2:8" s="118" customFormat="1" x14ac:dyDescent="0.4">
      <c r="B39" s="129"/>
      <c r="C39" s="181"/>
      <c r="D39" s="181"/>
      <c r="E39" s="181"/>
      <c r="F39" s="181"/>
      <c r="G39" s="163"/>
      <c r="H39" s="181"/>
    </row>
    <row r="40" spans="2:8" s="118" customFormat="1" x14ac:dyDescent="0.4">
      <c r="B40" s="206"/>
      <c r="C40" s="181"/>
      <c r="D40" s="181"/>
      <c r="E40" s="181"/>
      <c r="F40" s="181"/>
      <c r="G40" s="163"/>
      <c r="H40" s="181"/>
    </row>
    <row r="41" spans="2:8" s="118" customFormat="1" x14ac:dyDescent="0.4"/>
    <row r="42" spans="2:8" s="118" customFormat="1" x14ac:dyDescent="0.4"/>
    <row r="43" spans="2:8" s="118" customFormat="1" x14ac:dyDescent="0.4"/>
    <row r="44" spans="2:8" s="118" customFormat="1" x14ac:dyDescent="0.4"/>
    <row r="45" spans="2:8" s="118" customFormat="1" x14ac:dyDescent="0.4"/>
    <row r="46" spans="2:8" s="118" customFormat="1" x14ac:dyDescent="0.4"/>
    <row r="47" spans="2:8" s="118" customFormat="1" x14ac:dyDescent="0.4"/>
    <row r="48" spans="2:8" s="118" customFormat="1" x14ac:dyDescent="0.4"/>
    <row r="49" s="118" customFormat="1" x14ac:dyDescent="0.4"/>
  </sheetData>
  <phoneticPr fontId="1"/>
  <pageMargins left="0.17" right="0.31" top="1" bottom="1" header="0.51200000000000001" footer="0.51200000000000001"/>
  <pageSetup paperSize="9" scale="74" orientation="landscape" r:id="rId1"/>
  <headerFooter alignWithMargins="0"/>
</worksheet>
</file>

<file path=xl/worksheets/sheet4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7C453E6-CFC8-4369-AB48-A4CDF09126F3}">
  <dimension ref="A1:BA56"/>
  <sheetViews>
    <sheetView workbookViewId="0">
      <selection activeCell="A14" sqref="A14:IV14"/>
    </sheetView>
  </sheetViews>
  <sheetFormatPr defaultRowHeight="12" x14ac:dyDescent="0.15"/>
  <cols>
    <col min="1" max="16384" width="9" style="101"/>
  </cols>
  <sheetData>
    <row r="1" spans="1:53" ht="20.25" x14ac:dyDescent="0.15">
      <c r="A1" s="203" t="s">
        <v>174</v>
      </c>
      <c r="B1" s="220"/>
      <c r="C1" s="221"/>
    </row>
    <row r="2" spans="1:53" x14ac:dyDescent="0.15">
      <c r="B2" s="222"/>
      <c r="C2" s="221"/>
    </row>
    <row r="3" spans="1:53" x14ac:dyDescent="0.15">
      <c r="B3" s="223"/>
      <c r="C3" s="221"/>
    </row>
    <row r="4" spans="1:53" x14ac:dyDescent="0.15">
      <c r="B4" s="224"/>
      <c r="C4" s="221"/>
    </row>
    <row r="5" spans="1:53" x14ac:dyDescent="0.15">
      <c r="B5" s="225"/>
      <c r="C5" s="221"/>
    </row>
    <row r="6" spans="1:53" x14ac:dyDescent="0.15">
      <c r="B6" s="226"/>
      <c r="C6" s="221"/>
    </row>
    <row r="7" spans="1:53" x14ac:dyDescent="0.15">
      <c r="B7" s="227"/>
      <c r="C7" s="221"/>
    </row>
    <row r="8" spans="1:53" x14ac:dyDescent="0.15">
      <c r="B8" s="228"/>
      <c r="C8" s="221"/>
    </row>
    <row r="9" spans="1:53" x14ac:dyDescent="0.15">
      <c r="B9" s="229"/>
      <c r="C9" s="221"/>
    </row>
    <row r="10" spans="1:53" x14ac:dyDescent="0.15">
      <c r="B10" s="230"/>
      <c r="C10" s="221"/>
    </row>
    <row r="11" spans="1:53" x14ac:dyDescent="0.15">
      <c r="B11" s="231"/>
      <c r="C11" s="221"/>
      <c r="J11" s="101" t="s">
        <v>215</v>
      </c>
      <c r="K11" s="101" t="s">
        <v>439</v>
      </c>
      <c r="L11" s="101" t="s">
        <v>400</v>
      </c>
      <c r="M11" s="101" t="s">
        <v>300</v>
      </c>
      <c r="O11" s="101" t="s">
        <v>440</v>
      </c>
      <c r="AX11" s="101" t="s">
        <v>221</v>
      </c>
      <c r="AY11" s="101" t="s">
        <v>222</v>
      </c>
      <c r="AZ11" s="101" t="s">
        <v>223</v>
      </c>
      <c r="BA11" s="101" t="s">
        <v>224</v>
      </c>
    </row>
    <row r="12" spans="1:53" x14ac:dyDescent="0.15">
      <c r="B12" s="232"/>
      <c r="C12" s="221"/>
      <c r="J12" s="101" t="s">
        <v>225</v>
      </c>
      <c r="K12" s="101" t="s">
        <v>369</v>
      </c>
      <c r="L12" s="101" t="s">
        <v>227</v>
      </c>
      <c r="M12" s="101" t="s">
        <v>304</v>
      </c>
      <c r="N12" s="101" t="s">
        <v>441</v>
      </c>
      <c r="O12" s="101" t="s">
        <v>326</v>
      </c>
      <c r="AX12" s="101" t="s">
        <v>231</v>
      </c>
      <c r="AY12" s="101" t="s">
        <v>232</v>
      </c>
      <c r="AZ12" s="101" t="s">
        <v>233</v>
      </c>
      <c r="BA12" s="101" t="s">
        <v>234</v>
      </c>
    </row>
    <row r="13" spans="1:53" x14ac:dyDescent="0.15">
      <c r="B13" s="233"/>
      <c r="C13" s="221"/>
      <c r="J13" s="101" t="s">
        <v>235</v>
      </c>
      <c r="K13" s="101" t="s">
        <v>442</v>
      </c>
      <c r="L13" s="101" t="s">
        <v>286</v>
      </c>
      <c r="M13" s="101" t="s">
        <v>443</v>
      </c>
      <c r="N13" s="101" t="s">
        <v>444</v>
      </c>
      <c r="O13" s="101" t="s">
        <v>445</v>
      </c>
      <c r="AX13" s="101" t="s">
        <v>241</v>
      </c>
      <c r="AY13" s="101" t="s">
        <v>242</v>
      </c>
      <c r="AZ13" s="101" t="s">
        <v>243</v>
      </c>
      <c r="BA13" s="101" t="s">
        <v>244</v>
      </c>
    </row>
    <row r="14" spans="1:53" x14ac:dyDescent="0.15">
      <c r="B14" s="234"/>
      <c r="C14" s="221"/>
      <c r="J14" s="101" t="s">
        <v>245</v>
      </c>
      <c r="K14" s="101" t="s">
        <v>446</v>
      </c>
      <c r="L14" s="101" t="s">
        <v>313</v>
      </c>
      <c r="M14" s="101" t="s">
        <v>314</v>
      </c>
      <c r="N14" s="101" t="s">
        <v>447</v>
      </c>
      <c r="O14" s="101" t="s">
        <v>448</v>
      </c>
      <c r="AX14" s="101" t="s">
        <v>251</v>
      </c>
      <c r="AY14" s="101" t="s">
        <v>252</v>
      </c>
      <c r="AZ14" s="101" t="s">
        <v>253</v>
      </c>
      <c r="BA14" s="101" t="s">
        <v>254</v>
      </c>
    </row>
    <row r="15" spans="1:53" x14ac:dyDescent="0.15">
      <c r="B15" s="235"/>
      <c r="C15" s="221"/>
    </row>
    <row r="16" spans="1:53" x14ac:dyDescent="0.15">
      <c r="B16" s="236"/>
      <c r="C16" s="221"/>
    </row>
    <row r="17" spans="2:3" x14ac:dyDescent="0.15">
      <c r="B17" s="237"/>
      <c r="C17" s="221"/>
    </row>
    <row r="18" spans="2:3" x14ac:dyDescent="0.15">
      <c r="B18" s="238"/>
      <c r="C18" s="221"/>
    </row>
    <row r="19" spans="2:3" x14ac:dyDescent="0.15">
      <c r="B19" s="239"/>
      <c r="C19" s="221"/>
    </row>
    <row r="20" spans="2:3" x14ac:dyDescent="0.15">
      <c r="B20" s="240"/>
      <c r="C20" s="221"/>
    </row>
    <row r="21" spans="2:3" x14ac:dyDescent="0.15">
      <c r="B21" s="241"/>
    </row>
    <row r="22" spans="2:3" x14ac:dyDescent="0.15">
      <c r="B22" s="242"/>
    </row>
    <row r="23" spans="2:3" x14ac:dyDescent="0.15">
      <c r="B23" s="243"/>
    </row>
    <row r="24" spans="2:3" x14ac:dyDescent="0.15">
      <c r="B24" s="244"/>
    </row>
    <row r="25" spans="2:3" x14ac:dyDescent="0.15">
      <c r="B25" s="245"/>
    </row>
    <row r="26" spans="2:3" x14ac:dyDescent="0.15">
      <c r="B26" s="246"/>
    </row>
    <row r="27" spans="2:3" x14ac:dyDescent="0.15">
      <c r="B27" s="247"/>
    </row>
    <row r="28" spans="2:3" x14ac:dyDescent="0.15">
      <c r="B28" s="248"/>
    </row>
    <row r="29" spans="2:3" x14ac:dyDescent="0.15">
      <c r="B29" s="249"/>
    </row>
    <row r="30" spans="2:3" x14ac:dyDescent="0.15">
      <c r="B30" s="250"/>
    </row>
    <row r="31" spans="2:3" x14ac:dyDescent="0.15">
      <c r="B31" s="251"/>
    </row>
    <row r="32" spans="2:3" x14ac:dyDescent="0.15">
      <c r="B32" s="252"/>
    </row>
    <row r="33" spans="2:2" x14ac:dyDescent="0.15">
      <c r="B33" s="253"/>
    </row>
    <row r="34" spans="2:2" x14ac:dyDescent="0.15">
      <c r="B34" s="254"/>
    </row>
    <row r="35" spans="2:2" x14ac:dyDescent="0.15">
      <c r="B35" s="255"/>
    </row>
    <row r="36" spans="2:2" x14ac:dyDescent="0.15">
      <c r="B36" s="256"/>
    </row>
    <row r="37" spans="2:2" x14ac:dyDescent="0.15">
      <c r="B37" s="257"/>
    </row>
    <row r="38" spans="2:2" x14ac:dyDescent="0.15">
      <c r="B38" s="258"/>
    </row>
    <row r="39" spans="2:2" x14ac:dyDescent="0.15">
      <c r="B39" s="259"/>
    </row>
    <row r="40" spans="2:2" x14ac:dyDescent="0.15">
      <c r="B40" s="221"/>
    </row>
    <row r="41" spans="2:2" x14ac:dyDescent="0.15">
      <c r="B41" s="260"/>
    </row>
    <row r="42" spans="2:2" x14ac:dyDescent="0.15">
      <c r="B42" s="261"/>
    </row>
    <row r="43" spans="2:2" x14ac:dyDescent="0.15">
      <c r="B43" s="262"/>
    </row>
    <row r="44" spans="2:2" x14ac:dyDescent="0.15">
      <c r="B44" s="263"/>
    </row>
    <row r="45" spans="2:2" x14ac:dyDescent="0.15">
      <c r="B45" s="264"/>
    </row>
    <row r="46" spans="2:2" x14ac:dyDescent="0.15">
      <c r="B46" s="265"/>
    </row>
    <row r="47" spans="2:2" x14ac:dyDescent="0.15">
      <c r="B47" s="266"/>
    </row>
    <row r="48" spans="2:2" x14ac:dyDescent="0.15">
      <c r="B48" s="267"/>
    </row>
    <row r="49" spans="2:2" x14ac:dyDescent="0.15">
      <c r="B49" s="268"/>
    </row>
    <row r="50" spans="2:2" x14ac:dyDescent="0.15">
      <c r="B50" s="269"/>
    </row>
    <row r="51" spans="2:2" x14ac:dyDescent="0.15">
      <c r="B51" s="270"/>
    </row>
    <row r="52" spans="2:2" x14ac:dyDescent="0.15">
      <c r="B52" s="271"/>
    </row>
    <row r="53" spans="2:2" x14ac:dyDescent="0.15">
      <c r="B53" s="272"/>
    </row>
    <row r="54" spans="2:2" x14ac:dyDescent="0.15">
      <c r="B54" s="273"/>
    </row>
    <row r="55" spans="2:2" x14ac:dyDescent="0.15">
      <c r="B55" s="274"/>
    </row>
    <row r="56" spans="2:2" x14ac:dyDescent="0.15">
      <c r="B56" s="275"/>
    </row>
  </sheetData>
  <phoneticPr fontId="1"/>
  <pageMargins left="0.75" right="0.75" top="1" bottom="1" header="0.51200000000000001" footer="0.51200000000000001"/>
  <headerFooter alignWithMargins="0"/>
</worksheet>
</file>

<file path=xl/worksheets/sheet4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F3D2C7A-7AD8-4A92-981D-8E570C2BE663}">
  <sheetPr>
    <pageSetUpPr fitToPage="1"/>
  </sheetPr>
  <dimension ref="A1:GO399"/>
  <sheetViews>
    <sheetView showGridLines="0" defaultGridColor="0" colorId="23" zoomScale="40" zoomScaleNormal="40" workbookViewId="0">
      <selection activeCell="B2" sqref="B2"/>
    </sheetView>
  </sheetViews>
  <sheetFormatPr defaultColWidth="7.875" defaultRowHeight="14.25" customHeight="1" x14ac:dyDescent="0.3"/>
  <cols>
    <col min="1" max="1" width="10.625" style="276" customWidth="1"/>
    <col min="2" max="2" width="2.625" style="277" customWidth="1"/>
    <col min="3" max="9" width="3" style="277" customWidth="1"/>
    <col min="10" max="69" width="2.5" style="277" customWidth="1"/>
    <col min="70" max="76" width="3" style="277" customWidth="1"/>
    <col min="77" max="77" width="10.625" style="277" customWidth="1"/>
    <col min="78" max="111" width="1.875" style="343" customWidth="1"/>
    <col min="112" max="196" width="8" style="343" customWidth="1"/>
    <col min="197" max="197" width="7.875" style="343"/>
    <col min="198" max="256" width="7.875" style="277"/>
    <col min="257" max="257" width="9.375" style="277" customWidth="1"/>
    <col min="258" max="258" width="2.625" style="277" customWidth="1"/>
    <col min="259" max="265" width="3" style="277" customWidth="1"/>
    <col min="266" max="325" width="2.5" style="277" customWidth="1"/>
    <col min="326" max="332" width="3" style="277" customWidth="1"/>
    <col min="333" max="333" width="9.375" style="277" customWidth="1"/>
    <col min="334" max="367" width="1.875" style="277" customWidth="1"/>
    <col min="368" max="452" width="8" style="277" customWidth="1"/>
    <col min="453" max="512" width="7.875" style="277"/>
    <col min="513" max="513" width="9.375" style="277" customWidth="1"/>
    <col min="514" max="514" width="2.625" style="277" customWidth="1"/>
    <col min="515" max="521" width="3" style="277" customWidth="1"/>
    <col min="522" max="581" width="2.5" style="277" customWidth="1"/>
    <col min="582" max="588" width="3" style="277" customWidth="1"/>
    <col min="589" max="589" width="9.375" style="277" customWidth="1"/>
    <col min="590" max="623" width="1.875" style="277" customWidth="1"/>
    <col min="624" max="708" width="8" style="277" customWidth="1"/>
    <col min="709" max="768" width="7.875" style="277"/>
    <col min="769" max="769" width="9.375" style="277" customWidth="1"/>
    <col min="770" max="770" width="2.625" style="277" customWidth="1"/>
    <col min="771" max="777" width="3" style="277" customWidth="1"/>
    <col min="778" max="837" width="2.5" style="277" customWidth="1"/>
    <col min="838" max="844" width="3" style="277" customWidth="1"/>
    <col min="845" max="845" width="9.375" style="277" customWidth="1"/>
    <col min="846" max="879" width="1.875" style="277" customWidth="1"/>
    <col min="880" max="964" width="8" style="277" customWidth="1"/>
    <col min="965" max="1024" width="7.875" style="277"/>
    <col min="1025" max="1025" width="9.375" style="277" customWidth="1"/>
    <col min="1026" max="1026" width="2.625" style="277" customWidth="1"/>
    <col min="1027" max="1033" width="3" style="277" customWidth="1"/>
    <col min="1034" max="1093" width="2.5" style="277" customWidth="1"/>
    <col min="1094" max="1100" width="3" style="277" customWidth="1"/>
    <col min="1101" max="1101" width="9.375" style="277" customWidth="1"/>
    <col min="1102" max="1135" width="1.875" style="277" customWidth="1"/>
    <col min="1136" max="1220" width="8" style="277" customWidth="1"/>
    <col min="1221" max="1280" width="7.875" style="277"/>
    <col min="1281" max="1281" width="9.375" style="277" customWidth="1"/>
    <col min="1282" max="1282" width="2.625" style="277" customWidth="1"/>
    <col min="1283" max="1289" width="3" style="277" customWidth="1"/>
    <col min="1290" max="1349" width="2.5" style="277" customWidth="1"/>
    <col min="1350" max="1356" width="3" style="277" customWidth="1"/>
    <col min="1357" max="1357" width="9.375" style="277" customWidth="1"/>
    <col min="1358" max="1391" width="1.875" style="277" customWidth="1"/>
    <col min="1392" max="1476" width="8" style="277" customWidth="1"/>
    <col min="1477" max="1536" width="7.875" style="277"/>
    <col min="1537" max="1537" width="9.375" style="277" customWidth="1"/>
    <col min="1538" max="1538" width="2.625" style="277" customWidth="1"/>
    <col min="1539" max="1545" width="3" style="277" customWidth="1"/>
    <col min="1546" max="1605" width="2.5" style="277" customWidth="1"/>
    <col min="1606" max="1612" width="3" style="277" customWidth="1"/>
    <col min="1613" max="1613" width="9.375" style="277" customWidth="1"/>
    <col min="1614" max="1647" width="1.875" style="277" customWidth="1"/>
    <col min="1648" max="1732" width="8" style="277" customWidth="1"/>
    <col min="1733" max="1792" width="7.875" style="277"/>
    <col min="1793" max="1793" width="9.375" style="277" customWidth="1"/>
    <col min="1794" max="1794" width="2.625" style="277" customWidth="1"/>
    <col min="1795" max="1801" width="3" style="277" customWidth="1"/>
    <col min="1802" max="1861" width="2.5" style="277" customWidth="1"/>
    <col min="1862" max="1868" width="3" style="277" customWidth="1"/>
    <col min="1869" max="1869" width="9.375" style="277" customWidth="1"/>
    <col min="1870" max="1903" width="1.875" style="277" customWidth="1"/>
    <col min="1904" max="1988" width="8" style="277" customWidth="1"/>
    <col min="1989" max="2048" width="7.875" style="277"/>
    <col min="2049" max="2049" width="9.375" style="277" customWidth="1"/>
    <col min="2050" max="2050" width="2.625" style="277" customWidth="1"/>
    <col min="2051" max="2057" width="3" style="277" customWidth="1"/>
    <col min="2058" max="2117" width="2.5" style="277" customWidth="1"/>
    <col min="2118" max="2124" width="3" style="277" customWidth="1"/>
    <col min="2125" max="2125" width="9.375" style="277" customWidth="1"/>
    <col min="2126" max="2159" width="1.875" style="277" customWidth="1"/>
    <col min="2160" max="2244" width="8" style="277" customWidth="1"/>
    <col min="2245" max="2304" width="7.875" style="277"/>
    <col min="2305" max="2305" width="9.375" style="277" customWidth="1"/>
    <col min="2306" max="2306" width="2.625" style="277" customWidth="1"/>
    <col min="2307" max="2313" width="3" style="277" customWidth="1"/>
    <col min="2314" max="2373" width="2.5" style="277" customWidth="1"/>
    <col min="2374" max="2380" width="3" style="277" customWidth="1"/>
    <col min="2381" max="2381" width="9.375" style="277" customWidth="1"/>
    <col min="2382" max="2415" width="1.875" style="277" customWidth="1"/>
    <col min="2416" max="2500" width="8" style="277" customWidth="1"/>
    <col min="2501" max="2560" width="7.875" style="277"/>
    <col min="2561" max="2561" width="9.375" style="277" customWidth="1"/>
    <col min="2562" max="2562" width="2.625" style="277" customWidth="1"/>
    <col min="2563" max="2569" width="3" style="277" customWidth="1"/>
    <col min="2570" max="2629" width="2.5" style="277" customWidth="1"/>
    <col min="2630" max="2636" width="3" style="277" customWidth="1"/>
    <col min="2637" max="2637" width="9.375" style="277" customWidth="1"/>
    <col min="2638" max="2671" width="1.875" style="277" customWidth="1"/>
    <col min="2672" max="2756" width="8" style="277" customWidth="1"/>
    <col min="2757" max="2816" width="7.875" style="277"/>
    <col min="2817" max="2817" width="9.375" style="277" customWidth="1"/>
    <col min="2818" max="2818" width="2.625" style="277" customWidth="1"/>
    <col min="2819" max="2825" width="3" style="277" customWidth="1"/>
    <col min="2826" max="2885" width="2.5" style="277" customWidth="1"/>
    <col min="2886" max="2892" width="3" style="277" customWidth="1"/>
    <col min="2893" max="2893" width="9.375" style="277" customWidth="1"/>
    <col min="2894" max="2927" width="1.875" style="277" customWidth="1"/>
    <col min="2928" max="3012" width="8" style="277" customWidth="1"/>
    <col min="3013" max="3072" width="7.875" style="277"/>
    <col min="3073" max="3073" width="9.375" style="277" customWidth="1"/>
    <col min="3074" max="3074" width="2.625" style="277" customWidth="1"/>
    <col min="3075" max="3081" width="3" style="277" customWidth="1"/>
    <col min="3082" max="3141" width="2.5" style="277" customWidth="1"/>
    <col min="3142" max="3148" width="3" style="277" customWidth="1"/>
    <col min="3149" max="3149" width="9.375" style="277" customWidth="1"/>
    <col min="3150" max="3183" width="1.875" style="277" customWidth="1"/>
    <col min="3184" max="3268" width="8" style="277" customWidth="1"/>
    <col min="3269" max="3328" width="7.875" style="277"/>
    <col min="3329" max="3329" width="9.375" style="277" customWidth="1"/>
    <col min="3330" max="3330" width="2.625" style="277" customWidth="1"/>
    <col min="3331" max="3337" width="3" style="277" customWidth="1"/>
    <col min="3338" max="3397" width="2.5" style="277" customWidth="1"/>
    <col min="3398" max="3404" width="3" style="277" customWidth="1"/>
    <col min="3405" max="3405" width="9.375" style="277" customWidth="1"/>
    <col min="3406" max="3439" width="1.875" style="277" customWidth="1"/>
    <col min="3440" max="3524" width="8" style="277" customWidth="1"/>
    <col min="3525" max="3584" width="7.875" style="277"/>
    <col min="3585" max="3585" width="9.375" style="277" customWidth="1"/>
    <col min="3586" max="3586" width="2.625" style="277" customWidth="1"/>
    <col min="3587" max="3593" width="3" style="277" customWidth="1"/>
    <col min="3594" max="3653" width="2.5" style="277" customWidth="1"/>
    <col min="3654" max="3660" width="3" style="277" customWidth="1"/>
    <col min="3661" max="3661" width="9.375" style="277" customWidth="1"/>
    <col min="3662" max="3695" width="1.875" style="277" customWidth="1"/>
    <col min="3696" max="3780" width="8" style="277" customWidth="1"/>
    <col min="3781" max="3840" width="7.875" style="277"/>
    <col min="3841" max="3841" width="9.375" style="277" customWidth="1"/>
    <col min="3842" max="3842" width="2.625" style="277" customWidth="1"/>
    <col min="3843" max="3849" width="3" style="277" customWidth="1"/>
    <col min="3850" max="3909" width="2.5" style="277" customWidth="1"/>
    <col min="3910" max="3916" width="3" style="277" customWidth="1"/>
    <col min="3917" max="3917" width="9.375" style="277" customWidth="1"/>
    <col min="3918" max="3951" width="1.875" style="277" customWidth="1"/>
    <col min="3952" max="4036" width="8" style="277" customWidth="1"/>
    <col min="4037" max="4096" width="7.875" style="277"/>
    <col min="4097" max="4097" width="9.375" style="277" customWidth="1"/>
    <col min="4098" max="4098" width="2.625" style="277" customWidth="1"/>
    <col min="4099" max="4105" width="3" style="277" customWidth="1"/>
    <col min="4106" max="4165" width="2.5" style="277" customWidth="1"/>
    <col min="4166" max="4172" width="3" style="277" customWidth="1"/>
    <col min="4173" max="4173" width="9.375" style="277" customWidth="1"/>
    <col min="4174" max="4207" width="1.875" style="277" customWidth="1"/>
    <col min="4208" max="4292" width="8" style="277" customWidth="1"/>
    <col min="4293" max="4352" width="7.875" style="277"/>
    <col min="4353" max="4353" width="9.375" style="277" customWidth="1"/>
    <col min="4354" max="4354" width="2.625" style="277" customWidth="1"/>
    <col min="4355" max="4361" width="3" style="277" customWidth="1"/>
    <col min="4362" max="4421" width="2.5" style="277" customWidth="1"/>
    <col min="4422" max="4428" width="3" style="277" customWidth="1"/>
    <col min="4429" max="4429" width="9.375" style="277" customWidth="1"/>
    <col min="4430" max="4463" width="1.875" style="277" customWidth="1"/>
    <col min="4464" max="4548" width="8" style="277" customWidth="1"/>
    <col min="4549" max="4608" width="7.875" style="277"/>
    <col min="4609" max="4609" width="9.375" style="277" customWidth="1"/>
    <col min="4610" max="4610" width="2.625" style="277" customWidth="1"/>
    <col min="4611" max="4617" width="3" style="277" customWidth="1"/>
    <col min="4618" max="4677" width="2.5" style="277" customWidth="1"/>
    <col min="4678" max="4684" width="3" style="277" customWidth="1"/>
    <col min="4685" max="4685" width="9.375" style="277" customWidth="1"/>
    <col min="4686" max="4719" width="1.875" style="277" customWidth="1"/>
    <col min="4720" max="4804" width="8" style="277" customWidth="1"/>
    <col min="4805" max="4864" width="7.875" style="277"/>
    <col min="4865" max="4865" width="9.375" style="277" customWidth="1"/>
    <col min="4866" max="4866" width="2.625" style="277" customWidth="1"/>
    <col min="4867" max="4873" width="3" style="277" customWidth="1"/>
    <col min="4874" max="4933" width="2.5" style="277" customWidth="1"/>
    <col min="4934" max="4940" width="3" style="277" customWidth="1"/>
    <col min="4941" max="4941" width="9.375" style="277" customWidth="1"/>
    <col min="4942" max="4975" width="1.875" style="277" customWidth="1"/>
    <col min="4976" max="5060" width="8" style="277" customWidth="1"/>
    <col min="5061" max="5120" width="7.875" style="277"/>
    <col min="5121" max="5121" width="9.375" style="277" customWidth="1"/>
    <col min="5122" max="5122" width="2.625" style="277" customWidth="1"/>
    <col min="5123" max="5129" width="3" style="277" customWidth="1"/>
    <col min="5130" max="5189" width="2.5" style="277" customWidth="1"/>
    <col min="5190" max="5196" width="3" style="277" customWidth="1"/>
    <col min="5197" max="5197" width="9.375" style="277" customWidth="1"/>
    <col min="5198" max="5231" width="1.875" style="277" customWidth="1"/>
    <col min="5232" max="5316" width="8" style="277" customWidth="1"/>
    <col min="5317" max="5376" width="7.875" style="277"/>
    <col min="5377" max="5377" width="9.375" style="277" customWidth="1"/>
    <col min="5378" max="5378" width="2.625" style="277" customWidth="1"/>
    <col min="5379" max="5385" width="3" style="277" customWidth="1"/>
    <col min="5386" max="5445" width="2.5" style="277" customWidth="1"/>
    <col min="5446" max="5452" width="3" style="277" customWidth="1"/>
    <col min="5453" max="5453" width="9.375" style="277" customWidth="1"/>
    <col min="5454" max="5487" width="1.875" style="277" customWidth="1"/>
    <col min="5488" max="5572" width="8" style="277" customWidth="1"/>
    <col min="5573" max="5632" width="7.875" style="277"/>
    <col min="5633" max="5633" width="9.375" style="277" customWidth="1"/>
    <col min="5634" max="5634" width="2.625" style="277" customWidth="1"/>
    <col min="5635" max="5641" width="3" style="277" customWidth="1"/>
    <col min="5642" max="5701" width="2.5" style="277" customWidth="1"/>
    <col min="5702" max="5708" width="3" style="277" customWidth="1"/>
    <col min="5709" max="5709" width="9.375" style="277" customWidth="1"/>
    <col min="5710" max="5743" width="1.875" style="277" customWidth="1"/>
    <col min="5744" max="5828" width="8" style="277" customWidth="1"/>
    <col min="5829" max="5888" width="7.875" style="277"/>
    <col min="5889" max="5889" width="9.375" style="277" customWidth="1"/>
    <col min="5890" max="5890" width="2.625" style="277" customWidth="1"/>
    <col min="5891" max="5897" width="3" style="277" customWidth="1"/>
    <col min="5898" max="5957" width="2.5" style="277" customWidth="1"/>
    <col min="5958" max="5964" width="3" style="277" customWidth="1"/>
    <col min="5965" max="5965" width="9.375" style="277" customWidth="1"/>
    <col min="5966" max="5999" width="1.875" style="277" customWidth="1"/>
    <col min="6000" max="6084" width="8" style="277" customWidth="1"/>
    <col min="6085" max="6144" width="7.875" style="277"/>
    <col min="6145" max="6145" width="9.375" style="277" customWidth="1"/>
    <col min="6146" max="6146" width="2.625" style="277" customWidth="1"/>
    <col min="6147" max="6153" width="3" style="277" customWidth="1"/>
    <col min="6154" max="6213" width="2.5" style="277" customWidth="1"/>
    <col min="6214" max="6220" width="3" style="277" customWidth="1"/>
    <col min="6221" max="6221" width="9.375" style="277" customWidth="1"/>
    <col min="6222" max="6255" width="1.875" style="277" customWidth="1"/>
    <col min="6256" max="6340" width="8" style="277" customWidth="1"/>
    <col min="6341" max="6400" width="7.875" style="277"/>
    <col min="6401" max="6401" width="9.375" style="277" customWidth="1"/>
    <col min="6402" max="6402" width="2.625" style="277" customWidth="1"/>
    <col min="6403" max="6409" width="3" style="277" customWidth="1"/>
    <col min="6410" max="6469" width="2.5" style="277" customWidth="1"/>
    <col min="6470" max="6476" width="3" style="277" customWidth="1"/>
    <col min="6477" max="6477" width="9.375" style="277" customWidth="1"/>
    <col min="6478" max="6511" width="1.875" style="277" customWidth="1"/>
    <col min="6512" max="6596" width="8" style="277" customWidth="1"/>
    <col min="6597" max="6656" width="7.875" style="277"/>
    <col min="6657" max="6657" width="9.375" style="277" customWidth="1"/>
    <col min="6658" max="6658" width="2.625" style="277" customWidth="1"/>
    <col min="6659" max="6665" width="3" style="277" customWidth="1"/>
    <col min="6666" max="6725" width="2.5" style="277" customWidth="1"/>
    <col min="6726" max="6732" width="3" style="277" customWidth="1"/>
    <col min="6733" max="6733" width="9.375" style="277" customWidth="1"/>
    <col min="6734" max="6767" width="1.875" style="277" customWidth="1"/>
    <col min="6768" max="6852" width="8" style="277" customWidth="1"/>
    <col min="6853" max="6912" width="7.875" style="277"/>
    <col min="6913" max="6913" width="9.375" style="277" customWidth="1"/>
    <col min="6914" max="6914" width="2.625" style="277" customWidth="1"/>
    <col min="6915" max="6921" width="3" style="277" customWidth="1"/>
    <col min="6922" max="6981" width="2.5" style="277" customWidth="1"/>
    <col min="6982" max="6988" width="3" style="277" customWidth="1"/>
    <col min="6989" max="6989" width="9.375" style="277" customWidth="1"/>
    <col min="6990" max="7023" width="1.875" style="277" customWidth="1"/>
    <col min="7024" max="7108" width="8" style="277" customWidth="1"/>
    <col min="7109" max="7168" width="7.875" style="277"/>
    <col min="7169" max="7169" width="9.375" style="277" customWidth="1"/>
    <col min="7170" max="7170" width="2.625" style="277" customWidth="1"/>
    <col min="7171" max="7177" width="3" style="277" customWidth="1"/>
    <col min="7178" max="7237" width="2.5" style="277" customWidth="1"/>
    <col min="7238" max="7244" width="3" style="277" customWidth="1"/>
    <col min="7245" max="7245" width="9.375" style="277" customWidth="1"/>
    <col min="7246" max="7279" width="1.875" style="277" customWidth="1"/>
    <col min="7280" max="7364" width="8" style="277" customWidth="1"/>
    <col min="7365" max="7424" width="7.875" style="277"/>
    <col min="7425" max="7425" width="9.375" style="277" customWidth="1"/>
    <col min="7426" max="7426" width="2.625" style="277" customWidth="1"/>
    <col min="7427" max="7433" width="3" style="277" customWidth="1"/>
    <col min="7434" max="7493" width="2.5" style="277" customWidth="1"/>
    <col min="7494" max="7500" width="3" style="277" customWidth="1"/>
    <col min="7501" max="7501" width="9.375" style="277" customWidth="1"/>
    <col min="7502" max="7535" width="1.875" style="277" customWidth="1"/>
    <col min="7536" max="7620" width="8" style="277" customWidth="1"/>
    <col min="7621" max="7680" width="7.875" style="277"/>
    <col min="7681" max="7681" width="9.375" style="277" customWidth="1"/>
    <col min="7682" max="7682" width="2.625" style="277" customWidth="1"/>
    <col min="7683" max="7689" width="3" style="277" customWidth="1"/>
    <col min="7690" max="7749" width="2.5" style="277" customWidth="1"/>
    <col min="7750" max="7756" width="3" style="277" customWidth="1"/>
    <col min="7757" max="7757" width="9.375" style="277" customWidth="1"/>
    <col min="7758" max="7791" width="1.875" style="277" customWidth="1"/>
    <col min="7792" max="7876" width="8" style="277" customWidth="1"/>
    <col min="7877" max="7936" width="7.875" style="277"/>
    <col min="7937" max="7937" width="9.375" style="277" customWidth="1"/>
    <col min="7938" max="7938" width="2.625" style="277" customWidth="1"/>
    <col min="7939" max="7945" width="3" style="277" customWidth="1"/>
    <col min="7946" max="8005" width="2.5" style="277" customWidth="1"/>
    <col min="8006" max="8012" width="3" style="277" customWidth="1"/>
    <col min="8013" max="8013" width="9.375" style="277" customWidth="1"/>
    <col min="8014" max="8047" width="1.875" style="277" customWidth="1"/>
    <col min="8048" max="8132" width="8" style="277" customWidth="1"/>
    <col min="8133" max="8192" width="7.875" style="277"/>
    <col min="8193" max="8193" width="9.375" style="277" customWidth="1"/>
    <col min="8194" max="8194" width="2.625" style="277" customWidth="1"/>
    <col min="8195" max="8201" width="3" style="277" customWidth="1"/>
    <col min="8202" max="8261" width="2.5" style="277" customWidth="1"/>
    <col min="8262" max="8268" width="3" style="277" customWidth="1"/>
    <col min="8269" max="8269" width="9.375" style="277" customWidth="1"/>
    <col min="8270" max="8303" width="1.875" style="277" customWidth="1"/>
    <col min="8304" max="8388" width="8" style="277" customWidth="1"/>
    <col min="8389" max="8448" width="7.875" style="277"/>
    <col min="8449" max="8449" width="9.375" style="277" customWidth="1"/>
    <col min="8450" max="8450" width="2.625" style="277" customWidth="1"/>
    <col min="8451" max="8457" width="3" style="277" customWidth="1"/>
    <col min="8458" max="8517" width="2.5" style="277" customWidth="1"/>
    <col min="8518" max="8524" width="3" style="277" customWidth="1"/>
    <col min="8525" max="8525" width="9.375" style="277" customWidth="1"/>
    <col min="8526" max="8559" width="1.875" style="277" customWidth="1"/>
    <col min="8560" max="8644" width="8" style="277" customWidth="1"/>
    <col min="8645" max="8704" width="7.875" style="277"/>
    <col min="8705" max="8705" width="9.375" style="277" customWidth="1"/>
    <col min="8706" max="8706" width="2.625" style="277" customWidth="1"/>
    <col min="8707" max="8713" width="3" style="277" customWidth="1"/>
    <col min="8714" max="8773" width="2.5" style="277" customWidth="1"/>
    <col min="8774" max="8780" width="3" style="277" customWidth="1"/>
    <col min="8781" max="8781" width="9.375" style="277" customWidth="1"/>
    <col min="8782" max="8815" width="1.875" style="277" customWidth="1"/>
    <col min="8816" max="8900" width="8" style="277" customWidth="1"/>
    <col min="8901" max="8960" width="7.875" style="277"/>
    <col min="8961" max="8961" width="9.375" style="277" customWidth="1"/>
    <col min="8962" max="8962" width="2.625" style="277" customWidth="1"/>
    <col min="8963" max="8969" width="3" style="277" customWidth="1"/>
    <col min="8970" max="9029" width="2.5" style="277" customWidth="1"/>
    <col min="9030" max="9036" width="3" style="277" customWidth="1"/>
    <col min="9037" max="9037" width="9.375" style="277" customWidth="1"/>
    <col min="9038" max="9071" width="1.875" style="277" customWidth="1"/>
    <col min="9072" max="9156" width="8" style="277" customWidth="1"/>
    <col min="9157" max="9216" width="7.875" style="277"/>
    <col min="9217" max="9217" width="9.375" style="277" customWidth="1"/>
    <col min="9218" max="9218" width="2.625" style="277" customWidth="1"/>
    <col min="9219" max="9225" width="3" style="277" customWidth="1"/>
    <col min="9226" max="9285" width="2.5" style="277" customWidth="1"/>
    <col min="9286" max="9292" width="3" style="277" customWidth="1"/>
    <col min="9293" max="9293" width="9.375" style="277" customWidth="1"/>
    <col min="9294" max="9327" width="1.875" style="277" customWidth="1"/>
    <col min="9328" max="9412" width="8" style="277" customWidth="1"/>
    <col min="9413" max="9472" width="7.875" style="277"/>
    <col min="9473" max="9473" width="9.375" style="277" customWidth="1"/>
    <col min="9474" max="9474" width="2.625" style="277" customWidth="1"/>
    <col min="9475" max="9481" width="3" style="277" customWidth="1"/>
    <col min="9482" max="9541" width="2.5" style="277" customWidth="1"/>
    <col min="9542" max="9548" width="3" style="277" customWidth="1"/>
    <col min="9549" max="9549" width="9.375" style="277" customWidth="1"/>
    <col min="9550" max="9583" width="1.875" style="277" customWidth="1"/>
    <col min="9584" max="9668" width="8" style="277" customWidth="1"/>
    <col min="9669" max="9728" width="7.875" style="277"/>
    <col min="9729" max="9729" width="9.375" style="277" customWidth="1"/>
    <col min="9730" max="9730" width="2.625" style="277" customWidth="1"/>
    <col min="9731" max="9737" width="3" style="277" customWidth="1"/>
    <col min="9738" max="9797" width="2.5" style="277" customWidth="1"/>
    <col min="9798" max="9804" width="3" style="277" customWidth="1"/>
    <col min="9805" max="9805" width="9.375" style="277" customWidth="1"/>
    <col min="9806" max="9839" width="1.875" style="277" customWidth="1"/>
    <col min="9840" max="9924" width="8" style="277" customWidth="1"/>
    <col min="9925" max="9984" width="7.875" style="277"/>
    <col min="9985" max="9985" width="9.375" style="277" customWidth="1"/>
    <col min="9986" max="9986" width="2.625" style="277" customWidth="1"/>
    <col min="9987" max="9993" width="3" style="277" customWidth="1"/>
    <col min="9994" max="10053" width="2.5" style="277" customWidth="1"/>
    <col min="10054" max="10060" width="3" style="277" customWidth="1"/>
    <col min="10061" max="10061" width="9.375" style="277" customWidth="1"/>
    <col min="10062" max="10095" width="1.875" style="277" customWidth="1"/>
    <col min="10096" max="10180" width="8" style="277" customWidth="1"/>
    <col min="10181" max="10240" width="7.875" style="277"/>
    <col min="10241" max="10241" width="9.375" style="277" customWidth="1"/>
    <col min="10242" max="10242" width="2.625" style="277" customWidth="1"/>
    <col min="10243" max="10249" width="3" style="277" customWidth="1"/>
    <col min="10250" max="10309" width="2.5" style="277" customWidth="1"/>
    <col min="10310" max="10316" width="3" style="277" customWidth="1"/>
    <col min="10317" max="10317" width="9.375" style="277" customWidth="1"/>
    <col min="10318" max="10351" width="1.875" style="277" customWidth="1"/>
    <col min="10352" max="10436" width="8" style="277" customWidth="1"/>
    <col min="10437" max="10496" width="7.875" style="277"/>
    <col min="10497" max="10497" width="9.375" style="277" customWidth="1"/>
    <col min="10498" max="10498" width="2.625" style="277" customWidth="1"/>
    <col min="10499" max="10505" width="3" style="277" customWidth="1"/>
    <col min="10506" max="10565" width="2.5" style="277" customWidth="1"/>
    <col min="10566" max="10572" width="3" style="277" customWidth="1"/>
    <col min="10573" max="10573" width="9.375" style="277" customWidth="1"/>
    <col min="10574" max="10607" width="1.875" style="277" customWidth="1"/>
    <col min="10608" max="10692" width="8" style="277" customWidth="1"/>
    <col min="10693" max="10752" width="7.875" style="277"/>
    <col min="10753" max="10753" width="9.375" style="277" customWidth="1"/>
    <col min="10754" max="10754" width="2.625" style="277" customWidth="1"/>
    <col min="10755" max="10761" width="3" style="277" customWidth="1"/>
    <col min="10762" max="10821" width="2.5" style="277" customWidth="1"/>
    <col min="10822" max="10828" width="3" style="277" customWidth="1"/>
    <col min="10829" max="10829" width="9.375" style="277" customWidth="1"/>
    <col min="10830" max="10863" width="1.875" style="277" customWidth="1"/>
    <col min="10864" max="10948" width="8" style="277" customWidth="1"/>
    <col min="10949" max="11008" width="7.875" style="277"/>
    <col min="11009" max="11009" width="9.375" style="277" customWidth="1"/>
    <col min="11010" max="11010" width="2.625" style="277" customWidth="1"/>
    <col min="11011" max="11017" width="3" style="277" customWidth="1"/>
    <col min="11018" max="11077" width="2.5" style="277" customWidth="1"/>
    <col min="11078" max="11084" width="3" style="277" customWidth="1"/>
    <col min="11085" max="11085" width="9.375" style="277" customWidth="1"/>
    <col min="11086" max="11119" width="1.875" style="277" customWidth="1"/>
    <col min="11120" max="11204" width="8" style="277" customWidth="1"/>
    <col min="11205" max="11264" width="7.875" style="277"/>
    <col min="11265" max="11265" width="9.375" style="277" customWidth="1"/>
    <col min="11266" max="11266" width="2.625" style="277" customWidth="1"/>
    <col min="11267" max="11273" width="3" style="277" customWidth="1"/>
    <col min="11274" max="11333" width="2.5" style="277" customWidth="1"/>
    <col min="11334" max="11340" width="3" style="277" customWidth="1"/>
    <col min="11341" max="11341" width="9.375" style="277" customWidth="1"/>
    <col min="11342" max="11375" width="1.875" style="277" customWidth="1"/>
    <col min="11376" max="11460" width="8" style="277" customWidth="1"/>
    <col min="11461" max="11520" width="7.875" style="277"/>
    <col min="11521" max="11521" width="9.375" style="277" customWidth="1"/>
    <col min="11522" max="11522" width="2.625" style="277" customWidth="1"/>
    <col min="11523" max="11529" width="3" style="277" customWidth="1"/>
    <col min="11530" max="11589" width="2.5" style="277" customWidth="1"/>
    <col min="11590" max="11596" width="3" style="277" customWidth="1"/>
    <col min="11597" max="11597" width="9.375" style="277" customWidth="1"/>
    <col min="11598" max="11631" width="1.875" style="277" customWidth="1"/>
    <col min="11632" max="11716" width="8" style="277" customWidth="1"/>
    <col min="11717" max="11776" width="7.875" style="277"/>
    <col min="11777" max="11777" width="9.375" style="277" customWidth="1"/>
    <col min="11778" max="11778" width="2.625" style="277" customWidth="1"/>
    <col min="11779" max="11785" width="3" style="277" customWidth="1"/>
    <col min="11786" max="11845" width="2.5" style="277" customWidth="1"/>
    <col min="11846" max="11852" width="3" style="277" customWidth="1"/>
    <col min="11853" max="11853" width="9.375" style="277" customWidth="1"/>
    <col min="11854" max="11887" width="1.875" style="277" customWidth="1"/>
    <col min="11888" max="11972" width="8" style="277" customWidth="1"/>
    <col min="11973" max="12032" width="7.875" style="277"/>
    <col min="12033" max="12033" width="9.375" style="277" customWidth="1"/>
    <col min="12034" max="12034" width="2.625" style="277" customWidth="1"/>
    <col min="12035" max="12041" width="3" style="277" customWidth="1"/>
    <col min="12042" max="12101" width="2.5" style="277" customWidth="1"/>
    <col min="12102" max="12108" width="3" style="277" customWidth="1"/>
    <col min="12109" max="12109" width="9.375" style="277" customWidth="1"/>
    <col min="12110" max="12143" width="1.875" style="277" customWidth="1"/>
    <col min="12144" max="12228" width="8" style="277" customWidth="1"/>
    <col min="12229" max="12288" width="7.875" style="277"/>
    <col min="12289" max="12289" width="9.375" style="277" customWidth="1"/>
    <col min="12290" max="12290" width="2.625" style="277" customWidth="1"/>
    <col min="12291" max="12297" width="3" style="277" customWidth="1"/>
    <col min="12298" max="12357" width="2.5" style="277" customWidth="1"/>
    <col min="12358" max="12364" width="3" style="277" customWidth="1"/>
    <col min="12365" max="12365" width="9.375" style="277" customWidth="1"/>
    <col min="12366" max="12399" width="1.875" style="277" customWidth="1"/>
    <col min="12400" max="12484" width="8" style="277" customWidth="1"/>
    <col min="12485" max="12544" width="7.875" style="277"/>
    <col min="12545" max="12545" width="9.375" style="277" customWidth="1"/>
    <col min="12546" max="12546" width="2.625" style="277" customWidth="1"/>
    <col min="12547" max="12553" width="3" style="277" customWidth="1"/>
    <col min="12554" max="12613" width="2.5" style="277" customWidth="1"/>
    <col min="12614" max="12620" width="3" style="277" customWidth="1"/>
    <col min="12621" max="12621" width="9.375" style="277" customWidth="1"/>
    <col min="12622" max="12655" width="1.875" style="277" customWidth="1"/>
    <col min="12656" max="12740" width="8" style="277" customWidth="1"/>
    <col min="12741" max="12800" width="7.875" style="277"/>
    <col min="12801" max="12801" width="9.375" style="277" customWidth="1"/>
    <col min="12802" max="12802" width="2.625" style="277" customWidth="1"/>
    <col min="12803" max="12809" width="3" style="277" customWidth="1"/>
    <col min="12810" max="12869" width="2.5" style="277" customWidth="1"/>
    <col min="12870" max="12876" width="3" style="277" customWidth="1"/>
    <col min="12877" max="12877" width="9.375" style="277" customWidth="1"/>
    <col min="12878" max="12911" width="1.875" style="277" customWidth="1"/>
    <col min="12912" max="12996" width="8" style="277" customWidth="1"/>
    <col min="12997" max="13056" width="7.875" style="277"/>
    <col min="13057" max="13057" width="9.375" style="277" customWidth="1"/>
    <col min="13058" max="13058" width="2.625" style="277" customWidth="1"/>
    <col min="13059" max="13065" width="3" style="277" customWidth="1"/>
    <col min="13066" max="13125" width="2.5" style="277" customWidth="1"/>
    <col min="13126" max="13132" width="3" style="277" customWidth="1"/>
    <col min="13133" max="13133" width="9.375" style="277" customWidth="1"/>
    <col min="13134" max="13167" width="1.875" style="277" customWidth="1"/>
    <col min="13168" max="13252" width="8" style="277" customWidth="1"/>
    <col min="13253" max="13312" width="7.875" style="277"/>
    <col min="13313" max="13313" width="9.375" style="277" customWidth="1"/>
    <col min="13314" max="13314" width="2.625" style="277" customWidth="1"/>
    <col min="13315" max="13321" width="3" style="277" customWidth="1"/>
    <col min="13322" max="13381" width="2.5" style="277" customWidth="1"/>
    <col min="13382" max="13388" width="3" style="277" customWidth="1"/>
    <col min="13389" max="13389" width="9.375" style="277" customWidth="1"/>
    <col min="13390" max="13423" width="1.875" style="277" customWidth="1"/>
    <col min="13424" max="13508" width="8" style="277" customWidth="1"/>
    <col min="13509" max="13568" width="7.875" style="277"/>
    <col min="13569" max="13569" width="9.375" style="277" customWidth="1"/>
    <col min="13570" max="13570" width="2.625" style="277" customWidth="1"/>
    <col min="13571" max="13577" width="3" style="277" customWidth="1"/>
    <col min="13578" max="13637" width="2.5" style="277" customWidth="1"/>
    <col min="13638" max="13644" width="3" style="277" customWidth="1"/>
    <col min="13645" max="13645" width="9.375" style="277" customWidth="1"/>
    <col min="13646" max="13679" width="1.875" style="277" customWidth="1"/>
    <col min="13680" max="13764" width="8" style="277" customWidth="1"/>
    <col min="13765" max="13824" width="7.875" style="277"/>
    <col min="13825" max="13825" width="9.375" style="277" customWidth="1"/>
    <col min="13826" max="13826" width="2.625" style="277" customWidth="1"/>
    <col min="13827" max="13833" width="3" style="277" customWidth="1"/>
    <col min="13834" max="13893" width="2.5" style="277" customWidth="1"/>
    <col min="13894" max="13900" width="3" style="277" customWidth="1"/>
    <col min="13901" max="13901" width="9.375" style="277" customWidth="1"/>
    <col min="13902" max="13935" width="1.875" style="277" customWidth="1"/>
    <col min="13936" max="14020" width="8" style="277" customWidth="1"/>
    <col min="14021" max="14080" width="7.875" style="277"/>
    <col min="14081" max="14081" width="9.375" style="277" customWidth="1"/>
    <col min="14082" max="14082" width="2.625" style="277" customWidth="1"/>
    <col min="14083" max="14089" width="3" style="277" customWidth="1"/>
    <col min="14090" max="14149" width="2.5" style="277" customWidth="1"/>
    <col min="14150" max="14156" width="3" style="277" customWidth="1"/>
    <col min="14157" max="14157" width="9.375" style="277" customWidth="1"/>
    <col min="14158" max="14191" width="1.875" style="277" customWidth="1"/>
    <col min="14192" max="14276" width="8" style="277" customWidth="1"/>
    <col min="14277" max="14336" width="7.875" style="277"/>
    <col min="14337" max="14337" width="9.375" style="277" customWidth="1"/>
    <col min="14338" max="14338" width="2.625" style="277" customWidth="1"/>
    <col min="14339" max="14345" width="3" style="277" customWidth="1"/>
    <col min="14346" max="14405" width="2.5" style="277" customWidth="1"/>
    <col min="14406" max="14412" width="3" style="277" customWidth="1"/>
    <col min="14413" max="14413" width="9.375" style="277" customWidth="1"/>
    <col min="14414" max="14447" width="1.875" style="277" customWidth="1"/>
    <col min="14448" max="14532" width="8" style="277" customWidth="1"/>
    <col min="14533" max="14592" width="7.875" style="277"/>
    <col min="14593" max="14593" width="9.375" style="277" customWidth="1"/>
    <col min="14594" max="14594" width="2.625" style="277" customWidth="1"/>
    <col min="14595" max="14601" width="3" style="277" customWidth="1"/>
    <col min="14602" max="14661" width="2.5" style="277" customWidth="1"/>
    <col min="14662" max="14668" width="3" style="277" customWidth="1"/>
    <col min="14669" max="14669" width="9.375" style="277" customWidth="1"/>
    <col min="14670" max="14703" width="1.875" style="277" customWidth="1"/>
    <col min="14704" max="14788" width="8" style="277" customWidth="1"/>
    <col min="14789" max="14848" width="7.875" style="277"/>
    <col min="14849" max="14849" width="9.375" style="277" customWidth="1"/>
    <col min="14850" max="14850" width="2.625" style="277" customWidth="1"/>
    <col min="14851" max="14857" width="3" style="277" customWidth="1"/>
    <col min="14858" max="14917" width="2.5" style="277" customWidth="1"/>
    <col min="14918" max="14924" width="3" style="277" customWidth="1"/>
    <col min="14925" max="14925" width="9.375" style="277" customWidth="1"/>
    <col min="14926" max="14959" width="1.875" style="277" customWidth="1"/>
    <col min="14960" max="15044" width="8" style="277" customWidth="1"/>
    <col min="15045" max="15104" width="7.875" style="277"/>
    <col min="15105" max="15105" width="9.375" style="277" customWidth="1"/>
    <col min="15106" max="15106" width="2.625" style="277" customWidth="1"/>
    <col min="15107" max="15113" width="3" style="277" customWidth="1"/>
    <col min="15114" max="15173" width="2.5" style="277" customWidth="1"/>
    <col min="15174" max="15180" width="3" style="277" customWidth="1"/>
    <col min="15181" max="15181" width="9.375" style="277" customWidth="1"/>
    <col min="15182" max="15215" width="1.875" style="277" customWidth="1"/>
    <col min="15216" max="15300" width="8" style="277" customWidth="1"/>
    <col min="15301" max="15360" width="7.875" style="277"/>
    <col min="15361" max="15361" width="9.375" style="277" customWidth="1"/>
    <col min="15362" max="15362" width="2.625" style="277" customWidth="1"/>
    <col min="15363" max="15369" width="3" style="277" customWidth="1"/>
    <col min="15370" max="15429" width="2.5" style="277" customWidth="1"/>
    <col min="15430" max="15436" width="3" style="277" customWidth="1"/>
    <col min="15437" max="15437" width="9.375" style="277" customWidth="1"/>
    <col min="15438" max="15471" width="1.875" style="277" customWidth="1"/>
    <col min="15472" max="15556" width="8" style="277" customWidth="1"/>
    <col min="15557" max="15616" width="7.875" style="277"/>
    <col min="15617" max="15617" width="9.375" style="277" customWidth="1"/>
    <col min="15618" max="15618" width="2.625" style="277" customWidth="1"/>
    <col min="15619" max="15625" width="3" style="277" customWidth="1"/>
    <col min="15626" max="15685" width="2.5" style="277" customWidth="1"/>
    <col min="15686" max="15692" width="3" style="277" customWidth="1"/>
    <col min="15693" max="15693" width="9.375" style="277" customWidth="1"/>
    <col min="15694" max="15727" width="1.875" style="277" customWidth="1"/>
    <col min="15728" max="15812" width="8" style="277" customWidth="1"/>
    <col min="15813" max="15872" width="7.875" style="277"/>
    <col min="15873" max="15873" width="9.375" style="277" customWidth="1"/>
    <col min="15874" max="15874" width="2.625" style="277" customWidth="1"/>
    <col min="15875" max="15881" width="3" style="277" customWidth="1"/>
    <col min="15882" max="15941" width="2.5" style="277" customWidth="1"/>
    <col min="15942" max="15948" width="3" style="277" customWidth="1"/>
    <col min="15949" max="15949" width="9.375" style="277" customWidth="1"/>
    <col min="15950" max="15983" width="1.875" style="277" customWidth="1"/>
    <col min="15984" max="16068" width="8" style="277" customWidth="1"/>
    <col min="16069" max="16128" width="7.875" style="277"/>
    <col min="16129" max="16129" width="9.375" style="277" customWidth="1"/>
    <col min="16130" max="16130" width="2.625" style="277" customWidth="1"/>
    <col min="16131" max="16137" width="3" style="277" customWidth="1"/>
    <col min="16138" max="16197" width="2.5" style="277" customWidth="1"/>
    <col min="16198" max="16204" width="3" style="277" customWidth="1"/>
    <col min="16205" max="16205" width="9.375" style="277" customWidth="1"/>
    <col min="16206" max="16239" width="1.875" style="277" customWidth="1"/>
    <col min="16240" max="16324" width="8" style="277" customWidth="1"/>
    <col min="16325" max="16384" width="7.875" style="277"/>
  </cols>
  <sheetData>
    <row r="1" spans="1:197" s="276" customFormat="1" ht="39.950000000000003" customHeight="1" x14ac:dyDescent="0.3">
      <c r="C1" s="276">
        <v>1</v>
      </c>
      <c r="D1" s="276">
        <v>1</v>
      </c>
      <c r="E1" s="276">
        <v>1</v>
      </c>
      <c r="F1" s="276">
        <v>1</v>
      </c>
      <c r="G1" s="276">
        <v>1</v>
      </c>
      <c r="H1" s="276">
        <v>1</v>
      </c>
      <c r="I1" s="276">
        <v>1</v>
      </c>
      <c r="J1" s="276">
        <v>2</v>
      </c>
      <c r="K1" s="276">
        <v>3</v>
      </c>
      <c r="L1" s="276">
        <v>3</v>
      </c>
      <c r="M1" s="276">
        <v>3</v>
      </c>
      <c r="N1" s="276">
        <v>3</v>
      </c>
      <c r="O1" s="276">
        <v>3</v>
      </c>
      <c r="P1" s="276">
        <v>3</v>
      </c>
      <c r="Q1" s="276">
        <v>3</v>
      </c>
      <c r="R1" s="276">
        <v>3</v>
      </c>
      <c r="S1" s="276">
        <v>3</v>
      </c>
      <c r="T1" s="276">
        <v>3</v>
      </c>
      <c r="U1" s="276">
        <v>3</v>
      </c>
      <c r="V1" s="276">
        <v>3</v>
      </c>
      <c r="W1" s="276">
        <v>3</v>
      </c>
      <c r="X1" s="276">
        <v>3</v>
      </c>
      <c r="Y1" s="276">
        <v>3</v>
      </c>
      <c r="Z1" s="276">
        <v>3</v>
      </c>
      <c r="AA1" s="276">
        <v>3</v>
      </c>
      <c r="AB1" s="276">
        <v>3</v>
      </c>
      <c r="AC1" s="276">
        <v>3</v>
      </c>
      <c r="AD1" s="276">
        <v>3</v>
      </c>
      <c r="AE1" s="276">
        <v>3</v>
      </c>
      <c r="AF1" s="276">
        <v>3</v>
      </c>
      <c r="AG1" s="276">
        <v>3</v>
      </c>
      <c r="AH1" s="276">
        <v>3</v>
      </c>
      <c r="AI1" s="276">
        <v>3</v>
      </c>
      <c r="AJ1" s="276">
        <v>3</v>
      </c>
      <c r="AK1" s="276">
        <v>3</v>
      </c>
      <c r="AL1" s="276">
        <v>3</v>
      </c>
      <c r="AM1" s="276">
        <v>3</v>
      </c>
      <c r="AN1" s="276">
        <v>3</v>
      </c>
      <c r="AO1" s="276">
        <v>3</v>
      </c>
      <c r="AP1" s="276">
        <v>3</v>
      </c>
      <c r="AQ1" s="276">
        <v>3</v>
      </c>
      <c r="AR1" s="276">
        <v>3</v>
      </c>
      <c r="AS1" s="276">
        <v>3</v>
      </c>
      <c r="AT1" s="276">
        <v>3</v>
      </c>
      <c r="AU1" s="276">
        <v>3</v>
      </c>
      <c r="AV1" s="276">
        <v>3</v>
      </c>
      <c r="AW1" s="276">
        <v>3</v>
      </c>
      <c r="AX1" s="276">
        <v>3</v>
      </c>
      <c r="AY1" s="276">
        <v>3</v>
      </c>
      <c r="AZ1" s="276">
        <v>3</v>
      </c>
      <c r="BA1" s="276">
        <v>3</v>
      </c>
      <c r="BB1" s="276">
        <v>3</v>
      </c>
      <c r="BC1" s="276">
        <v>3</v>
      </c>
      <c r="BD1" s="276">
        <v>3</v>
      </c>
      <c r="BE1" s="276">
        <v>3</v>
      </c>
      <c r="BF1" s="276">
        <v>3</v>
      </c>
      <c r="BG1" s="276">
        <v>3</v>
      </c>
      <c r="BH1" s="276">
        <v>3</v>
      </c>
      <c r="BI1" s="276">
        <v>3</v>
      </c>
      <c r="BJ1" s="276">
        <v>3</v>
      </c>
      <c r="BK1" s="276">
        <v>3</v>
      </c>
      <c r="BL1" s="276">
        <v>3</v>
      </c>
      <c r="BM1" s="276">
        <v>3</v>
      </c>
      <c r="BN1" s="276">
        <v>3</v>
      </c>
      <c r="BO1" s="276">
        <v>3</v>
      </c>
      <c r="BP1" s="276">
        <v>3</v>
      </c>
      <c r="BQ1" s="276">
        <v>2</v>
      </c>
      <c r="BR1" s="276">
        <v>1</v>
      </c>
      <c r="BS1" s="276">
        <v>1</v>
      </c>
      <c r="BT1" s="276">
        <v>1</v>
      </c>
      <c r="BU1" s="276">
        <v>1</v>
      </c>
      <c r="BV1" s="276">
        <v>1</v>
      </c>
      <c r="BW1" s="276">
        <v>1</v>
      </c>
      <c r="BX1" s="276">
        <v>1</v>
      </c>
      <c r="BZ1" s="342"/>
      <c r="CA1" s="342"/>
      <c r="CB1" s="342"/>
      <c r="CC1" s="342"/>
      <c r="CD1" s="342"/>
      <c r="CE1" s="342"/>
      <c r="CF1" s="342"/>
      <c r="CG1" s="342"/>
      <c r="CH1" s="342"/>
      <c r="CI1" s="342"/>
      <c r="CJ1" s="342"/>
      <c r="CK1" s="342"/>
      <c r="CL1" s="342"/>
      <c r="CM1" s="342"/>
      <c r="CN1" s="342"/>
      <c r="CO1" s="342"/>
      <c r="CP1" s="342"/>
      <c r="CQ1" s="342"/>
      <c r="CR1" s="342"/>
      <c r="CS1" s="342"/>
      <c r="CT1" s="342"/>
      <c r="CU1" s="342"/>
      <c r="CV1" s="342"/>
      <c r="CW1" s="342"/>
      <c r="CX1" s="342"/>
      <c r="CY1" s="342"/>
      <c r="CZ1" s="342"/>
      <c r="DA1" s="342"/>
      <c r="DB1" s="342"/>
      <c r="DC1" s="342"/>
      <c r="DD1" s="342"/>
      <c r="DE1" s="342"/>
      <c r="DF1" s="342"/>
      <c r="DG1" s="342"/>
      <c r="DH1" s="342"/>
      <c r="DI1" s="342"/>
      <c r="DJ1" s="342"/>
      <c r="DK1" s="342"/>
      <c r="DL1" s="342"/>
      <c r="DM1" s="342"/>
      <c r="DN1" s="342"/>
      <c r="DO1" s="342"/>
      <c r="DP1" s="342"/>
      <c r="DQ1" s="342"/>
      <c r="DR1" s="342"/>
      <c r="DS1" s="342"/>
      <c r="DT1" s="342"/>
      <c r="DU1" s="342"/>
      <c r="DV1" s="342"/>
      <c r="DW1" s="342"/>
      <c r="DX1" s="342"/>
      <c r="DY1" s="342"/>
      <c r="DZ1" s="342"/>
      <c r="EA1" s="342"/>
      <c r="EB1" s="342"/>
      <c r="EC1" s="342"/>
      <c r="ED1" s="342"/>
      <c r="EE1" s="342"/>
      <c r="EF1" s="342"/>
      <c r="EG1" s="342"/>
      <c r="EH1" s="342"/>
      <c r="EI1" s="342"/>
      <c r="EJ1" s="342"/>
      <c r="EK1" s="342"/>
      <c r="EL1" s="342"/>
      <c r="EM1" s="342"/>
      <c r="EN1" s="342"/>
      <c r="EO1" s="342"/>
      <c r="EP1" s="342"/>
      <c r="EQ1" s="342"/>
      <c r="ER1" s="342"/>
      <c r="ES1" s="342"/>
      <c r="ET1" s="342"/>
      <c r="EU1" s="342"/>
      <c r="EV1" s="342"/>
      <c r="EW1" s="342"/>
      <c r="EX1" s="342"/>
      <c r="EY1" s="342"/>
      <c r="EZ1" s="342"/>
      <c r="FA1" s="342"/>
      <c r="FB1" s="342"/>
      <c r="FC1" s="342"/>
      <c r="FD1" s="342"/>
      <c r="FE1" s="342"/>
      <c r="FF1" s="342"/>
      <c r="FG1" s="342"/>
      <c r="FH1" s="342"/>
      <c r="FI1" s="342"/>
      <c r="FJ1" s="342"/>
      <c r="FK1" s="342"/>
      <c r="FL1" s="342"/>
      <c r="FM1" s="342"/>
      <c r="FN1" s="342"/>
      <c r="FO1" s="342"/>
      <c r="FP1" s="342"/>
      <c r="FQ1" s="342"/>
      <c r="FR1" s="342"/>
      <c r="FS1" s="342"/>
      <c r="FT1" s="342"/>
      <c r="FU1" s="342"/>
      <c r="FV1" s="342"/>
      <c r="FW1" s="342"/>
      <c r="FX1" s="342"/>
      <c r="FY1" s="342"/>
      <c r="FZ1" s="342"/>
      <c r="GA1" s="342"/>
      <c r="GB1" s="342"/>
      <c r="GC1" s="342"/>
      <c r="GD1" s="342"/>
      <c r="GE1" s="342"/>
      <c r="GF1" s="342"/>
      <c r="GG1" s="342"/>
      <c r="GH1" s="342"/>
      <c r="GI1" s="342"/>
      <c r="GJ1" s="342"/>
      <c r="GK1" s="342"/>
      <c r="GL1" s="342"/>
      <c r="GM1" s="342"/>
      <c r="GN1" s="342"/>
      <c r="GO1" s="342"/>
    </row>
    <row r="2" spans="1:197" ht="4.7" customHeight="1" x14ac:dyDescent="0.3"/>
    <row r="3" spans="1:197" ht="78.75" customHeight="1" x14ac:dyDescent="0.3">
      <c r="A3" s="278">
        <v>1</v>
      </c>
      <c r="B3" s="279"/>
      <c r="C3" s="280"/>
      <c r="D3" s="280"/>
      <c r="E3" s="280"/>
      <c r="F3" s="280"/>
      <c r="G3" s="280"/>
      <c r="H3" s="280"/>
      <c r="I3" s="280"/>
      <c r="J3" s="281"/>
      <c r="K3" s="282"/>
      <c r="L3" s="283"/>
      <c r="M3" s="283"/>
      <c r="N3" s="283"/>
      <c r="O3" s="283"/>
      <c r="P3" s="283"/>
      <c r="Q3" s="283"/>
      <c r="R3" s="283"/>
      <c r="S3" s="283"/>
      <c r="T3" s="283"/>
      <c r="U3" s="283"/>
      <c r="V3" s="283"/>
      <c r="W3" s="283"/>
      <c r="X3" s="283"/>
      <c r="Y3" s="283"/>
      <c r="Z3" s="283"/>
      <c r="AA3" s="283"/>
      <c r="AB3" s="283"/>
      <c r="AC3" s="283"/>
      <c r="AD3" s="283"/>
      <c r="AE3" s="283"/>
      <c r="AF3" s="283"/>
      <c r="AG3" s="283"/>
      <c r="AH3" s="283"/>
      <c r="AI3" s="283"/>
      <c r="AJ3" s="283"/>
      <c r="AK3" s="283"/>
      <c r="AL3" s="283"/>
      <c r="AM3" s="283"/>
      <c r="AN3" s="283"/>
      <c r="AO3" s="283"/>
      <c r="AP3" s="283"/>
      <c r="AQ3" s="283"/>
      <c r="AR3" s="283"/>
      <c r="AS3" s="283"/>
      <c r="AT3" s="283"/>
      <c r="AU3" s="283"/>
      <c r="AV3" s="283"/>
      <c r="AW3" s="283"/>
      <c r="AX3" s="283"/>
      <c r="AY3" s="283"/>
      <c r="AZ3" s="283"/>
      <c r="BA3" s="283"/>
      <c r="BB3" s="283"/>
      <c r="BC3" s="283"/>
      <c r="BD3" s="283"/>
      <c r="BE3" s="283"/>
      <c r="BF3" s="283"/>
      <c r="BG3" s="283"/>
      <c r="BH3" s="283"/>
      <c r="BI3" s="283"/>
      <c r="BJ3" s="283"/>
      <c r="BK3" s="283"/>
      <c r="BL3" s="283"/>
      <c r="BM3" s="283"/>
      <c r="BN3" s="283"/>
      <c r="BO3" s="283"/>
      <c r="BP3" s="284"/>
      <c r="BQ3" s="285"/>
      <c r="BR3" s="286"/>
      <c r="BS3" s="286"/>
      <c r="BT3" s="286"/>
      <c r="BU3" s="286"/>
      <c r="BV3" s="286"/>
      <c r="BW3" s="286"/>
      <c r="BX3" s="286"/>
    </row>
    <row r="4" spans="1:197" ht="30.75" customHeight="1" x14ac:dyDescent="0.3">
      <c r="A4" s="278">
        <v>2</v>
      </c>
      <c r="B4" s="279"/>
      <c r="C4" s="280"/>
      <c r="D4" s="280"/>
      <c r="E4" s="280"/>
      <c r="F4" s="280"/>
      <c r="G4" s="280"/>
      <c r="H4" s="280"/>
      <c r="I4" s="280"/>
      <c r="J4" s="281"/>
      <c r="K4" s="287"/>
      <c r="L4" s="286"/>
      <c r="M4" s="286"/>
      <c r="N4" s="286"/>
      <c r="O4" s="286"/>
      <c r="P4" s="286"/>
      <c r="Q4" s="286"/>
      <c r="R4" s="286"/>
      <c r="S4" s="286"/>
      <c r="T4" s="286"/>
      <c r="U4" s="286"/>
      <c r="V4" s="286"/>
      <c r="W4" s="286"/>
      <c r="X4" s="286"/>
      <c r="Y4" s="286"/>
      <c r="Z4" s="286"/>
      <c r="AA4" s="286"/>
      <c r="AB4" s="286"/>
      <c r="AC4" s="286"/>
      <c r="AD4" s="286"/>
      <c r="AE4" s="286"/>
      <c r="AF4" s="286"/>
      <c r="AG4" s="286"/>
      <c r="AH4" s="286"/>
      <c r="AI4" s="286"/>
      <c r="AJ4" s="286"/>
      <c r="AK4" s="286"/>
      <c r="AL4" s="286"/>
      <c r="AM4" s="286"/>
      <c r="AN4" s="286"/>
      <c r="AO4" s="286"/>
      <c r="AP4" s="286"/>
      <c r="AQ4" s="286"/>
      <c r="AR4" s="286"/>
      <c r="AS4" s="286"/>
      <c r="AT4" s="286"/>
      <c r="AU4" s="286"/>
      <c r="AV4" s="286"/>
      <c r="AW4" s="286"/>
      <c r="AX4" s="286"/>
      <c r="AY4" s="286"/>
      <c r="AZ4" s="286"/>
      <c r="BA4" s="286"/>
      <c r="BB4" s="286"/>
      <c r="BC4" s="286"/>
      <c r="BD4" s="286"/>
      <c r="BE4" s="286"/>
      <c r="BF4" s="286"/>
      <c r="BG4" s="286"/>
      <c r="BH4" s="286"/>
      <c r="BI4" s="286"/>
      <c r="BJ4" s="286"/>
      <c r="BK4" s="286"/>
      <c r="BL4" s="286"/>
      <c r="BM4" s="286"/>
      <c r="BN4" s="286"/>
      <c r="BO4" s="286"/>
      <c r="BP4" s="288"/>
      <c r="BQ4" s="285"/>
      <c r="BR4" s="286"/>
      <c r="BS4" s="286"/>
      <c r="BT4" s="286"/>
      <c r="BU4" s="286"/>
      <c r="BV4" s="286"/>
      <c r="BW4" s="286"/>
      <c r="BX4" s="286"/>
    </row>
    <row r="5" spans="1:197" ht="30.75" customHeight="1" x14ac:dyDescent="0.3">
      <c r="A5" s="278">
        <v>2</v>
      </c>
      <c r="B5" s="279"/>
      <c r="C5" s="280"/>
      <c r="D5" s="280"/>
      <c r="E5" s="280"/>
      <c r="F5" s="280"/>
      <c r="G5" s="280"/>
      <c r="H5" s="280"/>
      <c r="I5" s="280"/>
      <c r="J5" s="281"/>
      <c r="K5" s="289"/>
      <c r="L5" s="286"/>
      <c r="M5" s="286"/>
      <c r="N5" s="286"/>
      <c r="O5" s="286"/>
      <c r="P5" s="286"/>
      <c r="Q5" s="286"/>
      <c r="R5" s="286"/>
      <c r="S5" s="286"/>
      <c r="T5" s="286"/>
      <c r="U5" s="286"/>
      <c r="V5" s="286"/>
      <c r="W5" s="286"/>
      <c r="X5" s="286"/>
      <c r="Y5" s="286"/>
      <c r="Z5" s="286"/>
      <c r="AA5" s="286"/>
      <c r="AB5" s="286"/>
      <c r="AC5" s="286"/>
      <c r="AD5" s="286"/>
      <c r="AE5" s="286"/>
      <c r="AF5" s="286"/>
      <c r="AG5" s="286"/>
      <c r="AH5" s="286"/>
      <c r="AI5" s="286"/>
      <c r="AJ5" s="286"/>
      <c r="AK5" s="286"/>
      <c r="AL5" s="286"/>
      <c r="AM5" s="286"/>
      <c r="AN5" s="286"/>
      <c r="AO5" s="286"/>
      <c r="AP5" s="286"/>
      <c r="AQ5" s="286"/>
      <c r="AR5" s="286"/>
      <c r="AS5" s="286"/>
      <c r="AT5" s="286"/>
      <c r="AU5" s="286"/>
      <c r="AV5" s="286"/>
      <c r="AW5" s="286"/>
      <c r="AX5" s="286"/>
      <c r="AY5" s="286"/>
      <c r="AZ5" s="286"/>
      <c r="BA5" s="286"/>
      <c r="BB5" s="286"/>
      <c r="BC5" s="286"/>
      <c r="BD5" s="286"/>
      <c r="BE5" s="286"/>
      <c r="BF5" s="286"/>
      <c r="BG5" s="286"/>
      <c r="BH5" s="286"/>
      <c r="BI5" s="286"/>
      <c r="BJ5" s="286"/>
      <c r="BK5" s="286"/>
      <c r="BL5" s="286"/>
      <c r="BM5" s="286"/>
      <c r="BN5" s="286"/>
      <c r="BO5" s="286"/>
      <c r="BP5" s="288"/>
      <c r="BQ5" s="285"/>
      <c r="BR5" s="286"/>
      <c r="BS5" s="286"/>
      <c r="BT5" s="286"/>
      <c r="BU5" s="286"/>
      <c r="BV5" s="286"/>
      <c r="BW5" s="286"/>
      <c r="BX5" s="286"/>
    </row>
    <row r="6" spans="1:197" ht="30.75" customHeight="1" x14ac:dyDescent="0.3">
      <c r="A6" s="278">
        <v>2</v>
      </c>
      <c r="B6" s="279"/>
      <c r="C6" s="280"/>
      <c r="D6" s="280"/>
      <c r="E6" s="280"/>
      <c r="F6" s="280"/>
      <c r="G6" s="280"/>
      <c r="H6" s="280"/>
      <c r="I6" s="280"/>
      <c r="J6" s="281"/>
      <c r="K6" s="289"/>
      <c r="L6" s="286"/>
      <c r="M6" s="286"/>
      <c r="N6" s="286"/>
      <c r="O6" s="286"/>
      <c r="P6" s="286"/>
      <c r="Q6" s="286"/>
      <c r="R6" s="286"/>
      <c r="S6" s="286"/>
      <c r="T6" s="286"/>
      <c r="U6" s="286"/>
      <c r="V6" s="286"/>
      <c r="W6" s="286"/>
      <c r="X6" s="286"/>
      <c r="Y6" s="286"/>
      <c r="Z6" s="286"/>
      <c r="AA6" s="286"/>
      <c r="AB6" s="286"/>
      <c r="AC6" s="286"/>
      <c r="AD6" s="286"/>
      <c r="AE6" s="286"/>
      <c r="AF6" s="286"/>
      <c r="AG6" s="286"/>
      <c r="AH6" s="286"/>
      <c r="AI6" s="286"/>
      <c r="AJ6" s="286"/>
      <c r="AK6" s="286"/>
      <c r="AL6" s="286"/>
      <c r="AM6" s="286"/>
      <c r="AN6" s="286"/>
      <c r="AO6" s="286"/>
      <c r="AP6" s="286"/>
      <c r="AQ6" s="286"/>
      <c r="AR6" s="286"/>
      <c r="AS6" s="286"/>
      <c r="AT6" s="286"/>
      <c r="AU6" s="286"/>
      <c r="AV6" s="286"/>
      <c r="AW6" s="286"/>
      <c r="AX6" s="286"/>
      <c r="AY6" s="286"/>
      <c r="AZ6" s="286"/>
      <c r="BA6" s="286"/>
      <c r="BB6" s="286"/>
      <c r="BC6" s="286"/>
      <c r="BD6" s="286"/>
      <c r="BE6" s="286"/>
      <c r="BF6" s="286"/>
      <c r="BG6" s="286"/>
      <c r="BH6" s="286"/>
      <c r="BI6" s="286"/>
      <c r="BJ6" s="286"/>
      <c r="BK6" s="286"/>
      <c r="BL6" s="286"/>
      <c r="BM6" s="286"/>
      <c r="BN6" s="286"/>
      <c r="BO6" s="286"/>
      <c r="BP6" s="288"/>
      <c r="BQ6" s="285"/>
      <c r="BR6" s="286"/>
      <c r="BS6" s="286"/>
      <c r="BT6" s="286"/>
      <c r="BU6" s="286"/>
      <c r="BV6" s="286"/>
      <c r="BW6" s="286"/>
      <c r="BX6" s="286"/>
    </row>
    <row r="7" spans="1:197" ht="21" x14ac:dyDescent="0.3">
      <c r="A7" s="278">
        <v>2</v>
      </c>
      <c r="B7" s="279"/>
      <c r="C7" s="280"/>
      <c r="D7" s="280"/>
      <c r="E7" s="280"/>
      <c r="F7" s="280"/>
      <c r="G7" s="280"/>
      <c r="H7" s="280"/>
      <c r="I7" s="280"/>
      <c r="J7" s="281"/>
      <c r="K7" s="289"/>
      <c r="L7" s="286"/>
      <c r="M7" s="286"/>
      <c r="N7" s="286"/>
      <c r="O7" s="286"/>
      <c r="P7" s="286"/>
      <c r="Q7" s="286"/>
      <c r="R7" s="286"/>
      <c r="S7" s="286"/>
      <c r="T7" s="286"/>
      <c r="U7" s="286"/>
      <c r="V7" s="286"/>
      <c r="W7" s="286"/>
      <c r="X7" s="286"/>
      <c r="Y7" s="286"/>
      <c r="Z7" s="286"/>
      <c r="AA7" s="286"/>
      <c r="AB7" s="286"/>
      <c r="AC7" s="286"/>
      <c r="AD7" s="286"/>
      <c r="AE7" s="286"/>
      <c r="AF7" s="286"/>
      <c r="AG7" s="286"/>
      <c r="AH7" s="286"/>
      <c r="AI7" s="286"/>
      <c r="AJ7" s="286"/>
      <c r="AK7" s="286"/>
      <c r="AL7" s="286"/>
      <c r="AM7" s="286"/>
      <c r="AN7" s="286"/>
      <c r="AO7" s="286"/>
      <c r="AP7" s="286"/>
      <c r="AQ7" s="286"/>
      <c r="AR7" s="286"/>
      <c r="AS7" s="286"/>
      <c r="AT7" s="286"/>
      <c r="AU7" s="286"/>
      <c r="AV7" s="286"/>
      <c r="AW7" s="286"/>
      <c r="AX7" s="286"/>
      <c r="AY7" s="286"/>
      <c r="AZ7" s="286"/>
      <c r="BA7" s="286"/>
      <c r="BB7" s="286"/>
      <c r="BC7" s="286"/>
      <c r="BD7" s="286"/>
      <c r="BE7" s="286"/>
      <c r="BF7" s="286"/>
      <c r="BG7" s="286"/>
      <c r="BH7" s="286"/>
      <c r="BI7" s="286"/>
      <c r="BJ7" s="286"/>
      <c r="BK7" s="286"/>
      <c r="BL7" s="286"/>
      <c r="BM7" s="286"/>
      <c r="BN7" s="286"/>
      <c r="BO7" s="286"/>
      <c r="BP7" s="288"/>
      <c r="BQ7" s="285"/>
      <c r="BR7" s="286"/>
      <c r="BS7" s="286"/>
      <c r="BT7" s="286"/>
      <c r="BU7" s="286"/>
      <c r="BV7" s="286"/>
      <c r="BW7" s="286"/>
      <c r="BX7" s="286"/>
    </row>
    <row r="8" spans="1:197" ht="21" x14ac:dyDescent="0.3">
      <c r="A8" s="278">
        <v>2</v>
      </c>
      <c r="B8" s="279"/>
      <c r="C8" s="280"/>
      <c r="D8" s="280"/>
      <c r="E8" s="280"/>
      <c r="F8" s="280"/>
      <c r="G8" s="280"/>
      <c r="H8" s="280"/>
      <c r="I8" s="280"/>
      <c r="J8" s="281"/>
      <c r="K8" s="289"/>
      <c r="L8" s="286"/>
      <c r="M8" s="286"/>
      <c r="N8" s="286"/>
      <c r="O8" s="286"/>
      <c r="P8" s="286"/>
      <c r="Q8" s="286"/>
      <c r="R8" s="286"/>
      <c r="S8" s="286"/>
      <c r="T8" s="286"/>
      <c r="U8" s="286"/>
      <c r="V8" s="286"/>
      <c r="W8" s="286"/>
      <c r="X8" s="286"/>
      <c r="Y8" s="286"/>
      <c r="Z8" s="286"/>
      <c r="AA8" s="286"/>
      <c r="AB8" s="286"/>
      <c r="AC8" s="286"/>
      <c r="AD8" s="286"/>
      <c r="AE8" s="286"/>
      <c r="AF8" s="286"/>
      <c r="AG8" s="286"/>
      <c r="AH8" s="286"/>
      <c r="AI8" s="286"/>
      <c r="AJ8" s="286"/>
      <c r="AK8" s="286"/>
      <c r="AL8" s="286"/>
      <c r="AM8" s="286"/>
      <c r="AN8" s="286"/>
      <c r="AO8" s="286"/>
      <c r="AP8" s="286"/>
      <c r="AQ8" s="286"/>
      <c r="AR8" s="286"/>
      <c r="AS8" s="286"/>
      <c r="AT8" s="286"/>
      <c r="AU8" s="286"/>
      <c r="AV8" s="286"/>
      <c r="AW8" s="286"/>
      <c r="AX8" s="286"/>
      <c r="AY8" s="286"/>
      <c r="AZ8" s="286"/>
      <c r="BA8" s="286"/>
      <c r="BB8" s="286"/>
      <c r="BC8" s="286"/>
      <c r="BD8" s="286"/>
      <c r="BE8" s="286"/>
      <c r="BF8" s="286"/>
      <c r="BG8" s="286"/>
      <c r="BH8" s="286"/>
      <c r="BI8" s="286"/>
      <c r="BJ8" s="286"/>
      <c r="BK8" s="286"/>
      <c r="BL8" s="286"/>
      <c r="BM8" s="286"/>
      <c r="BN8" s="286"/>
      <c r="BO8" s="286"/>
      <c r="BP8" s="288"/>
      <c r="BQ8" s="285"/>
      <c r="BR8" s="286"/>
      <c r="BS8" s="286"/>
      <c r="BT8" s="286"/>
      <c r="BU8" s="286"/>
      <c r="BV8" s="286"/>
      <c r="BW8" s="286"/>
      <c r="BX8" s="286"/>
    </row>
    <row r="9" spans="1:197" ht="21" x14ac:dyDescent="0.3">
      <c r="A9" s="278">
        <v>2</v>
      </c>
      <c r="B9" s="279"/>
      <c r="C9" s="290"/>
      <c r="D9" s="290"/>
      <c r="E9" s="290"/>
      <c r="F9" s="290"/>
      <c r="G9" s="290"/>
      <c r="H9" s="290"/>
      <c r="I9" s="290"/>
      <c r="J9" s="281"/>
      <c r="K9" s="289"/>
      <c r="L9" s="286"/>
      <c r="M9" s="286"/>
      <c r="N9" s="286"/>
      <c r="O9" s="286"/>
      <c r="P9" s="286"/>
      <c r="Q9" s="286"/>
      <c r="R9" s="286"/>
      <c r="S9" s="286"/>
      <c r="T9" s="286"/>
      <c r="U9" s="286"/>
      <c r="V9" s="286"/>
      <c r="W9" s="286"/>
      <c r="X9" s="286"/>
      <c r="Y9" s="286"/>
      <c r="Z9" s="286"/>
      <c r="AA9" s="286"/>
      <c r="AB9" s="286"/>
      <c r="AC9" s="286"/>
      <c r="AD9" s="286"/>
      <c r="AE9" s="286"/>
      <c r="AF9" s="286"/>
      <c r="AG9" s="286"/>
      <c r="AH9" s="286"/>
      <c r="AI9" s="286"/>
      <c r="AJ9" s="286"/>
      <c r="AK9" s="286"/>
      <c r="AL9" s="286"/>
      <c r="AM9" s="286"/>
      <c r="AN9" s="286"/>
      <c r="AO9" s="286"/>
      <c r="AP9" s="286"/>
      <c r="AQ9" s="286"/>
      <c r="AR9" s="286"/>
      <c r="AS9" s="286"/>
      <c r="AT9" s="286"/>
      <c r="AU9" s="286"/>
      <c r="AV9" s="286"/>
      <c r="AW9" s="286"/>
      <c r="AX9" s="286"/>
      <c r="AY9" s="286"/>
      <c r="AZ9" s="286"/>
      <c r="BA9" s="286"/>
      <c r="BB9" s="286"/>
      <c r="BC9" s="286"/>
      <c r="BD9" s="286"/>
      <c r="BE9" s="286"/>
      <c r="BF9" s="286"/>
      <c r="BG9" s="286"/>
      <c r="BH9" s="286"/>
      <c r="BI9" s="286"/>
      <c r="BJ9" s="286"/>
      <c r="BK9" s="286"/>
      <c r="BL9" s="286"/>
      <c r="BM9" s="286"/>
      <c r="BN9" s="286"/>
      <c r="BO9" s="286"/>
      <c r="BP9" s="288"/>
      <c r="BQ9" s="285"/>
      <c r="BR9" s="291"/>
      <c r="BS9" s="291"/>
      <c r="BT9" s="291"/>
      <c r="BU9" s="291"/>
      <c r="BV9" s="291"/>
      <c r="BW9" s="291"/>
      <c r="BX9" s="291"/>
    </row>
    <row r="10" spans="1:197" ht="21" customHeight="1" x14ac:dyDescent="0.3">
      <c r="A10" s="278">
        <v>3</v>
      </c>
      <c r="B10" s="279"/>
      <c r="C10" s="280"/>
      <c r="D10" s="280"/>
      <c r="E10" s="280"/>
      <c r="F10" s="280"/>
      <c r="G10" s="280"/>
      <c r="H10" s="280"/>
      <c r="I10" s="280"/>
      <c r="J10" s="292"/>
      <c r="K10" s="293"/>
      <c r="L10" s="293"/>
      <c r="M10" s="293"/>
      <c r="N10" s="293"/>
      <c r="O10" s="293"/>
      <c r="P10" s="293"/>
      <c r="Q10" s="293"/>
      <c r="R10" s="293"/>
      <c r="S10" s="293"/>
      <c r="T10" s="293"/>
      <c r="U10" s="293"/>
      <c r="V10" s="293"/>
      <c r="W10" s="293"/>
      <c r="X10" s="293"/>
      <c r="Y10" s="293"/>
      <c r="Z10" s="293"/>
      <c r="AA10" s="293"/>
      <c r="AB10" s="293"/>
      <c r="AC10" s="293"/>
      <c r="AD10" s="293"/>
      <c r="AE10" s="293"/>
      <c r="AF10" s="293"/>
      <c r="AG10" s="293"/>
      <c r="AH10" s="293"/>
      <c r="AI10" s="293"/>
      <c r="AJ10" s="293"/>
      <c r="AK10" s="293"/>
      <c r="AL10" s="293"/>
      <c r="AM10" s="293"/>
      <c r="AN10" s="293"/>
      <c r="AO10" s="293"/>
      <c r="AP10" s="293"/>
      <c r="AQ10" s="293"/>
      <c r="AR10" s="293"/>
      <c r="AS10" s="293"/>
      <c r="AT10" s="293"/>
      <c r="AU10" s="293"/>
      <c r="AV10" s="293"/>
      <c r="AW10" s="293"/>
      <c r="AX10" s="293"/>
      <c r="AY10" s="293"/>
      <c r="AZ10" s="293"/>
      <c r="BA10" s="293"/>
      <c r="BB10" s="293"/>
      <c r="BC10" s="293"/>
      <c r="BD10" s="293"/>
      <c r="BE10" s="293"/>
      <c r="BF10" s="293"/>
      <c r="BG10" s="293"/>
      <c r="BH10" s="293"/>
      <c r="BI10" s="293"/>
      <c r="BJ10" s="293"/>
      <c r="BK10" s="293"/>
      <c r="BL10" s="293"/>
      <c r="BM10" s="293"/>
      <c r="BN10" s="293"/>
      <c r="BO10" s="293"/>
      <c r="BP10" s="293"/>
      <c r="BQ10" s="294"/>
      <c r="BR10" s="295"/>
      <c r="BS10" s="295"/>
      <c r="BT10" s="295"/>
      <c r="BU10" s="295"/>
      <c r="BV10" s="295"/>
      <c r="BW10" s="295"/>
      <c r="BX10" s="286"/>
    </row>
    <row r="11" spans="1:197" ht="18" customHeight="1" x14ac:dyDescent="0.3">
      <c r="A11" s="278">
        <v>4</v>
      </c>
      <c r="B11" s="279"/>
      <c r="C11" s="280"/>
      <c r="D11" s="280"/>
      <c r="E11" s="280"/>
      <c r="F11" s="280"/>
      <c r="G11" s="280"/>
      <c r="H11" s="280"/>
      <c r="I11" s="280"/>
      <c r="J11" s="296"/>
      <c r="K11" s="286"/>
      <c r="L11" s="286"/>
      <c r="M11" s="286"/>
      <c r="N11" s="286"/>
      <c r="O11" s="286"/>
      <c r="P11" s="286"/>
      <c r="Q11" s="286"/>
      <c r="R11" s="286"/>
      <c r="S11" s="286"/>
      <c r="T11" s="286"/>
      <c r="U11" s="286"/>
      <c r="V11" s="286"/>
      <c r="W11" s="286"/>
      <c r="X11" s="286"/>
      <c r="Y11" s="286"/>
      <c r="Z11" s="286"/>
      <c r="AA11" s="286"/>
      <c r="AB11" s="286"/>
      <c r="AC11" s="286"/>
      <c r="AD11" s="286"/>
      <c r="AE11" s="286"/>
      <c r="AF11" s="286"/>
      <c r="AG11" s="286"/>
      <c r="AH11" s="286"/>
      <c r="AI11" s="286"/>
      <c r="AJ11" s="286"/>
      <c r="AK11" s="286"/>
      <c r="AL11" s="286"/>
      <c r="AM11" s="286"/>
      <c r="AN11" s="286"/>
      <c r="AO11" s="286"/>
      <c r="AP11" s="286"/>
      <c r="AQ11" s="286"/>
      <c r="AR11" s="286"/>
      <c r="AS11" s="286"/>
      <c r="AT11" s="295"/>
      <c r="AU11" s="295"/>
      <c r="AV11" s="295"/>
      <c r="AW11" s="295"/>
      <c r="AX11" s="295"/>
      <c r="AY11" s="295"/>
      <c r="AZ11" s="295"/>
      <c r="BA11" s="295"/>
      <c r="BB11" s="295"/>
      <c r="BC11" s="295"/>
      <c r="BD11" s="295"/>
      <c r="BE11" s="295"/>
      <c r="BF11" s="295"/>
      <c r="BG11" s="295"/>
      <c r="BH11" s="295"/>
      <c r="BI11" s="295"/>
      <c r="BJ11" s="295"/>
      <c r="BK11" s="295"/>
      <c r="BL11" s="295"/>
      <c r="BM11" s="295"/>
      <c r="BN11" s="295"/>
      <c r="BO11" s="295"/>
      <c r="BP11" s="295"/>
      <c r="BQ11" s="297"/>
      <c r="BR11" s="295"/>
      <c r="BS11" s="295"/>
      <c r="BT11" s="295"/>
      <c r="BU11" s="295"/>
      <c r="BV11" s="295"/>
      <c r="BW11" s="295"/>
      <c r="BX11" s="286"/>
    </row>
    <row r="12" spans="1:197" ht="18" customHeight="1" x14ac:dyDescent="0.3">
      <c r="A12" s="278">
        <v>4</v>
      </c>
      <c r="B12" s="279"/>
      <c r="C12" s="280"/>
      <c r="D12" s="280"/>
      <c r="E12" s="280"/>
      <c r="F12" s="280"/>
      <c r="G12" s="280"/>
      <c r="H12" s="280"/>
      <c r="I12" s="280"/>
      <c r="J12" s="296"/>
      <c r="K12" s="286"/>
      <c r="L12" s="286"/>
      <c r="M12" s="286"/>
      <c r="N12" s="286"/>
      <c r="O12" s="286"/>
      <c r="P12" s="286"/>
      <c r="Q12" s="286"/>
      <c r="R12" s="286"/>
      <c r="S12" s="286"/>
      <c r="T12" s="286"/>
      <c r="U12" s="286"/>
      <c r="V12" s="286"/>
      <c r="W12" s="286"/>
      <c r="X12" s="286"/>
      <c r="Y12" s="286"/>
      <c r="Z12" s="286"/>
      <c r="AA12" s="286"/>
      <c r="AB12" s="286"/>
      <c r="AC12" s="286"/>
      <c r="AD12" s="286"/>
      <c r="AE12" s="286"/>
      <c r="AF12" s="286"/>
      <c r="AG12" s="286"/>
      <c r="AH12" s="286"/>
      <c r="AI12" s="286"/>
      <c r="AJ12" s="286"/>
      <c r="AK12" s="286"/>
      <c r="AL12" s="286"/>
      <c r="AM12" s="286"/>
      <c r="AN12" s="286"/>
      <c r="AO12" s="286"/>
      <c r="AP12" s="286"/>
      <c r="AQ12" s="286"/>
      <c r="AR12" s="286"/>
      <c r="AS12" s="286"/>
      <c r="AT12" s="295"/>
      <c r="AU12" s="295"/>
      <c r="AV12" s="295"/>
      <c r="AW12" s="295"/>
      <c r="AX12" s="295"/>
      <c r="AY12" s="295"/>
      <c r="AZ12" s="295"/>
      <c r="BA12" s="295"/>
      <c r="BB12" s="295"/>
      <c r="BC12" s="295"/>
      <c r="BD12" s="295"/>
      <c r="BE12" s="295"/>
      <c r="BF12" s="295"/>
      <c r="BG12" s="295"/>
      <c r="BH12" s="295"/>
      <c r="BI12" s="295"/>
      <c r="BJ12" s="295"/>
      <c r="BK12" s="295"/>
      <c r="BL12" s="295"/>
      <c r="BM12" s="295"/>
      <c r="BN12" s="295"/>
      <c r="BO12" s="295"/>
      <c r="BP12" s="295"/>
      <c r="BQ12" s="297"/>
      <c r="BR12" s="295"/>
      <c r="BS12" s="295"/>
      <c r="BT12" s="295"/>
      <c r="BU12" s="295"/>
      <c r="BV12" s="295"/>
      <c r="BW12" s="295"/>
      <c r="BX12" s="286"/>
    </row>
    <row r="13" spans="1:197" ht="18" customHeight="1" x14ac:dyDescent="0.3">
      <c r="A13" s="278">
        <v>4</v>
      </c>
      <c r="B13" s="279"/>
      <c r="C13" s="280"/>
      <c r="D13" s="280"/>
      <c r="E13" s="280"/>
      <c r="F13" s="280"/>
      <c r="G13" s="280"/>
      <c r="H13" s="280"/>
      <c r="I13" s="280"/>
      <c r="J13" s="296"/>
      <c r="K13" s="286"/>
      <c r="L13" s="286"/>
      <c r="M13" s="286"/>
      <c r="N13" s="286"/>
      <c r="O13" s="286"/>
      <c r="P13" s="286"/>
      <c r="Q13" s="286"/>
      <c r="R13" s="286"/>
      <c r="S13" s="286"/>
      <c r="T13" s="286"/>
      <c r="U13" s="286"/>
      <c r="V13" s="286"/>
      <c r="W13" s="286"/>
      <c r="X13" s="286"/>
      <c r="Y13" s="286"/>
      <c r="Z13" s="286"/>
      <c r="AA13" s="286"/>
      <c r="AB13" s="286"/>
      <c r="AC13" s="286"/>
      <c r="AD13" s="286"/>
      <c r="AE13" s="286"/>
      <c r="AF13" s="286"/>
      <c r="AG13" s="286"/>
      <c r="AH13" s="286"/>
      <c r="AI13" s="286"/>
      <c r="AJ13" s="286"/>
      <c r="AK13" s="286"/>
      <c r="AL13" s="286"/>
      <c r="AM13" s="286"/>
      <c r="AN13" s="286"/>
      <c r="AO13" s="286"/>
      <c r="AP13" s="286"/>
      <c r="AQ13" s="286"/>
      <c r="AR13" s="286"/>
      <c r="AS13" s="286"/>
      <c r="AT13" s="295"/>
      <c r="AU13" s="295"/>
      <c r="AV13" s="295"/>
      <c r="AW13" s="295"/>
      <c r="AX13" s="295"/>
      <c r="AY13" s="295"/>
      <c r="AZ13" s="295"/>
      <c r="BA13" s="295"/>
      <c r="BB13" s="295"/>
      <c r="BC13" s="295"/>
      <c r="BD13" s="295"/>
      <c r="BE13" s="295"/>
      <c r="BF13" s="295"/>
      <c r="BG13" s="295"/>
      <c r="BH13" s="295"/>
      <c r="BI13" s="295"/>
      <c r="BJ13" s="295"/>
      <c r="BK13" s="295"/>
      <c r="BL13" s="295"/>
      <c r="BM13" s="295"/>
      <c r="BN13" s="295"/>
      <c r="BO13" s="295"/>
      <c r="BP13" s="295"/>
      <c r="BQ13" s="297"/>
      <c r="BR13" s="295"/>
      <c r="BS13" s="295"/>
      <c r="BT13" s="295"/>
      <c r="BU13" s="295"/>
      <c r="BV13" s="295"/>
      <c r="BW13" s="295"/>
      <c r="BX13" s="286"/>
    </row>
    <row r="14" spans="1:197" ht="18" customHeight="1" x14ac:dyDescent="0.3">
      <c r="A14" s="278">
        <v>4</v>
      </c>
      <c r="B14" s="279"/>
      <c r="C14" s="280"/>
      <c r="D14" s="280"/>
      <c r="E14" s="280"/>
      <c r="F14" s="280"/>
      <c r="G14" s="280"/>
      <c r="H14" s="280"/>
      <c r="I14" s="280"/>
      <c r="J14" s="296"/>
      <c r="K14" s="286"/>
      <c r="L14" s="286"/>
      <c r="M14" s="286"/>
      <c r="N14" s="286"/>
      <c r="O14" s="286"/>
      <c r="P14" s="286"/>
      <c r="Q14" s="286"/>
      <c r="R14" s="286"/>
      <c r="S14" s="286"/>
      <c r="T14" s="286"/>
      <c r="U14" s="286"/>
      <c r="V14" s="286"/>
      <c r="W14" s="286"/>
      <c r="X14" s="286"/>
      <c r="Y14" s="286"/>
      <c r="Z14" s="286"/>
      <c r="AA14" s="286"/>
      <c r="AB14" s="286"/>
      <c r="AC14" s="286"/>
      <c r="AD14" s="286"/>
      <c r="AE14" s="286"/>
      <c r="AF14" s="286"/>
      <c r="AG14" s="286"/>
      <c r="AH14" s="286"/>
      <c r="AI14" s="286"/>
      <c r="AJ14" s="286"/>
      <c r="AK14" s="286"/>
      <c r="AL14" s="286"/>
      <c r="AM14" s="286"/>
      <c r="AN14" s="286"/>
      <c r="AO14" s="286"/>
      <c r="AP14" s="286"/>
      <c r="AQ14" s="286"/>
      <c r="AR14" s="286"/>
      <c r="AS14" s="286"/>
      <c r="AT14" s="295"/>
      <c r="AU14" s="295"/>
      <c r="AV14" s="295"/>
      <c r="AW14" s="295"/>
      <c r="AX14" s="295"/>
      <c r="AY14" s="295"/>
      <c r="AZ14" s="295"/>
      <c r="BA14" s="295"/>
      <c r="BB14" s="295"/>
      <c r="BC14" s="295"/>
      <c r="BD14" s="295"/>
      <c r="BE14" s="295"/>
      <c r="BF14" s="295"/>
      <c r="BG14" s="295"/>
      <c r="BH14" s="295"/>
      <c r="BI14" s="295"/>
      <c r="BJ14" s="295"/>
      <c r="BK14" s="295"/>
      <c r="BL14" s="295"/>
      <c r="BM14" s="295"/>
      <c r="BN14" s="295"/>
      <c r="BO14" s="295"/>
      <c r="BP14" s="295"/>
      <c r="BQ14" s="297"/>
      <c r="BR14" s="295"/>
      <c r="BS14" s="295"/>
      <c r="BT14" s="295"/>
      <c r="BU14" s="295"/>
      <c r="BV14" s="295"/>
      <c r="BW14" s="295"/>
      <c r="BX14" s="286"/>
    </row>
    <row r="15" spans="1:197" ht="18" customHeight="1" x14ac:dyDescent="0.3">
      <c r="A15" s="278">
        <v>4</v>
      </c>
      <c r="B15" s="279"/>
      <c r="C15" s="280"/>
      <c r="D15" s="280"/>
      <c r="E15" s="280"/>
      <c r="F15" s="280"/>
      <c r="G15" s="280"/>
      <c r="H15" s="280"/>
      <c r="I15" s="280"/>
      <c r="J15" s="296"/>
      <c r="K15" s="286"/>
      <c r="L15" s="286"/>
      <c r="M15" s="286"/>
      <c r="N15" s="286"/>
      <c r="O15" s="286"/>
      <c r="P15" s="286"/>
      <c r="Q15" s="286"/>
      <c r="R15" s="286"/>
      <c r="S15" s="286"/>
      <c r="T15" s="286"/>
      <c r="U15" s="286"/>
      <c r="V15" s="286"/>
      <c r="W15" s="286"/>
      <c r="X15" s="286"/>
      <c r="Y15" s="286"/>
      <c r="Z15" s="286"/>
      <c r="AA15" s="286"/>
      <c r="AB15" s="286"/>
      <c r="AC15" s="286"/>
      <c r="AD15" s="286"/>
      <c r="AE15" s="286"/>
      <c r="AF15" s="286"/>
      <c r="AG15" s="286"/>
      <c r="AH15" s="286"/>
      <c r="AI15" s="286"/>
      <c r="AJ15" s="286"/>
      <c r="AK15" s="286"/>
      <c r="AL15" s="286"/>
      <c r="AM15" s="286"/>
      <c r="AN15" s="286"/>
      <c r="AO15" s="286"/>
      <c r="AP15" s="286"/>
      <c r="AQ15" s="286"/>
      <c r="AR15" s="286"/>
      <c r="AS15" s="286"/>
      <c r="AT15" s="295"/>
      <c r="AU15" s="295"/>
      <c r="AV15" s="295"/>
      <c r="AW15" s="295"/>
      <c r="AX15" s="295"/>
      <c r="AY15" s="295"/>
      <c r="AZ15" s="295"/>
      <c r="BA15" s="295"/>
      <c r="BB15" s="295"/>
      <c r="BC15" s="295"/>
      <c r="BD15" s="295"/>
      <c r="BE15" s="295"/>
      <c r="BF15" s="295"/>
      <c r="BG15" s="295"/>
      <c r="BH15" s="295"/>
      <c r="BI15" s="295"/>
      <c r="BJ15" s="295"/>
      <c r="BK15" s="295"/>
      <c r="BL15" s="295"/>
      <c r="BM15" s="295"/>
      <c r="BN15" s="295"/>
      <c r="BO15" s="295"/>
      <c r="BP15" s="295"/>
      <c r="BQ15" s="297"/>
      <c r="BR15" s="295"/>
      <c r="BS15" s="295"/>
      <c r="BT15" s="295"/>
      <c r="BU15" s="295"/>
      <c r="BV15" s="295"/>
      <c r="BW15" s="295"/>
      <c r="BX15" s="286"/>
    </row>
    <row r="16" spans="1:197" ht="18" customHeight="1" x14ac:dyDescent="0.3">
      <c r="A16" s="278">
        <v>4</v>
      </c>
      <c r="B16" s="279"/>
      <c r="C16" s="280"/>
      <c r="D16" s="280"/>
      <c r="E16" s="280"/>
      <c r="F16" s="280"/>
      <c r="G16" s="280"/>
      <c r="H16" s="280"/>
      <c r="I16" s="280"/>
      <c r="J16" s="296"/>
      <c r="K16" s="286"/>
      <c r="L16" s="286"/>
      <c r="M16" s="286"/>
      <c r="N16" s="286"/>
      <c r="O16" s="286"/>
      <c r="P16" s="286"/>
      <c r="Q16" s="286"/>
      <c r="R16" s="286"/>
      <c r="S16" s="286"/>
      <c r="T16" s="286"/>
      <c r="U16" s="286"/>
      <c r="V16" s="286"/>
      <c r="W16" s="286"/>
      <c r="X16" s="286"/>
      <c r="Y16" s="286"/>
      <c r="Z16" s="286"/>
      <c r="AA16" s="286"/>
      <c r="AB16" s="286"/>
      <c r="AC16" s="286"/>
      <c r="AD16" s="286"/>
      <c r="AE16" s="286"/>
      <c r="AF16" s="286"/>
      <c r="AG16" s="286"/>
      <c r="AH16" s="286"/>
      <c r="AI16" s="286"/>
      <c r="AJ16" s="286"/>
      <c r="AK16" s="286"/>
      <c r="AL16" s="286"/>
      <c r="AM16" s="286"/>
      <c r="AN16" s="286"/>
      <c r="AO16" s="286"/>
      <c r="AP16" s="286"/>
      <c r="AQ16" s="286"/>
      <c r="AR16" s="286"/>
      <c r="AS16" s="286"/>
      <c r="AT16" s="298"/>
      <c r="AU16" s="295"/>
      <c r="AV16" s="295"/>
      <c r="AW16" s="295"/>
      <c r="AX16" s="295"/>
      <c r="AY16" s="295"/>
      <c r="AZ16" s="295"/>
      <c r="BA16" s="295"/>
      <c r="BB16" s="295"/>
      <c r="BC16" s="295"/>
      <c r="BD16" s="295"/>
      <c r="BE16" s="295"/>
      <c r="BF16" s="295"/>
      <c r="BG16" s="295"/>
      <c r="BH16" s="295"/>
      <c r="BI16" s="295"/>
      <c r="BJ16" s="295"/>
      <c r="BK16" s="295"/>
      <c r="BL16" s="295"/>
      <c r="BM16" s="295"/>
      <c r="BN16" s="295"/>
      <c r="BO16" s="295"/>
      <c r="BP16" s="295"/>
      <c r="BQ16" s="297"/>
      <c r="BR16" s="295"/>
      <c r="BS16" s="295"/>
      <c r="BT16" s="295"/>
      <c r="BU16" s="295"/>
      <c r="BV16" s="295"/>
      <c r="BW16" s="295"/>
      <c r="BX16" s="286"/>
    </row>
    <row r="17" spans="1:76" ht="18" customHeight="1" x14ac:dyDescent="0.3">
      <c r="A17" s="278">
        <v>4</v>
      </c>
      <c r="B17" s="279"/>
      <c r="C17" s="280"/>
      <c r="D17" s="280"/>
      <c r="E17" s="280"/>
      <c r="F17" s="280"/>
      <c r="G17" s="280"/>
      <c r="H17" s="280"/>
      <c r="I17" s="280"/>
      <c r="J17" s="296"/>
      <c r="K17" s="286"/>
      <c r="L17" s="286"/>
      <c r="M17" s="286"/>
      <c r="N17" s="286"/>
      <c r="O17" s="286"/>
      <c r="P17" s="286"/>
      <c r="Q17" s="286"/>
      <c r="R17" s="286"/>
      <c r="S17" s="286"/>
      <c r="T17" s="286"/>
      <c r="U17" s="286"/>
      <c r="V17" s="286"/>
      <c r="W17" s="286"/>
      <c r="X17" s="286"/>
      <c r="Y17" s="286"/>
      <c r="Z17" s="286"/>
      <c r="AA17" s="286"/>
      <c r="AB17" s="286"/>
      <c r="AC17" s="286"/>
      <c r="AD17" s="286"/>
      <c r="AE17" s="286"/>
      <c r="AF17" s="286"/>
      <c r="AG17" s="286"/>
      <c r="AH17" s="286"/>
      <c r="AI17" s="286"/>
      <c r="AJ17" s="286"/>
      <c r="AK17" s="286"/>
      <c r="AL17" s="286"/>
      <c r="AM17" s="286"/>
      <c r="AN17" s="286"/>
      <c r="AO17" s="286"/>
      <c r="AP17" s="286"/>
      <c r="AQ17" s="286"/>
      <c r="AR17" s="286"/>
      <c r="AS17" s="286"/>
      <c r="AT17" s="295"/>
      <c r="AU17" s="295"/>
      <c r="AV17" s="295"/>
      <c r="AW17" s="295"/>
      <c r="AX17" s="295"/>
      <c r="AY17" s="295"/>
      <c r="AZ17" s="295"/>
      <c r="BA17" s="295"/>
      <c r="BB17" s="295"/>
      <c r="BC17" s="295"/>
      <c r="BD17" s="295"/>
      <c r="BE17" s="295"/>
      <c r="BF17" s="295"/>
      <c r="BG17" s="295"/>
      <c r="BH17" s="295"/>
      <c r="BI17" s="295"/>
      <c r="BJ17" s="295"/>
      <c r="BK17" s="295"/>
      <c r="BL17" s="295"/>
      <c r="BM17" s="295"/>
      <c r="BN17" s="295"/>
      <c r="BO17" s="295"/>
      <c r="BP17" s="295"/>
      <c r="BQ17" s="297"/>
      <c r="BR17" s="295"/>
      <c r="BS17" s="295"/>
      <c r="BT17" s="295"/>
      <c r="BU17" s="295"/>
      <c r="BV17" s="295"/>
      <c r="BW17" s="295"/>
      <c r="BX17" s="286"/>
    </row>
    <row r="18" spans="1:76" ht="18" customHeight="1" x14ac:dyDescent="0.3">
      <c r="A18" s="278">
        <v>4</v>
      </c>
      <c r="B18" s="279"/>
      <c r="C18" s="280"/>
      <c r="D18" s="280"/>
      <c r="E18" s="280"/>
      <c r="F18" s="280"/>
      <c r="G18" s="280"/>
      <c r="H18" s="280"/>
      <c r="I18" s="280"/>
      <c r="J18" s="296"/>
      <c r="K18" s="286"/>
      <c r="L18" s="286"/>
      <c r="M18" s="286"/>
      <c r="N18" s="286"/>
      <c r="O18" s="286"/>
      <c r="P18" s="286"/>
      <c r="Q18" s="286"/>
      <c r="R18" s="286"/>
      <c r="S18" s="286"/>
      <c r="T18" s="286"/>
      <c r="U18" s="286"/>
      <c r="V18" s="286"/>
      <c r="W18" s="286"/>
      <c r="X18" s="286"/>
      <c r="Y18" s="286"/>
      <c r="Z18" s="286"/>
      <c r="AA18" s="286"/>
      <c r="AB18" s="286"/>
      <c r="AC18" s="286"/>
      <c r="AD18" s="286"/>
      <c r="AE18" s="286"/>
      <c r="AF18" s="286"/>
      <c r="AG18" s="286"/>
      <c r="AH18" s="286"/>
      <c r="AI18" s="286"/>
      <c r="AJ18" s="286"/>
      <c r="AK18" s="286"/>
      <c r="AL18" s="286"/>
      <c r="AM18" s="286"/>
      <c r="AN18" s="286"/>
      <c r="AO18" s="286"/>
      <c r="AP18" s="286"/>
      <c r="AQ18" s="286"/>
      <c r="AR18" s="286"/>
      <c r="AS18" s="286"/>
      <c r="AT18" s="295"/>
      <c r="AU18" s="295"/>
      <c r="AV18" s="295"/>
      <c r="AW18" s="295"/>
      <c r="AX18" s="295"/>
      <c r="AY18" s="295"/>
      <c r="AZ18" s="295"/>
      <c r="BA18" s="295"/>
      <c r="BB18" s="295"/>
      <c r="BC18" s="295"/>
      <c r="BD18" s="295"/>
      <c r="BE18" s="295"/>
      <c r="BF18" s="295"/>
      <c r="BG18" s="295"/>
      <c r="BH18" s="295"/>
      <c r="BI18" s="295"/>
      <c r="BJ18" s="295"/>
      <c r="BK18" s="295"/>
      <c r="BL18" s="295"/>
      <c r="BM18" s="295"/>
      <c r="BN18" s="295"/>
      <c r="BO18" s="295"/>
      <c r="BP18" s="295"/>
      <c r="BQ18" s="297"/>
      <c r="BR18" s="295"/>
      <c r="BS18" s="295"/>
      <c r="BT18" s="295"/>
      <c r="BU18" s="295"/>
      <c r="BV18" s="295"/>
      <c r="BW18" s="295"/>
      <c r="BX18" s="286"/>
    </row>
    <row r="19" spans="1:76" ht="18" customHeight="1" x14ac:dyDescent="0.3">
      <c r="A19" s="278">
        <v>4</v>
      </c>
      <c r="B19" s="279"/>
      <c r="C19" s="280"/>
      <c r="D19" s="280"/>
      <c r="E19" s="280"/>
      <c r="F19" s="280"/>
      <c r="G19" s="280"/>
      <c r="H19" s="280"/>
      <c r="I19" s="280"/>
      <c r="J19" s="296"/>
      <c r="K19" s="295"/>
      <c r="L19" s="295"/>
      <c r="M19" s="295"/>
      <c r="N19" s="295"/>
      <c r="O19" s="295"/>
      <c r="P19" s="295"/>
      <c r="Q19" s="295"/>
      <c r="R19" s="295"/>
      <c r="S19" s="295"/>
      <c r="T19" s="295"/>
      <c r="U19" s="295"/>
      <c r="V19" s="295"/>
      <c r="W19" s="295"/>
      <c r="X19" s="295"/>
      <c r="Y19" s="295"/>
      <c r="Z19" s="295"/>
      <c r="AA19" s="295"/>
      <c r="AB19" s="295"/>
      <c r="AC19" s="295"/>
      <c r="AD19" s="295"/>
      <c r="AE19" s="295"/>
      <c r="AF19" s="295"/>
      <c r="AG19" s="295"/>
      <c r="AH19" s="295"/>
      <c r="AI19" s="295"/>
      <c r="AJ19" s="295"/>
      <c r="AK19" s="295"/>
      <c r="AL19" s="295"/>
      <c r="AM19" s="295"/>
      <c r="AN19" s="295"/>
      <c r="AO19" s="295"/>
      <c r="AP19" s="295"/>
      <c r="AQ19" s="295"/>
      <c r="AR19" s="295"/>
      <c r="AS19" s="295"/>
      <c r="AT19" s="295"/>
      <c r="AU19" s="295"/>
      <c r="AV19" s="295"/>
      <c r="AW19" s="295"/>
      <c r="AX19" s="295"/>
      <c r="AY19" s="295"/>
      <c r="AZ19" s="295"/>
      <c r="BA19" s="295"/>
      <c r="BB19" s="295"/>
      <c r="BC19" s="295"/>
      <c r="BD19" s="295"/>
      <c r="BE19" s="295"/>
      <c r="BF19" s="295"/>
      <c r="BG19" s="295"/>
      <c r="BH19" s="295"/>
      <c r="BI19" s="295"/>
      <c r="BJ19" s="295"/>
      <c r="BK19" s="295"/>
      <c r="BL19" s="295"/>
      <c r="BM19" s="295"/>
      <c r="BN19" s="295"/>
      <c r="BO19" s="295"/>
      <c r="BP19" s="295"/>
      <c r="BQ19" s="297"/>
      <c r="BR19" s="295"/>
      <c r="BS19" s="295"/>
      <c r="BT19" s="295"/>
      <c r="BU19" s="295"/>
      <c r="BV19" s="295"/>
      <c r="BW19" s="295"/>
      <c r="BX19" s="286"/>
    </row>
    <row r="20" spans="1:76" ht="18" customHeight="1" x14ac:dyDescent="0.3">
      <c r="A20" s="278">
        <v>4</v>
      </c>
      <c r="B20" s="279"/>
      <c r="C20" s="280"/>
      <c r="D20" s="280"/>
      <c r="E20" s="280"/>
      <c r="F20" s="280"/>
      <c r="G20" s="280"/>
      <c r="H20" s="280"/>
      <c r="I20" s="280"/>
      <c r="J20" s="296"/>
      <c r="K20" s="295"/>
      <c r="L20" s="299"/>
      <c r="M20" s="299"/>
      <c r="N20" s="299"/>
      <c r="O20" s="299"/>
      <c r="P20" s="295"/>
      <c r="Q20" s="299"/>
      <c r="R20" s="299"/>
      <c r="S20" s="299"/>
      <c r="T20" s="299"/>
      <c r="U20" s="295"/>
      <c r="V20" s="299"/>
      <c r="W20" s="299"/>
      <c r="X20" s="299"/>
      <c r="Y20" s="299"/>
      <c r="Z20" s="295"/>
      <c r="AA20" s="299"/>
      <c r="AB20" s="299"/>
      <c r="AC20" s="299"/>
      <c r="AD20" s="299"/>
      <c r="AE20" s="295"/>
      <c r="AF20" s="299"/>
      <c r="AG20" s="299"/>
      <c r="AH20" s="299"/>
      <c r="AI20" s="299"/>
      <c r="AJ20" s="295"/>
      <c r="AK20" s="299"/>
      <c r="AL20" s="299"/>
      <c r="AM20" s="299"/>
      <c r="AN20" s="299"/>
      <c r="AO20" s="295"/>
      <c r="AP20" s="299"/>
      <c r="AQ20" s="299"/>
      <c r="AR20" s="299"/>
      <c r="AS20" s="299"/>
      <c r="AT20" s="295"/>
      <c r="AU20" s="295"/>
      <c r="AV20" s="295"/>
      <c r="AW20" s="295"/>
      <c r="AX20" s="295"/>
      <c r="AY20" s="295"/>
      <c r="AZ20" s="295"/>
      <c r="BA20" s="295"/>
      <c r="BB20" s="295"/>
      <c r="BC20" s="295"/>
      <c r="BD20" s="295"/>
      <c r="BE20" s="295"/>
      <c r="BF20" s="295"/>
      <c r="BG20" s="295"/>
      <c r="BH20" s="295"/>
      <c r="BI20" s="295"/>
      <c r="BJ20" s="295"/>
      <c r="BK20" s="295"/>
      <c r="BL20" s="295"/>
      <c r="BM20" s="295"/>
      <c r="BN20" s="295"/>
      <c r="BO20" s="295"/>
      <c r="BP20" s="295"/>
      <c r="BQ20" s="297"/>
      <c r="BR20" s="295"/>
      <c r="BS20" s="295"/>
      <c r="BT20" s="295"/>
      <c r="BU20" s="295"/>
      <c r="BV20" s="295"/>
      <c r="BW20" s="295"/>
      <c r="BX20" s="286"/>
    </row>
    <row r="21" spans="1:76" ht="18" customHeight="1" x14ac:dyDescent="0.3">
      <c r="A21" s="278">
        <v>4</v>
      </c>
      <c r="B21" s="279"/>
      <c r="C21" s="280"/>
      <c r="D21" s="280"/>
      <c r="E21" s="280"/>
      <c r="F21" s="280"/>
      <c r="G21" s="280"/>
      <c r="H21" s="280"/>
      <c r="I21" s="280"/>
      <c r="J21" s="296"/>
      <c r="K21" s="295"/>
      <c r="L21" s="299"/>
      <c r="M21" s="299"/>
      <c r="N21" s="299"/>
      <c r="O21" s="299"/>
      <c r="P21" s="295"/>
      <c r="Q21" s="299"/>
      <c r="R21" s="299"/>
      <c r="S21" s="299"/>
      <c r="T21" s="299"/>
      <c r="U21" s="295"/>
      <c r="V21" s="299"/>
      <c r="W21" s="299"/>
      <c r="X21" s="299"/>
      <c r="Y21" s="299"/>
      <c r="Z21" s="295"/>
      <c r="AA21" s="299"/>
      <c r="AB21" s="299"/>
      <c r="AC21" s="299"/>
      <c r="AD21" s="299"/>
      <c r="AE21" s="295"/>
      <c r="AF21" s="299"/>
      <c r="AG21" s="299"/>
      <c r="AH21" s="299"/>
      <c r="AI21" s="299"/>
      <c r="AJ21" s="295"/>
      <c r="AK21" s="299"/>
      <c r="AL21" s="299"/>
      <c r="AM21" s="299"/>
      <c r="AN21" s="299"/>
      <c r="AO21" s="295"/>
      <c r="AP21" s="299"/>
      <c r="AQ21" s="299"/>
      <c r="AR21" s="299"/>
      <c r="AS21" s="299"/>
      <c r="AT21" s="295"/>
      <c r="AU21" s="295"/>
      <c r="AV21" s="295"/>
      <c r="AW21" s="295"/>
      <c r="AX21" s="295"/>
      <c r="AY21" s="295"/>
      <c r="AZ21" s="295"/>
      <c r="BA21" s="295"/>
      <c r="BB21" s="295"/>
      <c r="BC21" s="295"/>
      <c r="BD21" s="295"/>
      <c r="BE21" s="295"/>
      <c r="BF21" s="295"/>
      <c r="BG21" s="295"/>
      <c r="BH21" s="295"/>
      <c r="BI21" s="295"/>
      <c r="BJ21" s="295"/>
      <c r="BK21" s="295"/>
      <c r="BL21" s="295"/>
      <c r="BM21" s="295"/>
      <c r="BN21" s="295"/>
      <c r="BO21" s="295"/>
      <c r="BP21" s="295"/>
      <c r="BQ21" s="297"/>
      <c r="BR21" s="295"/>
      <c r="BS21" s="295"/>
      <c r="BT21" s="295"/>
      <c r="BU21" s="295"/>
      <c r="BV21" s="295"/>
      <c r="BW21" s="295"/>
      <c r="BX21" s="286"/>
    </row>
    <row r="22" spans="1:76" ht="18" customHeight="1" x14ac:dyDescent="0.3">
      <c r="A22" s="278">
        <v>4</v>
      </c>
      <c r="B22" s="279"/>
      <c r="C22" s="280"/>
      <c r="D22" s="280"/>
      <c r="E22" s="280"/>
      <c r="F22" s="280"/>
      <c r="G22" s="280"/>
      <c r="H22" s="280"/>
      <c r="I22" s="280"/>
      <c r="J22" s="296"/>
      <c r="K22" s="295"/>
      <c r="L22" s="295"/>
      <c r="M22" s="295"/>
      <c r="N22" s="295"/>
      <c r="O22" s="295"/>
      <c r="P22" s="295"/>
      <c r="Q22" s="295"/>
      <c r="R22" s="295"/>
      <c r="S22" s="295"/>
      <c r="T22" s="295"/>
      <c r="U22" s="295"/>
      <c r="V22" s="295"/>
      <c r="W22" s="295"/>
      <c r="X22" s="295"/>
      <c r="Y22" s="295"/>
      <c r="Z22" s="295"/>
      <c r="AA22" s="295"/>
      <c r="AB22" s="295"/>
      <c r="AC22" s="295"/>
      <c r="AD22" s="295"/>
      <c r="AE22" s="295"/>
      <c r="AF22" s="295"/>
      <c r="AG22" s="295"/>
      <c r="AH22" s="295"/>
      <c r="AI22" s="295"/>
      <c r="AJ22" s="295"/>
      <c r="AK22" s="295"/>
      <c r="AL22" s="295"/>
      <c r="AM22" s="295"/>
      <c r="AN22" s="295"/>
      <c r="AO22" s="295"/>
      <c r="AP22" s="295"/>
      <c r="AQ22" s="295"/>
      <c r="AR22" s="295"/>
      <c r="AS22" s="295"/>
      <c r="AT22" s="295"/>
      <c r="AU22" s="295"/>
      <c r="AV22" s="295"/>
      <c r="AW22" s="295"/>
      <c r="AX22" s="295"/>
      <c r="AY22" s="295"/>
      <c r="AZ22" s="295"/>
      <c r="BA22" s="295"/>
      <c r="BB22" s="295"/>
      <c r="BC22" s="295"/>
      <c r="BD22" s="295"/>
      <c r="BE22" s="295"/>
      <c r="BF22" s="295"/>
      <c r="BG22" s="299"/>
      <c r="BH22" s="299"/>
      <c r="BI22" s="299"/>
      <c r="BJ22" s="299"/>
      <c r="BK22" s="299"/>
      <c r="BL22" s="299"/>
      <c r="BM22" s="299"/>
      <c r="BN22" s="299"/>
      <c r="BO22" s="299"/>
      <c r="BP22" s="299"/>
      <c r="BQ22" s="300"/>
      <c r="BR22" s="299"/>
      <c r="BS22" s="299"/>
      <c r="BT22" s="299"/>
      <c r="BU22" s="299"/>
      <c r="BV22" s="299"/>
      <c r="BW22" s="299"/>
      <c r="BX22" s="286"/>
    </row>
    <row r="23" spans="1:76" ht="18" customHeight="1" x14ac:dyDescent="0.3">
      <c r="A23" s="278">
        <v>4</v>
      </c>
      <c r="B23" s="279"/>
      <c r="C23" s="280"/>
      <c r="D23" s="280"/>
      <c r="E23" s="280"/>
      <c r="F23" s="280"/>
      <c r="G23" s="280"/>
      <c r="H23" s="280"/>
      <c r="I23" s="280"/>
      <c r="J23" s="296"/>
      <c r="K23" s="295"/>
      <c r="L23" s="295"/>
      <c r="M23" s="295"/>
      <c r="N23" s="295"/>
      <c r="O23" s="295"/>
      <c r="P23" s="295"/>
      <c r="Q23" s="295"/>
      <c r="R23" s="295"/>
      <c r="S23" s="295"/>
      <c r="T23" s="295"/>
      <c r="U23" s="295"/>
      <c r="V23" s="295"/>
      <c r="W23" s="295"/>
      <c r="X23" s="295"/>
      <c r="Y23" s="295"/>
      <c r="Z23" s="295"/>
      <c r="AA23" s="295"/>
      <c r="AB23" s="295"/>
      <c r="AC23" s="295"/>
      <c r="AD23" s="295"/>
      <c r="AE23" s="295"/>
      <c r="AF23" s="295"/>
      <c r="AG23" s="295"/>
      <c r="AH23" s="295"/>
      <c r="AI23" s="295"/>
      <c r="AJ23" s="295"/>
      <c r="AK23" s="295"/>
      <c r="AL23" s="295"/>
      <c r="AM23" s="295"/>
      <c r="AN23" s="295"/>
      <c r="AO23" s="295"/>
      <c r="AP23" s="295"/>
      <c r="AQ23" s="295"/>
      <c r="AR23" s="295"/>
      <c r="AS23" s="295"/>
      <c r="AT23" s="295"/>
      <c r="AU23" s="295"/>
      <c r="AV23" s="295"/>
      <c r="AW23" s="295"/>
      <c r="AX23" s="295"/>
      <c r="AY23" s="295"/>
      <c r="AZ23" s="295"/>
      <c r="BA23" s="295"/>
      <c r="BB23" s="295"/>
      <c r="BC23" s="295"/>
      <c r="BD23" s="295"/>
      <c r="BE23" s="295"/>
      <c r="BF23" s="295"/>
      <c r="BG23" s="295"/>
      <c r="BH23" s="295"/>
      <c r="BI23" s="295"/>
      <c r="BJ23" s="295"/>
      <c r="BK23" s="295"/>
      <c r="BL23" s="295"/>
      <c r="BM23" s="295"/>
      <c r="BN23" s="295"/>
      <c r="BO23" s="295"/>
      <c r="BP23" s="295"/>
      <c r="BQ23" s="297"/>
      <c r="BR23" s="295"/>
      <c r="BS23" s="295"/>
      <c r="BT23" s="295"/>
      <c r="BU23" s="295"/>
      <c r="BV23" s="295"/>
      <c r="BW23" s="295"/>
      <c r="BX23" s="286"/>
    </row>
    <row r="24" spans="1:76" ht="18" customHeight="1" x14ac:dyDescent="0.3">
      <c r="A24" s="278">
        <v>4</v>
      </c>
      <c r="B24" s="279"/>
      <c r="C24" s="280"/>
      <c r="D24" s="280"/>
      <c r="E24" s="280"/>
      <c r="F24" s="280"/>
      <c r="G24" s="280"/>
      <c r="H24" s="280"/>
      <c r="I24" s="280"/>
      <c r="J24" s="296"/>
      <c r="K24" s="295"/>
      <c r="L24" s="295"/>
      <c r="M24" s="295"/>
      <c r="N24" s="295"/>
      <c r="O24" s="295"/>
      <c r="P24" s="295"/>
      <c r="Q24" s="295"/>
      <c r="R24" s="295"/>
      <c r="S24" s="295"/>
      <c r="T24" s="295"/>
      <c r="U24" s="295"/>
      <c r="V24" s="295"/>
      <c r="W24" s="295"/>
      <c r="X24" s="295"/>
      <c r="Y24" s="295"/>
      <c r="Z24" s="295"/>
      <c r="AA24" s="295"/>
      <c r="AB24" s="295"/>
      <c r="AC24" s="295"/>
      <c r="AD24" s="295"/>
      <c r="AE24" s="295"/>
      <c r="AF24" s="295"/>
      <c r="AG24" s="295"/>
      <c r="AH24" s="295"/>
      <c r="AI24" s="295"/>
      <c r="AJ24" s="295"/>
      <c r="AK24" s="295"/>
      <c r="AL24" s="295"/>
      <c r="AM24" s="295"/>
      <c r="AN24" s="295"/>
      <c r="AO24" s="295"/>
      <c r="AP24" s="295"/>
      <c r="AQ24" s="295"/>
      <c r="AR24" s="295"/>
      <c r="AS24" s="295"/>
      <c r="AT24" s="295"/>
      <c r="AU24" s="295"/>
      <c r="AV24" s="295"/>
      <c r="AW24" s="295"/>
      <c r="AX24" s="295"/>
      <c r="AY24" s="295"/>
      <c r="AZ24" s="295"/>
      <c r="BA24" s="295"/>
      <c r="BB24" s="295"/>
      <c r="BC24" s="295"/>
      <c r="BD24" s="295"/>
      <c r="BE24" s="295"/>
      <c r="BF24" s="295"/>
      <c r="BG24" s="295"/>
      <c r="BH24" s="295"/>
      <c r="BI24" s="295"/>
      <c r="BJ24" s="295"/>
      <c r="BK24" s="295"/>
      <c r="BL24" s="295"/>
      <c r="BM24" s="295"/>
      <c r="BN24" s="295"/>
      <c r="BO24" s="295"/>
      <c r="BP24" s="295"/>
      <c r="BQ24" s="297"/>
      <c r="BR24" s="295"/>
      <c r="BS24" s="295"/>
      <c r="BT24" s="295"/>
      <c r="BU24" s="295"/>
      <c r="BV24" s="295"/>
      <c r="BW24" s="295"/>
      <c r="BX24" s="286"/>
    </row>
    <row r="25" spans="1:76" ht="18" customHeight="1" x14ac:dyDescent="0.3">
      <c r="A25" s="278">
        <v>4</v>
      </c>
      <c r="B25" s="279"/>
      <c r="C25" s="280"/>
      <c r="D25" s="280"/>
      <c r="E25" s="280"/>
      <c r="F25" s="280"/>
      <c r="G25" s="280"/>
      <c r="H25" s="280"/>
      <c r="I25" s="280"/>
      <c r="J25" s="296"/>
      <c r="K25" s="295"/>
      <c r="L25" s="295"/>
      <c r="M25" s="295"/>
      <c r="N25" s="295"/>
      <c r="O25" s="295"/>
      <c r="P25" s="295"/>
      <c r="Q25" s="295"/>
      <c r="R25" s="295"/>
      <c r="S25" s="295"/>
      <c r="T25" s="295"/>
      <c r="U25" s="295"/>
      <c r="V25" s="295"/>
      <c r="W25" s="295"/>
      <c r="X25" s="295"/>
      <c r="Y25" s="295"/>
      <c r="Z25" s="295"/>
      <c r="AA25" s="295"/>
      <c r="AB25" s="295"/>
      <c r="AC25" s="295"/>
      <c r="AD25" s="295"/>
      <c r="AE25" s="295"/>
      <c r="AF25" s="295"/>
      <c r="AG25" s="295"/>
      <c r="AH25" s="295"/>
      <c r="AI25" s="295"/>
      <c r="AJ25" s="295"/>
      <c r="AK25" s="295"/>
      <c r="AL25" s="295"/>
      <c r="AM25" s="295"/>
      <c r="AN25" s="295"/>
      <c r="AO25" s="295"/>
      <c r="AP25" s="295"/>
      <c r="AQ25" s="295"/>
      <c r="AR25" s="295"/>
      <c r="AS25" s="295"/>
      <c r="AT25" s="295"/>
      <c r="AU25" s="295"/>
      <c r="AV25" s="295"/>
      <c r="AW25" s="295"/>
      <c r="AX25" s="295"/>
      <c r="AY25" s="295"/>
      <c r="AZ25" s="295"/>
      <c r="BA25" s="295"/>
      <c r="BB25" s="295"/>
      <c r="BC25" s="295"/>
      <c r="BD25" s="295"/>
      <c r="BE25" s="295"/>
      <c r="BF25" s="295"/>
      <c r="BG25" s="295"/>
      <c r="BH25" s="295"/>
      <c r="BI25" s="295"/>
      <c r="BJ25" s="295"/>
      <c r="BK25" s="295"/>
      <c r="BL25" s="295"/>
      <c r="BM25" s="295"/>
      <c r="BN25" s="295"/>
      <c r="BO25" s="295"/>
      <c r="BP25" s="295"/>
      <c r="BQ25" s="297"/>
      <c r="BR25" s="295"/>
      <c r="BS25" s="295"/>
      <c r="BT25" s="295"/>
      <c r="BU25" s="295"/>
      <c r="BV25" s="295"/>
      <c r="BW25" s="295"/>
      <c r="BX25" s="286"/>
    </row>
    <row r="26" spans="1:76" ht="18" customHeight="1" x14ac:dyDescent="0.3">
      <c r="A26" s="278">
        <v>4</v>
      </c>
      <c r="B26" s="279"/>
      <c r="C26" s="280"/>
      <c r="D26" s="280"/>
      <c r="E26" s="280"/>
      <c r="F26" s="280"/>
      <c r="G26" s="280"/>
      <c r="H26" s="280"/>
      <c r="I26" s="280"/>
      <c r="J26" s="296"/>
      <c r="K26" s="295"/>
      <c r="L26" s="295"/>
      <c r="M26" s="295"/>
      <c r="N26" s="295"/>
      <c r="O26" s="295"/>
      <c r="P26" s="295"/>
      <c r="Q26" s="295"/>
      <c r="R26" s="295"/>
      <c r="S26" s="295"/>
      <c r="T26" s="295"/>
      <c r="U26" s="295"/>
      <c r="V26" s="295"/>
      <c r="W26" s="295"/>
      <c r="X26" s="295"/>
      <c r="Y26" s="295"/>
      <c r="Z26" s="295"/>
      <c r="AA26" s="295"/>
      <c r="AB26" s="295"/>
      <c r="AC26" s="295"/>
      <c r="AD26" s="295"/>
      <c r="AE26" s="295"/>
      <c r="AF26" s="295"/>
      <c r="AG26" s="295"/>
      <c r="AH26" s="295"/>
      <c r="AI26" s="295"/>
      <c r="AJ26" s="295"/>
      <c r="AK26" s="295"/>
      <c r="AL26" s="295"/>
      <c r="AM26" s="295"/>
      <c r="AN26" s="295"/>
      <c r="AO26" s="295"/>
      <c r="AP26" s="295"/>
      <c r="AQ26" s="295"/>
      <c r="AR26" s="295"/>
      <c r="AS26" s="295"/>
      <c r="AT26" s="295"/>
      <c r="AU26" s="295"/>
      <c r="AV26" s="295"/>
      <c r="AW26" s="295"/>
      <c r="AX26" s="295"/>
      <c r="AY26" s="295"/>
      <c r="AZ26" s="295"/>
      <c r="BA26" s="295"/>
      <c r="BB26" s="295"/>
      <c r="BC26" s="295"/>
      <c r="BD26" s="295"/>
      <c r="BE26" s="295"/>
      <c r="BF26" s="295"/>
      <c r="BG26" s="295"/>
      <c r="BH26" s="295"/>
      <c r="BI26" s="295"/>
      <c r="BJ26" s="295"/>
      <c r="BK26" s="295"/>
      <c r="BL26" s="295"/>
      <c r="BM26" s="295"/>
      <c r="BN26" s="295"/>
      <c r="BO26" s="295"/>
      <c r="BP26" s="295"/>
      <c r="BQ26" s="297"/>
      <c r="BR26" s="295"/>
      <c r="BS26" s="295"/>
      <c r="BT26" s="295"/>
      <c r="BU26" s="295"/>
      <c r="BV26" s="295"/>
      <c r="BW26" s="295"/>
      <c r="BX26" s="286"/>
    </row>
    <row r="27" spans="1:76" ht="18" customHeight="1" x14ac:dyDescent="0.3">
      <c r="A27" s="278">
        <v>4</v>
      </c>
      <c r="B27" s="279"/>
      <c r="C27" s="280"/>
      <c r="D27" s="280"/>
      <c r="E27" s="280"/>
      <c r="F27" s="280"/>
      <c r="G27" s="280"/>
      <c r="H27" s="280"/>
      <c r="I27" s="280"/>
      <c r="J27" s="296"/>
      <c r="K27" s="286"/>
      <c r="L27" s="286"/>
      <c r="M27" s="286"/>
      <c r="N27" s="286"/>
      <c r="O27" s="286"/>
      <c r="P27" s="286"/>
      <c r="Q27" s="286"/>
      <c r="R27" s="286"/>
      <c r="S27" s="286"/>
      <c r="T27" s="286"/>
      <c r="U27" s="286"/>
      <c r="V27" s="286"/>
      <c r="W27" s="286"/>
      <c r="X27" s="286"/>
      <c r="Y27" s="286"/>
      <c r="Z27" s="286"/>
      <c r="AA27" s="286"/>
      <c r="AB27" s="286"/>
      <c r="AC27" s="286"/>
      <c r="AD27" s="286"/>
      <c r="AE27" s="286"/>
      <c r="AF27" s="286"/>
      <c r="AG27" s="286"/>
      <c r="AH27" s="286"/>
      <c r="AI27" s="286"/>
      <c r="AJ27" s="286"/>
      <c r="AK27" s="286"/>
      <c r="AL27" s="286"/>
      <c r="AM27" s="286"/>
      <c r="AN27" s="286"/>
      <c r="AO27" s="286"/>
      <c r="AP27" s="286"/>
      <c r="AQ27" s="286"/>
      <c r="AR27" s="286"/>
      <c r="AS27" s="286"/>
      <c r="AT27" s="295"/>
      <c r="AU27" s="295"/>
      <c r="AV27" s="295"/>
      <c r="AW27" s="295"/>
      <c r="AX27" s="295"/>
      <c r="AY27" s="295"/>
      <c r="AZ27" s="295"/>
      <c r="BA27" s="295"/>
      <c r="BB27" s="295"/>
      <c r="BC27" s="295"/>
      <c r="BD27" s="295"/>
      <c r="BE27" s="295"/>
      <c r="BF27" s="295"/>
      <c r="BG27" s="295"/>
      <c r="BH27" s="295"/>
      <c r="BI27" s="295"/>
      <c r="BJ27" s="295"/>
      <c r="BK27" s="295"/>
      <c r="BL27" s="295"/>
      <c r="BM27" s="295"/>
      <c r="BN27" s="295"/>
      <c r="BO27" s="295"/>
      <c r="BP27" s="295"/>
      <c r="BQ27" s="297"/>
      <c r="BR27" s="295"/>
      <c r="BS27" s="295"/>
      <c r="BT27" s="295"/>
      <c r="BU27" s="295"/>
      <c r="BV27" s="295"/>
      <c r="BW27" s="295"/>
      <c r="BX27" s="286"/>
    </row>
    <row r="28" spans="1:76" ht="18" customHeight="1" x14ac:dyDescent="0.3">
      <c r="A28" s="278">
        <v>4</v>
      </c>
      <c r="B28" s="279"/>
      <c r="C28" s="280"/>
      <c r="D28" s="280"/>
      <c r="E28" s="280"/>
      <c r="F28" s="280"/>
      <c r="G28" s="280"/>
      <c r="H28" s="280"/>
      <c r="I28" s="280"/>
      <c r="J28" s="296"/>
      <c r="K28" s="286"/>
      <c r="L28" s="286"/>
      <c r="M28" s="286"/>
      <c r="N28" s="286"/>
      <c r="O28" s="286"/>
      <c r="P28" s="286"/>
      <c r="Q28" s="286"/>
      <c r="R28" s="286"/>
      <c r="S28" s="286"/>
      <c r="T28" s="286"/>
      <c r="U28" s="286"/>
      <c r="V28" s="286"/>
      <c r="W28" s="286"/>
      <c r="X28" s="286"/>
      <c r="Y28" s="286"/>
      <c r="Z28" s="286"/>
      <c r="AA28" s="286"/>
      <c r="AB28" s="286"/>
      <c r="AC28" s="286"/>
      <c r="AD28" s="286"/>
      <c r="AE28" s="286"/>
      <c r="AF28" s="286"/>
      <c r="AG28" s="286"/>
      <c r="AH28" s="286"/>
      <c r="AI28" s="286"/>
      <c r="AJ28" s="286"/>
      <c r="AK28" s="286"/>
      <c r="AL28" s="286"/>
      <c r="AM28" s="286"/>
      <c r="AN28" s="286"/>
      <c r="AO28" s="286"/>
      <c r="AP28" s="286"/>
      <c r="AQ28" s="286"/>
      <c r="AR28" s="286"/>
      <c r="AS28" s="286"/>
      <c r="AT28" s="295"/>
      <c r="AU28" s="295"/>
      <c r="AV28" s="295"/>
      <c r="AW28" s="295"/>
      <c r="AX28" s="295"/>
      <c r="AY28" s="295"/>
      <c r="AZ28" s="295"/>
      <c r="BA28" s="295"/>
      <c r="BB28" s="295"/>
      <c r="BC28" s="295"/>
      <c r="BD28" s="295"/>
      <c r="BE28" s="295"/>
      <c r="BF28" s="295"/>
      <c r="BG28" s="295"/>
      <c r="BH28" s="295"/>
      <c r="BI28" s="295"/>
      <c r="BJ28" s="295"/>
      <c r="BK28" s="295"/>
      <c r="BL28" s="295"/>
      <c r="BM28" s="295"/>
      <c r="BN28" s="295"/>
      <c r="BO28" s="295"/>
      <c r="BP28" s="295"/>
      <c r="BQ28" s="297"/>
      <c r="BR28" s="295"/>
      <c r="BS28" s="295"/>
      <c r="BT28" s="295"/>
      <c r="BU28" s="295"/>
      <c r="BV28" s="295"/>
      <c r="BW28" s="295"/>
      <c r="BX28" s="286"/>
    </row>
    <row r="29" spans="1:76" ht="18" customHeight="1" x14ac:dyDescent="0.3">
      <c r="A29" s="278">
        <v>4</v>
      </c>
      <c r="B29" s="279"/>
      <c r="C29" s="280"/>
      <c r="D29" s="280"/>
      <c r="E29" s="280"/>
      <c r="F29" s="280"/>
      <c r="G29" s="280"/>
      <c r="H29" s="280"/>
      <c r="I29" s="280"/>
      <c r="J29" s="296"/>
      <c r="K29" s="286"/>
      <c r="L29" s="286"/>
      <c r="M29" s="286"/>
      <c r="N29" s="286"/>
      <c r="O29" s="286"/>
      <c r="P29" s="286"/>
      <c r="Q29" s="286"/>
      <c r="R29" s="286"/>
      <c r="S29" s="299"/>
      <c r="T29" s="299"/>
      <c r="U29" s="295"/>
      <c r="V29" s="299"/>
      <c r="W29" s="299"/>
      <c r="X29" s="299"/>
      <c r="Y29" s="299"/>
      <c r="Z29" s="295"/>
      <c r="AA29" s="299"/>
      <c r="AB29" s="299"/>
      <c r="AC29" s="299"/>
      <c r="AD29" s="299"/>
      <c r="AE29" s="295"/>
      <c r="AF29" s="299"/>
      <c r="AG29" s="299"/>
      <c r="AH29" s="299"/>
      <c r="AI29" s="299"/>
      <c r="AJ29" s="295"/>
      <c r="AK29" s="299"/>
      <c r="AL29" s="299"/>
      <c r="AM29" s="299"/>
      <c r="AN29" s="299"/>
      <c r="AO29" s="295"/>
      <c r="AP29" s="299"/>
      <c r="AQ29" s="299"/>
      <c r="AR29" s="299"/>
      <c r="AS29" s="299"/>
      <c r="AT29" s="295"/>
      <c r="AU29" s="295"/>
      <c r="AV29" s="295"/>
      <c r="AW29" s="295"/>
      <c r="AX29" s="295"/>
      <c r="AY29" s="295"/>
      <c r="AZ29" s="295"/>
      <c r="BA29" s="295"/>
      <c r="BB29" s="295"/>
      <c r="BC29" s="295"/>
      <c r="BD29" s="295"/>
      <c r="BE29" s="295"/>
      <c r="BF29" s="295"/>
      <c r="BG29" s="295"/>
      <c r="BH29" s="295"/>
      <c r="BI29" s="295"/>
      <c r="BJ29" s="295"/>
      <c r="BK29" s="295"/>
      <c r="BL29" s="295"/>
      <c r="BM29" s="295"/>
      <c r="BN29" s="295"/>
      <c r="BO29" s="295"/>
      <c r="BP29" s="295"/>
      <c r="BQ29" s="297"/>
      <c r="BR29" s="295"/>
      <c r="BS29" s="295"/>
      <c r="BT29" s="295"/>
      <c r="BU29" s="295"/>
      <c r="BV29" s="295"/>
      <c r="BW29" s="295"/>
      <c r="BX29" s="286"/>
    </row>
    <row r="30" spans="1:76" ht="18" customHeight="1" x14ac:dyDescent="0.3">
      <c r="A30" s="278">
        <v>4</v>
      </c>
      <c r="B30" s="279"/>
      <c r="C30" s="280"/>
      <c r="D30" s="280"/>
      <c r="E30" s="280"/>
      <c r="F30" s="280"/>
      <c r="G30" s="280"/>
      <c r="H30" s="280"/>
      <c r="I30" s="280"/>
      <c r="J30" s="296"/>
      <c r="K30" s="295"/>
      <c r="L30" s="295"/>
      <c r="M30" s="295"/>
      <c r="N30" s="295"/>
      <c r="O30" s="295"/>
      <c r="P30" s="295"/>
      <c r="Q30" s="295"/>
      <c r="R30" s="295"/>
      <c r="S30" s="295"/>
      <c r="T30" s="295"/>
      <c r="U30" s="295"/>
      <c r="V30" s="295"/>
      <c r="W30" s="295"/>
      <c r="X30" s="295"/>
      <c r="Y30" s="295"/>
      <c r="Z30" s="295"/>
      <c r="AA30" s="295"/>
      <c r="AB30" s="295"/>
      <c r="AC30" s="295"/>
      <c r="AD30" s="295"/>
      <c r="AE30" s="295"/>
      <c r="AF30" s="295"/>
      <c r="AG30" s="295"/>
      <c r="AH30" s="295"/>
      <c r="AI30" s="295"/>
      <c r="AJ30" s="295"/>
      <c r="AK30" s="295"/>
      <c r="AL30" s="295"/>
      <c r="AM30" s="295"/>
      <c r="AN30" s="295"/>
      <c r="AO30" s="295"/>
      <c r="AP30" s="295"/>
      <c r="AQ30" s="295"/>
      <c r="AR30" s="295"/>
      <c r="AS30" s="295"/>
      <c r="AT30" s="295"/>
      <c r="AU30" s="295"/>
      <c r="AV30" s="295"/>
      <c r="AW30" s="295"/>
      <c r="AX30" s="295"/>
      <c r="AY30" s="295"/>
      <c r="AZ30" s="295"/>
      <c r="BA30" s="295"/>
      <c r="BB30" s="295"/>
      <c r="BC30" s="295"/>
      <c r="BD30" s="295"/>
      <c r="BE30" s="295"/>
      <c r="BF30" s="295"/>
      <c r="BG30" s="295"/>
      <c r="BH30" s="295"/>
      <c r="BI30" s="295"/>
      <c r="BJ30" s="295"/>
      <c r="BK30" s="295"/>
      <c r="BL30" s="295"/>
      <c r="BM30" s="295"/>
      <c r="BN30" s="295"/>
      <c r="BO30" s="295"/>
      <c r="BP30" s="295"/>
      <c r="BQ30" s="297"/>
      <c r="BR30" s="295"/>
      <c r="BS30" s="295"/>
      <c r="BT30" s="295"/>
      <c r="BU30" s="295"/>
      <c r="BV30" s="295"/>
      <c r="BW30" s="295"/>
      <c r="BX30" s="286"/>
    </row>
    <row r="31" spans="1:76" ht="18" customHeight="1" x14ac:dyDescent="0.3">
      <c r="A31" s="278">
        <v>4</v>
      </c>
      <c r="B31" s="279"/>
      <c r="C31" s="280"/>
      <c r="D31" s="280"/>
      <c r="E31" s="280"/>
      <c r="F31" s="280"/>
      <c r="G31" s="280"/>
      <c r="H31" s="280"/>
      <c r="I31" s="280"/>
      <c r="J31" s="296"/>
      <c r="K31" s="295"/>
      <c r="L31" s="299"/>
      <c r="M31" s="299"/>
      <c r="N31" s="299"/>
      <c r="O31" s="299"/>
      <c r="P31" s="295"/>
      <c r="Q31" s="299"/>
      <c r="R31" s="299"/>
      <c r="S31" s="299"/>
      <c r="T31" s="299"/>
      <c r="U31" s="295"/>
      <c r="V31" s="299"/>
      <c r="W31" s="299"/>
      <c r="X31" s="299"/>
      <c r="Y31" s="299"/>
      <c r="Z31" s="295"/>
      <c r="AA31" s="299"/>
      <c r="AB31" s="299"/>
      <c r="AC31" s="299"/>
      <c r="AD31" s="299"/>
      <c r="AE31" s="295"/>
      <c r="AF31" s="299"/>
      <c r="AG31" s="299"/>
      <c r="AH31" s="299"/>
      <c r="AI31" s="299"/>
      <c r="AJ31" s="295"/>
      <c r="AK31" s="299"/>
      <c r="AL31" s="299"/>
      <c r="AM31" s="299"/>
      <c r="AN31" s="299"/>
      <c r="AO31" s="295"/>
      <c r="AP31" s="299"/>
      <c r="AQ31" s="299"/>
      <c r="AR31" s="299"/>
      <c r="AS31" s="299"/>
      <c r="AT31" s="295"/>
      <c r="AU31" s="295"/>
      <c r="AV31" s="295"/>
      <c r="AW31" s="295"/>
      <c r="AX31" s="295"/>
      <c r="AY31" s="295"/>
      <c r="AZ31" s="295"/>
      <c r="BA31" s="295"/>
      <c r="BB31" s="295"/>
      <c r="BC31" s="295"/>
      <c r="BD31" s="295"/>
      <c r="BE31" s="295"/>
      <c r="BF31" s="295"/>
      <c r="BG31" s="295"/>
      <c r="BH31" s="295"/>
      <c r="BI31" s="295"/>
      <c r="BJ31" s="295"/>
      <c r="BK31" s="295"/>
      <c r="BL31" s="295"/>
      <c r="BM31" s="295"/>
      <c r="BN31" s="295"/>
      <c r="BO31" s="295"/>
      <c r="BP31" s="295"/>
      <c r="BQ31" s="297"/>
      <c r="BR31" s="295"/>
      <c r="BS31" s="295"/>
      <c r="BT31" s="295"/>
      <c r="BU31" s="295"/>
      <c r="BV31" s="295"/>
      <c r="BW31" s="295"/>
      <c r="BX31" s="286"/>
    </row>
    <row r="32" spans="1:76" ht="18" customHeight="1" x14ac:dyDescent="0.3">
      <c r="A32" s="278">
        <v>4</v>
      </c>
      <c r="B32" s="279"/>
      <c r="C32" s="280"/>
      <c r="D32" s="280"/>
      <c r="E32" s="280"/>
      <c r="F32" s="280"/>
      <c r="G32" s="280"/>
      <c r="H32" s="280"/>
      <c r="I32" s="280"/>
      <c r="J32" s="296"/>
      <c r="K32" s="295"/>
      <c r="L32" s="299"/>
      <c r="M32" s="299"/>
      <c r="N32" s="299"/>
      <c r="O32" s="299"/>
      <c r="P32" s="295"/>
      <c r="Q32" s="299"/>
      <c r="R32" s="299"/>
      <c r="S32" s="299"/>
      <c r="T32" s="299"/>
      <c r="U32" s="295"/>
      <c r="V32" s="299"/>
      <c r="W32" s="299"/>
      <c r="X32" s="299"/>
      <c r="Y32" s="299"/>
      <c r="Z32" s="295"/>
      <c r="AA32" s="299"/>
      <c r="AB32" s="299"/>
      <c r="AC32" s="299"/>
      <c r="AD32" s="299"/>
      <c r="AE32" s="295"/>
      <c r="AF32" s="299"/>
      <c r="AG32" s="299"/>
      <c r="AH32" s="299"/>
      <c r="AI32" s="299"/>
      <c r="AJ32" s="295"/>
      <c r="AK32" s="299"/>
      <c r="AL32" s="299"/>
      <c r="AM32" s="299"/>
      <c r="AN32" s="299"/>
      <c r="AO32" s="295"/>
      <c r="AP32" s="299"/>
      <c r="AQ32" s="299"/>
      <c r="AR32" s="299"/>
      <c r="AS32" s="299"/>
      <c r="AT32" s="295"/>
      <c r="AU32" s="295"/>
      <c r="AV32" s="295"/>
      <c r="AW32" s="295"/>
      <c r="AX32" s="295"/>
      <c r="AY32" s="295"/>
      <c r="AZ32" s="295"/>
      <c r="BA32" s="295"/>
      <c r="BB32" s="295"/>
      <c r="BC32" s="295"/>
      <c r="BD32" s="295"/>
      <c r="BE32" s="295"/>
      <c r="BF32" s="295"/>
      <c r="BG32" s="295"/>
      <c r="BH32" s="295"/>
      <c r="BI32" s="295"/>
      <c r="BJ32" s="295"/>
      <c r="BK32" s="295"/>
      <c r="BL32" s="295"/>
      <c r="BM32" s="295"/>
      <c r="BN32" s="295"/>
      <c r="BO32" s="295"/>
      <c r="BP32" s="295"/>
      <c r="BQ32" s="297"/>
      <c r="BR32" s="295"/>
      <c r="BS32" s="295"/>
      <c r="BT32" s="295"/>
      <c r="BU32" s="295"/>
      <c r="BV32" s="295"/>
      <c r="BW32" s="295"/>
      <c r="BX32" s="286"/>
    </row>
    <row r="33" spans="1:76" ht="18" customHeight="1" x14ac:dyDescent="0.3">
      <c r="A33" s="278">
        <v>4</v>
      </c>
      <c r="B33" s="279"/>
      <c r="C33" s="280"/>
      <c r="D33" s="280"/>
      <c r="E33" s="280"/>
      <c r="F33" s="280"/>
      <c r="G33" s="280"/>
      <c r="H33" s="280"/>
      <c r="I33" s="280"/>
      <c r="J33" s="296"/>
      <c r="K33" s="295"/>
      <c r="L33" s="299"/>
      <c r="M33" s="299"/>
      <c r="N33" s="299"/>
      <c r="O33" s="299"/>
      <c r="P33" s="295"/>
      <c r="Q33" s="299"/>
      <c r="R33" s="299"/>
      <c r="S33" s="299"/>
      <c r="T33" s="299"/>
      <c r="U33" s="295"/>
      <c r="V33" s="299"/>
      <c r="W33" s="299"/>
      <c r="X33" s="299"/>
      <c r="Y33" s="299"/>
      <c r="Z33" s="295"/>
      <c r="AA33" s="299"/>
      <c r="AB33" s="299"/>
      <c r="AC33" s="299"/>
      <c r="AD33" s="299"/>
      <c r="AE33" s="295"/>
      <c r="AF33" s="299"/>
      <c r="AG33" s="299"/>
      <c r="AH33" s="299"/>
      <c r="AI33" s="299"/>
      <c r="AJ33" s="295"/>
      <c r="AK33" s="299"/>
      <c r="AL33" s="299"/>
      <c r="AM33" s="299"/>
      <c r="AN33" s="299"/>
      <c r="AO33" s="295"/>
      <c r="AP33" s="299"/>
      <c r="AQ33" s="299"/>
      <c r="AR33" s="299"/>
      <c r="AS33" s="299"/>
      <c r="AT33" s="295"/>
      <c r="AU33" s="295"/>
      <c r="AV33" s="295"/>
      <c r="AW33" s="295"/>
      <c r="AX33" s="295"/>
      <c r="AY33" s="295"/>
      <c r="AZ33" s="295"/>
      <c r="BA33" s="295"/>
      <c r="BB33" s="295"/>
      <c r="BC33" s="295"/>
      <c r="BD33" s="295"/>
      <c r="BE33" s="295"/>
      <c r="BF33" s="295"/>
      <c r="BG33" s="295"/>
      <c r="BH33" s="295"/>
      <c r="BI33" s="295"/>
      <c r="BJ33" s="295"/>
      <c r="BK33" s="295"/>
      <c r="BL33" s="295"/>
      <c r="BM33" s="295"/>
      <c r="BN33" s="295"/>
      <c r="BO33" s="295"/>
      <c r="BP33" s="295"/>
      <c r="BQ33" s="297"/>
      <c r="BR33" s="295"/>
      <c r="BS33" s="295"/>
      <c r="BT33" s="295"/>
      <c r="BU33" s="295"/>
      <c r="BV33" s="295"/>
      <c r="BW33" s="295"/>
      <c r="BX33" s="286"/>
    </row>
    <row r="34" spans="1:76" ht="18" customHeight="1" x14ac:dyDescent="0.3">
      <c r="A34" s="278">
        <v>4</v>
      </c>
      <c r="B34" s="279"/>
      <c r="C34" s="280"/>
      <c r="D34" s="280"/>
      <c r="E34" s="280"/>
      <c r="F34" s="280"/>
      <c r="G34" s="280"/>
      <c r="H34" s="280"/>
      <c r="I34" s="280"/>
      <c r="J34" s="296"/>
      <c r="K34" s="295"/>
      <c r="L34" s="299"/>
      <c r="M34" s="299"/>
      <c r="N34" s="299"/>
      <c r="O34" s="299"/>
      <c r="P34" s="295"/>
      <c r="Q34" s="299"/>
      <c r="R34" s="299"/>
      <c r="S34" s="299"/>
      <c r="T34" s="299"/>
      <c r="U34" s="295"/>
      <c r="V34" s="299"/>
      <c r="W34" s="299"/>
      <c r="X34" s="299"/>
      <c r="Y34" s="299"/>
      <c r="Z34" s="295"/>
      <c r="AA34" s="299"/>
      <c r="AB34" s="299"/>
      <c r="AC34" s="299"/>
      <c r="AD34" s="299"/>
      <c r="AE34" s="295"/>
      <c r="AF34" s="299"/>
      <c r="AG34" s="299"/>
      <c r="AH34" s="299"/>
      <c r="AI34" s="299"/>
      <c r="AJ34" s="295"/>
      <c r="AK34" s="299"/>
      <c r="AL34" s="299"/>
      <c r="AM34" s="299"/>
      <c r="AN34" s="299"/>
      <c r="AO34" s="295"/>
      <c r="AP34" s="299"/>
      <c r="AQ34" s="299"/>
      <c r="AR34" s="299"/>
      <c r="AS34" s="299"/>
      <c r="AT34" s="295"/>
      <c r="AU34" s="295"/>
      <c r="AV34" s="295"/>
      <c r="AW34" s="295"/>
      <c r="AX34" s="295"/>
      <c r="AY34" s="295"/>
      <c r="AZ34" s="295"/>
      <c r="BA34" s="295"/>
      <c r="BB34" s="295"/>
      <c r="BC34" s="295"/>
      <c r="BD34" s="295"/>
      <c r="BE34" s="295"/>
      <c r="BF34" s="295"/>
      <c r="BG34" s="295"/>
      <c r="BH34" s="295"/>
      <c r="BI34" s="295"/>
      <c r="BJ34" s="295"/>
      <c r="BK34" s="295"/>
      <c r="BL34" s="295"/>
      <c r="BM34" s="295"/>
      <c r="BN34" s="295"/>
      <c r="BO34" s="295"/>
      <c r="BP34" s="295"/>
      <c r="BQ34" s="297"/>
      <c r="BR34" s="295"/>
      <c r="BS34" s="295"/>
      <c r="BT34" s="295"/>
      <c r="BU34" s="295"/>
      <c r="BV34" s="295"/>
      <c r="BW34" s="295"/>
      <c r="BX34" s="286"/>
    </row>
    <row r="35" spans="1:76" ht="18" customHeight="1" x14ac:dyDescent="0.3">
      <c r="A35" s="278">
        <v>4</v>
      </c>
      <c r="B35" s="279"/>
      <c r="C35" s="280"/>
      <c r="D35" s="280"/>
      <c r="E35" s="280"/>
      <c r="F35" s="280"/>
      <c r="G35" s="280"/>
      <c r="H35" s="280"/>
      <c r="I35" s="280"/>
      <c r="J35" s="296"/>
      <c r="K35" s="295"/>
      <c r="L35" s="295"/>
      <c r="M35" s="295"/>
      <c r="N35" s="295"/>
      <c r="O35" s="295"/>
      <c r="P35" s="295"/>
      <c r="Q35" s="295"/>
      <c r="R35" s="295"/>
      <c r="S35" s="295"/>
      <c r="T35" s="295"/>
      <c r="U35" s="295"/>
      <c r="V35" s="295"/>
      <c r="W35" s="295"/>
      <c r="X35" s="295"/>
      <c r="Y35" s="295"/>
      <c r="Z35" s="295"/>
      <c r="AA35" s="295"/>
      <c r="AB35" s="295"/>
      <c r="AC35" s="295"/>
      <c r="AD35" s="295"/>
      <c r="AE35" s="295"/>
      <c r="AF35" s="295"/>
      <c r="AG35" s="295"/>
      <c r="AH35" s="295"/>
      <c r="AI35" s="295"/>
      <c r="AJ35" s="295"/>
      <c r="AK35" s="295"/>
      <c r="AL35" s="295"/>
      <c r="AM35" s="295"/>
      <c r="AN35" s="295"/>
      <c r="AO35" s="295"/>
      <c r="AP35" s="295"/>
      <c r="AQ35" s="295"/>
      <c r="AR35" s="295"/>
      <c r="AS35" s="295"/>
      <c r="AT35" s="295"/>
      <c r="AU35" s="295"/>
      <c r="AV35" s="295"/>
      <c r="AW35" s="295"/>
      <c r="AX35" s="295"/>
      <c r="AY35" s="295"/>
      <c r="AZ35" s="295"/>
      <c r="BA35" s="295"/>
      <c r="BB35" s="295"/>
      <c r="BC35" s="295"/>
      <c r="BD35" s="295"/>
      <c r="BE35" s="295"/>
      <c r="BF35" s="295"/>
      <c r="BG35" s="295"/>
      <c r="BH35" s="295"/>
      <c r="BI35" s="295"/>
      <c r="BJ35" s="295"/>
      <c r="BK35" s="295"/>
      <c r="BL35" s="295"/>
      <c r="BM35" s="295"/>
      <c r="BN35" s="295"/>
      <c r="BO35" s="295"/>
      <c r="BP35" s="295"/>
      <c r="BQ35" s="297"/>
      <c r="BR35" s="295"/>
      <c r="BS35" s="295"/>
      <c r="BT35" s="295"/>
      <c r="BU35" s="295"/>
      <c r="BV35" s="295"/>
      <c r="BW35" s="295"/>
      <c r="BX35" s="286"/>
    </row>
    <row r="36" spans="1:76" ht="18" customHeight="1" x14ac:dyDescent="0.3">
      <c r="A36" s="278">
        <v>4</v>
      </c>
      <c r="B36" s="279"/>
      <c r="C36" s="280"/>
      <c r="D36" s="280"/>
      <c r="E36" s="280"/>
      <c r="F36" s="280"/>
      <c r="G36" s="280"/>
      <c r="H36" s="280"/>
      <c r="I36" s="280"/>
      <c r="J36" s="296"/>
      <c r="K36" s="295"/>
      <c r="L36" s="295"/>
      <c r="M36" s="295"/>
      <c r="N36" s="295"/>
      <c r="O36" s="295"/>
      <c r="P36" s="295"/>
      <c r="Q36" s="295"/>
      <c r="R36" s="295"/>
      <c r="S36" s="295"/>
      <c r="T36" s="295"/>
      <c r="U36" s="295"/>
      <c r="V36" s="295"/>
      <c r="W36" s="295"/>
      <c r="X36" s="295"/>
      <c r="Y36" s="295"/>
      <c r="Z36" s="295"/>
      <c r="AA36" s="295"/>
      <c r="AB36" s="295"/>
      <c r="AC36" s="295"/>
      <c r="AD36" s="295"/>
      <c r="AE36" s="295"/>
      <c r="AF36" s="295"/>
      <c r="AG36" s="295"/>
      <c r="AH36" s="295"/>
      <c r="AI36" s="295"/>
      <c r="AJ36" s="295"/>
      <c r="AK36" s="295"/>
      <c r="AL36" s="295"/>
      <c r="AM36" s="295"/>
      <c r="AN36" s="295"/>
      <c r="AO36" s="295"/>
      <c r="AP36" s="295"/>
      <c r="AQ36" s="295"/>
      <c r="AR36" s="295"/>
      <c r="AS36" s="295"/>
      <c r="AT36" s="295"/>
      <c r="AU36" s="295"/>
      <c r="AV36" s="295"/>
      <c r="AW36" s="295"/>
      <c r="AX36" s="295"/>
      <c r="AY36" s="295"/>
      <c r="AZ36" s="295"/>
      <c r="BA36" s="295"/>
      <c r="BB36" s="295"/>
      <c r="BC36" s="295"/>
      <c r="BD36" s="295"/>
      <c r="BE36" s="295"/>
      <c r="BF36" s="295"/>
      <c r="BG36" s="295"/>
      <c r="BH36" s="295"/>
      <c r="BI36" s="295"/>
      <c r="BJ36" s="295"/>
      <c r="BK36" s="295"/>
      <c r="BL36" s="295"/>
      <c r="BM36" s="295"/>
      <c r="BN36" s="295"/>
      <c r="BO36" s="295"/>
      <c r="BP36" s="295"/>
      <c r="BQ36" s="297"/>
      <c r="BR36" s="295"/>
      <c r="BS36" s="295"/>
      <c r="BT36" s="295"/>
      <c r="BU36" s="295"/>
      <c r="BV36" s="295"/>
      <c r="BW36" s="295"/>
      <c r="BX36" s="286"/>
    </row>
    <row r="37" spans="1:76" ht="18" customHeight="1" x14ac:dyDescent="0.3">
      <c r="A37" s="278">
        <v>4</v>
      </c>
      <c r="B37" s="279"/>
      <c r="C37" s="280"/>
      <c r="D37" s="280"/>
      <c r="E37" s="280"/>
      <c r="F37" s="280"/>
      <c r="G37" s="280"/>
      <c r="H37" s="280"/>
      <c r="I37" s="280"/>
      <c r="J37" s="296"/>
      <c r="K37" s="295"/>
      <c r="L37" s="295"/>
      <c r="M37" s="295"/>
      <c r="N37" s="295"/>
      <c r="O37" s="295"/>
      <c r="P37" s="295"/>
      <c r="Q37" s="295"/>
      <c r="R37" s="295"/>
      <c r="S37" s="295"/>
      <c r="T37" s="295"/>
      <c r="U37" s="295"/>
      <c r="V37" s="295"/>
      <c r="W37" s="295"/>
      <c r="X37" s="295"/>
      <c r="Y37" s="295"/>
      <c r="Z37" s="295"/>
      <c r="AA37" s="295"/>
      <c r="AB37" s="295"/>
      <c r="AC37" s="295"/>
      <c r="AD37" s="295"/>
      <c r="AE37" s="295"/>
      <c r="AF37" s="295"/>
      <c r="AG37" s="295"/>
      <c r="AH37" s="295"/>
      <c r="AI37" s="295"/>
      <c r="AJ37" s="295"/>
      <c r="AK37" s="295"/>
      <c r="AL37" s="295"/>
      <c r="AM37" s="295"/>
      <c r="AN37" s="295"/>
      <c r="AO37" s="295"/>
      <c r="AP37" s="295"/>
      <c r="AQ37" s="295"/>
      <c r="AR37" s="295"/>
      <c r="AS37" s="295"/>
      <c r="AT37" s="295"/>
      <c r="AU37" s="295"/>
      <c r="AV37" s="295"/>
      <c r="AW37" s="295"/>
      <c r="AX37" s="295"/>
      <c r="AY37" s="295"/>
      <c r="AZ37" s="295"/>
      <c r="BA37" s="295"/>
      <c r="BB37" s="295"/>
      <c r="BC37" s="295"/>
      <c r="BD37" s="295"/>
      <c r="BE37" s="295"/>
      <c r="BF37" s="295"/>
      <c r="BG37" s="295"/>
      <c r="BH37" s="295"/>
      <c r="BI37" s="295"/>
      <c r="BJ37" s="295"/>
      <c r="BK37" s="295"/>
      <c r="BL37" s="295"/>
      <c r="BM37" s="295"/>
      <c r="BN37" s="295"/>
      <c r="BO37" s="295"/>
      <c r="BP37" s="295"/>
      <c r="BQ37" s="297"/>
      <c r="BR37" s="295"/>
      <c r="BS37" s="295"/>
      <c r="BT37" s="295"/>
      <c r="BU37" s="295"/>
      <c r="BV37" s="295"/>
      <c r="BW37" s="295"/>
      <c r="BX37" s="286"/>
    </row>
    <row r="38" spans="1:76" ht="18" customHeight="1" x14ac:dyDescent="0.3">
      <c r="A38" s="278">
        <v>4</v>
      </c>
      <c r="B38" s="279"/>
      <c r="C38" s="280"/>
      <c r="D38" s="280"/>
      <c r="E38" s="280"/>
      <c r="F38" s="280"/>
      <c r="G38" s="280"/>
      <c r="H38" s="280"/>
      <c r="I38" s="280"/>
      <c r="J38" s="296"/>
      <c r="K38" s="295"/>
      <c r="L38" s="295"/>
      <c r="M38" s="295"/>
      <c r="N38" s="295"/>
      <c r="O38" s="295"/>
      <c r="P38" s="295"/>
      <c r="Q38" s="295"/>
      <c r="R38" s="295"/>
      <c r="S38" s="295"/>
      <c r="T38" s="295"/>
      <c r="U38" s="295"/>
      <c r="V38" s="295"/>
      <c r="W38" s="295"/>
      <c r="X38" s="295"/>
      <c r="Y38" s="295"/>
      <c r="Z38" s="295"/>
      <c r="AA38" s="295"/>
      <c r="AB38" s="295"/>
      <c r="AC38" s="295"/>
      <c r="AD38" s="295"/>
      <c r="AE38" s="295"/>
      <c r="AF38" s="295"/>
      <c r="AG38" s="295"/>
      <c r="AH38" s="295"/>
      <c r="AI38" s="295"/>
      <c r="AJ38" s="295"/>
      <c r="AK38" s="295"/>
      <c r="AL38" s="295"/>
      <c r="AM38" s="295"/>
      <c r="AN38" s="295"/>
      <c r="AO38" s="295"/>
      <c r="AP38" s="295"/>
      <c r="AQ38" s="295"/>
      <c r="AR38" s="295"/>
      <c r="AS38" s="295"/>
      <c r="AT38" s="295"/>
      <c r="AU38" s="295"/>
      <c r="AV38" s="295"/>
      <c r="AW38" s="295"/>
      <c r="AX38" s="295"/>
      <c r="AY38" s="295"/>
      <c r="AZ38" s="295"/>
      <c r="BA38" s="295"/>
      <c r="BB38" s="295"/>
      <c r="BC38" s="295"/>
      <c r="BD38" s="295"/>
      <c r="BE38" s="295"/>
      <c r="BF38" s="295"/>
      <c r="BG38" s="295"/>
      <c r="BH38" s="295"/>
      <c r="BI38" s="295"/>
      <c r="BJ38" s="295"/>
      <c r="BK38" s="295"/>
      <c r="BL38" s="295"/>
      <c r="BM38" s="295"/>
      <c r="BN38" s="295"/>
      <c r="BO38" s="295"/>
      <c r="BP38" s="295"/>
      <c r="BQ38" s="297"/>
      <c r="BR38" s="295"/>
      <c r="BS38" s="295"/>
      <c r="BT38" s="295"/>
      <c r="BU38" s="295"/>
      <c r="BV38" s="295"/>
      <c r="BW38" s="295"/>
      <c r="BX38" s="286"/>
    </row>
    <row r="39" spans="1:76" ht="18" customHeight="1" x14ac:dyDescent="0.3">
      <c r="A39" s="278">
        <v>4</v>
      </c>
      <c r="B39" s="279"/>
      <c r="C39" s="280"/>
      <c r="D39" s="280"/>
      <c r="E39" s="280"/>
      <c r="F39" s="280"/>
      <c r="G39" s="280"/>
      <c r="H39" s="280"/>
      <c r="I39" s="280"/>
      <c r="J39" s="296"/>
      <c r="K39" s="295"/>
      <c r="L39" s="295"/>
      <c r="M39" s="295"/>
      <c r="N39" s="295"/>
      <c r="O39" s="295"/>
      <c r="P39" s="295"/>
      <c r="Q39" s="295"/>
      <c r="R39" s="295"/>
      <c r="S39" s="295"/>
      <c r="T39" s="295"/>
      <c r="U39" s="295"/>
      <c r="V39" s="295"/>
      <c r="W39" s="295"/>
      <c r="X39" s="295"/>
      <c r="Y39" s="295"/>
      <c r="Z39" s="295"/>
      <c r="AA39" s="295"/>
      <c r="AB39" s="295"/>
      <c r="AC39" s="295"/>
      <c r="AD39" s="295"/>
      <c r="AE39" s="295"/>
      <c r="AF39" s="295"/>
      <c r="AG39" s="295"/>
      <c r="AH39" s="295"/>
      <c r="AI39" s="295"/>
      <c r="AJ39" s="295"/>
      <c r="AK39" s="295"/>
      <c r="AL39" s="295"/>
      <c r="AM39" s="295"/>
      <c r="AN39" s="295"/>
      <c r="AO39" s="295"/>
      <c r="AP39" s="295"/>
      <c r="AQ39" s="295"/>
      <c r="AR39" s="295"/>
      <c r="AS39" s="295"/>
      <c r="AT39" s="295"/>
      <c r="AU39" s="295"/>
      <c r="AV39" s="295"/>
      <c r="AW39" s="295"/>
      <c r="AX39" s="295"/>
      <c r="AY39" s="295"/>
      <c r="AZ39" s="295"/>
      <c r="BA39" s="295"/>
      <c r="BB39" s="295"/>
      <c r="BC39" s="295"/>
      <c r="BD39" s="295"/>
      <c r="BE39" s="295"/>
      <c r="BF39" s="295"/>
      <c r="BG39" s="295"/>
      <c r="BH39" s="295"/>
      <c r="BI39" s="295"/>
      <c r="BJ39" s="295"/>
      <c r="BK39" s="295"/>
      <c r="BL39" s="295"/>
      <c r="BM39" s="295"/>
      <c r="BN39" s="295"/>
      <c r="BO39" s="295"/>
      <c r="BP39" s="295"/>
      <c r="BQ39" s="297"/>
      <c r="BR39" s="295"/>
      <c r="BS39" s="295"/>
      <c r="BT39" s="295"/>
      <c r="BU39" s="295"/>
      <c r="BV39" s="295"/>
      <c r="BW39" s="295"/>
      <c r="BX39" s="286"/>
    </row>
    <row r="40" spans="1:76" ht="18" customHeight="1" x14ac:dyDescent="0.3">
      <c r="A40" s="278">
        <v>4</v>
      </c>
      <c r="B40" s="279"/>
      <c r="C40" s="280"/>
      <c r="D40" s="280"/>
      <c r="E40" s="280"/>
      <c r="F40" s="280"/>
      <c r="G40" s="280"/>
      <c r="H40" s="280"/>
      <c r="I40" s="280"/>
      <c r="J40" s="296"/>
      <c r="K40" s="295"/>
      <c r="L40" s="299"/>
      <c r="M40" s="299"/>
      <c r="N40" s="299"/>
      <c r="O40" s="299"/>
      <c r="P40" s="295"/>
      <c r="Q40" s="299"/>
      <c r="R40" s="299"/>
      <c r="S40" s="299"/>
      <c r="T40" s="299"/>
      <c r="U40" s="295"/>
      <c r="V40" s="299"/>
      <c r="W40" s="299"/>
      <c r="X40" s="299"/>
      <c r="Y40" s="299"/>
      <c r="Z40" s="295"/>
      <c r="AA40" s="299"/>
      <c r="AB40" s="299"/>
      <c r="AC40" s="299"/>
      <c r="AD40" s="299"/>
      <c r="AE40" s="295"/>
      <c r="AF40" s="299"/>
      <c r="AG40" s="299"/>
      <c r="AH40" s="299"/>
      <c r="AI40" s="299"/>
      <c r="AJ40" s="295"/>
      <c r="AK40" s="299"/>
      <c r="AL40" s="299"/>
      <c r="AM40" s="299"/>
      <c r="AN40" s="299"/>
      <c r="AO40" s="295"/>
      <c r="AP40" s="299"/>
      <c r="AQ40" s="299"/>
      <c r="AR40" s="299"/>
      <c r="AS40" s="299"/>
      <c r="AT40" s="295"/>
      <c r="AU40" s="295"/>
      <c r="AV40" s="295"/>
      <c r="AW40" s="295"/>
      <c r="AX40" s="295"/>
      <c r="AY40" s="295"/>
      <c r="AZ40" s="295"/>
      <c r="BA40" s="295"/>
      <c r="BB40" s="295"/>
      <c r="BC40" s="295"/>
      <c r="BD40" s="295"/>
      <c r="BE40" s="295"/>
      <c r="BF40" s="295"/>
      <c r="BG40" s="295"/>
      <c r="BH40" s="295"/>
      <c r="BI40" s="295"/>
      <c r="BJ40" s="295"/>
      <c r="BK40" s="295"/>
      <c r="BL40" s="295"/>
      <c r="BM40" s="295"/>
      <c r="BN40" s="295"/>
      <c r="BO40" s="295"/>
      <c r="BP40" s="295"/>
      <c r="BQ40" s="297"/>
      <c r="BR40" s="295"/>
      <c r="BS40" s="295"/>
      <c r="BT40" s="295"/>
      <c r="BU40" s="295"/>
      <c r="BV40" s="295"/>
      <c r="BW40" s="295"/>
      <c r="BX40" s="286"/>
    </row>
    <row r="41" spans="1:76" ht="18" customHeight="1" x14ac:dyDescent="0.3">
      <c r="A41" s="278">
        <v>4</v>
      </c>
      <c r="B41" s="279"/>
      <c r="C41" s="280"/>
      <c r="D41" s="280"/>
      <c r="E41" s="280"/>
      <c r="F41" s="280"/>
      <c r="G41" s="280"/>
      <c r="H41" s="280"/>
      <c r="I41" s="280"/>
      <c r="J41" s="296"/>
      <c r="K41" s="295"/>
      <c r="L41" s="299"/>
      <c r="M41" s="299"/>
      <c r="N41" s="299"/>
      <c r="O41" s="299"/>
      <c r="P41" s="295"/>
      <c r="Q41" s="299"/>
      <c r="R41" s="299"/>
      <c r="S41" s="299"/>
      <c r="T41" s="299"/>
      <c r="U41" s="295"/>
      <c r="V41" s="299"/>
      <c r="W41" s="299"/>
      <c r="X41" s="299"/>
      <c r="Y41" s="299"/>
      <c r="Z41" s="295"/>
      <c r="AA41" s="299"/>
      <c r="AB41" s="299"/>
      <c r="AC41" s="299"/>
      <c r="AD41" s="299"/>
      <c r="AE41" s="295"/>
      <c r="AF41" s="299"/>
      <c r="AG41" s="299"/>
      <c r="AH41" s="299"/>
      <c r="AI41" s="299"/>
      <c r="AJ41" s="295"/>
      <c r="AK41" s="299"/>
      <c r="AL41" s="299"/>
      <c r="AM41" s="299"/>
      <c r="AN41" s="299"/>
      <c r="AO41" s="295"/>
      <c r="AP41" s="299"/>
      <c r="AQ41" s="299"/>
      <c r="AR41" s="299"/>
      <c r="AS41" s="299"/>
      <c r="AT41" s="295"/>
      <c r="AU41" s="295"/>
      <c r="AV41" s="295"/>
      <c r="AW41" s="295"/>
      <c r="AX41" s="295"/>
      <c r="AY41" s="295"/>
      <c r="AZ41" s="295"/>
      <c r="BA41" s="295"/>
      <c r="BB41" s="295"/>
      <c r="BC41" s="295"/>
      <c r="BD41" s="295"/>
      <c r="BE41" s="295"/>
      <c r="BF41" s="295"/>
      <c r="BG41" s="295"/>
      <c r="BH41" s="295"/>
      <c r="BI41" s="295"/>
      <c r="BJ41" s="295"/>
      <c r="BK41" s="295"/>
      <c r="BL41" s="295"/>
      <c r="BM41" s="295"/>
      <c r="BN41" s="295"/>
      <c r="BO41" s="295"/>
      <c r="BP41" s="295"/>
      <c r="BQ41" s="297"/>
      <c r="BR41" s="295"/>
      <c r="BS41" s="295"/>
      <c r="BT41" s="295"/>
      <c r="BU41" s="295"/>
      <c r="BV41" s="295"/>
      <c r="BW41" s="295"/>
      <c r="BX41" s="286"/>
    </row>
    <row r="42" spans="1:76" ht="18" customHeight="1" x14ac:dyDescent="0.3">
      <c r="A42" s="278">
        <v>4</v>
      </c>
      <c r="B42" s="279"/>
      <c r="C42" s="280"/>
      <c r="D42" s="280"/>
      <c r="E42" s="280"/>
      <c r="F42" s="280"/>
      <c r="G42" s="280"/>
      <c r="H42" s="280"/>
      <c r="I42" s="280"/>
      <c r="J42" s="296"/>
      <c r="K42" s="295"/>
      <c r="L42" s="299"/>
      <c r="M42" s="299"/>
      <c r="N42" s="299"/>
      <c r="O42" s="299"/>
      <c r="P42" s="295"/>
      <c r="Q42" s="299"/>
      <c r="R42" s="299"/>
      <c r="S42" s="299"/>
      <c r="T42" s="299"/>
      <c r="U42" s="295"/>
      <c r="V42" s="299"/>
      <c r="W42" s="299"/>
      <c r="X42" s="299"/>
      <c r="Y42" s="299"/>
      <c r="Z42" s="295"/>
      <c r="AA42" s="299"/>
      <c r="AB42" s="299"/>
      <c r="AC42" s="299"/>
      <c r="AD42" s="299"/>
      <c r="AE42" s="295"/>
      <c r="AF42" s="299"/>
      <c r="AG42" s="299"/>
      <c r="AH42" s="299"/>
      <c r="AI42" s="299"/>
      <c r="AJ42" s="295"/>
      <c r="AK42" s="299"/>
      <c r="AL42" s="299"/>
      <c r="AM42" s="299"/>
      <c r="AN42" s="299"/>
      <c r="AO42" s="299"/>
      <c r="AP42" s="299"/>
      <c r="AQ42" s="299"/>
      <c r="AR42" s="299"/>
      <c r="AS42" s="299"/>
      <c r="AT42" s="299"/>
      <c r="AU42" s="299"/>
      <c r="AV42" s="299"/>
      <c r="AW42" s="299"/>
      <c r="AX42" s="299"/>
      <c r="AY42" s="299"/>
      <c r="AZ42" s="299"/>
      <c r="BA42" s="299"/>
      <c r="BB42" s="299"/>
      <c r="BC42" s="299"/>
      <c r="BD42" s="299"/>
      <c r="BE42" s="299"/>
      <c r="BF42" s="299"/>
      <c r="BG42" s="299"/>
      <c r="BH42" s="299"/>
      <c r="BI42" s="299"/>
      <c r="BJ42" s="299"/>
      <c r="BK42" s="299"/>
      <c r="BL42" s="299"/>
      <c r="BM42" s="299"/>
      <c r="BN42" s="299"/>
      <c r="BO42" s="299"/>
      <c r="BP42" s="299"/>
      <c r="BQ42" s="297"/>
      <c r="BR42" s="295"/>
      <c r="BS42" s="295"/>
      <c r="BT42" s="295"/>
      <c r="BU42" s="295"/>
      <c r="BV42" s="295"/>
      <c r="BW42" s="295"/>
      <c r="BX42" s="286"/>
    </row>
    <row r="43" spans="1:76" ht="18" customHeight="1" x14ac:dyDescent="0.3">
      <c r="A43" s="278">
        <v>4</v>
      </c>
      <c r="B43" s="279"/>
      <c r="C43" s="280"/>
      <c r="D43" s="280"/>
      <c r="E43" s="280"/>
      <c r="F43" s="280"/>
      <c r="G43" s="280"/>
      <c r="H43" s="280"/>
      <c r="I43" s="280"/>
      <c r="J43" s="296"/>
      <c r="K43" s="295"/>
      <c r="L43" s="299"/>
      <c r="M43" s="299"/>
      <c r="N43" s="299"/>
      <c r="O43" s="299"/>
      <c r="P43" s="295"/>
      <c r="Q43" s="299"/>
      <c r="R43" s="299"/>
      <c r="S43" s="299"/>
      <c r="T43" s="299"/>
      <c r="U43" s="295"/>
      <c r="V43" s="299"/>
      <c r="W43" s="299"/>
      <c r="X43" s="299"/>
      <c r="Y43" s="299"/>
      <c r="Z43" s="295"/>
      <c r="AA43" s="299"/>
      <c r="AB43" s="299"/>
      <c r="AC43" s="299"/>
      <c r="AD43" s="299"/>
      <c r="AE43" s="295"/>
      <c r="AF43" s="299"/>
      <c r="AG43" s="299"/>
      <c r="AH43" s="299"/>
      <c r="AI43" s="299"/>
      <c r="AJ43" s="295"/>
      <c r="AK43" s="299"/>
      <c r="AL43" s="299"/>
      <c r="AM43" s="299"/>
      <c r="AN43" s="299"/>
      <c r="AO43" s="295"/>
      <c r="AP43" s="299"/>
      <c r="AQ43" s="299"/>
      <c r="AR43" s="299"/>
      <c r="AS43" s="299"/>
      <c r="AT43" s="295"/>
      <c r="AU43" s="295"/>
      <c r="AV43" s="295"/>
      <c r="AW43" s="295"/>
      <c r="AX43" s="295"/>
      <c r="AY43" s="295"/>
      <c r="AZ43" s="295"/>
      <c r="BA43" s="295"/>
      <c r="BB43" s="295"/>
      <c r="BC43" s="295"/>
      <c r="BD43" s="295"/>
      <c r="BE43" s="295"/>
      <c r="BF43" s="295"/>
      <c r="BG43" s="295"/>
      <c r="BH43" s="295"/>
      <c r="BI43" s="295"/>
      <c r="BJ43" s="295"/>
      <c r="BK43" s="295"/>
      <c r="BL43" s="295"/>
      <c r="BM43" s="295"/>
      <c r="BN43" s="295"/>
      <c r="BO43" s="295"/>
      <c r="BP43" s="295"/>
      <c r="BQ43" s="297"/>
      <c r="BR43" s="295"/>
      <c r="BS43" s="295"/>
      <c r="BT43" s="295"/>
      <c r="BU43" s="295"/>
      <c r="BV43" s="295"/>
      <c r="BW43" s="295"/>
      <c r="BX43" s="286"/>
    </row>
    <row r="44" spans="1:76" ht="13.5" customHeight="1" x14ac:dyDescent="0.3">
      <c r="A44" s="278">
        <v>5</v>
      </c>
      <c r="B44" s="279"/>
      <c r="C44" s="290"/>
      <c r="D44" s="290"/>
      <c r="E44" s="290"/>
      <c r="F44" s="290"/>
      <c r="G44" s="290"/>
      <c r="H44" s="290"/>
      <c r="I44" s="290"/>
      <c r="J44" s="301"/>
      <c r="K44" s="302"/>
      <c r="L44" s="302"/>
      <c r="M44" s="302"/>
      <c r="N44" s="302"/>
      <c r="O44" s="302"/>
      <c r="P44" s="302"/>
      <c r="Q44" s="302"/>
      <c r="R44" s="302"/>
      <c r="S44" s="302"/>
      <c r="T44" s="302"/>
      <c r="U44" s="302"/>
      <c r="V44" s="302"/>
      <c r="W44" s="302"/>
      <c r="X44" s="302"/>
      <c r="Y44" s="302"/>
      <c r="Z44" s="302"/>
      <c r="AA44" s="302"/>
      <c r="AB44" s="302"/>
      <c r="AC44" s="302"/>
      <c r="AD44" s="302"/>
      <c r="AE44" s="302"/>
      <c r="AF44" s="302"/>
      <c r="AG44" s="302"/>
      <c r="AH44" s="302"/>
      <c r="AI44" s="302"/>
      <c r="AJ44" s="302"/>
      <c r="AK44" s="302"/>
      <c r="AL44" s="302"/>
      <c r="AM44" s="302"/>
      <c r="AN44" s="302"/>
      <c r="AO44" s="302"/>
      <c r="AP44" s="302"/>
      <c r="AQ44" s="302"/>
      <c r="AR44" s="302"/>
      <c r="AS44" s="302"/>
      <c r="AT44" s="302"/>
      <c r="AU44" s="302"/>
      <c r="AV44" s="302"/>
      <c r="AW44" s="302"/>
      <c r="AX44" s="302"/>
      <c r="AY44" s="302"/>
      <c r="AZ44" s="302"/>
      <c r="BA44" s="302"/>
      <c r="BB44" s="302"/>
      <c r="BC44" s="302"/>
      <c r="BD44" s="302"/>
      <c r="BE44" s="302"/>
      <c r="BF44" s="302"/>
      <c r="BG44" s="302"/>
      <c r="BH44" s="302"/>
      <c r="BI44" s="302"/>
      <c r="BJ44" s="302"/>
      <c r="BK44" s="302"/>
      <c r="BL44" s="302"/>
      <c r="BM44" s="302"/>
      <c r="BN44" s="302"/>
      <c r="BO44" s="302"/>
      <c r="BP44" s="302"/>
      <c r="BQ44" s="303"/>
      <c r="BR44" s="291"/>
      <c r="BS44" s="291"/>
      <c r="BT44" s="291"/>
      <c r="BU44" s="291"/>
      <c r="BV44" s="291"/>
      <c r="BW44" s="291"/>
      <c r="BX44" s="291"/>
    </row>
    <row r="45" spans="1:76" ht="16.5" customHeight="1" x14ac:dyDescent="0.3">
      <c r="A45" s="278">
        <v>3</v>
      </c>
      <c r="B45" s="279"/>
      <c r="C45" s="280"/>
      <c r="D45" s="280"/>
      <c r="E45" s="280"/>
      <c r="F45" s="280"/>
      <c r="G45" s="280"/>
      <c r="H45" s="280"/>
      <c r="I45" s="280"/>
      <c r="J45" s="304"/>
      <c r="K45" s="305"/>
      <c r="L45" s="305"/>
      <c r="M45" s="305"/>
      <c r="N45" s="305"/>
      <c r="O45" s="305"/>
      <c r="P45" s="305"/>
      <c r="Q45" s="305"/>
      <c r="R45" s="305"/>
      <c r="S45" s="305"/>
      <c r="T45" s="305"/>
      <c r="U45" s="305"/>
      <c r="V45" s="305"/>
      <c r="W45" s="305"/>
      <c r="X45" s="305"/>
      <c r="Y45" s="305"/>
      <c r="Z45" s="305"/>
      <c r="AA45" s="305"/>
      <c r="AB45" s="305"/>
      <c r="AC45" s="305"/>
      <c r="AD45" s="305"/>
      <c r="AE45" s="305"/>
      <c r="AF45" s="305"/>
      <c r="AG45" s="305"/>
      <c r="AH45" s="305"/>
      <c r="AI45" s="305"/>
      <c r="AJ45" s="305"/>
      <c r="AK45" s="305"/>
      <c r="AL45" s="305"/>
      <c r="AM45" s="305"/>
      <c r="AN45" s="305"/>
      <c r="AO45" s="305"/>
      <c r="AP45" s="305"/>
      <c r="AQ45" s="305"/>
      <c r="AR45" s="305"/>
      <c r="AS45" s="305"/>
      <c r="AT45" s="305"/>
      <c r="AU45" s="305"/>
      <c r="AV45" s="305"/>
      <c r="AW45" s="305"/>
      <c r="AX45" s="305"/>
      <c r="AY45" s="305"/>
      <c r="AZ45" s="305"/>
      <c r="BA45" s="305"/>
      <c r="BB45" s="305"/>
      <c r="BC45" s="305"/>
      <c r="BD45" s="305"/>
      <c r="BE45" s="305"/>
      <c r="BF45" s="305"/>
      <c r="BG45" s="305"/>
      <c r="BH45" s="305"/>
      <c r="BI45" s="305"/>
      <c r="BJ45" s="305"/>
      <c r="BK45" s="305"/>
      <c r="BL45" s="305"/>
      <c r="BM45" s="305"/>
      <c r="BN45" s="305"/>
      <c r="BO45" s="305"/>
      <c r="BP45" s="305"/>
      <c r="BQ45" s="297"/>
      <c r="BR45" s="295"/>
      <c r="BS45" s="295"/>
      <c r="BT45" s="295"/>
      <c r="BU45" s="295"/>
      <c r="BV45" s="295"/>
      <c r="BW45" s="295"/>
      <c r="BX45" s="286"/>
    </row>
    <row r="46" spans="1:76" ht="18" customHeight="1" x14ac:dyDescent="0.3">
      <c r="A46" s="278">
        <v>4</v>
      </c>
      <c r="B46" s="279"/>
      <c r="C46" s="280"/>
      <c r="D46" s="280"/>
      <c r="E46" s="280"/>
      <c r="F46" s="280"/>
      <c r="G46" s="280"/>
      <c r="H46" s="280"/>
      <c r="I46" s="280"/>
      <c r="J46" s="306"/>
      <c r="K46" s="307" t="s">
        <v>412</v>
      </c>
      <c r="L46" s="307"/>
      <c r="M46" s="307"/>
      <c r="N46" s="307"/>
      <c r="O46" s="307"/>
      <c r="P46" s="307"/>
      <c r="R46" s="308" t="s">
        <v>173</v>
      </c>
      <c r="S46" s="309"/>
      <c r="T46" s="310"/>
      <c r="U46" s="311" t="s">
        <v>256</v>
      </c>
      <c r="V46" s="309"/>
      <c r="W46" s="310"/>
      <c r="X46" s="312" t="s">
        <v>257</v>
      </c>
      <c r="Y46" s="309"/>
      <c r="Z46" s="310"/>
      <c r="AA46" s="313" t="s">
        <v>258</v>
      </c>
      <c r="AB46" s="309"/>
      <c r="AC46" s="310"/>
      <c r="AD46" s="314" t="s">
        <v>259</v>
      </c>
      <c r="AE46" s="309"/>
      <c r="AF46" s="310"/>
      <c r="AG46" s="315" t="s">
        <v>260</v>
      </c>
      <c r="AH46" s="316"/>
      <c r="AI46" s="317"/>
      <c r="AJ46" s="318" t="s">
        <v>261</v>
      </c>
      <c r="AK46" s="319"/>
      <c r="AL46" s="319"/>
      <c r="AO46" s="307" t="s">
        <v>255</v>
      </c>
      <c r="AP46" s="307"/>
      <c r="AQ46" s="307"/>
      <c r="AR46" s="307"/>
      <c r="AS46" s="307"/>
      <c r="AT46" s="307"/>
      <c r="AV46" s="308" t="s">
        <v>173</v>
      </c>
      <c r="AW46" s="309"/>
      <c r="AX46" s="310"/>
      <c r="AY46" s="311" t="s">
        <v>256</v>
      </c>
      <c r="AZ46" s="309"/>
      <c r="BA46" s="310"/>
      <c r="BB46" s="312" t="s">
        <v>257</v>
      </c>
      <c r="BC46" s="309"/>
      <c r="BD46" s="310"/>
      <c r="BE46" s="313" t="s">
        <v>258</v>
      </c>
      <c r="BF46" s="309"/>
      <c r="BG46" s="310"/>
      <c r="BH46" s="314" t="s">
        <v>259</v>
      </c>
      <c r="BI46" s="309"/>
      <c r="BJ46" s="310"/>
      <c r="BK46" s="315" t="s">
        <v>260</v>
      </c>
      <c r="BL46" s="316"/>
      <c r="BM46" s="317"/>
      <c r="BN46" s="318" t="s">
        <v>261</v>
      </c>
      <c r="BO46" s="319"/>
      <c r="BP46" s="319"/>
      <c r="BQ46" s="297"/>
      <c r="BR46" s="295"/>
      <c r="BS46" s="295"/>
      <c r="BT46" s="295"/>
      <c r="BU46" s="295"/>
      <c r="BV46" s="295"/>
      <c r="BW46" s="295"/>
      <c r="BX46" s="286"/>
    </row>
    <row r="47" spans="1:76" ht="18" customHeight="1" x14ac:dyDescent="0.3">
      <c r="A47" s="278">
        <v>4</v>
      </c>
      <c r="B47" s="279"/>
      <c r="C47" s="280"/>
      <c r="D47" s="280"/>
      <c r="E47" s="280"/>
      <c r="F47" s="280"/>
      <c r="G47" s="280"/>
      <c r="H47" s="280"/>
      <c r="I47" s="280"/>
      <c r="J47" s="306"/>
      <c r="K47" s="307"/>
      <c r="L47" s="307"/>
      <c r="M47" s="307"/>
      <c r="N47" s="307"/>
      <c r="O47" s="307"/>
      <c r="P47" s="307"/>
      <c r="R47" s="320"/>
      <c r="S47" s="320"/>
      <c r="T47" s="321"/>
      <c r="U47" s="322"/>
      <c r="V47" s="320"/>
      <c r="W47" s="321"/>
      <c r="X47" s="322"/>
      <c r="Y47" s="320"/>
      <c r="Z47" s="321"/>
      <c r="AA47" s="322"/>
      <c r="AB47" s="320"/>
      <c r="AC47" s="321"/>
      <c r="AD47" s="322"/>
      <c r="AE47" s="320"/>
      <c r="AF47" s="321"/>
      <c r="AG47" s="323"/>
      <c r="AH47" s="324"/>
      <c r="AI47" s="325"/>
      <c r="AJ47" s="326"/>
      <c r="AK47" s="327"/>
      <c r="AL47" s="327"/>
      <c r="AO47" s="307"/>
      <c r="AP47" s="307"/>
      <c r="AQ47" s="307"/>
      <c r="AR47" s="307"/>
      <c r="AS47" s="307"/>
      <c r="AT47" s="307"/>
      <c r="AV47" s="320"/>
      <c r="AW47" s="320"/>
      <c r="AX47" s="321"/>
      <c r="AY47" s="322"/>
      <c r="AZ47" s="320"/>
      <c r="BA47" s="321"/>
      <c r="BB47" s="322"/>
      <c r="BC47" s="320"/>
      <c r="BD47" s="321"/>
      <c r="BE47" s="322"/>
      <c r="BF47" s="320"/>
      <c r="BG47" s="321"/>
      <c r="BH47" s="322"/>
      <c r="BI47" s="320"/>
      <c r="BJ47" s="321"/>
      <c r="BK47" s="323"/>
      <c r="BL47" s="324"/>
      <c r="BM47" s="325"/>
      <c r="BN47" s="326"/>
      <c r="BO47" s="327"/>
      <c r="BP47" s="327"/>
      <c r="BQ47" s="297"/>
      <c r="BR47" s="295"/>
      <c r="BS47" s="295"/>
      <c r="BT47" s="295"/>
      <c r="BU47" s="295"/>
      <c r="BV47" s="295"/>
      <c r="BW47" s="295"/>
      <c r="BX47" s="286"/>
    </row>
    <row r="48" spans="1:76" ht="18" customHeight="1" x14ac:dyDescent="0.3">
      <c r="A48" s="278">
        <v>4</v>
      </c>
      <c r="B48" s="279"/>
      <c r="C48" s="280"/>
      <c r="D48" s="280"/>
      <c r="E48" s="280"/>
      <c r="F48" s="280"/>
      <c r="G48" s="280"/>
      <c r="H48" s="280"/>
      <c r="I48" s="280"/>
      <c r="J48" s="306"/>
      <c r="K48" s="307"/>
      <c r="L48" s="307"/>
      <c r="M48" s="307"/>
      <c r="N48" s="307"/>
      <c r="O48" s="307"/>
      <c r="P48" s="307"/>
      <c r="R48" s="333" t="s">
        <v>414</v>
      </c>
      <c r="S48" s="334"/>
      <c r="T48" s="334"/>
      <c r="U48" s="334" t="e">
        <f>R48+1</f>
        <v>#VALUE!</v>
      </c>
      <c r="V48" s="334"/>
      <c r="W48" s="334"/>
      <c r="X48" s="334" t="e">
        <f>U48+1</f>
        <v>#VALUE!</v>
      </c>
      <c r="Y48" s="334"/>
      <c r="Z48" s="334"/>
      <c r="AA48" s="334" t="e">
        <f>X48+1</f>
        <v>#VALUE!</v>
      </c>
      <c r="AB48" s="334"/>
      <c r="AC48" s="334"/>
      <c r="AD48" s="334" t="e">
        <f>AA48+1</f>
        <v>#VALUE!</v>
      </c>
      <c r="AE48" s="334"/>
      <c r="AF48" s="334"/>
      <c r="AG48" s="334" t="e">
        <f>AD48+1</f>
        <v>#VALUE!</v>
      </c>
      <c r="AH48" s="334"/>
      <c r="AI48" s="334"/>
      <c r="AJ48" s="329" t="e">
        <f>AG48+1</f>
        <v>#VALUE!</v>
      </c>
      <c r="AK48" s="329"/>
      <c r="AL48" s="332"/>
      <c r="AO48" s="307"/>
      <c r="AP48" s="307"/>
      <c r="AQ48" s="307"/>
      <c r="AR48" s="307"/>
      <c r="AS48" s="307"/>
      <c r="AT48" s="307"/>
      <c r="AV48" s="333" t="s">
        <v>426</v>
      </c>
      <c r="AW48" s="334"/>
      <c r="AX48" s="334"/>
      <c r="AY48" s="334" t="e">
        <f>AV48+1</f>
        <v>#VALUE!</v>
      </c>
      <c r="AZ48" s="334"/>
      <c r="BA48" s="334"/>
      <c r="BB48" s="329" t="e">
        <f>AY48+1</f>
        <v>#VALUE!</v>
      </c>
      <c r="BC48" s="329"/>
      <c r="BD48" s="329"/>
      <c r="BE48" s="330" t="e">
        <f>BB48+1</f>
        <v>#VALUE!</v>
      </c>
      <c r="BF48" s="330"/>
      <c r="BG48" s="330"/>
      <c r="BH48" s="330" t="e">
        <f>BE48+1</f>
        <v>#VALUE!</v>
      </c>
      <c r="BI48" s="330"/>
      <c r="BJ48" s="330"/>
      <c r="BK48" s="331" t="e">
        <f>BH48+1</f>
        <v>#VALUE!</v>
      </c>
      <c r="BL48" s="331"/>
      <c r="BM48" s="331"/>
      <c r="BN48" s="329" t="e">
        <f>BK48+1</f>
        <v>#VALUE!</v>
      </c>
      <c r="BO48" s="329"/>
      <c r="BP48" s="332"/>
      <c r="BQ48" s="297"/>
      <c r="BR48" s="295"/>
      <c r="BS48" s="295"/>
      <c r="BT48" s="295"/>
      <c r="BU48" s="295"/>
      <c r="BV48" s="295"/>
      <c r="BW48" s="295"/>
      <c r="BX48" s="286"/>
    </row>
    <row r="49" spans="1:76" ht="18" customHeight="1" x14ac:dyDescent="0.3">
      <c r="A49" s="278">
        <v>4</v>
      </c>
      <c r="B49" s="279"/>
      <c r="C49" s="280"/>
      <c r="D49" s="280"/>
      <c r="E49" s="280"/>
      <c r="F49" s="280"/>
      <c r="G49" s="280"/>
      <c r="H49" s="280"/>
      <c r="I49" s="280"/>
      <c r="J49" s="306"/>
      <c r="K49" s="307"/>
      <c r="L49" s="307"/>
      <c r="M49" s="307"/>
      <c r="N49" s="307"/>
      <c r="O49" s="307"/>
      <c r="P49" s="307"/>
      <c r="R49" s="333"/>
      <c r="S49" s="334"/>
      <c r="T49" s="334"/>
      <c r="U49" s="334"/>
      <c r="V49" s="334"/>
      <c r="W49" s="334"/>
      <c r="X49" s="334"/>
      <c r="Y49" s="334"/>
      <c r="Z49" s="334"/>
      <c r="AA49" s="334"/>
      <c r="AB49" s="334"/>
      <c r="AC49" s="334"/>
      <c r="AD49" s="334"/>
      <c r="AE49" s="334"/>
      <c r="AF49" s="334"/>
      <c r="AG49" s="334"/>
      <c r="AH49" s="334"/>
      <c r="AI49" s="334"/>
      <c r="AJ49" s="329"/>
      <c r="AK49" s="329"/>
      <c r="AL49" s="332"/>
      <c r="AO49" s="307"/>
      <c r="AP49" s="307"/>
      <c r="AQ49" s="307"/>
      <c r="AR49" s="307"/>
      <c r="AS49" s="307"/>
      <c r="AT49" s="307"/>
      <c r="AV49" s="333"/>
      <c r="AW49" s="334"/>
      <c r="AX49" s="334"/>
      <c r="AY49" s="334"/>
      <c r="AZ49" s="334"/>
      <c r="BA49" s="334"/>
      <c r="BB49" s="329"/>
      <c r="BC49" s="329"/>
      <c r="BD49" s="329"/>
      <c r="BE49" s="330"/>
      <c r="BF49" s="330"/>
      <c r="BG49" s="330"/>
      <c r="BH49" s="330"/>
      <c r="BI49" s="330"/>
      <c r="BJ49" s="330"/>
      <c r="BK49" s="331"/>
      <c r="BL49" s="331"/>
      <c r="BM49" s="331"/>
      <c r="BN49" s="329"/>
      <c r="BO49" s="329"/>
      <c r="BP49" s="332"/>
      <c r="BQ49" s="297"/>
      <c r="BR49" s="295"/>
      <c r="BS49" s="295"/>
      <c r="BT49" s="295"/>
      <c r="BU49" s="295"/>
      <c r="BV49" s="295"/>
      <c r="BW49" s="295"/>
      <c r="BX49" s="286"/>
    </row>
    <row r="50" spans="1:76" ht="18" customHeight="1" x14ac:dyDescent="0.3">
      <c r="A50" s="278">
        <v>4</v>
      </c>
      <c r="B50" s="279"/>
      <c r="C50" s="280"/>
      <c r="D50" s="280"/>
      <c r="E50" s="280"/>
      <c r="F50" s="280"/>
      <c r="G50" s="280"/>
      <c r="H50" s="280"/>
      <c r="I50" s="280"/>
      <c r="J50" s="306"/>
      <c r="K50" s="335" t="s">
        <v>413</v>
      </c>
      <c r="L50" s="335"/>
      <c r="M50" s="335"/>
      <c r="N50" s="335"/>
      <c r="O50" s="335"/>
      <c r="P50" s="335"/>
      <c r="R50" s="336" t="e">
        <f>AJ48+1</f>
        <v>#VALUE!</v>
      </c>
      <c r="S50" s="330"/>
      <c r="T50" s="330"/>
      <c r="U50" s="330" t="e">
        <f>R50+1</f>
        <v>#VALUE!</v>
      </c>
      <c r="V50" s="330"/>
      <c r="W50" s="330"/>
      <c r="X50" s="330" t="e">
        <f>U50+1</f>
        <v>#VALUE!</v>
      </c>
      <c r="Y50" s="330"/>
      <c r="Z50" s="330"/>
      <c r="AA50" s="330" t="e">
        <f>X50+1</f>
        <v>#VALUE!</v>
      </c>
      <c r="AB50" s="330"/>
      <c r="AC50" s="330"/>
      <c r="AD50" s="330" t="e">
        <f>AA50+1</f>
        <v>#VALUE!</v>
      </c>
      <c r="AE50" s="330"/>
      <c r="AF50" s="330"/>
      <c r="AG50" s="331" t="e">
        <f>AD50+1</f>
        <v>#VALUE!</v>
      </c>
      <c r="AH50" s="331"/>
      <c r="AI50" s="331"/>
      <c r="AJ50" s="329" t="e">
        <f>AG50+1</f>
        <v>#VALUE!</v>
      </c>
      <c r="AK50" s="329"/>
      <c r="AL50" s="332"/>
      <c r="AO50" s="335" t="s">
        <v>263</v>
      </c>
      <c r="AP50" s="335"/>
      <c r="AQ50" s="335"/>
      <c r="AR50" s="335"/>
      <c r="AS50" s="335"/>
      <c r="AT50" s="335"/>
      <c r="AV50" s="336" t="e">
        <f>BN48+1</f>
        <v>#VALUE!</v>
      </c>
      <c r="AW50" s="330"/>
      <c r="AX50" s="330"/>
      <c r="AY50" s="330" t="e">
        <f>AV50+1</f>
        <v>#VALUE!</v>
      </c>
      <c r="AZ50" s="330"/>
      <c r="BA50" s="330"/>
      <c r="BB50" s="330" t="e">
        <f>AY50+1</f>
        <v>#VALUE!</v>
      </c>
      <c r="BC50" s="330"/>
      <c r="BD50" s="330"/>
      <c r="BE50" s="330" t="e">
        <f>BB50+1</f>
        <v>#VALUE!</v>
      </c>
      <c r="BF50" s="330"/>
      <c r="BG50" s="330"/>
      <c r="BH50" s="330" t="e">
        <f>BE50+1</f>
        <v>#VALUE!</v>
      </c>
      <c r="BI50" s="330"/>
      <c r="BJ50" s="330"/>
      <c r="BK50" s="331" t="e">
        <f>BH50+1</f>
        <v>#VALUE!</v>
      </c>
      <c r="BL50" s="331"/>
      <c r="BM50" s="331"/>
      <c r="BN50" s="329" t="e">
        <f>BK50+1</f>
        <v>#VALUE!</v>
      </c>
      <c r="BO50" s="329"/>
      <c r="BP50" s="332"/>
      <c r="BQ50" s="297"/>
      <c r="BR50" s="295"/>
      <c r="BS50" s="295"/>
      <c r="BT50" s="295"/>
      <c r="BU50" s="295"/>
      <c r="BV50" s="295"/>
      <c r="BW50" s="295"/>
      <c r="BX50" s="286"/>
    </row>
    <row r="51" spans="1:76" ht="18" customHeight="1" x14ac:dyDescent="0.3">
      <c r="A51" s="278">
        <v>4</v>
      </c>
      <c r="B51" s="279"/>
      <c r="C51" s="280"/>
      <c r="D51" s="280"/>
      <c r="E51" s="280"/>
      <c r="F51" s="280"/>
      <c r="G51" s="280"/>
      <c r="H51" s="280"/>
      <c r="I51" s="280"/>
      <c r="J51" s="306"/>
      <c r="K51" s="335"/>
      <c r="L51" s="335"/>
      <c r="M51" s="335"/>
      <c r="N51" s="335"/>
      <c r="O51" s="335"/>
      <c r="P51" s="335"/>
      <c r="R51" s="336"/>
      <c r="S51" s="330"/>
      <c r="T51" s="330"/>
      <c r="U51" s="330"/>
      <c r="V51" s="330"/>
      <c r="W51" s="330"/>
      <c r="X51" s="330"/>
      <c r="Y51" s="330"/>
      <c r="Z51" s="330"/>
      <c r="AA51" s="330"/>
      <c r="AB51" s="330"/>
      <c r="AC51" s="330"/>
      <c r="AD51" s="330"/>
      <c r="AE51" s="330"/>
      <c r="AF51" s="330"/>
      <c r="AG51" s="331"/>
      <c r="AH51" s="331"/>
      <c r="AI51" s="331"/>
      <c r="AJ51" s="329"/>
      <c r="AK51" s="329"/>
      <c r="AL51" s="332"/>
      <c r="AO51" s="335"/>
      <c r="AP51" s="335"/>
      <c r="AQ51" s="335"/>
      <c r="AR51" s="335"/>
      <c r="AS51" s="335"/>
      <c r="AT51" s="335"/>
      <c r="AV51" s="336"/>
      <c r="AW51" s="330"/>
      <c r="AX51" s="330"/>
      <c r="AY51" s="330"/>
      <c r="AZ51" s="330"/>
      <c r="BA51" s="330"/>
      <c r="BB51" s="330"/>
      <c r="BC51" s="330"/>
      <c r="BD51" s="330"/>
      <c r="BE51" s="330"/>
      <c r="BF51" s="330"/>
      <c r="BG51" s="330"/>
      <c r="BH51" s="330"/>
      <c r="BI51" s="330"/>
      <c r="BJ51" s="330"/>
      <c r="BK51" s="331"/>
      <c r="BL51" s="331"/>
      <c r="BM51" s="331"/>
      <c r="BN51" s="329"/>
      <c r="BO51" s="329"/>
      <c r="BP51" s="332"/>
      <c r="BQ51" s="297"/>
      <c r="BR51" s="295"/>
      <c r="BS51" s="295"/>
      <c r="BT51" s="295"/>
      <c r="BU51" s="295"/>
      <c r="BV51" s="295"/>
      <c r="BW51" s="295"/>
      <c r="BX51" s="286"/>
    </row>
    <row r="52" spans="1:76" ht="18" customHeight="1" x14ac:dyDescent="0.3">
      <c r="A52" s="278">
        <v>4</v>
      </c>
      <c r="B52" s="279"/>
      <c r="C52" s="280"/>
      <c r="D52" s="280"/>
      <c r="E52" s="280"/>
      <c r="F52" s="280"/>
      <c r="G52" s="280"/>
      <c r="H52" s="280"/>
      <c r="I52" s="280"/>
      <c r="J52" s="306"/>
      <c r="K52" s="335"/>
      <c r="L52" s="335"/>
      <c r="M52" s="335"/>
      <c r="N52" s="335"/>
      <c r="O52" s="335"/>
      <c r="P52" s="335"/>
      <c r="R52" s="336" t="e">
        <f>AJ50+1</f>
        <v>#VALUE!</v>
      </c>
      <c r="S52" s="330"/>
      <c r="T52" s="330"/>
      <c r="U52" s="330" t="e">
        <f>R52+1</f>
        <v>#VALUE!</v>
      </c>
      <c r="V52" s="330"/>
      <c r="W52" s="330"/>
      <c r="X52" s="330" t="e">
        <f>U52+1</f>
        <v>#VALUE!</v>
      </c>
      <c r="Y52" s="330"/>
      <c r="Z52" s="330"/>
      <c r="AA52" s="330" t="e">
        <f>X52+1</f>
        <v>#VALUE!</v>
      </c>
      <c r="AB52" s="330"/>
      <c r="AC52" s="330"/>
      <c r="AD52" s="330" t="e">
        <f>AA52+1</f>
        <v>#VALUE!</v>
      </c>
      <c r="AE52" s="330"/>
      <c r="AF52" s="330"/>
      <c r="AG52" s="331" t="e">
        <f>AD52+1</f>
        <v>#VALUE!</v>
      </c>
      <c r="AH52" s="331"/>
      <c r="AI52" s="331"/>
      <c r="AJ52" s="329" t="e">
        <f>AG52+1</f>
        <v>#VALUE!</v>
      </c>
      <c r="AK52" s="329"/>
      <c r="AL52" s="332"/>
      <c r="AO52" s="335"/>
      <c r="AP52" s="335"/>
      <c r="AQ52" s="335"/>
      <c r="AR52" s="335"/>
      <c r="AS52" s="335"/>
      <c r="AT52" s="335"/>
      <c r="AV52" s="328" t="e">
        <f>BN50+1</f>
        <v>#VALUE!</v>
      </c>
      <c r="AW52" s="329"/>
      <c r="AX52" s="329"/>
      <c r="AY52" s="330" t="e">
        <f>AV52+1</f>
        <v>#VALUE!</v>
      </c>
      <c r="AZ52" s="330"/>
      <c r="BA52" s="330"/>
      <c r="BB52" s="330" t="e">
        <f>AY52+1</f>
        <v>#VALUE!</v>
      </c>
      <c r="BC52" s="330"/>
      <c r="BD52" s="330"/>
      <c r="BE52" s="330" t="e">
        <f>BB52+1</f>
        <v>#VALUE!</v>
      </c>
      <c r="BF52" s="330"/>
      <c r="BG52" s="330"/>
      <c r="BH52" s="330" t="e">
        <f>BE52+1</f>
        <v>#VALUE!</v>
      </c>
      <c r="BI52" s="330"/>
      <c r="BJ52" s="330"/>
      <c r="BK52" s="331" t="e">
        <f>BH52+1</f>
        <v>#VALUE!</v>
      </c>
      <c r="BL52" s="331"/>
      <c r="BM52" s="331"/>
      <c r="BN52" s="329" t="e">
        <f>BK52+1</f>
        <v>#VALUE!</v>
      </c>
      <c r="BO52" s="329"/>
      <c r="BP52" s="332"/>
      <c r="BQ52" s="297"/>
      <c r="BR52" s="295"/>
      <c r="BS52" s="295"/>
      <c r="BT52" s="295"/>
      <c r="BU52" s="295"/>
      <c r="BV52" s="286"/>
      <c r="BW52" s="286"/>
      <c r="BX52" s="286"/>
    </row>
    <row r="53" spans="1:76" ht="18" customHeight="1" x14ac:dyDescent="0.3">
      <c r="A53" s="278">
        <v>4</v>
      </c>
      <c r="B53" s="279"/>
      <c r="C53" s="280"/>
      <c r="D53" s="280"/>
      <c r="E53" s="280"/>
      <c r="F53" s="280"/>
      <c r="G53" s="280"/>
      <c r="H53" s="280"/>
      <c r="I53" s="280"/>
      <c r="J53" s="306"/>
      <c r="K53" s="337" t="s">
        <v>265</v>
      </c>
      <c r="L53" s="337"/>
      <c r="M53" s="337"/>
      <c r="N53" s="337"/>
      <c r="O53" s="337"/>
      <c r="P53" s="337"/>
      <c r="R53" s="336"/>
      <c r="S53" s="330"/>
      <c r="T53" s="330"/>
      <c r="U53" s="330"/>
      <c r="V53" s="330"/>
      <c r="W53" s="330"/>
      <c r="X53" s="330"/>
      <c r="Y53" s="330"/>
      <c r="Z53" s="330"/>
      <c r="AA53" s="330"/>
      <c r="AB53" s="330"/>
      <c r="AC53" s="330"/>
      <c r="AD53" s="330"/>
      <c r="AE53" s="330"/>
      <c r="AF53" s="330"/>
      <c r="AG53" s="331"/>
      <c r="AH53" s="331"/>
      <c r="AI53" s="331"/>
      <c r="AJ53" s="329"/>
      <c r="AK53" s="329"/>
      <c r="AL53" s="332"/>
      <c r="AO53" s="337" t="s">
        <v>424</v>
      </c>
      <c r="AP53" s="337"/>
      <c r="AQ53" s="337"/>
      <c r="AR53" s="337"/>
      <c r="AS53" s="337"/>
      <c r="AT53" s="337"/>
      <c r="AV53" s="328"/>
      <c r="AW53" s="329"/>
      <c r="AX53" s="329"/>
      <c r="AY53" s="330"/>
      <c r="AZ53" s="330"/>
      <c r="BA53" s="330"/>
      <c r="BB53" s="330"/>
      <c r="BC53" s="330"/>
      <c r="BD53" s="330"/>
      <c r="BE53" s="330"/>
      <c r="BF53" s="330"/>
      <c r="BG53" s="330"/>
      <c r="BH53" s="330"/>
      <c r="BI53" s="330"/>
      <c r="BJ53" s="330"/>
      <c r="BK53" s="331"/>
      <c r="BL53" s="331"/>
      <c r="BM53" s="331"/>
      <c r="BN53" s="329"/>
      <c r="BO53" s="329"/>
      <c r="BP53" s="332"/>
      <c r="BQ53" s="297"/>
      <c r="BR53" s="295"/>
      <c r="BS53" s="295"/>
      <c r="BT53" s="295"/>
      <c r="BU53" s="295"/>
      <c r="BV53" s="286"/>
      <c r="BW53" s="286"/>
      <c r="BX53" s="286"/>
    </row>
    <row r="54" spans="1:76" ht="18" customHeight="1" x14ac:dyDescent="0.3">
      <c r="A54" s="278">
        <v>4</v>
      </c>
      <c r="B54" s="279"/>
      <c r="C54" s="280"/>
      <c r="D54" s="280"/>
      <c r="E54" s="280"/>
      <c r="F54" s="280"/>
      <c r="G54" s="280"/>
      <c r="H54" s="280"/>
      <c r="I54" s="280"/>
      <c r="J54" s="338"/>
      <c r="K54" s="337"/>
      <c r="L54" s="337"/>
      <c r="M54" s="337"/>
      <c r="N54" s="337"/>
      <c r="O54" s="337"/>
      <c r="P54" s="337"/>
      <c r="R54" s="336" t="e">
        <f>AJ52+1</f>
        <v>#VALUE!</v>
      </c>
      <c r="S54" s="330"/>
      <c r="T54" s="330"/>
      <c r="U54" s="330" t="e">
        <f>R54+1</f>
        <v>#VALUE!</v>
      </c>
      <c r="V54" s="330"/>
      <c r="W54" s="330"/>
      <c r="X54" s="330" t="e">
        <f>U54+1</f>
        <v>#VALUE!</v>
      </c>
      <c r="Y54" s="330"/>
      <c r="Z54" s="330"/>
      <c r="AA54" s="330" t="e">
        <f>X54+1</f>
        <v>#VALUE!</v>
      </c>
      <c r="AB54" s="330"/>
      <c r="AC54" s="330"/>
      <c r="AD54" s="330" t="e">
        <f>AA54+1</f>
        <v>#VALUE!</v>
      </c>
      <c r="AE54" s="330"/>
      <c r="AF54" s="330"/>
      <c r="AG54" s="331" t="e">
        <f>AD54+1</f>
        <v>#VALUE!</v>
      </c>
      <c r="AH54" s="331"/>
      <c r="AI54" s="331"/>
      <c r="AJ54" s="329" t="e">
        <f>AG54+1</f>
        <v>#VALUE!</v>
      </c>
      <c r="AK54" s="329"/>
      <c r="AL54" s="332"/>
      <c r="AO54" s="337"/>
      <c r="AP54" s="337"/>
      <c r="AQ54" s="337"/>
      <c r="AR54" s="337"/>
      <c r="AS54" s="337"/>
      <c r="AT54" s="337"/>
      <c r="AV54" s="336" t="e">
        <f>BN52+1</f>
        <v>#VALUE!</v>
      </c>
      <c r="AW54" s="330"/>
      <c r="AX54" s="330"/>
      <c r="AY54" s="330" t="e">
        <f>AV54+1</f>
        <v>#VALUE!</v>
      </c>
      <c r="AZ54" s="330"/>
      <c r="BA54" s="330"/>
      <c r="BB54" s="330" t="e">
        <f>AY54+1</f>
        <v>#VALUE!</v>
      </c>
      <c r="BC54" s="330"/>
      <c r="BD54" s="330"/>
      <c r="BE54" s="330" t="e">
        <f>BB54+1</f>
        <v>#VALUE!</v>
      </c>
      <c r="BF54" s="330"/>
      <c r="BG54" s="330"/>
      <c r="BH54" s="330" t="e">
        <f>BE54+1</f>
        <v>#VALUE!</v>
      </c>
      <c r="BI54" s="330"/>
      <c r="BJ54" s="330"/>
      <c r="BK54" s="331" t="e">
        <f>BH54+1</f>
        <v>#VALUE!</v>
      </c>
      <c r="BL54" s="331"/>
      <c r="BM54" s="331"/>
      <c r="BN54" s="329" t="e">
        <f>BK54+1</f>
        <v>#VALUE!</v>
      </c>
      <c r="BO54" s="329"/>
      <c r="BP54" s="332"/>
      <c r="BQ54" s="297"/>
      <c r="BR54" s="295"/>
      <c r="BS54" s="295"/>
      <c r="BT54" s="295"/>
      <c r="BU54" s="295"/>
      <c r="BV54" s="286"/>
      <c r="BW54" s="286"/>
      <c r="BX54" s="286"/>
    </row>
    <row r="55" spans="1:76" ht="18" customHeight="1" x14ac:dyDescent="0.3">
      <c r="A55" s="278">
        <v>4</v>
      </c>
      <c r="B55" s="279"/>
      <c r="C55" s="280"/>
      <c r="D55" s="280"/>
      <c r="E55" s="280"/>
      <c r="F55" s="280"/>
      <c r="G55" s="280"/>
      <c r="H55" s="280"/>
      <c r="I55" s="280"/>
      <c r="J55" s="338"/>
      <c r="K55" s="337"/>
      <c r="L55" s="337"/>
      <c r="M55" s="337"/>
      <c r="N55" s="337"/>
      <c r="O55" s="337"/>
      <c r="P55" s="337"/>
      <c r="R55" s="336"/>
      <c r="S55" s="330"/>
      <c r="T55" s="330"/>
      <c r="U55" s="330"/>
      <c r="V55" s="330"/>
      <c r="W55" s="330"/>
      <c r="X55" s="330"/>
      <c r="Y55" s="330"/>
      <c r="Z55" s="330"/>
      <c r="AA55" s="330"/>
      <c r="AB55" s="330"/>
      <c r="AC55" s="330"/>
      <c r="AD55" s="330"/>
      <c r="AE55" s="330"/>
      <c r="AF55" s="330"/>
      <c r="AG55" s="331"/>
      <c r="AH55" s="331"/>
      <c r="AI55" s="331"/>
      <c r="AJ55" s="329"/>
      <c r="AK55" s="329"/>
      <c r="AL55" s="332"/>
      <c r="AO55" s="337"/>
      <c r="AP55" s="337"/>
      <c r="AQ55" s="337"/>
      <c r="AR55" s="337"/>
      <c r="AS55" s="337"/>
      <c r="AT55" s="337"/>
      <c r="AV55" s="336"/>
      <c r="AW55" s="330"/>
      <c r="AX55" s="330"/>
      <c r="AY55" s="330"/>
      <c r="AZ55" s="330"/>
      <c r="BA55" s="330"/>
      <c r="BB55" s="330"/>
      <c r="BC55" s="330"/>
      <c r="BD55" s="330"/>
      <c r="BE55" s="330"/>
      <c r="BF55" s="330"/>
      <c r="BG55" s="330"/>
      <c r="BH55" s="330"/>
      <c r="BI55" s="330"/>
      <c r="BJ55" s="330"/>
      <c r="BK55" s="331"/>
      <c r="BL55" s="331"/>
      <c r="BM55" s="331"/>
      <c r="BN55" s="329"/>
      <c r="BO55" s="329"/>
      <c r="BP55" s="332"/>
      <c r="BQ55" s="297"/>
      <c r="BR55" s="295"/>
      <c r="BS55" s="295"/>
      <c r="BT55" s="295"/>
      <c r="BU55" s="295"/>
      <c r="BV55" s="286"/>
      <c r="BW55" s="286"/>
      <c r="BX55" s="286"/>
    </row>
    <row r="56" spans="1:76" ht="18" customHeight="1" x14ac:dyDescent="0.3">
      <c r="A56" s="278">
        <v>4</v>
      </c>
      <c r="B56" s="279"/>
      <c r="C56" s="280"/>
      <c r="D56" s="280"/>
      <c r="E56" s="280"/>
      <c r="F56" s="280"/>
      <c r="G56" s="280"/>
      <c r="H56" s="280"/>
      <c r="I56" s="280"/>
      <c r="J56" s="338"/>
      <c r="K56" s="335" t="s">
        <v>266</v>
      </c>
      <c r="L56" s="335"/>
      <c r="M56" s="335"/>
      <c r="N56" s="335"/>
      <c r="O56" s="335"/>
      <c r="P56" s="335"/>
      <c r="R56" s="336" t="e">
        <f>AJ54+1</f>
        <v>#VALUE!</v>
      </c>
      <c r="S56" s="330"/>
      <c r="T56" s="330"/>
      <c r="U56" s="330" t="e">
        <f>R56+1</f>
        <v>#VALUE!</v>
      </c>
      <c r="V56" s="330"/>
      <c r="W56" s="330"/>
      <c r="X56" s="330" t="e">
        <f>U56+1</f>
        <v>#VALUE!</v>
      </c>
      <c r="Y56" s="330"/>
      <c r="Z56" s="330"/>
      <c r="AA56" s="330" t="e">
        <f>X56+1</f>
        <v>#VALUE!</v>
      </c>
      <c r="AB56" s="330"/>
      <c r="AC56" s="330"/>
      <c r="AD56" s="330" t="e">
        <f>AA56+1</f>
        <v>#VALUE!</v>
      </c>
      <c r="AE56" s="330"/>
      <c r="AF56" s="330"/>
      <c r="AG56" s="331" t="e">
        <f>AD56+1</f>
        <v>#VALUE!</v>
      </c>
      <c r="AH56" s="331"/>
      <c r="AI56" s="331"/>
      <c r="AJ56" s="329" t="e">
        <f>AG56+1</f>
        <v>#VALUE!</v>
      </c>
      <c r="AK56" s="329"/>
      <c r="AL56" s="332"/>
      <c r="AO56" s="335" t="s">
        <v>425</v>
      </c>
      <c r="AP56" s="335"/>
      <c r="AQ56" s="335"/>
      <c r="AR56" s="335"/>
      <c r="AS56" s="335"/>
      <c r="AT56" s="335"/>
      <c r="AV56" s="336" t="e">
        <f>BN54+1</f>
        <v>#VALUE!</v>
      </c>
      <c r="AW56" s="330"/>
      <c r="AX56" s="330"/>
      <c r="AY56" s="330" t="e">
        <f>AV56+1</f>
        <v>#VALUE!</v>
      </c>
      <c r="AZ56" s="330"/>
      <c r="BA56" s="330"/>
      <c r="BB56" s="330" t="e">
        <f>AY56+1</f>
        <v>#VALUE!</v>
      </c>
      <c r="BC56" s="330"/>
      <c r="BD56" s="330"/>
      <c r="BE56" s="330" t="e">
        <f>BB56+1</f>
        <v>#VALUE!</v>
      </c>
      <c r="BF56" s="330"/>
      <c r="BG56" s="330"/>
      <c r="BH56" s="330" t="e">
        <f>BE56+1</f>
        <v>#VALUE!</v>
      </c>
      <c r="BI56" s="330"/>
      <c r="BJ56" s="330"/>
      <c r="BK56" s="334" t="e">
        <f>BH56+1</f>
        <v>#VALUE!</v>
      </c>
      <c r="BL56" s="334"/>
      <c r="BM56" s="334"/>
      <c r="BN56" s="334" t="e">
        <f>BK56+1</f>
        <v>#VALUE!</v>
      </c>
      <c r="BO56" s="334"/>
      <c r="BP56" s="339"/>
      <c r="BQ56" s="297"/>
      <c r="BR56" s="295"/>
      <c r="BS56" s="295"/>
      <c r="BT56" s="295"/>
      <c r="BU56" s="295"/>
      <c r="BV56" s="286"/>
      <c r="BW56" s="286"/>
      <c r="BX56" s="286"/>
    </row>
    <row r="57" spans="1:76" ht="18" customHeight="1" x14ac:dyDescent="0.3">
      <c r="A57" s="278">
        <v>4</v>
      </c>
      <c r="B57" s="279"/>
      <c r="C57" s="280"/>
      <c r="D57" s="280"/>
      <c r="E57" s="280"/>
      <c r="F57" s="280"/>
      <c r="G57" s="280"/>
      <c r="H57" s="280"/>
      <c r="I57" s="280"/>
      <c r="J57" s="338"/>
      <c r="K57" s="335"/>
      <c r="L57" s="335"/>
      <c r="M57" s="335"/>
      <c r="N57" s="335"/>
      <c r="O57" s="335"/>
      <c r="P57" s="335"/>
      <c r="R57" s="336"/>
      <c r="S57" s="330"/>
      <c r="T57" s="330"/>
      <c r="U57" s="330"/>
      <c r="V57" s="330"/>
      <c r="W57" s="330"/>
      <c r="X57" s="330"/>
      <c r="Y57" s="330"/>
      <c r="Z57" s="330"/>
      <c r="AA57" s="330"/>
      <c r="AB57" s="330"/>
      <c r="AC57" s="330"/>
      <c r="AD57" s="330"/>
      <c r="AE57" s="330"/>
      <c r="AF57" s="330"/>
      <c r="AG57" s="331"/>
      <c r="AH57" s="331"/>
      <c r="AI57" s="331"/>
      <c r="AJ57" s="329"/>
      <c r="AK57" s="329"/>
      <c r="AL57" s="332"/>
      <c r="AO57" s="335"/>
      <c r="AP57" s="335"/>
      <c r="AQ57" s="335"/>
      <c r="AR57" s="335"/>
      <c r="AS57" s="335"/>
      <c r="AT57" s="335"/>
      <c r="AV57" s="336"/>
      <c r="AW57" s="330"/>
      <c r="AX57" s="330"/>
      <c r="AY57" s="330"/>
      <c r="AZ57" s="330"/>
      <c r="BA57" s="330"/>
      <c r="BB57" s="330"/>
      <c r="BC57" s="330"/>
      <c r="BD57" s="330"/>
      <c r="BE57" s="330"/>
      <c r="BF57" s="330"/>
      <c r="BG57" s="330"/>
      <c r="BH57" s="330"/>
      <c r="BI57" s="330"/>
      <c r="BJ57" s="330"/>
      <c r="BK57" s="334"/>
      <c r="BL57" s="334"/>
      <c r="BM57" s="334"/>
      <c r="BN57" s="334"/>
      <c r="BO57" s="334"/>
      <c r="BP57" s="339"/>
      <c r="BQ57" s="297"/>
      <c r="BR57" s="295"/>
      <c r="BS57" s="295"/>
      <c r="BT57" s="295"/>
      <c r="BU57" s="295"/>
      <c r="BV57" s="286"/>
      <c r="BW57" s="286"/>
      <c r="BX57" s="286"/>
    </row>
    <row r="58" spans="1:76" ht="18" customHeight="1" x14ac:dyDescent="0.3">
      <c r="A58" s="278">
        <v>4</v>
      </c>
      <c r="B58" s="279"/>
      <c r="C58" s="280"/>
      <c r="D58" s="280"/>
      <c r="E58" s="280"/>
      <c r="F58" s="280"/>
      <c r="G58" s="280"/>
      <c r="H58" s="280"/>
      <c r="I58" s="280"/>
      <c r="J58" s="338"/>
      <c r="K58" s="335"/>
      <c r="L58" s="335"/>
      <c r="M58" s="335"/>
      <c r="N58" s="335"/>
      <c r="O58" s="335"/>
      <c r="P58" s="335"/>
      <c r="Q58" s="340" t="s">
        <v>267</v>
      </c>
      <c r="R58" s="336" t="e">
        <f>AJ56+1</f>
        <v>#VALUE!</v>
      </c>
      <c r="S58" s="330"/>
      <c r="T58" s="330"/>
      <c r="U58" s="330" t="e">
        <f>R58+1</f>
        <v>#VALUE!</v>
      </c>
      <c r="V58" s="330"/>
      <c r="W58" s="330"/>
      <c r="X58" s="334" t="e">
        <f>U58+1</f>
        <v>#VALUE!</v>
      </c>
      <c r="Y58" s="334"/>
      <c r="Z58" s="334"/>
      <c r="AA58" s="334" t="e">
        <f>X58+1</f>
        <v>#VALUE!</v>
      </c>
      <c r="AB58" s="334"/>
      <c r="AC58" s="334"/>
      <c r="AD58" s="334" t="e">
        <f>AA58+1</f>
        <v>#VALUE!</v>
      </c>
      <c r="AE58" s="334"/>
      <c r="AF58" s="334"/>
      <c r="AG58" s="334" t="e">
        <f>AD58+1</f>
        <v>#VALUE!</v>
      </c>
      <c r="AH58" s="334"/>
      <c r="AI58" s="334"/>
      <c r="AJ58" s="334" t="e">
        <f>AG58+1</f>
        <v>#VALUE!</v>
      </c>
      <c r="AK58" s="334"/>
      <c r="AL58" s="339"/>
      <c r="AO58" s="335"/>
      <c r="AP58" s="335"/>
      <c r="AQ58" s="335"/>
      <c r="AR58" s="335"/>
      <c r="AS58" s="335"/>
      <c r="AT58" s="335"/>
      <c r="AV58" s="333" t="e">
        <f>BN56+1</f>
        <v>#VALUE!</v>
      </c>
      <c r="AW58" s="334"/>
      <c r="AX58" s="334"/>
      <c r="AY58" s="334" t="e">
        <f>AV58+1</f>
        <v>#VALUE!</v>
      </c>
      <c r="AZ58" s="334"/>
      <c r="BA58" s="334"/>
      <c r="BB58" s="334" t="e">
        <f>AY58+1</f>
        <v>#VALUE!</v>
      </c>
      <c r="BC58" s="334"/>
      <c r="BD58" s="334"/>
      <c r="BE58" s="334" t="e">
        <f>BB58+1</f>
        <v>#VALUE!</v>
      </c>
      <c r="BF58" s="334"/>
      <c r="BG58" s="334"/>
      <c r="BH58" s="334" t="e">
        <f>BE58+1</f>
        <v>#VALUE!</v>
      </c>
      <c r="BI58" s="334"/>
      <c r="BJ58" s="334"/>
      <c r="BK58" s="334" t="e">
        <f>BH58+1</f>
        <v>#VALUE!</v>
      </c>
      <c r="BL58" s="334"/>
      <c r="BM58" s="334"/>
      <c r="BN58" s="334" t="e">
        <f>BK58+1</f>
        <v>#VALUE!</v>
      </c>
      <c r="BO58" s="334"/>
      <c r="BP58" s="339"/>
      <c r="BQ58" s="297"/>
      <c r="BR58" s="295"/>
      <c r="BS58" s="295"/>
      <c r="BT58" s="295"/>
      <c r="BU58" s="295"/>
      <c r="BV58" s="286"/>
      <c r="BW58" s="286"/>
      <c r="BX58" s="286"/>
    </row>
    <row r="59" spans="1:76" ht="18" customHeight="1" x14ac:dyDescent="0.3">
      <c r="A59" s="278">
        <v>4</v>
      </c>
      <c r="B59" s="279"/>
      <c r="C59" s="280"/>
      <c r="D59" s="280"/>
      <c r="E59" s="280"/>
      <c r="F59" s="280"/>
      <c r="G59" s="280"/>
      <c r="H59" s="280"/>
      <c r="I59" s="280"/>
      <c r="J59" s="338"/>
      <c r="K59" s="335"/>
      <c r="L59" s="335"/>
      <c r="M59" s="335"/>
      <c r="N59" s="335"/>
      <c r="O59" s="335"/>
      <c r="P59" s="335"/>
      <c r="R59" s="336"/>
      <c r="S59" s="330"/>
      <c r="T59" s="330"/>
      <c r="U59" s="330"/>
      <c r="V59" s="330"/>
      <c r="W59" s="330"/>
      <c r="X59" s="334"/>
      <c r="Y59" s="334"/>
      <c r="Z59" s="334"/>
      <c r="AA59" s="334"/>
      <c r="AB59" s="334"/>
      <c r="AC59" s="334"/>
      <c r="AD59" s="334"/>
      <c r="AE59" s="334"/>
      <c r="AF59" s="334"/>
      <c r="AG59" s="334"/>
      <c r="AH59" s="334"/>
      <c r="AI59" s="334"/>
      <c r="AJ59" s="334"/>
      <c r="AK59" s="334"/>
      <c r="AL59" s="339"/>
      <c r="AO59" s="335"/>
      <c r="AP59" s="335"/>
      <c r="AQ59" s="335"/>
      <c r="AR59" s="335"/>
      <c r="AS59" s="335"/>
      <c r="AT59" s="335"/>
      <c r="AV59" s="333"/>
      <c r="AW59" s="334"/>
      <c r="AX59" s="334"/>
      <c r="AY59" s="334"/>
      <c r="AZ59" s="334"/>
      <c r="BA59" s="334"/>
      <c r="BB59" s="334"/>
      <c r="BC59" s="334"/>
      <c r="BD59" s="334"/>
      <c r="BE59" s="334"/>
      <c r="BF59" s="334"/>
      <c r="BG59" s="334"/>
      <c r="BH59" s="334"/>
      <c r="BI59" s="334"/>
      <c r="BJ59" s="334"/>
      <c r="BK59" s="334"/>
      <c r="BL59" s="334"/>
      <c r="BM59" s="334"/>
      <c r="BN59" s="334"/>
      <c r="BO59" s="334"/>
      <c r="BP59" s="339"/>
      <c r="BQ59" s="297"/>
      <c r="BR59" s="295"/>
      <c r="BS59" s="295"/>
      <c r="BT59" s="295"/>
      <c r="BU59" s="295"/>
      <c r="BV59" s="286"/>
      <c r="BW59" s="286"/>
      <c r="BX59" s="286"/>
    </row>
    <row r="60" spans="1:76" ht="18" customHeight="1" x14ac:dyDescent="0.3">
      <c r="A60" s="278">
        <v>4</v>
      </c>
      <c r="B60" s="279"/>
      <c r="C60" s="280"/>
      <c r="D60" s="280"/>
      <c r="E60" s="280"/>
      <c r="F60" s="280"/>
      <c r="G60" s="280"/>
      <c r="H60" s="280"/>
      <c r="I60" s="280"/>
      <c r="J60" s="338"/>
      <c r="BQ60" s="297"/>
      <c r="BR60" s="295"/>
      <c r="BS60" s="295"/>
      <c r="BT60" s="295"/>
      <c r="BU60" s="295"/>
      <c r="BV60" s="286"/>
      <c r="BW60" s="286"/>
      <c r="BX60" s="286"/>
    </row>
    <row r="61" spans="1:76" ht="18" customHeight="1" x14ac:dyDescent="0.3">
      <c r="A61" s="278">
        <v>4</v>
      </c>
      <c r="B61" s="279"/>
      <c r="C61" s="280"/>
      <c r="D61" s="280"/>
      <c r="E61" s="280"/>
      <c r="F61" s="280"/>
      <c r="G61" s="280"/>
      <c r="H61" s="280"/>
      <c r="I61" s="280"/>
      <c r="J61" s="338"/>
      <c r="K61" s="307" t="s">
        <v>262</v>
      </c>
      <c r="L61" s="307"/>
      <c r="M61" s="307"/>
      <c r="N61" s="307"/>
      <c r="O61" s="307"/>
      <c r="P61" s="307"/>
      <c r="R61" s="308" t="s">
        <v>173</v>
      </c>
      <c r="S61" s="309"/>
      <c r="T61" s="310"/>
      <c r="U61" s="311" t="s">
        <v>256</v>
      </c>
      <c r="V61" s="309"/>
      <c r="W61" s="310"/>
      <c r="X61" s="312" t="s">
        <v>257</v>
      </c>
      <c r="Y61" s="309"/>
      <c r="Z61" s="310"/>
      <c r="AA61" s="313" t="s">
        <v>258</v>
      </c>
      <c r="AB61" s="309"/>
      <c r="AC61" s="310"/>
      <c r="AD61" s="314" t="s">
        <v>259</v>
      </c>
      <c r="AE61" s="309"/>
      <c r="AF61" s="310"/>
      <c r="AG61" s="315" t="s">
        <v>260</v>
      </c>
      <c r="AH61" s="316"/>
      <c r="AI61" s="317"/>
      <c r="AJ61" s="318" t="s">
        <v>261</v>
      </c>
      <c r="AK61" s="319"/>
      <c r="AL61" s="319"/>
      <c r="AO61" s="307" t="s">
        <v>268</v>
      </c>
      <c r="AP61" s="307"/>
      <c r="AQ61" s="307"/>
      <c r="AR61" s="307"/>
      <c r="AS61" s="307"/>
      <c r="AT61" s="307"/>
      <c r="AV61" s="308" t="s">
        <v>173</v>
      </c>
      <c r="AW61" s="309"/>
      <c r="AX61" s="310"/>
      <c r="AY61" s="311" t="s">
        <v>256</v>
      </c>
      <c r="AZ61" s="309"/>
      <c r="BA61" s="310"/>
      <c r="BB61" s="312" t="s">
        <v>257</v>
      </c>
      <c r="BC61" s="309"/>
      <c r="BD61" s="310"/>
      <c r="BE61" s="313" t="s">
        <v>258</v>
      </c>
      <c r="BF61" s="309"/>
      <c r="BG61" s="310"/>
      <c r="BH61" s="314" t="s">
        <v>259</v>
      </c>
      <c r="BI61" s="309"/>
      <c r="BJ61" s="310"/>
      <c r="BK61" s="315" t="s">
        <v>260</v>
      </c>
      <c r="BL61" s="316"/>
      <c r="BM61" s="317"/>
      <c r="BN61" s="318" t="s">
        <v>261</v>
      </c>
      <c r="BO61" s="319"/>
      <c r="BP61" s="319"/>
      <c r="BQ61" s="297"/>
      <c r="BR61" s="295"/>
      <c r="BS61" s="295"/>
      <c r="BT61" s="295"/>
      <c r="BU61" s="295"/>
      <c r="BV61" s="286"/>
      <c r="BW61" s="286"/>
      <c r="BX61" s="286"/>
    </row>
    <row r="62" spans="1:76" ht="18" customHeight="1" x14ac:dyDescent="0.3">
      <c r="A62" s="278">
        <v>4</v>
      </c>
      <c r="B62" s="279"/>
      <c r="C62" s="280"/>
      <c r="D62" s="280"/>
      <c r="E62" s="280"/>
      <c r="F62" s="280"/>
      <c r="G62" s="280"/>
      <c r="H62" s="280"/>
      <c r="I62" s="280"/>
      <c r="J62" s="338"/>
      <c r="K62" s="307"/>
      <c r="L62" s="307"/>
      <c r="M62" s="307"/>
      <c r="N62" s="307"/>
      <c r="O62" s="307"/>
      <c r="P62" s="307"/>
      <c r="R62" s="320"/>
      <c r="S62" s="320"/>
      <c r="T62" s="321"/>
      <c r="U62" s="322"/>
      <c r="V62" s="320"/>
      <c r="W62" s="321"/>
      <c r="X62" s="322"/>
      <c r="Y62" s="320"/>
      <c r="Z62" s="321"/>
      <c r="AA62" s="322"/>
      <c r="AB62" s="320"/>
      <c r="AC62" s="321"/>
      <c r="AD62" s="322"/>
      <c r="AE62" s="320"/>
      <c r="AF62" s="321"/>
      <c r="AG62" s="323"/>
      <c r="AH62" s="324"/>
      <c r="AI62" s="325"/>
      <c r="AJ62" s="326"/>
      <c r="AK62" s="327"/>
      <c r="AL62" s="327"/>
      <c r="AO62" s="307"/>
      <c r="AP62" s="307"/>
      <c r="AQ62" s="307"/>
      <c r="AR62" s="307"/>
      <c r="AS62" s="307"/>
      <c r="AT62" s="307"/>
      <c r="AV62" s="320"/>
      <c r="AW62" s="320"/>
      <c r="AX62" s="321"/>
      <c r="AY62" s="322"/>
      <c r="AZ62" s="320"/>
      <c r="BA62" s="321"/>
      <c r="BB62" s="322"/>
      <c r="BC62" s="320"/>
      <c r="BD62" s="321"/>
      <c r="BE62" s="322"/>
      <c r="BF62" s="320"/>
      <c r="BG62" s="321"/>
      <c r="BH62" s="322"/>
      <c r="BI62" s="320"/>
      <c r="BJ62" s="321"/>
      <c r="BK62" s="323"/>
      <c r="BL62" s="324"/>
      <c r="BM62" s="325"/>
      <c r="BN62" s="326"/>
      <c r="BO62" s="327"/>
      <c r="BP62" s="327"/>
      <c r="BQ62" s="297"/>
      <c r="BR62" s="295"/>
      <c r="BS62" s="295"/>
      <c r="BT62" s="295"/>
      <c r="BU62" s="295"/>
      <c r="BV62" s="286"/>
      <c r="BW62" s="286"/>
      <c r="BX62" s="286"/>
    </row>
    <row r="63" spans="1:76" ht="18" customHeight="1" x14ac:dyDescent="0.3">
      <c r="A63" s="278">
        <v>4</v>
      </c>
      <c r="B63" s="279"/>
      <c r="C63" s="280"/>
      <c r="D63" s="280"/>
      <c r="E63" s="280"/>
      <c r="F63" s="280"/>
      <c r="G63" s="280"/>
      <c r="H63" s="280"/>
      <c r="I63" s="280"/>
      <c r="J63" s="338"/>
      <c r="K63" s="307"/>
      <c r="L63" s="307"/>
      <c r="M63" s="307"/>
      <c r="N63" s="307"/>
      <c r="O63" s="307"/>
      <c r="P63" s="307"/>
      <c r="R63" s="333" t="s">
        <v>438</v>
      </c>
      <c r="S63" s="334"/>
      <c r="T63" s="334"/>
      <c r="U63" s="334" t="e">
        <f>R63+1</f>
        <v>#VALUE!</v>
      </c>
      <c r="V63" s="334"/>
      <c r="W63" s="334"/>
      <c r="X63" s="334" t="e">
        <f>U63+1</f>
        <v>#VALUE!</v>
      </c>
      <c r="Y63" s="334"/>
      <c r="Z63" s="334"/>
      <c r="AA63" s="334" t="e">
        <f>X63+1</f>
        <v>#VALUE!</v>
      </c>
      <c r="AB63" s="334"/>
      <c r="AC63" s="334"/>
      <c r="AD63" s="334" t="e">
        <f>AA63+1</f>
        <v>#VALUE!</v>
      </c>
      <c r="AE63" s="334"/>
      <c r="AF63" s="334"/>
      <c r="AG63" s="331" t="e">
        <f>AD63+1</f>
        <v>#VALUE!</v>
      </c>
      <c r="AH63" s="331"/>
      <c r="AI63" s="331"/>
      <c r="AJ63" s="329" t="e">
        <f>AG63+1</f>
        <v>#VALUE!</v>
      </c>
      <c r="AK63" s="329"/>
      <c r="AL63" s="332"/>
      <c r="AO63" s="307"/>
      <c r="AP63" s="307"/>
      <c r="AQ63" s="307"/>
      <c r="AR63" s="307"/>
      <c r="AS63" s="307"/>
      <c r="AT63" s="307"/>
      <c r="AV63" s="333" t="s">
        <v>449</v>
      </c>
      <c r="AW63" s="334"/>
      <c r="AX63" s="334"/>
      <c r="AY63" s="334" t="e">
        <f>AV63+1</f>
        <v>#VALUE!</v>
      </c>
      <c r="AZ63" s="334"/>
      <c r="BA63" s="334"/>
      <c r="BB63" s="334" t="e">
        <f>AY63+1</f>
        <v>#VALUE!</v>
      </c>
      <c r="BC63" s="334"/>
      <c r="BD63" s="334"/>
      <c r="BE63" s="334" t="e">
        <f>BB63+1</f>
        <v>#VALUE!</v>
      </c>
      <c r="BF63" s="334"/>
      <c r="BG63" s="334"/>
      <c r="BH63" s="334" t="e">
        <f>BE63+1</f>
        <v>#VALUE!</v>
      </c>
      <c r="BI63" s="334"/>
      <c r="BJ63" s="334"/>
      <c r="BK63" s="331" t="e">
        <f>BH63+1</f>
        <v>#VALUE!</v>
      </c>
      <c r="BL63" s="331"/>
      <c r="BM63" s="331"/>
      <c r="BN63" s="329" t="e">
        <f>BK63+1</f>
        <v>#VALUE!</v>
      </c>
      <c r="BO63" s="329"/>
      <c r="BP63" s="332"/>
      <c r="BQ63" s="297"/>
      <c r="BR63" s="295"/>
      <c r="BS63" s="295"/>
      <c r="BT63" s="295"/>
      <c r="BU63" s="295"/>
      <c r="BV63" s="286"/>
      <c r="BW63" s="286"/>
      <c r="BX63" s="286"/>
    </row>
    <row r="64" spans="1:76" ht="18" customHeight="1" x14ac:dyDescent="0.3">
      <c r="A64" s="278">
        <v>4</v>
      </c>
      <c r="B64" s="279"/>
      <c r="C64" s="280"/>
      <c r="D64" s="280"/>
      <c r="E64" s="280"/>
      <c r="F64" s="280"/>
      <c r="G64" s="280"/>
      <c r="H64" s="280"/>
      <c r="I64" s="280"/>
      <c r="J64" s="338"/>
      <c r="K64" s="307"/>
      <c r="L64" s="307"/>
      <c r="M64" s="307"/>
      <c r="N64" s="307"/>
      <c r="O64" s="307"/>
      <c r="P64" s="307"/>
      <c r="R64" s="333"/>
      <c r="S64" s="334"/>
      <c r="T64" s="334"/>
      <c r="U64" s="334"/>
      <c r="V64" s="334"/>
      <c r="W64" s="334"/>
      <c r="X64" s="334"/>
      <c r="Y64" s="334"/>
      <c r="Z64" s="334"/>
      <c r="AA64" s="334"/>
      <c r="AB64" s="334"/>
      <c r="AC64" s="334"/>
      <c r="AD64" s="334"/>
      <c r="AE64" s="334"/>
      <c r="AF64" s="334"/>
      <c r="AG64" s="331"/>
      <c r="AH64" s="331"/>
      <c r="AI64" s="331"/>
      <c r="AJ64" s="329"/>
      <c r="AK64" s="329"/>
      <c r="AL64" s="332"/>
      <c r="AO64" s="307"/>
      <c r="AP64" s="307"/>
      <c r="AQ64" s="307"/>
      <c r="AR64" s="307"/>
      <c r="AS64" s="307"/>
      <c r="AT64" s="307"/>
      <c r="AV64" s="333"/>
      <c r="AW64" s="334"/>
      <c r="AX64" s="334"/>
      <c r="AY64" s="334"/>
      <c r="AZ64" s="334"/>
      <c r="BA64" s="334"/>
      <c r="BB64" s="334"/>
      <c r="BC64" s="334"/>
      <c r="BD64" s="334"/>
      <c r="BE64" s="334"/>
      <c r="BF64" s="334"/>
      <c r="BG64" s="334"/>
      <c r="BH64" s="334"/>
      <c r="BI64" s="334"/>
      <c r="BJ64" s="334"/>
      <c r="BK64" s="331"/>
      <c r="BL64" s="331"/>
      <c r="BM64" s="331"/>
      <c r="BN64" s="329"/>
      <c r="BO64" s="329"/>
      <c r="BP64" s="332"/>
      <c r="BQ64" s="297"/>
      <c r="BR64" s="295"/>
      <c r="BS64" s="295"/>
      <c r="BT64" s="295"/>
      <c r="BU64" s="295"/>
      <c r="BV64" s="286"/>
      <c r="BW64" s="286"/>
      <c r="BX64" s="286"/>
    </row>
    <row r="65" spans="1:76" ht="18" customHeight="1" x14ac:dyDescent="0.3">
      <c r="A65" s="278">
        <v>4</v>
      </c>
      <c r="B65" s="279"/>
      <c r="C65" s="280"/>
      <c r="D65" s="280"/>
      <c r="E65" s="280"/>
      <c r="F65" s="280"/>
      <c r="G65" s="280"/>
      <c r="H65" s="280"/>
      <c r="I65" s="280"/>
      <c r="J65" s="338"/>
      <c r="K65" s="335" t="s">
        <v>264</v>
      </c>
      <c r="L65" s="335"/>
      <c r="M65" s="335"/>
      <c r="N65" s="335"/>
      <c r="O65" s="335"/>
      <c r="P65" s="335"/>
      <c r="R65" s="336" t="e">
        <f>AJ63+1</f>
        <v>#VALUE!</v>
      </c>
      <c r="S65" s="330"/>
      <c r="T65" s="330"/>
      <c r="U65" s="330" t="e">
        <f>R65+1</f>
        <v>#VALUE!</v>
      </c>
      <c r="V65" s="330"/>
      <c r="W65" s="330"/>
      <c r="X65" s="330" t="e">
        <f>U65+1</f>
        <v>#VALUE!</v>
      </c>
      <c r="Y65" s="330"/>
      <c r="Z65" s="330"/>
      <c r="AA65" s="330" t="e">
        <f>X65+1</f>
        <v>#VALUE!</v>
      </c>
      <c r="AB65" s="330"/>
      <c r="AC65" s="330"/>
      <c r="AD65" s="330" t="e">
        <f>AA65+1</f>
        <v>#VALUE!</v>
      </c>
      <c r="AE65" s="330"/>
      <c r="AF65" s="330"/>
      <c r="AG65" s="331" t="e">
        <f>AD65+1</f>
        <v>#VALUE!</v>
      </c>
      <c r="AH65" s="331"/>
      <c r="AI65" s="331"/>
      <c r="AJ65" s="329" t="e">
        <f>AG65+1</f>
        <v>#VALUE!</v>
      </c>
      <c r="AK65" s="329"/>
      <c r="AL65" s="332"/>
      <c r="AO65" s="335" t="s">
        <v>270</v>
      </c>
      <c r="AP65" s="335"/>
      <c r="AQ65" s="335"/>
      <c r="AR65" s="335"/>
      <c r="AS65" s="335"/>
      <c r="AT65" s="335"/>
      <c r="AV65" s="336" t="e">
        <f>BN63+1</f>
        <v>#VALUE!</v>
      </c>
      <c r="AW65" s="330"/>
      <c r="AX65" s="330"/>
      <c r="AY65" s="330" t="e">
        <f>AV65+1</f>
        <v>#VALUE!</v>
      </c>
      <c r="AZ65" s="330"/>
      <c r="BA65" s="330"/>
      <c r="BB65" s="330" t="e">
        <f>AY65+1</f>
        <v>#VALUE!</v>
      </c>
      <c r="BC65" s="330"/>
      <c r="BD65" s="330"/>
      <c r="BE65" s="330" t="e">
        <f>BB65+1</f>
        <v>#VALUE!</v>
      </c>
      <c r="BF65" s="330"/>
      <c r="BG65" s="330"/>
      <c r="BH65" s="330" t="e">
        <f>BE65+1</f>
        <v>#VALUE!</v>
      </c>
      <c r="BI65" s="330"/>
      <c r="BJ65" s="330"/>
      <c r="BK65" s="331" t="e">
        <f>BH65+1</f>
        <v>#VALUE!</v>
      </c>
      <c r="BL65" s="331"/>
      <c r="BM65" s="331"/>
      <c r="BN65" s="329" t="e">
        <f>BK65+1</f>
        <v>#VALUE!</v>
      </c>
      <c r="BO65" s="329"/>
      <c r="BP65" s="332"/>
      <c r="BQ65" s="297"/>
      <c r="BR65" s="295"/>
      <c r="BS65" s="295"/>
      <c r="BT65" s="295"/>
      <c r="BU65" s="295"/>
      <c r="BV65" s="286"/>
      <c r="BW65" s="286"/>
      <c r="BX65" s="286"/>
    </row>
    <row r="66" spans="1:76" ht="18" customHeight="1" x14ac:dyDescent="0.3">
      <c r="A66" s="278">
        <v>4</v>
      </c>
      <c r="B66" s="279"/>
      <c r="C66" s="280"/>
      <c r="D66" s="280"/>
      <c r="E66" s="280"/>
      <c r="F66" s="280"/>
      <c r="G66" s="280"/>
      <c r="H66" s="280"/>
      <c r="I66" s="280"/>
      <c r="J66" s="338"/>
      <c r="K66" s="335"/>
      <c r="L66" s="335"/>
      <c r="M66" s="335"/>
      <c r="N66" s="335"/>
      <c r="O66" s="335"/>
      <c r="P66" s="335"/>
      <c r="R66" s="336"/>
      <c r="S66" s="330"/>
      <c r="T66" s="330"/>
      <c r="U66" s="330"/>
      <c r="V66" s="330"/>
      <c r="W66" s="330"/>
      <c r="X66" s="330"/>
      <c r="Y66" s="330"/>
      <c r="Z66" s="330"/>
      <c r="AA66" s="330"/>
      <c r="AB66" s="330"/>
      <c r="AC66" s="330"/>
      <c r="AD66" s="330"/>
      <c r="AE66" s="330"/>
      <c r="AF66" s="330"/>
      <c r="AG66" s="331"/>
      <c r="AH66" s="331"/>
      <c r="AI66" s="331"/>
      <c r="AJ66" s="329"/>
      <c r="AK66" s="329"/>
      <c r="AL66" s="332"/>
      <c r="AO66" s="335"/>
      <c r="AP66" s="335"/>
      <c r="AQ66" s="335"/>
      <c r="AR66" s="335"/>
      <c r="AS66" s="335"/>
      <c r="AT66" s="335"/>
      <c r="AV66" s="336"/>
      <c r="AW66" s="330"/>
      <c r="AX66" s="330"/>
      <c r="AY66" s="330"/>
      <c r="AZ66" s="330"/>
      <c r="BA66" s="330"/>
      <c r="BB66" s="330"/>
      <c r="BC66" s="330"/>
      <c r="BD66" s="330"/>
      <c r="BE66" s="330"/>
      <c r="BF66" s="330"/>
      <c r="BG66" s="330"/>
      <c r="BH66" s="330"/>
      <c r="BI66" s="330"/>
      <c r="BJ66" s="330"/>
      <c r="BK66" s="331"/>
      <c r="BL66" s="331"/>
      <c r="BM66" s="331"/>
      <c r="BN66" s="329"/>
      <c r="BO66" s="329"/>
      <c r="BP66" s="332"/>
      <c r="BQ66" s="297"/>
      <c r="BR66" s="295"/>
      <c r="BS66" s="295"/>
      <c r="BT66" s="295"/>
      <c r="BU66" s="295"/>
      <c r="BV66" s="286"/>
      <c r="BW66" s="286"/>
      <c r="BX66" s="286"/>
    </row>
    <row r="67" spans="1:76" ht="18" customHeight="1" x14ac:dyDescent="0.3">
      <c r="A67" s="278">
        <v>4</v>
      </c>
      <c r="B67" s="279"/>
      <c r="C67" s="280"/>
      <c r="D67" s="280"/>
      <c r="E67" s="280"/>
      <c r="F67" s="280"/>
      <c r="G67" s="280"/>
      <c r="H67" s="280"/>
      <c r="I67" s="280"/>
      <c r="J67" s="338"/>
      <c r="K67" s="335"/>
      <c r="L67" s="335"/>
      <c r="M67" s="335"/>
      <c r="N67" s="335"/>
      <c r="O67" s="335"/>
      <c r="P67" s="335"/>
      <c r="R67" s="336" t="e">
        <f>AJ65+1</f>
        <v>#VALUE!</v>
      </c>
      <c r="S67" s="330"/>
      <c r="T67" s="330"/>
      <c r="U67" s="329" t="e">
        <f>R67+1</f>
        <v>#VALUE!</v>
      </c>
      <c r="V67" s="329"/>
      <c r="W67" s="329"/>
      <c r="X67" s="330" t="e">
        <f>U67+1</f>
        <v>#VALUE!</v>
      </c>
      <c r="Y67" s="330"/>
      <c r="Z67" s="330"/>
      <c r="AA67" s="330" t="e">
        <f>X67+1</f>
        <v>#VALUE!</v>
      </c>
      <c r="AB67" s="330"/>
      <c r="AC67" s="330"/>
      <c r="AD67" s="330" t="e">
        <f>AA67+1</f>
        <v>#VALUE!</v>
      </c>
      <c r="AE67" s="330"/>
      <c r="AF67" s="330"/>
      <c r="AG67" s="331" t="e">
        <f>AD67+1</f>
        <v>#VALUE!</v>
      </c>
      <c r="AH67" s="331"/>
      <c r="AI67" s="331"/>
      <c r="AJ67" s="329" t="e">
        <f>AG67+1</f>
        <v>#VALUE!</v>
      </c>
      <c r="AK67" s="329"/>
      <c r="AL67" s="332"/>
      <c r="AO67" s="335"/>
      <c r="AP67" s="335"/>
      <c r="AQ67" s="335"/>
      <c r="AR67" s="335"/>
      <c r="AS67" s="335"/>
      <c r="AT67" s="335"/>
      <c r="AV67" s="336" t="e">
        <f>BN65+1</f>
        <v>#VALUE!</v>
      </c>
      <c r="AW67" s="330"/>
      <c r="AX67" s="330"/>
      <c r="AY67" s="330" t="e">
        <f>AV67+1</f>
        <v>#VALUE!</v>
      </c>
      <c r="AZ67" s="330"/>
      <c r="BA67" s="330"/>
      <c r="BB67" s="330" t="e">
        <f>AY67+1</f>
        <v>#VALUE!</v>
      </c>
      <c r="BC67" s="330"/>
      <c r="BD67" s="330"/>
      <c r="BE67" s="330" t="e">
        <f>BB67+1</f>
        <v>#VALUE!</v>
      </c>
      <c r="BF67" s="330"/>
      <c r="BG67" s="330"/>
      <c r="BH67" s="330" t="e">
        <f>BE67+1</f>
        <v>#VALUE!</v>
      </c>
      <c r="BI67" s="330"/>
      <c r="BJ67" s="330"/>
      <c r="BK67" s="331" t="e">
        <f>BH67+1</f>
        <v>#VALUE!</v>
      </c>
      <c r="BL67" s="331"/>
      <c r="BM67" s="331"/>
      <c r="BN67" s="329" t="e">
        <f>BK67+1</f>
        <v>#VALUE!</v>
      </c>
      <c r="BO67" s="329"/>
      <c r="BP67" s="332"/>
      <c r="BQ67" s="297"/>
      <c r="BR67" s="295"/>
      <c r="BS67" s="295"/>
      <c r="BT67" s="295"/>
      <c r="BU67" s="295"/>
      <c r="BV67" s="286"/>
      <c r="BW67" s="286"/>
      <c r="BX67" s="286"/>
    </row>
    <row r="68" spans="1:76" ht="18" customHeight="1" x14ac:dyDescent="0.3">
      <c r="A68" s="278">
        <v>4</v>
      </c>
      <c r="B68" s="279"/>
      <c r="C68" s="280"/>
      <c r="D68" s="280"/>
      <c r="E68" s="280"/>
      <c r="F68" s="280"/>
      <c r="G68" s="280"/>
      <c r="H68" s="280"/>
      <c r="I68" s="280"/>
      <c r="J68" s="338"/>
      <c r="K68" s="337" t="s">
        <v>424</v>
      </c>
      <c r="L68" s="337"/>
      <c r="M68" s="337"/>
      <c r="N68" s="337"/>
      <c r="O68" s="337"/>
      <c r="P68" s="337"/>
      <c r="R68" s="336"/>
      <c r="S68" s="330"/>
      <c r="T68" s="330"/>
      <c r="U68" s="329"/>
      <c r="V68" s="329"/>
      <c r="W68" s="329"/>
      <c r="X68" s="330"/>
      <c r="Y68" s="330"/>
      <c r="Z68" s="330"/>
      <c r="AA68" s="330"/>
      <c r="AB68" s="330"/>
      <c r="AC68" s="330"/>
      <c r="AD68" s="330"/>
      <c r="AE68" s="330"/>
      <c r="AF68" s="330"/>
      <c r="AG68" s="331"/>
      <c r="AH68" s="331"/>
      <c r="AI68" s="331"/>
      <c r="AJ68" s="329"/>
      <c r="AK68" s="329"/>
      <c r="AL68" s="332"/>
      <c r="AO68" s="337" t="s">
        <v>424</v>
      </c>
      <c r="AP68" s="337"/>
      <c r="AQ68" s="337"/>
      <c r="AR68" s="337"/>
      <c r="AS68" s="337"/>
      <c r="AT68" s="337"/>
      <c r="AV68" s="336"/>
      <c r="AW68" s="330"/>
      <c r="AX68" s="330"/>
      <c r="AY68" s="330"/>
      <c r="AZ68" s="330"/>
      <c r="BA68" s="330"/>
      <c r="BB68" s="330"/>
      <c r="BC68" s="330"/>
      <c r="BD68" s="330"/>
      <c r="BE68" s="330"/>
      <c r="BF68" s="330"/>
      <c r="BG68" s="330"/>
      <c r="BH68" s="330"/>
      <c r="BI68" s="330"/>
      <c r="BJ68" s="330"/>
      <c r="BK68" s="331"/>
      <c r="BL68" s="331"/>
      <c r="BM68" s="331"/>
      <c r="BN68" s="329"/>
      <c r="BO68" s="329"/>
      <c r="BP68" s="332"/>
      <c r="BQ68" s="297"/>
      <c r="BR68" s="295"/>
      <c r="BS68" s="295"/>
      <c r="BT68" s="295"/>
      <c r="BU68" s="295"/>
      <c r="BV68" s="286"/>
      <c r="BW68" s="286"/>
      <c r="BX68" s="286"/>
    </row>
    <row r="69" spans="1:76" ht="18" customHeight="1" x14ac:dyDescent="0.3">
      <c r="A69" s="278">
        <v>4</v>
      </c>
      <c r="B69" s="279"/>
      <c r="C69" s="280"/>
      <c r="D69" s="280"/>
      <c r="E69" s="280"/>
      <c r="F69" s="280"/>
      <c r="G69" s="280"/>
      <c r="H69" s="280"/>
      <c r="I69" s="280"/>
      <c r="J69" s="338"/>
      <c r="K69" s="337"/>
      <c r="L69" s="337"/>
      <c r="M69" s="337"/>
      <c r="N69" s="337"/>
      <c r="O69" s="337"/>
      <c r="P69" s="337"/>
      <c r="R69" s="336" t="e">
        <f>AJ67+1</f>
        <v>#VALUE!</v>
      </c>
      <c r="S69" s="330"/>
      <c r="T69" s="330"/>
      <c r="U69" s="330" t="e">
        <f>R69+1</f>
        <v>#VALUE!</v>
      </c>
      <c r="V69" s="330"/>
      <c r="W69" s="330"/>
      <c r="X69" s="330" t="e">
        <f>U69+1</f>
        <v>#VALUE!</v>
      </c>
      <c r="Y69" s="330"/>
      <c r="Z69" s="330"/>
      <c r="AA69" s="330" t="e">
        <f>X69+1</f>
        <v>#VALUE!</v>
      </c>
      <c r="AB69" s="330"/>
      <c r="AC69" s="330"/>
      <c r="AD69" s="330" t="e">
        <f>AA69+1</f>
        <v>#VALUE!</v>
      </c>
      <c r="AE69" s="330"/>
      <c r="AF69" s="330"/>
      <c r="AG69" s="331" t="e">
        <f>AD69+1</f>
        <v>#VALUE!</v>
      </c>
      <c r="AH69" s="331"/>
      <c r="AI69" s="331"/>
      <c r="AJ69" s="329" t="e">
        <f>AG69+1</f>
        <v>#VALUE!</v>
      </c>
      <c r="AK69" s="329"/>
      <c r="AL69" s="332"/>
      <c r="AO69" s="337"/>
      <c r="AP69" s="337"/>
      <c r="AQ69" s="337"/>
      <c r="AR69" s="337"/>
      <c r="AS69" s="337"/>
      <c r="AT69" s="337"/>
      <c r="AV69" s="336" t="e">
        <f>BN67+1</f>
        <v>#VALUE!</v>
      </c>
      <c r="AW69" s="330"/>
      <c r="AX69" s="330"/>
      <c r="AY69" s="330" t="e">
        <f>AV69+1</f>
        <v>#VALUE!</v>
      </c>
      <c r="AZ69" s="330"/>
      <c r="BA69" s="330"/>
      <c r="BB69" s="330" t="e">
        <f>AY69+1</f>
        <v>#VALUE!</v>
      </c>
      <c r="BC69" s="330"/>
      <c r="BD69" s="330"/>
      <c r="BE69" s="329" t="e">
        <f>BB69+1</f>
        <v>#VALUE!</v>
      </c>
      <c r="BF69" s="329"/>
      <c r="BG69" s="329"/>
      <c r="BH69" s="330" t="e">
        <f>BE69+1</f>
        <v>#VALUE!</v>
      </c>
      <c r="BI69" s="330"/>
      <c r="BJ69" s="330"/>
      <c r="BK69" s="331" t="e">
        <f>BH69+1</f>
        <v>#VALUE!</v>
      </c>
      <c r="BL69" s="331"/>
      <c r="BM69" s="331"/>
      <c r="BN69" s="329" t="e">
        <f>BK69+1</f>
        <v>#VALUE!</v>
      </c>
      <c r="BO69" s="329"/>
      <c r="BP69" s="332"/>
      <c r="BQ69" s="297"/>
      <c r="BR69" s="295"/>
      <c r="BS69" s="286"/>
      <c r="BT69" s="286"/>
      <c r="BU69" s="286"/>
      <c r="BV69" s="286"/>
      <c r="BW69" s="286"/>
      <c r="BX69" s="286"/>
    </row>
    <row r="70" spans="1:76" ht="18" customHeight="1" x14ac:dyDescent="0.3">
      <c r="A70" s="278">
        <v>4</v>
      </c>
      <c r="B70" s="279"/>
      <c r="C70" s="280"/>
      <c r="D70" s="280"/>
      <c r="E70" s="280"/>
      <c r="F70" s="280"/>
      <c r="G70" s="280"/>
      <c r="H70" s="280"/>
      <c r="I70" s="280"/>
      <c r="J70" s="338"/>
      <c r="K70" s="337"/>
      <c r="L70" s="337"/>
      <c r="M70" s="337"/>
      <c r="N70" s="337"/>
      <c r="O70" s="337"/>
      <c r="P70" s="337"/>
      <c r="R70" s="336"/>
      <c r="S70" s="330"/>
      <c r="T70" s="330"/>
      <c r="U70" s="330"/>
      <c r="V70" s="330"/>
      <c r="W70" s="330"/>
      <c r="X70" s="330"/>
      <c r="Y70" s="330"/>
      <c r="Z70" s="330"/>
      <c r="AA70" s="330"/>
      <c r="AB70" s="330"/>
      <c r="AC70" s="330"/>
      <c r="AD70" s="330"/>
      <c r="AE70" s="330"/>
      <c r="AF70" s="330"/>
      <c r="AG70" s="331"/>
      <c r="AH70" s="331"/>
      <c r="AI70" s="331"/>
      <c r="AJ70" s="329"/>
      <c r="AK70" s="329"/>
      <c r="AL70" s="332"/>
      <c r="AO70" s="337"/>
      <c r="AP70" s="337"/>
      <c r="AQ70" s="337"/>
      <c r="AR70" s="337"/>
      <c r="AS70" s="337"/>
      <c r="AT70" s="337"/>
      <c r="AV70" s="336"/>
      <c r="AW70" s="330"/>
      <c r="AX70" s="330"/>
      <c r="AY70" s="330"/>
      <c r="AZ70" s="330"/>
      <c r="BA70" s="330"/>
      <c r="BB70" s="330"/>
      <c r="BC70" s="330"/>
      <c r="BD70" s="330"/>
      <c r="BE70" s="329"/>
      <c r="BF70" s="329"/>
      <c r="BG70" s="329"/>
      <c r="BH70" s="330"/>
      <c r="BI70" s="330"/>
      <c r="BJ70" s="330"/>
      <c r="BK70" s="331"/>
      <c r="BL70" s="331"/>
      <c r="BM70" s="331"/>
      <c r="BN70" s="329"/>
      <c r="BO70" s="329"/>
      <c r="BP70" s="332"/>
      <c r="BQ70" s="297"/>
      <c r="BR70" s="295"/>
      <c r="BS70" s="286"/>
      <c r="BT70" s="286"/>
      <c r="BU70" s="286"/>
      <c r="BV70" s="286"/>
      <c r="BW70" s="286"/>
      <c r="BX70" s="286"/>
    </row>
    <row r="71" spans="1:76" ht="18" customHeight="1" x14ac:dyDescent="0.3">
      <c r="A71" s="278">
        <v>4</v>
      </c>
      <c r="B71" s="279"/>
      <c r="C71" s="280"/>
      <c r="D71" s="280"/>
      <c r="E71" s="280"/>
      <c r="F71" s="280"/>
      <c r="G71" s="280"/>
      <c r="H71" s="280"/>
      <c r="I71" s="280"/>
      <c r="J71" s="338"/>
      <c r="K71" s="335" t="s">
        <v>425</v>
      </c>
      <c r="L71" s="335"/>
      <c r="M71" s="335"/>
      <c r="N71" s="335"/>
      <c r="O71" s="335"/>
      <c r="P71" s="335"/>
      <c r="R71" s="328" t="e">
        <f>AJ69+1</f>
        <v>#VALUE!</v>
      </c>
      <c r="S71" s="329"/>
      <c r="T71" s="329"/>
      <c r="U71" s="330" t="e">
        <f>R71+1</f>
        <v>#VALUE!</v>
      </c>
      <c r="V71" s="330"/>
      <c r="W71" s="330"/>
      <c r="X71" s="330" t="e">
        <f>U71+1</f>
        <v>#VALUE!</v>
      </c>
      <c r="Y71" s="330"/>
      <c r="Z71" s="330"/>
      <c r="AA71" s="330" t="e">
        <f>X71+1</f>
        <v>#VALUE!</v>
      </c>
      <c r="AB71" s="330"/>
      <c r="AC71" s="330"/>
      <c r="AD71" s="330" t="e">
        <f>AA71+1</f>
        <v>#VALUE!</v>
      </c>
      <c r="AE71" s="330"/>
      <c r="AF71" s="330"/>
      <c r="AG71" s="334" t="e">
        <f>AD71+1</f>
        <v>#VALUE!</v>
      </c>
      <c r="AH71" s="334"/>
      <c r="AI71" s="334"/>
      <c r="AJ71" s="334" t="e">
        <f>AG71+1</f>
        <v>#VALUE!</v>
      </c>
      <c r="AK71" s="334"/>
      <c r="AL71" s="339"/>
      <c r="AO71" s="335" t="s">
        <v>425</v>
      </c>
      <c r="AP71" s="335"/>
      <c r="AQ71" s="335"/>
      <c r="AR71" s="335"/>
      <c r="AS71" s="335"/>
      <c r="AT71" s="335"/>
      <c r="AV71" s="336" t="e">
        <f>BN69+1</f>
        <v>#VALUE!</v>
      </c>
      <c r="AW71" s="330"/>
      <c r="AX71" s="330"/>
      <c r="AY71" s="330" t="e">
        <f>AV71+1</f>
        <v>#VALUE!</v>
      </c>
      <c r="AZ71" s="330"/>
      <c r="BA71" s="330"/>
      <c r="BB71" s="330" t="e">
        <f>AY71+1</f>
        <v>#VALUE!</v>
      </c>
      <c r="BC71" s="330"/>
      <c r="BD71" s="330"/>
      <c r="BE71" s="330" t="e">
        <f>BB71+1</f>
        <v>#VALUE!</v>
      </c>
      <c r="BF71" s="330"/>
      <c r="BG71" s="330"/>
      <c r="BH71" s="330" t="e">
        <f>BE71+1</f>
        <v>#VALUE!</v>
      </c>
      <c r="BI71" s="330"/>
      <c r="BJ71" s="330"/>
      <c r="BK71" s="331" t="e">
        <f>BH71+1</f>
        <v>#VALUE!</v>
      </c>
      <c r="BL71" s="331"/>
      <c r="BM71" s="331"/>
      <c r="BN71" s="329" t="e">
        <f>BK71+1</f>
        <v>#VALUE!</v>
      </c>
      <c r="BO71" s="329"/>
      <c r="BP71" s="332"/>
      <c r="BQ71" s="297"/>
      <c r="BR71" s="295"/>
      <c r="BS71" s="295"/>
      <c r="BT71" s="295"/>
      <c r="BU71" s="295"/>
      <c r="BV71" s="286"/>
      <c r="BW71" s="286"/>
      <c r="BX71" s="286"/>
    </row>
    <row r="72" spans="1:76" ht="18" customHeight="1" x14ac:dyDescent="0.3">
      <c r="A72" s="278">
        <v>4</v>
      </c>
      <c r="B72" s="279"/>
      <c r="C72" s="280"/>
      <c r="D72" s="280"/>
      <c r="E72" s="280"/>
      <c r="F72" s="280"/>
      <c r="G72" s="280"/>
      <c r="H72" s="280"/>
      <c r="I72" s="280"/>
      <c r="J72" s="338"/>
      <c r="K72" s="335"/>
      <c r="L72" s="335"/>
      <c r="M72" s="335"/>
      <c r="N72" s="335"/>
      <c r="O72" s="335"/>
      <c r="P72" s="335"/>
      <c r="R72" s="328"/>
      <c r="S72" s="329"/>
      <c r="T72" s="329"/>
      <c r="U72" s="330"/>
      <c r="V72" s="330"/>
      <c r="W72" s="330"/>
      <c r="X72" s="330"/>
      <c r="Y72" s="330"/>
      <c r="Z72" s="330"/>
      <c r="AA72" s="330"/>
      <c r="AB72" s="330"/>
      <c r="AC72" s="330"/>
      <c r="AD72" s="330"/>
      <c r="AE72" s="330"/>
      <c r="AF72" s="330"/>
      <c r="AG72" s="334"/>
      <c r="AH72" s="334"/>
      <c r="AI72" s="334"/>
      <c r="AJ72" s="334"/>
      <c r="AK72" s="334"/>
      <c r="AL72" s="339"/>
      <c r="AO72" s="335"/>
      <c r="AP72" s="335"/>
      <c r="AQ72" s="335"/>
      <c r="AR72" s="335"/>
      <c r="AS72" s="335"/>
      <c r="AT72" s="335"/>
      <c r="AV72" s="336"/>
      <c r="AW72" s="330"/>
      <c r="AX72" s="330"/>
      <c r="AY72" s="330"/>
      <c r="AZ72" s="330"/>
      <c r="BA72" s="330"/>
      <c r="BB72" s="330"/>
      <c r="BC72" s="330"/>
      <c r="BD72" s="330"/>
      <c r="BE72" s="330"/>
      <c r="BF72" s="330"/>
      <c r="BG72" s="330"/>
      <c r="BH72" s="330"/>
      <c r="BI72" s="330"/>
      <c r="BJ72" s="330"/>
      <c r="BK72" s="331"/>
      <c r="BL72" s="331"/>
      <c r="BM72" s="331"/>
      <c r="BN72" s="329"/>
      <c r="BO72" s="329"/>
      <c r="BP72" s="332"/>
      <c r="BQ72" s="297"/>
      <c r="BR72" s="295"/>
      <c r="BS72" s="295"/>
      <c r="BT72" s="295"/>
      <c r="BU72" s="295"/>
      <c r="BV72" s="286"/>
      <c r="BW72" s="286"/>
      <c r="BX72" s="286"/>
    </row>
    <row r="73" spans="1:76" ht="18" customHeight="1" x14ac:dyDescent="0.3">
      <c r="A73" s="278">
        <v>4</v>
      </c>
      <c r="B73" s="279"/>
      <c r="C73" s="280"/>
      <c r="D73" s="280"/>
      <c r="E73" s="280"/>
      <c r="F73" s="280"/>
      <c r="G73" s="280"/>
      <c r="H73" s="280"/>
      <c r="I73" s="280"/>
      <c r="J73" s="338"/>
      <c r="K73" s="335"/>
      <c r="L73" s="335"/>
      <c r="M73" s="335"/>
      <c r="N73" s="335"/>
      <c r="O73" s="335"/>
      <c r="P73" s="335"/>
      <c r="R73" s="333" t="e">
        <f>AJ71+1</f>
        <v>#VALUE!</v>
      </c>
      <c r="S73" s="334"/>
      <c r="T73" s="334"/>
      <c r="U73" s="334" t="e">
        <f>R73+1</f>
        <v>#VALUE!</v>
      </c>
      <c r="V73" s="334"/>
      <c r="W73" s="334"/>
      <c r="X73" s="334" t="e">
        <f>U73+1</f>
        <v>#VALUE!</v>
      </c>
      <c r="Y73" s="334"/>
      <c r="Z73" s="334"/>
      <c r="AA73" s="334" t="e">
        <f>X73+1</f>
        <v>#VALUE!</v>
      </c>
      <c r="AB73" s="334"/>
      <c r="AC73" s="334"/>
      <c r="AD73" s="334" t="e">
        <f>AA73+1</f>
        <v>#VALUE!</v>
      </c>
      <c r="AE73" s="334"/>
      <c r="AF73" s="334"/>
      <c r="AG73" s="334" t="e">
        <f>AD73+1</f>
        <v>#VALUE!</v>
      </c>
      <c r="AH73" s="334"/>
      <c r="AI73" s="334"/>
      <c r="AJ73" s="334" t="e">
        <f>AG73+1</f>
        <v>#VALUE!</v>
      </c>
      <c r="AK73" s="334"/>
      <c r="AL73" s="339"/>
      <c r="AO73" s="335"/>
      <c r="AP73" s="335"/>
      <c r="AQ73" s="335"/>
      <c r="AR73" s="335"/>
      <c r="AS73" s="335"/>
      <c r="AT73" s="335"/>
      <c r="AV73" s="336" t="e">
        <f>BN71+1</f>
        <v>#VALUE!</v>
      </c>
      <c r="AW73" s="330"/>
      <c r="AX73" s="330"/>
      <c r="AY73" s="334" t="e">
        <f>AV73+1</f>
        <v>#VALUE!</v>
      </c>
      <c r="AZ73" s="334"/>
      <c r="BA73" s="334"/>
      <c r="BB73" s="334" t="e">
        <f>AY73+1</f>
        <v>#VALUE!</v>
      </c>
      <c r="BC73" s="334"/>
      <c r="BD73" s="334"/>
      <c r="BE73" s="334" t="e">
        <f>BB73+1</f>
        <v>#VALUE!</v>
      </c>
      <c r="BF73" s="334"/>
      <c r="BG73" s="334"/>
      <c r="BH73" s="334" t="e">
        <f>BE73+1</f>
        <v>#VALUE!</v>
      </c>
      <c r="BI73" s="334"/>
      <c r="BJ73" s="334"/>
      <c r="BK73" s="334" t="e">
        <f>BH73+1</f>
        <v>#VALUE!</v>
      </c>
      <c r="BL73" s="334"/>
      <c r="BM73" s="334"/>
      <c r="BN73" s="334" t="e">
        <f>BK73+1</f>
        <v>#VALUE!</v>
      </c>
      <c r="BO73" s="334"/>
      <c r="BP73" s="339"/>
      <c r="BQ73" s="297"/>
      <c r="BR73" s="295"/>
      <c r="BS73" s="295"/>
      <c r="BT73" s="295"/>
      <c r="BU73" s="295"/>
      <c r="BV73" s="286"/>
      <c r="BW73" s="286"/>
      <c r="BX73" s="286"/>
    </row>
    <row r="74" spans="1:76" ht="18" customHeight="1" x14ac:dyDescent="0.3">
      <c r="A74" s="278">
        <v>4</v>
      </c>
      <c r="B74" s="279"/>
      <c r="C74" s="280"/>
      <c r="D74" s="280"/>
      <c r="E74" s="280"/>
      <c r="F74" s="280"/>
      <c r="G74" s="280"/>
      <c r="H74" s="280"/>
      <c r="I74" s="280"/>
      <c r="J74" s="338"/>
      <c r="K74" s="335"/>
      <c r="L74" s="335"/>
      <c r="M74" s="335"/>
      <c r="N74" s="335"/>
      <c r="O74" s="335"/>
      <c r="P74" s="335"/>
      <c r="R74" s="333"/>
      <c r="S74" s="334"/>
      <c r="T74" s="334"/>
      <c r="U74" s="334"/>
      <c r="V74" s="334"/>
      <c r="W74" s="334"/>
      <c r="X74" s="334"/>
      <c r="Y74" s="334"/>
      <c r="Z74" s="334"/>
      <c r="AA74" s="334"/>
      <c r="AB74" s="334"/>
      <c r="AC74" s="334"/>
      <c r="AD74" s="334"/>
      <c r="AE74" s="334"/>
      <c r="AF74" s="334"/>
      <c r="AG74" s="334"/>
      <c r="AH74" s="334"/>
      <c r="AI74" s="334"/>
      <c r="AJ74" s="334"/>
      <c r="AK74" s="334"/>
      <c r="AL74" s="339"/>
      <c r="AO74" s="335"/>
      <c r="AP74" s="335"/>
      <c r="AQ74" s="335"/>
      <c r="AR74" s="335"/>
      <c r="AS74" s="335"/>
      <c r="AT74" s="335"/>
      <c r="AV74" s="336"/>
      <c r="AW74" s="330"/>
      <c r="AX74" s="330"/>
      <c r="AY74" s="334"/>
      <c r="AZ74" s="334"/>
      <c r="BA74" s="334"/>
      <c r="BB74" s="334"/>
      <c r="BC74" s="334"/>
      <c r="BD74" s="334"/>
      <c r="BE74" s="334"/>
      <c r="BF74" s="334"/>
      <c r="BG74" s="334"/>
      <c r="BH74" s="334"/>
      <c r="BI74" s="334"/>
      <c r="BJ74" s="334"/>
      <c r="BK74" s="334"/>
      <c r="BL74" s="334"/>
      <c r="BM74" s="334"/>
      <c r="BN74" s="334"/>
      <c r="BO74" s="334"/>
      <c r="BP74" s="339"/>
      <c r="BQ74" s="297"/>
      <c r="BR74" s="295"/>
      <c r="BS74" s="295"/>
      <c r="BT74" s="295"/>
      <c r="BU74" s="295"/>
      <c r="BV74" s="286"/>
      <c r="BW74" s="286"/>
      <c r="BX74" s="286"/>
    </row>
    <row r="75" spans="1:76" ht="18" customHeight="1" x14ac:dyDescent="0.3">
      <c r="A75" s="278">
        <v>4</v>
      </c>
      <c r="B75" s="279"/>
      <c r="C75" s="280"/>
      <c r="D75" s="280"/>
      <c r="E75" s="280"/>
      <c r="F75" s="280"/>
      <c r="G75" s="280"/>
      <c r="H75" s="280"/>
      <c r="I75" s="280"/>
      <c r="J75" s="338"/>
      <c r="BQ75" s="297"/>
      <c r="BR75" s="295"/>
      <c r="BS75" s="295"/>
      <c r="BT75" s="295"/>
      <c r="BU75" s="295"/>
      <c r="BV75" s="295"/>
      <c r="BW75" s="295"/>
      <c r="BX75" s="286"/>
    </row>
    <row r="76" spans="1:76" ht="18" customHeight="1" x14ac:dyDescent="0.3">
      <c r="A76" s="278">
        <v>4</v>
      </c>
      <c r="B76" s="279"/>
      <c r="C76" s="280"/>
      <c r="D76" s="280"/>
      <c r="E76" s="280"/>
      <c r="F76" s="280"/>
      <c r="G76" s="280"/>
      <c r="H76" s="280"/>
      <c r="I76" s="280"/>
      <c r="J76" s="341"/>
      <c r="BQ76" s="297"/>
      <c r="BR76" s="295"/>
      <c r="BS76" s="295"/>
      <c r="BT76" s="295"/>
      <c r="BU76" s="295"/>
      <c r="BV76" s="295"/>
      <c r="BW76" s="295"/>
      <c r="BX76" s="286"/>
    </row>
    <row r="77" spans="1:76" ht="18" customHeight="1" x14ac:dyDescent="0.3">
      <c r="A77" s="278">
        <v>4</v>
      </c>
      <c r="B77" s="279"/>
      <c r="C77" s="280"/>
      <c r="D77" s="280"/>
      <c r="E77" s="280"/>
      <c r="F77" s="280"/>
      <c r="G77" s="280"/>
      <c r="H77" s="280"/>
      <c r="I77" s="280"/>
      <c r="J77" s="296"/>
      <c r="BQ77" s="297"/>
      <c r="BR77" s="295"/>
      <c r="BS77" s="295"/>
      <c r="BT77" s="295"/>
      <c r="BU77" s="295"/>
      <c r="BV77" s="295"/>
      <c r="BW77" s="295"/>
      <c r="BX77" s="286"/>
    </row>
    <row r="78" spans="1:76" ht="18" customHeight="1" x14ac:dyDescent="0.3">
      <c r="A78" s="278">
        <v>4</v>
      </c>
      <c r="B78" s="279"/>
      <c r="C78" s="280"/>
      <c r="D78" s="280"/>
      <c r="E78" s="280"/>
      <c r="F78" s="280"/>
      <c r="G78" s="280"/>
      <c r="H78" s="280"/>
      <c r="I78" s="280"/>
      <c r="J78" s="296"/>
      <c r="BQ78" s="297"/>
      <c r="BR78" s="295"/>
      <c r="BS78" s="295"/>
      <c r="BT78" s="295"/>
      <c r="BU78" s="295"/>
      <c r="BV78" s="295"/>
      <c r="BW78" s="295"/>
      <c r="BX78" s="286"/>
    </row>
    <row r="79" spans="1:76" ht="13.5" customHeight="1" x14ac:dyDescent="0.3">
      <c r="A79" s="278">
        <v>5</v>
      </c>
      <c r="B79" s="279"/>
      <c r="C79" s="290"/>
      <c r="D79" s="290"/>
      <c r="E79" s="290"/>
      <c r="F79" s="290"/>
      <c r="G79" s="290"/>
      <c r="H79" s="290"/>
      <c r="I79" s="290"/>
      <c r="J79" s="301"/>
      <c r="K79" s="302"/>
      <c r="L79" s="302"/>
      <c r="M79" s="302"/>
      <c r="N79" s="302"/>
      <c r="O79" s="302"/>
      <c r="P79" s="302"/>
      <c r="Q79" s="302"/>
      <c r="R79" s="302"/>
      <c r="S79" s="302"/>
      <c r="T79" s="302"/>
      <c r="U79" s="302"/>
      <c r="V79" s="302"/>
      <c r="W79" s="302"/>
      <c r="X79" s="302"/>
      <c r="Y79" s="302"/>
      <c r="Z79" s="302"/>
      <c r="AA79" s="302"/>
      <c r="AB79" s="302"/>
      <c r="AC79" s="302"/>
      <c r="AD79" s="302"/>
      <c r="AE79" s="302"/>
      <c r="AF79" s="302"/>
      <c r="AG79" s="302"/>
      <c r="AH79" s="302"/>
      <c r="AI79" s="302"/>
      <c r="AJ79" s="302"/>
      <c r="AK79" s="302"/>
      <c r="AL79" s="302"/>
      <c r="AM79" s="302"/>
      <c r="AN79" s="302"/>
      <c r="AO79" s="302"/>
      <c r="AP79" s="302"/>
      <c r="AQ79" s="302"/>
      <c r="AR79" s="302"/>
      <c r="AS79" s="302"/>
      <c r="AT79" s="302"/>
      <c r="AU79" s="302"/>
      <c r="AV79" s="302"/>
      <c r="AW79" s="302"/>
      <c r="AX79" s="302"/>
      <c r="AY79" s="302"/>
      <c r="AZ79" s="302"/>
      <c r="BA79" s="302"/>
      <c r="BB79" s="302"/>
      <c r="BC79" s="302"/>
      <c r="BD79" s="302"/>
      <c r="BE79" s="302"/>
      <c r="BF79" s="302"/>
      <c r="BG79" s="302"/>
      <c r="BH79" s="302"/>
      <c r="BI79" s="302"/>
      <c r="BJ79" s="302"/>
      <c r="BK79" s="302"/>
      <c r="BL79" s="302"/>
      <c r="BM79" s="302"/>
      <c r="BN79" s="302"/>
      <c r="BO79" s="302"/>
      <c r="BP79" s="302"/>
      <c r="BQ79" s="303"/>
      <c r="BR79" s="291"/>
      <c r="BS79" s="291"/>
      <c r="BT79" s="291"/>
      <c r="BU79" s="291"/>
      <c r="BV79" s="291"/>
      <c r="BW79" s="291"/>
      <c r="BX79" s="291"/>
    </row>
    <row r="80" spans="1:76" ht="18" customHeight="1" x14ac:dyDescent="0.3">
      <c r="A80" s="278">
        <v>4</v>
      </c>
      <c r="B80" s="279"/>
      <c r="C80" s="280"/>
      <c r="D80" s="280"/>
      <c r="E80" s="280"/>
      <c r="F80" s="280"/>
      <c r="G80" s="280"/>
      <c r="H80" s="280"/>
      <c r="I80" s="280"/>
      <c r="J80" s="296"/>
      <c r="K80" s="295"/>
      <c r="L80" s="295"/>
      <c r="M80" s="295"/>
      <c r="N80" s="295"/>
      <c r="O80" s="295"/>
      <c r="P80" s="295"/>
      <c r="Q80" s="295"/>
      <c r="R80" s="295"/>
      <c r="S80" s="295"/>
      <c r="T80" s="295"/>
      <c r="U80" s="295"/>
      <c r="V80" s="295"/>
      <c r="W80" s="295"/>
      <c r="X80" s="295"/>
      <c r="Y80" s="295"/>
      <c r="Z80" s="295"/>
      <c r="AA80" s="295"/>
      <c r="AB80" s="295"/>
      <c r="AC80" s="295"/>
      <c r="AD80" s="295"/>
      <c r="AE80" s="295"/>
      <c r="AF80" s="295"/>
      <c r="AG80" s="295"/>
      <c r="AH80" s="295"/>
      <c r="AI80" s="295"/>
      <c r="AJ80" s="295"/>
      <c r="AK80" s="295"/>
      <c r="AL80" s="295"/>
      <c r="AM80" s="295"/>
      <c r="AN80" s="295"/>
      <c r="AO80" s="295"/>
      <c r="AP80" s="295"/>
      <c r="AQ80" s="295"/>
      <c r="AR80" s="295"/>
      <c r="AS80" s="295"/>
      <c r="AT80" s="295"/>
      <c r="AU80" s="295"/>
      <c r="AV80" s="295"/>
      <c r="AW80" s="295"/>
      <c r="AX80" s="295"/>
      <c r="AY80" s="295"/>
      <c r="AZ80" s="295"/>
      <c r="BA80" s="295"/>
      <c r="BB80" s="295"/>
      <c r="BC80" s="295"/>
      <c r="BD80" s="295"/>
      <c r="BE80" s="295"/>
      <c r="BF80" s="295"/>
      <c r="BG80" s="295"/>
      <c r="BH80" s="295"/>
      <c r="BI80" s="295"/>
      <c r="BJ80" s="295"/>
      <c r="BK80" s="295"/>
      <c r="BL80" s="295"/>
      <c r="BM80" s="295"/>
      <c r="BN80" s="295"/>
      <c r="BO80" s="295"/>
      <c r="BP80" s="295"/>
      <c r="BQ80" s="297"/>
      <c r="BR80" s="295"/>
      <c r="BS80" s="295"/>
      <c r="BT80" s="295"/>
      <c r="BU80" s="295"/>
      <c r="BV80" s="295"/>
      <c r="BW80" s="295"/>
      <c r="BX80" s="286"/>
    </row>
    <row r="81" spans="1:76" ht="18" customHeight="1" x14ac:dyDescent="0.3">
      <c r="A81" s="278">
        <v>4</v>
      </c>
      <c r="B81" s="279"/>
      <c r="C81" s="280"/>
      <c r="D81" s="280"/>
      <c r="E81" s="280"/>
      <c r="F81" s="280"/>
      <c r="G81" s="280"/>
      <c r="H81" s="280"/>
      <c r="I81" s="280"/>
      <c r="J81" s="296"/>
      <c r="K81" s="295"/>
      <c r="L81" s="299"/>
      <c r="M81" s="299"/>
      <c r="N81" s="299"/>
      <c r="O81" s="299"/>
      <c r="P81" s="295"/>
      <c r="Q81" s="299"/>
      <c r="R81" s="299"/>
      <c r="S81" s="299"/>
      <c r="T81" s="299"/>
      <c r="U81" s="295"/>
      <c r="V81" s="299"/>
      <c r="W81" s="299"/>
      <c r="X81" s="299"/>
      <c r="Y81" s="299"/>
      <c r="Z81" s="295"/>
      <c r="AA81" s="299"/>
      <c r="AB81" s="299"/>
      <c r="AC81" s="299"/>
      <c r="AD81" s="299"/>
      <c r="AE81" s="295"/>
      <c r="AF81" s="299"/>
      <c r="AG81" s="299"/>
      <c r="AH81" s="299"/>
      <c r="AI81" s="299"/>
      <c r="AJ81" s="295"/>
      <c r="AK81" s="299"/>
      <c r="AL81" s="299"/>
      <c r="AM81" s="299"/>
      <c r="AN81" s="299"/>
      <c r="AO81" s="295"/>
      <c r="AP81" s="299"/>
      <c r="AQ81" s="299"/>
      <c r="AR81" s="299"/>
      <c r="AS81" s="299"/>
      <c r="AT81" s="295"/>
      <c r="AU81" s="295"/>
      <c r="AV81" s="295"/>
      <c r="AW81" s="295"/>
      <c r="AX81" s="295"/>
      <c r="AY81" s="295"/>
      <c r="AZ81" s="295"/>
      <c r="BA81" s="295"/>
      <c r="BB81" s="295"/>
      <c r="BC81" s="295"/>
      <c r="BD81" s="295"/>
      <c r="BE81" s="295"/>
      <c r="BF81" s="295"/>
      <c r="BG81" s="295"/>
      <c r="BH81" s="295"/>
      <c r="BI81" s="295"/>
      <c r="BJ81" s="295"/>
      <c r="BK81" s="295"/>
      <c r="BL81" s="295"/>
      <c r="BM81" s="295"/>
      <c r="BN81" s="295"/>
      <c r="BO81" s="295"/>
      <c r="BP81" s="295"/>
      <c r="BQ81" s="297"/>
      <c r="BR81" s="295"/>
      <c r="BS81" s="295"/>
      <c r="BT81" s="295"/>
      <c r="BU81" s="295"/>
      <c r="BV81" s="295"/>
      <c r="BW81" s="295"/>
      <c r="BX81" s="286"/>
    </row>
    <row r="82" spans="1:76" ht="18" customHeight="1" x14ac:dyDescent="0.3">
      <c r="A82" s="278">
        <v>4</v>
      </c>
      <c r="B82" s="279"/>
      <c r="C82" s="280"/>
      <c r="D82" s="280"/>
      <c r="E82" s="280"/>
      <c r="F82" s="280"/>
      <c r="G82" s="280"/>
      <c r="H82" s="280"/>
      <c r="I82" s="280"/>
      <c r="J82" s="296"/>
      <c r="K82" s="295"/>
      <c r="L82" s="295"/>
      <c r="M82" s="295"/>
      <c r="N82" s="295"/>
      <c r="O82" s="295"/>
      <c r="P82" s="295"/>
      <c r="Q82" s="295"/>
      <c r="R82" s="295"/>
      <c r="S82" s="295"/>
      <c r="T82" s="295"/>
      <c r="U82" s="295"/>
      <c r="V82" s="295"/>
      <c r="W82" s="295"/>
      <c r="X82" s="295"/>
      <c r="Y82" s="295"/>
      <c r="Z82" s="295"/>
      <c r="AA82" s="295"/>
      <c r="AB82" s="295"/>
      <c r="AC82" s="295"/>
      <c r="AD82" s="295"/>
      <c r="AE82" s="295"/>
      <c r="AF82" s="295"/>
      <c r="AG82" s="295"/>
      <c r="AH82" s="295"/>
      <c r="AI82" s="295"/>
      <c r="AJ82" s="295"/>
      <c r="AK82" s="295"/>
      <c r="AL82" s="295"/>
      <c r="AM82" s="295"/>
      <c r="AN82" s="295"/>
      <c r="AO82" s="295"/>
      <c r="AP82" s="295"/>
      <c r="AQ82" s="295"/>
      <c r="AR82" s="295"/>
      <c r="AS82" s="295"/>
      <c r="AT82" s="295"/>
      <c r="AU82" s="295"/>
      <c r="AV82" s="295"/>
      <c r="AW82" s="295"/>
      <c r="AX82" s="295"/>
      <c r="AY82" s="295"/>
      <c r="AZ82" s="295"/>
      <c r="BA82" s="295"/>
      <c r="BB82" s="295"/>
      <c r="BC82" s="295"/>
      <c r="BD82" s="295"/>
      <c r="BE82" s="295"/>
      <c r="BF82" s="295"/>
      <c r="BG82" s="295"/>
      <c r="BH82" s="295"/>
      <c r="BI82" s="295"/>
      <c r="BJ82" s="295"/>
      <c r="BK82" s="295"/>
      <c r="BL82" s="295"/>
      <c r="BM82" s="295"/>
      <c r="BN82" s="295"/>
      <c r="BO82" s="295"/>
      <c r="BP82" s="295"/>
      <c r="BQ82" s="297"/>
      <c r="BR82" s="295"/>
      <c r="BS82" s="295"/>
      <c r="BT82" s="295"/>
      <c r="BU82" s="295"/>
      <c r="BV82" s="295"/>
      <c r="BW82" s="295"/>
      <c r="BX82" s="286"/>
    </row>
    <row r="83" spans="1:76" ht="18" customHeight="1" x14ac:dyDescent="0.3">
      <c r="A83" s="278">
        <v>4</v>
      </c>
      <c r="B83" s="279"/>
      <c r="C83" s="280"/>
      <c r="D83" s="280"/>
      <c r="E83" s="280"/>
      <c r="F83" s="280"/>
      <c r="G83" s="280"/>
      <c r="H83" s="280"/>
      <c r="I83" s="280"/>
      <c r="J83" s="296"/>
      <c r="K83" s="295"/>
      <c r="L83" s="295"/>
      <c r="M83" s="295"/>
      <c r="N83" s="295"/>
      <c r="O83" s="295"/>
      <c r="P83" s="295"/>
      <c r="Q83" s="295"/>
      <c r="R83" s="295"/>
      <c r="S83" s="295"/>
      <c r="T83" s="295"/>
      <c r="U83" s="295"/>
      <c r="V83" s="295"/>
      <c r="W83" s="295"/>
      <c r="X83" s="295"/>
      <c r="Y83" s="295"/>
      <c r="Z83" s="295"/>
      <c r="AA83" s="295"/>
      <c r="AB83" s="295"/>
      <c r="AC83" s="295"/>
      <c r="AD83" s="295"/>
      <c r="AE83" s="295"/>
      <c r="AF83" s="295"/>
      <c r="AG83" s="295"/>
      <c r="AH83" s="295"/>
      <c r="AI83" s="295"/>
      <c r="AJ83" s="295"/>
      <c r="AK83" s="295"/>
      <c r="AL83" s="295"/>
      <c r="AM83" s="295"/>
      <c r="AN83" s="295"/>
      <c r="AO83" s="295"/>
      <c r="AP83" s="295"/>
      <c r="AQ83" s="295"/>
      <c r="AR83" s="295"/>
      <c r="AS83" s="295"/>
      <c r="AT83" s="295"/>
      <c r="AU83" s="295"/>
      <c r="AV83" s="295"/>
      <c r="AW83" s="295"/>
      <c r="AX83" s="295"/>
      <c r="AY83" s="295"/>
      <c r="AZ83" s="295"/>
      <c r="BA83" s="295"/>
      <c r="BB83" s="295"/>
      <c r="BC83" s="295"/>
      <c r="BD83" s="295"/>
      <c r="BE83" s="295"/>
      <c r="BF83" s="295"/>
      <c r="BG83" s="295"/>
      <c r="BH83" s="295"/>
      <c r="BI83" s="295"/>
      <c r="BJ83" s="295"/>
      <c r="BK83" s="295"/>
      <c r="BL83" s="295"/>
      <c r="BM83" s="295"/>
      <c r="BN83" s="295"/>
      <c r="BO83" s="295"/>
      <c r="BP83" s="295"/>
      <c r="BQ83" s="297"/>
      <c r="BR83" s="295"/>
      <c r="BS83" s="295"/>
      <c r="BT83" s="295"/>
      <c r="BU83" s="295"/>
      <c r="BV83" s="295"/>
      <c r="BW83" s="295"/>
      <c r="BX83" s="286"/>
    </row>
    <row r="84" spans="1:76" ht="18" customHeight="1" x14ac:dyDescent="0.3">
      <c r="A84" s="278">
        <v>4</v>
      </c>
      <c r="B84" s="279"/>
      <c r="C84" s="280"/>
      <c r="D84" s="280"/>
      <c r="E84" s="280"/>
      <c r="F84" s="280"/>
      <c r="G84" s="280"/>
      <c r="H84" s="280"/>
      <c r="I84" s="280"/>
      <c r="J84" s="296"/>
      <c r="K84" s="295"/>
      <c r="L84" s="299"/>
      <c r="M84" s="299"/>
      <c r="N84" s="299"/>
      <c r="O84" s="299"/>
      <c r="P84" s="295"/>
      <c r="Q84" s="299"/>
      <c r="R84" s="299"/>
      <c r="S84" s="299"/>
      <c r="T84" s="299"/>
      <c r="U84" s="295"/>
      <c r="V84" s="299"/>
      <c r="W84" s="299"/>
      <c r="X84" s="299"/>
      <c r="Y84" s="299"/>
      <c r="Z84" s="295"/>
      <c r="AA84" s="299"/>
      <c r="AB84" s="299"/>
      <c r="AC84" s="299"/>
      <c r="AD84" s="299"/>
      <c r="AE84" s="295"/>
      <c r="AF84" s="299"/>
      <c r="AG84" s="299"/>
      <c r="AH84" s="299"/>
      <c r="AI84" s="299"/>
      <c r="AJ84" s="295"/>
      <c r="AK84" s="299"/>
      <c r="AL84" s="299"/>
      <c r="AM84" s="299"/>
      <c r="AN84" s="299"/>
      <c r="AO84" s="295"/>
      <c r="AP84" s="299"/>
      <c r="AQ84" s="299"/>
      <c r="AR84" s="299"/>
      <c r="AS84" s="299"/>
      <c r="AT84" s="295"/>
      <c r="AU84" s="295"/>
      <c r="AV84" s="295"/>
      <c r="AW84" s="295"/>
      <c r="AX84" s="295"/>
      <c r="AY84" s="295"/>
      <c r="AZ84" s="295"/>
      <c r="BA84" s="295"/>
      <c r="BB84" s="295"/>
      <c r="BC84" s="295"/>
      <c r="BD84" s="295"/>
      <c r="BE84" s="295"/>
      <c r="BF84" s="295"/>
      <c r="BG84" s="295"/>
      <c r="BH84" s="295"/>
      <c r="BI84" s="295"/>
      <c r="BJ84" s="295"/>
      <c r="BK84" s="295"/>
      <c r="BL84" s="295"/>
      <c r="BM84" s="295"/>
      <c r="BN84" s="295"/>
      <c r="BO84" s="295"/>
      <c r="BP84" s="295"/>
      <c r="BQ84" s="297"/>
      <c r="BR84" s="295"/>
      <c r="BS84" s="295"/>
      <c r="BT84" s="295"/>
      <c r="BU84" s="295"/>
      <c r="BV84" s="295"/>
      <c r="BW84" s="295"/>
      <c r="BX84" s="286"/>
    </row>
    <row r="85" spans="1:76" ht="18" customHeight="1" x14ac:dyDescent="0.3">
      <c r="A85" s="278">
        <v>4</v>
      </c>
      <c r="B85" s="279"/>
      <c r="C85" s="280"/>
      <c r="D85" s="280"/>
      <c r="E85" s="280"/>
      <c r="F85" s="280"/>
      <c r="G85" s="280"/>
      <c r="H85" s="280"/>
      <c r="I85" s="280"/>
      <c r="J85" s="296"/>
      <c r="K85" s="295"/>
      <c r="L85" s="299"/>
      <c r="M85" s="299"/>
      <c r="N85" s="299"/>
      <c r="O85" s="299"/>
      <c r="P85" s="295"/>
      <c r="Q85" s="299"/>
      <c r="R85" s="299"/>
      <c r="S85" s="299"/>
      <c r="T85" s="299"/>
      <c r="U85" s="295"/>
      <c r="V85" s="299"/>
      <c r="W85" s="299"/>
      <c r="X85" s="299"/>
      <c r="Y85" s="299"/>
      <c r="Z85" s="295"/>
      <c r="AA85" s="299"/>
      <c r="AB85" s="299"/>
      <c r="AC85" s="299"/>
      <c r="AD85" s="299"/>
      <c r="AE85" s="295"/>
      <c r="AF85" s="299"/>
      <c r="AG85" s="299"/>
      <c r="AH85" s="299"/>
      <c r="AI85" s="299"/>
      <c r="AJ85" s="295"/>
      <c r="AK85" s="299"/>
      <c r="AL85" s="299"/>
      <c r="AM85" s="299"/>
      <c r="AN85" s="299"/>
      <c r="AO85" s="295"/>
      <c r="AP85" s="299"/>
      <c r="AQ85" s="299"/>
      <c r="AR85" s="299"/>
      <c r="AS85" s="299"/>
      <c r="AT85" s="295"/>
      <c r="AU85" s="295"/>
      <c r="AV85" s="295"/>
      <c r="AW85" s="295"/>
      <c r="AX85" s="295"/>
      <c r="AY85" s="295"/>
      <c r="AZ85" s="295"/>
      <c r="BA85" s="295"/>
      <c r="BB85" s="295"/>
      <c r="BC85" s="295"/>
      <c r="BD85" s="295"/>
      <c r="BE85" s="295"/>
      <c r="BF85" s="295"/>
      <c r="BG85" s="295"/>
      <c r="BH85" s="295"/>
      <c r="BI85" s="295"/>
      <c r="BJ85" s="295"/>
      <c r="BK85" s="295"/>
      <c r="BL85" s="295"/>
      <c r="BM85" s="295"/>
      <c r="BN85" s="295"/>
      <c r="BO85" s="295"/>
      <c r="BP85" s="295"/>
      <c r="BQ85" s="297"/>
      <c r="BR85" s="295"/>
      <c r="BS85" s="295"/>
      <c r="BT85" s="295"/>
      <c r="BU85" s="295"/>
      <c r="BV85" s="295"/>
      <c r="BW85" s="295"/>
      <c r="BX85" s="286"/>
    </row>
    <row r="86" spans="1:76" ht="18" customHeight="1" x14ac:dyDescent="0.3">
      <c r="A86" s="278">
        <v>4</v>
      </c>
      <c r="B86" s="279"/>
      <c r="C86" s="280"/>
      <c r="D86" s="280"/>
      <c r="E86" s="280"/>
      <c r="F86" s="280"/>
      <c r="G86" s="280"/>
      <c r="H86" s="280"/>
      <c r="I86" s="280"/>
      <c r="J86" s="296"/>
      <c r="K86" s="295"/>
      <c r="L86" s="299"/>
      <c r="M86" s="299"/>
      <c r="N86" s="299"/>
      <c r="O86" s="299"/>
      <c r="P86" s="295"/>
      <c r="Q86" s="299"/>
      <c r="R86" s="299"/>
      <c r="S86" s="299"/>
      <c r="T86" s="299"/>
      <c r="U86" s="295"/>
      <c r="V86" s="299"/>
      <c r="W86" s="299"/>
      <c r="X86" s="299"/>
      <c r="Y86" s="299"/>
      <c r="Z86" s="295"/>
      <c r="AA86" s="299"/>
      <c r="AB86" s="299"/>
      <c r="AC86" s="299"/>
      <c r="AD86" s="299"/>
      <c r="AE86" s="295"/>
      <c r="AF86" s="299"/>
      <c r="AG86" s="299"/>
      <c r="AH86" s="299"/>
      <c r="AI86" s="299"/>
      <c r="AJ86" s="295"/>
      <c r="AK86" s="299"/>
      <c r="AL86" s="299"/>
      <c r="AM86" s="299"/>
      <c r="AN86" s="299"/>
      <c r="AO86" s="295"/>
      <c r="AP86" s="299"/>
      <c r="AQ86" s="299"/>
      <c r="AR86" s="299"/>
      <c r="AS86" s="299"/>
      <c r="AT86" s="295"/>
      <c r="AU86" s="295"/>
      <c r="AV86" s="295"/>
      <c r="AW86" s="295"/>
      <c r="AX86" s="295"/>
      <c r="AY86" s="295"/>
      <c r="AZ86" s="295"/>
      <c r="BA86" s="295"/>
      <c r="BB86" s="295"/>
      <c r="BC86" s="295"/>
      <c r="BD86" s="295"/>
      <c r="BE86" s="295"/>
      <c r="BF86" s="295"/>
      <c r="BG86" s="295"/>
      <c r="BH86" s="295"/>
      <c r="BI86" s="295"/>
      <c r="BJ86" s="295"/>
      <c r="BK86" s="295"/>
      <c r="BL86" s="295"/>
      <c r="BM86" s="295"/>
      <c r="BN86" s="295"/>
      <c r="BO86" s="295"/>
      <c r="BP86" s="295"/>
      <c r="BQ86" s="297"/>
      <c r="BR86" s="295"/>
      <c r="BS86" s="295"/>
      <c r="BT86" s="295"/>
      <c r="BU86" s="295"/>
      <c r="BV86" s="295"/>
      <c r="BW86" s="295"/>
      <c r="BX86" s="286"/>
    </row>
    <row r="87" spans="1:76" ht="18" customHeight="1" x14ac:dyDescent="0.3">
      <c r="A87" s="278">
        <v>4</v>
      </c>
      <c r="B87" s="279"/>
      <c r="C87" s="280"/>
      <c r="D87" s="280"/>
      <c r="E87" s="280"/>
      <c r="F87" s="280"/>
      <c r="G87" s="280"/>
      <c r="H87" s="280"/>
      <c r="I87" s="280"/>
      <c r="J87" s="296"/>
      <c r="K87" s="295"/>
      <c r="L87" s="295"/>
      <c r="M87" s="295"/>
      <c r="N87" s="295"/>
      <c r="O87" s="295"/>
      <c r="P87" s="295"/>
      <c r="Q87" s="295"/>
      <c r="R87" s="295"/>
      <c r="S87" s="295"/>
      <c r="T87" s="295"/>
      <c r="U87" s="295"/>
      <c r="V87" s="295"/>
      <c r="W87" s="295"/>
      <c r="X87" s="295"/>
      <c r="Y87" s="295"/>
      <c r="Z87" s="295"/>
      <c r="AA87" s="295"/>
      <c r="AB87" s="295"/>
      <c r="AC87" s="295"/>
      <c r="AD87" s="295"/>
      <c r="AE87" s="295"/>
      <c r="AF87" s="295"/>
      <c r="AG87" s="295"/>
      <c r="AH87" s="295"/>
      <c r="AI87" s="295"/>
      <c r="AJ87" s="295"/>
      <c r="AK87" s="295"/>
      <c r="AL87" s="295"/>
      <c r="AM87" s="295"/>
      <c r="AN87" s="295"/>
      <c r="AO87" s="295"/>
      <c r="AP87" s="295"/>
      <c r="AQ87" s="295"/>
      <c r="AR87" s="295"/>
      <c r="AS87" s="295"/>
      <c r="AT87" s="295"/>
      <c r="AU87" s="295"/>
      <c r="AV87" s="295"/>
      <c r="AW87" s="295"/>
      <c r="AX87" s="295"/>
      <c r="AY87" s="295"/>
      <c r="AZ87" s="295"/>
      <c r="BA87" s="295"/>
      <c r="BB87" s="295"/>
      <c r="BC87" s="295"/>
      <c r="BD87" s="295"/>
      <c r="BE87" s="295"/>
      <c r="BF87" s="295"/>
      <c r="BG87" s="295"/>
      <c r="BH87" s="295"/>
      <c r="BI87" s="295"/>
      <c r="BJ87" s="295"/>
      <c r="BK87" s="295"/>
      <c r="BL87" s="295"/>
      <c r="BM87" s="295"/>
      <c r="BN87" s="295"/>
      <c r="BO87" s="295"/>
      <c r="BP87" s="295"/>
      <c r="BQ87" s="297"/>
      <c r="BR87" s="295"/>
      <c r="BS87" s="295"/>
      <c r="BT87" s="295"/>
      <c r="BU87" s="295"/>
      <c r="BV87" s="295"/>
      <c r="BW87" s="295"/>
      <c r="BX87" s="286"/>
    </row>
    <row r="88" spans="1:76" ht="18" customHeight="1" x14ac:dyDescent="0.3">
      <c r="A88" s="278">
        <v>4</v>
      </c>
      <c r="B88" s="279"/>
      <c r="C88" s="280"/>
      <c r="D88" s="280"/>
      <c r="E88" s="280"/>
      <c r="F88" s="280"/>
      <c r="G88" s="280"/>
      <c r="H88" s="280"/>
      <c r="I88" s="280"/>
      <c r="J88" s="296"/>
      <c r="K88" s="295"/>
      <c r="L88" s="295"/>
      <c r="M88" s="295"/>
      <c r="N88" s="295"/>
      <c r="O88" s="295"/>
      <c r="P88" s="295"/>
      <c r="Q88" s="295"/>
      <c r="R88" s="295"/>
      <c r="S88" s="295"/>
      <c r="T88" s="295"/>
      <c r="U88" s="295"/>
      <c r="V88" s="295"/>
      <c r="W88" s="295"/>
      <c r="X88" s="295"/>
      <c r="Y88" s="295"/>
      <c r="Z88" s="295"/>
      <c r="AA88" s="295"/>
      <c r="AB88" s="295"/>
      <c r="AC88" s="295"/>
      <c r="AD88" s="295"/>
      <c r="AE88" s="295"/>
      <c r="AF88" s="295"/>
      <c r="AG88" s="295"/>
      <c r="AH88" s="295"/>
      <c r="AI88" s="295"/>
      <c r="AJ88" s="295"/>
      <c r="AK88" s="295"/>
      <c r="AL88" s="295"/>
      <c r="AM88" s="295"/>
      <c r="AN88" s="295"/>
      <c r="AO88" s="295"/>
      <c r="AP88" s="295"/>
      <c r="AQ88" s="295"/>
      <c r="AR88" s="295"/>
      <c r="AS88" s="295"/>
      <c r="AT88" s="295"/>
      <c r="AU88" s="295"/>
      <c r="AV88" s="295"/>
      <c r="AW88" s="295"/>
      <c r="AX88" s="295"/>
      <c r="AY88" s="295"/>
      <c r="AZ88" s="295"/>
      <c r="BA88" s="295"/>
      <c r="BB88" s="295"/>
      <c r="BC88" s="295"/>
      <c r="BD88" s="295"/>
      <c r="BE88" s="295"/>
      <c r="BF88" s="295"/>
      <c r="BG88" s="295"/>
      <c r="BH88" s="295"/>
      <c r="BI88" s="295"/>
      <c r="BJ88" s="295"/>
      <c r="BK88" s="295"/>
      <c r="BL88" s="295"/>
      <c r="BM88" s="295"/>
      <c r="BN88" s="295"/>
      <c r="BO88" s="295"/>
      <c r="BP88" s="295"/>
      <c r="BQ88" s="297"/>
      <c r="BR88" s="295"/>
      <c r="BS88" s="295"/>
      <c r="BT88" s="295"/>
      <c r="BU88" s="295"/>
      <c r="BV88" s="295"/>
      <c r="BW88" s="295"/>
      <c r="BX88" s="286"/>
    </row>
    <row r="89" spans="1:76" ht="18" customHeight="1" x14ac:dyDescent="0.3">
      <c r="A89" s="278">
        <v>4</v>
      </c>
      <c r="B89" s="279"/>
      <c r="C89" s="280"/>
      <c r="D89" s="280"/>
      <c r="E89" s="280"/>
      <c r="F89" s="280"/>
      <c r="G89" s="280"/>
      <c r="H89" s="280"/>
      <c r="I89" s="280"/>
      <c r="J89" s="296"/>
      <c r="K89" s="295"/>
      <c r="L89" s="299"/>
      <c r="M89" s="299"/>
      <c r="N89" s="299"/>
      <c r="O89" s="299"/>
      <c r="P89" s="295"/>
      <c r="Q89" s="299"/>
      <c r="R89" s="299"/>
      <c r="S89" s="299"/>
      <c r="T89" s="299"/>
      <c r="U89" s="295"/>
      <c r="V89" s="299"/>
      <c r="W89" s="299"/>
      <c r="X89" s="299"/>
      <c r="Y89" s="299"/>
      <c r="Z89" s="295"/>
      <c r="AA89" s="299"/>
      <c r="AB89" s="299"/>
      <c r="AC89" s="299"/>
      <c r="AD89" s="299"/>
      <c r="AE89" s="295"/>
      <c r="AF89" s="299"/>
      <c r="AG89" s="299"/>
      <c r="AH89" s="299"/>
      <c r="AI89" s="299"/>
      <c r="AJ89" s="295"/>
      <c r="AK89" s="299"/>
      <c r="AL89" s="299"/>
      <c r="AM89" s="299"/>
      <c r="AN89" s="299"/>
      <c r="AO89" s="295"/>
      <c r="AP89" s="299"/>
      <c r="AQ89" s="299"/>
      <c r="AR89" s="299"/>
      <c r="AS89" s="299"/>
      <c r="AT89" s="295"/>
      <c r="AU89" s="295"/>
      <c r="AV89" s="295"/>
      <c r="AW89" s="295"/>
      <c r="AX89" s="295"/>
      <c r="AY89" s="295"/>
      <c r="AZ89" s="295"/>
      <c r="BA89" s="295"/>
      <c r="BB89" s="295"/>
      <c r="BC89" s="295"/>
      <c r="BD89" s="295"/>
      <c r="BE89" s="295"/>
      <c r="BF89" s="295"/>
      <c r="BG89" s="295"/>
      <c r="BH89" s="295"/>
      <c r="BI89" s="295"/>
      <c r="BJ89" s="295"/>
      <c r="BK89" s="295"/>
      <c r="BL89" s="295"/>
      <c r="BM89" s="295"/>
      <c r="BN89" s="295"/>
      <c r="BO89" s="295"/>
      <c r="BP89" s="295"/>
      <c r="BQ89" s="297"/>
      <c r="BR89" s="295"/>
      <c r="BS89" s="295"/>
      <c r="BT89" s="295"/>
      <c r="BU89" s="295"/>
      <c r="BV89" s="295"/>
      <c r="BW89" s="295"/>
      <c r="BX89" s="286"/>
    </row>
    <row r="90" spans="1:76" ht="18" customHeight="1" x14ac:dyDescent="0.3">
      <c r="A90" s="278">
        <v>4</v>
      </c>
      <c r="B90" s="279"/>
      <c r="C90" s="280"/>
      <c r="D90" s="280"/>
      <c r="E90" s="280"/>
      <c r="F90" s="280"/>
      <c r="G90" s="280"/>
      <c r="H90" s="280"/>
      <c r="I90" s="280"/>
      <c r="J90" s="296"/>
      <c r="K90" s="295"/>
      <c r="L90" s="299"/>
      <c r="M90" s="299"/>
      <c r="N90" s="299"/>
      <c r="O90" s="299"/>
      <c r="P90" s="295"/>
      <c r="Q90" s="299"/>
      <c r="R90" s="299"/>
      <c r="S90" s="299"/>
      <c r="T90" s="299"/>
      <c r="U90" s="295"/>
      <c r="V90" s="299"/>
      <c r="W90" s="299"/>
      <c r="X90" s="299"/>
      <c r="Y90" s="299"/>
      <c r="Z90" s="295"/>
      <c r="AA90" s="299"/>
      <c r="AB90" s="299"/>
      <c r="AC90" s="299"/>
      <c r="AD90" s="299"/>
      <c r="AE90" s="295"/>
      <c r="AF90" s="299"/>
      <c r="AG90" s="299"/>
      <c r="AH90" s="299"/>
      <c r="AI90" s="299"/>
      <c r="AJ90" s="295"/>
      <c r="AK90" s="299"/>
      <c r="AL90" s="299"/>
      <c r="AM90" s="299"/>
      <c r="AN90" s="299"/>
      <c r="AO90" s="295"/>
      <c r="AP90" s="299"/>
      <c r="AQ90" s="299"/>
      <c r="AR90" s="299"/>
      <c r="AS90" s="299"/>
      <c r="AT90" s="295"/>
      <c r="AU90" s="295"/>
      <c r="AV90" s="295"/>
      <c r="AW90" s="295"/>
      <c r="AX90" s="295"/>
      <c r="AY90" s="295"/>
      <c r="AZ90" s="295"/>
      <c r="BA90" s="295"/>
      <c r="BB90" s="295"/>
      <c r="BC90" s="295"/>
      <c r="BD90" s="295"/>
      <c r="BE90" s="295"/>
      <c r="BF90" s="295"/>
      <c r="BG90" s="295"/>
      <c r="BH90" s="295"/>
      <c r="BI90" s="295"/>
      <c r="BJ90" s="295"/>
      <c r="BK90" s="295"/>
      <c r="BL90" s="295"/>
      <c r="BM90" s="295"/>
      <c r="BN90" s="295"/>
      <c r="BO90" s="295"/>
      <c r="BP90" s="295"/>
      <c r="BQ90" s="297"/>
      <c r="BR90" s="295"/>
      <c r="BS90" s="295"/>
      <c r="BT90" s="295"/>
      <c r="BU90" s="295"/>
      <c r="BV90" s="295"/>
      <c r="BW90" s="295"/>
      <c r="BX90" s="286"/>
    </row>
    <row r="91" spans="1:76" ht="18" customHeight="1" x14ac:dyDescent="0.3">
      <c r="A91" s="278">
        <v>4</v>
      </c>
      <c r="B91" s="279"/>
      <c r="C91" s="280"/>
      <c r="D91" s="280"/>
      <c r="E91" s="280"/>
      <c r="F91" s="280"/>
      <c r="G91" s="280"/>
      <c r="H91" s="280"/>
      <c r="I91" s="280"/>
      <c r="J91" s="296"/>
      <c r="K91" s="295"/>
      <c r="L91" s="299"/>
      <c r="M91" s="299"/>
      <c r="N91" s="299"/>
      <c r="O91" s="299"/>
      <c r="P91" s="295"/>
      <c r="Q91" s="299"/>
      <c r="R91" s="299"/>
      <c r="S91" s="299"/>
      <c r="T91" s="299"/>
      <c r="U91" s="295"/>
      <c r="V91" s="299"/>
      <c r="W91" s="299"/>
      <c r="X91" s="299"/>
      <c r="Y91" s="299"/>
      <c r="Z91" s="295"/>
      <c r="AA91" s="299"/>
      <c r="AB91" s="299"/>
      <c r="AC91" s="299"/>
      <c r="AD91" s="299"/>
      <c r="AE91" s="295"/>
      <c r="AF91" s="299"/>
      <c r="AG91" s="299"/>
      <c r="AH91" s="299"/>
      <c r="AI91" s="299"/>
      <c r="AJ91" s="295"/>
      <c r="AK91" s="299"/>
      <c r="AL91" s="299"/>
      <c r="AM91" s="299"/>
      <c r="AN91" s="299"/>
      <c r="AO91" s="295"/>
      <c r="AP91" s="299"/>
      <c r="AQ91" s="299"/>
      <c r="AR91" s="299"/>
      <c r="AS91" s="299"/>
      <c r="AT91" s="295"/>
      <c r="AU91" s="295"/>
      <c r="AV91" s="295"/>
      <c r="AW91" s="295"/>
      <c r="AX91" s="295"/>
      <c r="AY91" s="295"/>
      <c r="AZ91" s="295"/>
      <c r="BA91" s="295"/>
      <c r="BB91" s="295"/>
      <c r="BC91" s="295"/>
      <c r="BD91" s="295"/>
      <c r="BE91" s="295"/>
      <c r="BF91" s="295"/>
      <c r="BG91" s="295"/>
      <c r="BH91" s="295"/>
      <c r="BI91" s="295"/>
      <c r="BJ91" s="295"/>
      <c r="BK91" s="295"/>
      <c r="BL91" s="295"/>
      <c r="BM91" s="295"/>
      <c r="BN91" s="295"/>
      <c r="BO91" s="295"/>
      <c r="BP91" s="295"/>
      <c r="BQ91" s="297"/>
      <c r="BR91" s="295"/>
      <c r="BS91" s="295"/>
      <c r="BT91" s="295"/>
      <c r="BU91" s="295"/>
      <c r="BV91" s="295"/>
      <c r="BW91" s="295"/>
      <c r="BX91" s="286"/>
    </row>
    <row r="92" spans="1:76" ht="18" customHeight="1" x14ac:dyDescent="0.3">
      <c r="A92" s="278">
        <v>4</v>
      </c>
      <c r="B92" s="279"/>
      <c r="C92" s="280"/>
      <c r="D92" s="280"/>
      <c r="E92" s="280"/>
      <c r="F92" s="280"/>
      <c r="G92" s="280"/>
      <c r="H92" s="280"/>
      <c r="I92" s="280"/>
      <c r="J92" s="296"/>
      <c r="K92" s="295"/>
      <c r="L92" s="299"/>
      <c r="M92" s="299"/>
      <c r="N92" s="299"/>
      <c r="O92" s="299"/>
      <c r="P92" s="295"/>
      <c r="Q92" s="299"/>
      <c r="R92" s="299"/>
      <c r="S92" s="299"/>
      <c r="T92" s="299"/>
      <c r="U92" s="295"/>
      <c r="V92" s="299"/>
      <c r="W92" s="299"/>
      <c r="X92" s="299"/>
      <c r="Y92" s="299"/>
      <c r="Z92" s="295"/>
      <c r="AA92" s="299"/>
      <c r="AB92" s="299"/>
      <c r="AC92" s="299"/>
      <c r="AD92" s="299"/>
      <c r="AE92" s="295"/>
      <c r="AF92" s="299"/>
      <c r="AG92" s="299"/>
      <c r="AH92" s="299"/>
      <c r="AI92" s="299"/>
      <c r="AJ92" s="295"/>
      <c r="AK92" s="299"/>
      <c r="AL92" s="299"/>
      <c r="AM92" s="299"/>
      <c r="AN92" s="299"/>
      <c r="AO92" s="295"/>
      <c r="AP92" s="299"/>
      <c r="AQ92" s="299"/>
      <c r="AR92" s="299"/>
      <c r="AS92" s="299"/>
      <c r="AT92" s="295"/>
      <c r="AU92" s="295"/>
      <c r="AV92" s="295"/>
      <c r="AW92" s="295"/>
      <c r="AX92" s="295"/>
      <c r="AY92" s="295"/>
      <c r="AZ92" s="295"/>
      <c r="BA92" s="295"/>
      <c r="BB92" s="295"/>
      <c r="BC92" s="295"/>
      <c r="BD92" s="295"/>
      <c r="BE92" s="295"/>
      <c r="BF92" s="295"/>
      <c r="BG92" s="295"/>
      <c r="BH92" s="295"/>
      <c r="BI92" s="295"/>
      <c r="BJ92" s="295"/>
      <c r="BK92" s="295"/>
      <c r="BL92" s="295"/>
      <c r="BM92" s="295"/>
      <c r="BN92" s="295"/>
      <c r="BO92" s="295"/>
      <c r="BP92" s="295"/>
      <c r="BQ92" s="297"/>
      <c r="BR92" s="295"/>
      <c r="BS92" s="295"/>
      <c r="BT92" s="295"/>
      <c r="BU92" s="295"/>
      <c r="BV92" s="295"/>
      <c r="BW92" s="295"/>
      <c r="BX92" s="286"/>
    </row>
    <row r="93" spans="1:76" ht="18" customHeight="1" x14ac:dyDescent="0.3">
      <c r="A93" s="278">
        <v>4</v>
      </c>
      <c r="B93" s="279"/>
      <c r="C93" s="280"/>
      <c r="D93" s="280"/>
      <c r="E93" s="280"/>
      <c r="F93" s="280"/>
      <c r="G93" s="280"/>
      <c r="H93" s="280"/>
      <c r="I93" s="280"/>
      <c r="J93" s="296"/>
      <c r="K93" s="295"/>
      <c r="L93" s="299"/>
      <c r="M93" s="299"/>
      <c r="N93" s="299"/>
      <c r="O93" s="299"/>
      <c r="P93" s="295"/>
      <c r="Q93" s="299"/>
      <c r="R93" s="299"/>
      <c r="S93" s="299"/>
      <c r="T93" s="299"/>
      <c r="U93" s="295"/>
      <c r="V93" s="299"/>
      <c r="W93" s="299"/>
      <c r="X93" s="299"/>
      <c r="Y93" s="299"/>
      <c r="Z93" s="295"/>
      <c r="AA93" s="299"/>
      <c r="AB93" s="299"/>
      <c r="AC93" s="299"/>
      <c r="AD93" s="299"/>
      <c r="AE93" s="295"/>
      <c r="AF93" s="299"/>
      <c r="AG93" s="299"/>
      <c r="AH93" s="299"/>
      <c r="AI93" s="299"/>
      <c r="AJ93" s="295"/>
      <c r="AK93" s="299"/>
      <c r="AL93" s="299"/>
      <c r="AM93" s="299"/>
      <c r="AN93" s="299"/>
      <c r="AO93" s="295"/>
      <c r="AP93" s="299"/>
      <c r="AQ93" s="299"/>
      <c r="AR93" s="299"/>
      <c r="AS93" s="299"/>
      <c r="AT93" s="295"/>
      <c r="AU93" s="295"/>
      <c r="AV93" s="295"/>
      <c r="AW93" s="295"/>
      <c r="AX93" s="295"/>
      <c r="AY93" s="295"/>
      <c r="AZ93" s="295"/>
      <c r="BA93" s="295"/>
      <c r="BB93" s="295"/>
      <c r="BC93" s="295"/>
      <c r="BD93" s="295"/>
      <c r="BE93" s="295"/>
      <c r="BF93" s="295"/>
      <c r="BG93" s="295"/>
      <c r="BH93" s="295"/>
      <c r="BI93" s="295"/>
      <c r="BJ93" s="295"/>
      <c r="BK93" s="295"/>
      <c r="BL93" s="295"/>
      <c r="BM93" s="295"/>
      <c r="BN93" s="295"/>
      <c r="BO93" s="295"/>
      <c r="BP93" s="295"/>
      <c r="BQ93" s="297"/>
      <c r="BR93" s="295"/>
      <c r="BS93" s="295"/>
      <c r="BT93" s="295"/>
      <c r="BU93" s="295"/>
      <c r="BV93" s="295"/>
      <c r="BW93" s="295"/>
      <c r="BX93" s="286"/>
    </row>
    <row r="94" spans="1:76" ht="18" customHeight="1" x14ac:dyDescent="0.3">
      <c r="A94" s="278">
        <v>4</v>
      </c>
      <c r="B94" s="279"/>
      <c r="C94" s="280"/>
      <c r="D94" s="280"/>
      <c r="E94" s="280"/>
      <c r="F94" s="280"/>
      <c r="G94" s="280"/>
      <c r="H94" s="280"/>
      <c r="I94" s="280"/>
      <c r="J94" s="296"/>
      <c r="K94" s="295"/>
      <c r="L94" s="299"/>
      <c r="M94" s="299"/>
      <c r="N94" s="299"/>
      <c r="O94" s="299"/>
      <c r="P94" s="295"/>
      <c r="Q94" s="299"/>
      <c r="R94" s="299"/>
      <c r="S94" s="299"/>
      <c r="T94" s="299"/>
      <c r="U94" s="295"/>
      <c r="V94" s="299"/>
      <c r="W94" s="299"/>
      <c r="X94" s="299"/>
      <c r="Y94" s="299"/>
      <c r="Z94" s="295"/>
      <c r="AA94" s="299"/>
      <c r="AB94" s="299"/>
      <c r="AC94" s="299"/>
      <c r="AD94" s="299"/>
      <c r="AE94" s="295"/>
      <c r="AF94" s="299"/>
      <c r="AG94" s="299"/>
      <c r="AH94" s="299"/>
      <c r="AI94" s="299"/>
      <c r="AJ94" s="295"/>
      <c r="AK94" s="299"/>
      <c r="AL94" s="299"/>
      <c r="AM94" s="299"/>
      <c r="AN94" s="299"/>
      <c r="AO94" s="295"/>
      <c r="AP94" s="299"/>
      <c r="AQ94" s="299"/>
      <c r="AR94" s="299"/>
      <c r="AS94" s="299"/>
      <c r="AT94" s="295"/>
      <c r="AU94" s="295"/>
      <c r="AV94" s="295"/>
      <c r="AW94" s="295"/>
      <c r="AX94" s="295"/>
      <c r="AY94" s="295"/>
      <c r="AZ94" s="295"/>
      <c r="BA94" s="295"/>
      <c r="BB94" s="295"/>
      <c r="BC94" s="295"/>
      <c r="BD94" s="295"/>
      <c r="BE94" s="295"/>
      <c r="BF94" s="295"/>
      <c r="BG94" s="295"/>
      <c r="BH94" s="295"/>
      <c r="BI94" s="295"/>
      <c r="BJ94" s="295"/>
      <c r="BK94" s="295"/>
      <c r="BL94" s="295"/>
      <c r="BM94" s="295"/>
      <c r="BN94" s="295"/>
      <c r="BO94" s="295"/>
      <c r="BP94" s="295"/>
      <c r="BQ94" s="297"/>
      <c r="BR94" s="295"/>
      <c r="BS94" s="295"/>
      <c r="BT94" s="295"/>
      <c r="BU94" s="295"/>
      <c r="BV94" s="295"/>
      <c r="BW94" s="295"/>
      <c r="BX94" s="286"/>
    </row>
    <row r="95" spans="1:76" ht="18" customHeight="1" x14ac:dyDescent="0.3">
      <c r="A95" s="278">
        <v>4</v>
      </c>
      <c r="B95" s="279"/>
      <c r="C95" s="280"/>
      <c r="D95" s="280"/>
      <c r="E95" s="280"/>
      <c r="F95" s="280"/>
      <c r="G95" s="280"/>
      <c r="H95" s="280"/>
      <c r="I95" s="280"/>
      <c r="J95" s="296"/>
      <c r="K95" s="295"/>
      <c r="L95" s="299"/>
      <c r="M95" s="299"/>
      <c r="N95" s="299"/>
      <c r="O95" s="299"/>
      <c r="P95" s="295"/>
      <c r="Q95" s="299"/>
      <c r="R95" s="299"/>
      <c r="S95" s="299"/>
      <c r="T95" s="299"/>
      <c r="U95" s="295"/>
      <c r="V95" s="299"/>
      <c r="W95" s="299"/>
      <c r="X95" s="299"/>
      <c r="Y95" s="299"/>
      <c r="Z95" s="295"/>
      <c r="AA95" s="299"/>
      <c r="AB95" s="299"/>
      <c r="AC95" s="299"/>
      <c r="AD95" s="299"/>
      <c r="AE95" s="295"/>
      <c r="AF95" s="299"/>
      <c r="AG95" s="299"/>
      <c r="AH95" s="299"/>
      <c r="AI95" s="299"/>
      <c r="AJ95" s="295"/>
      <c r="AK95" s="299"/>
      <c r="AL95" s="299"/>
      <c r="AM95" s="299"/>
      <c r="AN95" s="299"/>
      <c r="AO95" s="295"/>
      <c r="AP95" s="299"/>
      <c r="AQ95" s="299"/>
      <c r="AR95" s="299"/>
      <c r="AS95" s="299"/>
      <c r="AT95" s="295"/>
      <c r="AU95" s="295"/>
      <c r="AV95" s="295"/>
      <c r="AW95" s="295"/>
      <c r="AX95" s="295"/>
      <c r="AY95" s="295"/>
      <c r="AZ95" s="295"/>
      <c r="BA95" s="295"/>
      <c r="BB95" s="295"/>
      <c r="BC95" s="295"/>
      <c r="BD95" s="295"/>
      <c r="BE95" s="295"/>
      <c r="BF95" s="295"/>
      <c r="BG95" s="295"/>
      <c r="BH95" s="295"/>
      <c r="BI95" s="295"/>
      <c r="BJ95" s="295"/>
      <c r="BK95" s="295"/>
      <c r="BL95" s="295"/>
      <c r="BM95" s="295"/>
      <c r="BN95" s="295"/>
      <c r="BO95" s="295"/>
      <c r="BP95" s="295"/>
      <c r="BQ95" s="297"/>
      <c r="BR95" s="295"/>
      <c r="BS95" s="295"/>
      <c r="BT95" s="295"/>
      <c r="BU95" s="295"/>
      <c r="BV95" s="295"/>
      <c r="BW95" s="295"/>
      <c r="BX95" s="286"/>
    </row>
    <row r="96" spans="1:76" ht="18" customHeight="1" x14ac:dyDescent="0.3">
      <c r="A96" s="278">
        <v>4</v>
      </c>
      <c r="B96" s="279"/>
      <c r="C96" s="280"/>
      <c r="D96" s="280"/>
      <c r="E96" s="280"/>
      <c r="F96" s="280"/>
      <c r="G96" s="280"/>
      <c r="H96" s="280"/>
      <c r="I96" s="280"/>
      <c r="J96" s="296"/>
      <c r="K96" s="295"/>
      <c r="L96" s="299"/>
      <c r="M96" s="299"/>
      <c r="N96" s="299"/>
      <c r="O96" s="299"/>
      <c r="P96" s="295"/>
      <c r="Q96" s="299"/>
      <c r="R96" s="299"/>
      <c r="S96" s="299"/>
      <c r="T96" s="299"/>
      <c r="U96" s="295"/>
      <c r="V96" s="299"/>
      <c r="W96" s="299"/>
      <c r="X96" s="299"/>
      <c r="Y96" s="299"/>
      <c r="Z96" s="295"/>
      <c r="AA96" s="299"/>
      <c r="AB96" s="299"/>
      <c r="AC96" s="299"/>
      <c r="AD96" s="299"/>
      <c r="AE96" s="295"/>
      <c r="AF96" s="299"/>
      <c r="AG96" s="299"/>
      <c r="AH96" s="299"/>
      <c r="AI96" s="299"/>
      <c r="AJ96" s="295"/>
      <c r="AK96" s="299"/>
      <c r="AL96" s="299"/>
      <c r="AM96" s="299"/>
      <c r="AN96" s="299"/>
      <c r="AO96" s="295"/>
      <c r="AP96" s="299"/>
      <c r="AQ96" s="299"/>
      <c r="AR96" s="299"/>
      <c r="AS96" s="299"/>
      <c r="AT96" s="295"/>
      <c r="AU96" s="295"/>
      <c r="AV96" s="295"/>
      <c r="AW96" s="295"/>
      <c r="AX96" s="295"/>
      <c r="AY96" s="295"/>
      <c r="AZ96" s="295"/>
      <c r="BA96" s="295"/>
      <c r="BB96" s="295"/>
      <c r="BC96" s="295"/>
      <c r="BD96" s="295"/>
      <c r="BE96" s="295"/>
      <c r="BF96" s="295"/>
      <c r="BG96" s="295"/>
      <c r="BH96" s="295"/>
      <c r="BI96" s="295"/>
      <c r="BJ96" s="295"/>
      <c r="BK96" s="295"/>
      <c r="BL96" s="295"/>
      <c r="BM96" s="295"/>
      <c r="BN96" s="295"/>
      <c r="BO96" s="295"/>
      <c r="BP96" s="295"/>
      <c r="BQ96" s="297"/>
      <c r="BR96" s="295"/>
      <c r="BS96" s="295"/>
      <c r="BT96" s="295"/>
      <c r="BU96" s="295"/>
      <c r="BV96" s="295"/>
      <c r="BW96" s="295"/>
      <c r="BX96" s="286"/>
    </row>
    <row r="97" spans="1:76" ht="18" customHeight="1" x14ac:dyDescent="0.3">
      <c r="A97" s="278">
        <v>4</v>
      </c>
      <c r="B97" s="279"/>
      <c r="C97" s="280"/>
      <c r="D97" s="280"/>
      <c r="E97" s="280"/>
      <c r="F97" s="280"/>
      <c r="G97" s="280"/>
      <c r="H97" s="280"/>
      <c r="I97" s="280"/>
      <c r="J97" s="296"/>
      <c r="K97" s="295"/>
      <c r="L97" s="295"/>
      <c r="M97" s="295"/>
      <c r="N97" s="295"/>
      <c r="O97" s="295"/>
      <c r="P97" s="295"/>
      <c r="Q97" s="295"/>
      <c r="R97" s="295"/>
      <c r="S97" s="295"/>
      <c r="T97" s="295"/>
      <c r="U97" s="295"/>
      <c r="V97" s="295"/>
      <c r="W97" s="295"/>
      <c r="X97" s="295"/>
      <c r="Y97" s="295"/>
      <c r="Z97" s="295"/>
      <c r="AA97" s="295"/>
      <c r="AB97" s="295"/>
      <c r="AC97" s="295"/>
      <c r="AD97" s="295"/>
      <c r="AE97" s="295"/>
      <c r="AF97" s="295"/>
      <c r="AG97" s="295"/>
      <c r="AH97" s="295"/>
      <c r="AI97" s="295"/>
      <c r="AJ97" s="295"/>
      <c r="AK97" s="295"/>
      <c r="AL97" s="295"/>
      <c r="AM97" s="295"/>
      <c r="AN97" s="295"/>
      <c r="AO97" s="295"/>
      <c r="AP97" s="295"/>
      <c r="AQ97" s="295"/>
      <c r="AR97" s="295"/>
      <c r="AS97" s="295"/>
      <c r="AT97" s="295"/>
      <c r="AU97" s="295"/>
      <c r="AV97" s="295"/>
      <c r="AW97" s="295"/>
      <c r="AX97" s="295"/>
      <c r="AY97" s="295"/>
      <c r="AZ97" s="295"/>
      <c r="BA97" s="295"/>
      <c r="BB97" s="295"/>
      <c r="BC97" s="295"/>
      <c r="BD97" s="295"/>
      <c r="BE97" s="295"/>
      <c r="BF97" s="295"/>
      <c r="BG97" s="295"/>
      <c r="BH97" s="295"/>
      <c r="BI97" s="295"/>
      <c r="BJ97" s="295"/>
      <c r="BK97" s="295"/>
      <c r="BL97" s="295"/>
      <c r="BM97" s="295"/>
      <c r="BN97" s="295"/>
      <c r="BO97" s="295"/>
      <c r="BP97" s="295"/>
      <c r="BQ97" s="297"/>
      <c r="BR97" s="295"/>
      <c r="BS97" s="295"/>
      <c r="BT97" s="295"/>
      <c r="BU97" s="295"/>
      <c r="BV97" s="295"/>
      <c r="BW97" s="295"/>
      <c r="BX97" s="286"/>
    </row>
    <row r="98" spans="1:76" ht="18" customHeight="1" x14ac:dyDescent="0.3">
      <c r="A98" s="278">
        <v>4</v>
      </c>
      <c r="B98" s="279"/>
      <c r="C98" s="280"/>
      <c r="D98" s="280"/>
      <c r="E98" s="280"/>
      <c r="F98" s="280"/>
      <c r="G98" s="280"/>
      <c r="H98" s="280"/>
      <c r="I98" s="280"/>
      <c r="J98" s="296"/>
      <c r="K98" s="295"/>
      <c r="L98" s="295"/>
      <c r="M98" s="295"/>
      <c r="N98" s="295"/>
      <c r="O98" s="295"/>
      <c r="P98" s="295"/>
      <c r="Q98" s="295"/>
      <c r="R98" s="295"/>
      <c r="S98" s="295"/>
      <c r="T98" s="295"/>
      <c r="U98" s="295"/>
      <c r="V98" s="295"/>
      <c r="W98" s="295"/>
      <c r="X98" s="295"/>
      <c r="Y98" s="295"/>
      <c r="Z98" s="295"/>
      <c r="AA98" s="295"/>
      <c r="AB98" s="295"/>
      <c r="AC98" s="295"/>
      <c r="AD98" s="295"/>
      <c r="AE98" s="295"/>
      <c r="AF98" s="295"/>
      <c r="AG98" s="295"/>
      <c r="AH98" s="295"/>
      <c r="AI98" s="295"/>
      <c r="AJ98" s="295"/>
      <c r="AK98" s="295"/>
      <c r="AL98" s="295"/>
      <c r="AM98" s="295"/>
      <c r="AN98" s="295"/>
      <c r="AO98" s="295"/>
      <c r="AP98" s="295"/>
      <c r="AQ98" s="295"/>
      <c r="AR98" s="295"/>
      <c r="AS98" s="295"/>
      <c r="AT98" s="295"/>
      <c r="AU98" s="295"/>
      <c r="AV98" s="295"/>
      <c r="AW98" s="295"/>
      <c r="AX98" s="295"/>
      <c r="AY98" s="295"/>
      <c r="AZ98" s="295"/>
      <c r="BA98" s="295"/>
      <c r="BB98" s="295"/>
      <c r="BC98" s="295"/>
      <c r="BD98" s="295"/>
      <c r="BE98" s="295"/>
      <c r="BF98" s="295"/>
      <c r="BG98" s="299"/>
      <c r="BH98" s="299"/>
      <c r="BI98" s="299"/>
      <c r="BJ98" s="299"/>
      <c r="BK98" s="299"/>
      <c r="BL98" s="299"/>
      <c r="BM98" s="299"/>
      <c r="BN98" s="299"/>
      <c r="BO98" s="299"/>
      <c r="BP98" s="299"/>
      <c r="BQ98" s="300"/>
      <c r="BR98" s="299"/>
      <c r="BS98" s="299"/>
      <c r="BT98" s="299"/>
      <c r="BU98" s="299"/>
      <c r="BV98" s="299"/>
      <c r="BW98" s="299"/>
      <c r="BX98" s="286"/>
    </row>
    <row r="99" spans="1:76" ht="14.25" customHeight="1" x14ac:dyDescent="0.3">
      <c r="A99" s="278"/>
    </row>
    <row r="100" spans="1:76" s="343" customFormat="1" ht="14.25" customHeight="1" x14ac:dyDescent="0.3">
      <c r="A100" s="342"/>
    </row>
    <row r="101" spans="1:76" s="343" customFormat="1" ht="14.25" customHeight="1" x14ac:dyDescent="0.3">
      <c r="A101" s="342"/>
    </row>
    <row r="102" spans="1:76" s="343" customFormat="1" ht="14.25" customHeight="1" x14ac:dyDescent="0.3">
      <c r="A102" s="342"/>
    </row>
    <row r="103" spans="1:76" s="343" customFormat="1" ht="14.25" customHeight="1" x14ac:dyDescent="0.3">
      <c r="A103" s="342"/>
    </row>
    <row r="104" spans="1:76" s="343" customFormat="1" ht="14.25" customHeight="1" x14ac:dyDescent="0.3">
      <c r="A104" s="342"/>
    </row>
    <row r="105" spans="1:76" s="343" customFormat="1" ht="14.25" customHeight="1" x14ac:dyDescent="0.3">
      <c r="A105" s="342"/>
    </row>
    <row r="106" spans="1:76" s="343" customFormat="1" ht="14.25" customHeight="1" x14ac:dyDescent="0.3">
      <c r="A106" s="342"/>
    </row>
    <row r="107" spans="1:76" s="343" customFormat="1" ht="14.25" customHeight="1" x14ac:dyDescent="0.3">
      <c r="A107" s="342"/>
    </row>
    <row r="108" spans="1:76" s="343" customFormat="1" ht="14.25" customHeight="1" x14ac:dyDescent="0.3">
      <c r="A108" s="342"/>
    </row>
    <row r="109" spans="1:76" s="343" customFormat="1" ht="14.25" customHeight="1" x14ac:dyDescent="0.3">
      <c r="A109" s="342"/>
    </row>
    <row r="110" spans="1:76" s="343" customFormat="1" ht="14.25" customHeight="1" x14ac:dyDescent="0.3">
      <c r="A110" s="342"/>
    </row>
    <row r="111" spans="1:76" s="343" customFormat="1" ht="14.25" customHeight="1" x14ac:dyDescent="0.3">
      <c r="A111" s="342"/>
    </row>
    <row r="112" spans="1:76" s="343" customFormat="1" ht="14.25" customHeight="1" x14ac:dyDescent="0.3">
      <c r="A112" s="342"/>
    </row>
    <row r="113" spans="1:1" s="343" customFormat="1" ht="14.25" customHeight="1" x14ac:dyDescent="0.3">
      <c r="A113" s="342"/>
    </row>
    <row r="114" spans="1:1" s="343" customFormat="1" ht="14.25" customHeight="1" x14ac:dyDescent="0.3">
      <c r="A114" s="342"/>
    </row>
    <row r="115" spans="1:1" s="343" customFormat="1" ht="14.25" customHeight="1" x14ac:dyDescent="0.3">
      <c r="A115" s="342"/>
    </row>
    <row r="116" spans="1:1" s="343" customFormat="1" ht="14.25" customHeight="1" x14ac:dyDescent="0.3">
      <c r="A116" s="342"/>
    </row>
    <row r="117" spans="1:1" s="343" customFormat="1" ht="14.25" customHeight="1" x14ac:dyDescent="0.3">
      <c r="A117" s="342"/>
    </row>
    <row r="118" spans="1:1" s="343" customFormat="1" ht="14.25" customHeight="1" x14ac:dyDescent="0.3">
      <c r="A118" s="342"/>
    </row>
    <row r="119" spans="1:1" s="343" customFormat="1" ht="14.25" customHeight="1" x14ac:dyDescent="0.3">
      <c r="A119" s="342"/>
    </row>
    <row r="120" spans="1:1" s="343" customFormat="1" ht="14.25" customHeight="1" x14ac:dyDescent="0.3">
      <c r="A120" s="342"/>
    </row>
    <row r="121" spans="1:1" s="343" customFormat="1" ht="14.25" customHeight="1" x14ac:dyDescent="0.3">
      <c r="A121" s="342"/>
    </row>
    <row r="122" spans="1:1" s="343" customFormat="1" ht="14.25" customHeight="1" x14ac:dyDescent="0.3">
      <c r="A122" s="342"/>
    </row>
    <row r="123" spans="1:1" s="343" customFormat="1" ht="14.25" customHeight="1" x14ac:dyDescent="0.3">
      <c r="A123" s="342"/>
    </row>
    <row r="124" spans="1:1" s="343" customFormat="1" ht="14.25" customHeight="1" x14ac:dyDescent="0.3">
      <c r="A124" s="342"/>
    </row>
    <row r="125" spans="1:1" s="343" customFormat="1" ht="14.25" customHeight="1" x14ac:dyDescent="0.3">
      <c r="A125" s="342"/>
    </row>
    <row r="126" spans="1:1" s="343" customFormat="1" ht="14.25" customHeight="1" x14ac:dyDescent="0.3">
      <c r="A126" s="342"/>
    </row>
    <row r="127" spans="1:1" s="343" customFormat="1" ht="14.25" customHeight="1" x14ac:dyDescent="0.3">
      <c r="A127" s="342"/>
    </row>
    <row r="128" spans="1:1" s="343" customFormat="1" ht="14.25" customHeight="1" x14ac:dyDescent="0.3">
      <c r="A128" s="342"/>
    </row>
    <row r="129" spans="1:1" s="343" customFormat="1" ht="14.25" customHeight="1" x14ac:dyDescent="0.3">
      <c r="A129" s="342"/>
    </row>
    <row r="130" spans="1:1" s="343" customFormat="1" ht="14.25" customHeight="1" x14ac:dyDescent="0.3">
      <c r="A130" s="342"/>
    </row>
    <row r="131" spans="1:1" s="343" customFormat="1" ht="14.25" customHeight="1" x14ac:dyDescent="0.3">
      <c r="A131" s="342"/>
    </row>
    <row r="132" spans="1:1" s="343" customFormat="1" ht="14.25" customHeight="1" x14ac:dyDescent="0.3">
      <c r="A132" s="342"/>
    </row>
    <row r="133" spans="1:1" s="343" customFormat="1" ht="14.25" customHeight="1" x14ac:dyDescent="0.3">
      <c r="A133" s="342"/>
    </row>
    <row r="134" spans="1:1" s="343" customFormat="1" ht="14.25" customHeight="1" x14ac:dyDescent="0.3">
      <c r="A134" s="342"/>
    </row>
    <row r="135" spans="1:1" s="343" customFormat="1" ht="14.25" customHeight="1" x14ac:dyDescent="0.3">
      <c r="A135" s="342"/>
    </row>
    <row r="136" spans="1:1" s="343" customFormat="1" ht="14.25" customHeight="1" x14ac:dyDescent="0.3">
      <c r="A136" s="342"/>
    </row>
    <row r="137" spans="1:1" s="343" customFormat="1" ht="14.25" customHeight="1" x14ac:dyDescent="0.3">
      <c r="A137" s="342"/>
    </row>
    <row r="138" spans="1:1" s="343" customFormat="1" ht="14.25" customHeight="1" x14ac:dyDescent="0.3">
      <c r="A138" s="342"/>
    </row>
    <row r="139" spans="1:1" s="343" customFormat="1" ht="14.25" customHeight="1" x14ac:dyDescent="0.3">
      <c r="A139" s="342"/>
    </row>
    <row r="140" spans="1:1" s="343" customFormat="1" ht="14.25" customHeight="1" x14ac:dyDescent="0.3">
      <c r="A140" s="342"/>
    </row>
    <row r="141" spans="1:1" s="343" customFormat="1" ht="14.25" customHeight="1" x14ac:dyDescent="0.3">
      <c r="A141" s="342"/>
    </row>
    <row r="142" spans="1:1" s="343" customFormat="1" ht="14.25" customHeight="1" x14ac:dyDescent="0.3">
      <c r="A142" s="342"/>
    </row>
    <row r="143" spans="1:1" s="343" customFormat="1" ht="14.25" customHeight="1" x14ac:dyDescent="0.3">
      <c r="A143" s="342"/>
    </row>
    <row r="144" spans="1:1" s="343" customFormat="1" ht="14.25" customHeight="1" x14ac:dyDescent="0.3">
      <c r="A144" s="342"/>
    </row>
    <row r="145" spans="1:1" s="343" customFormat="1" ht="14.25" customHeight="1" x14ac:dyDescent="0.3">
      <c r="A145" s="342"/>
    </row>
    <row r="146" spans="1:1" s="343" customFormat="1" ht="14.25" customHeight="1" x14ac:dyDescent="0.3">
      <c r="A146" s="342"/>
    </row>
    <row r="147" spans="1:1" s="343" customFormat="1" ht="14.25" customHeight="1" x14ac:dyDescent="0.3">
      <c r="A147" s="342"/>
    </row>
    <row r="148" spans="1:1" s="343" customFormat="1" ht="14.25" customHeight="1" x14ac:dyDescent="0.3">
      <c r="A148" s="342"/>
    </row>
    <row r="149" spans="1:1" s="343" customFormat="1" ht="14.25" customHeight="1" x14ac:dyDescent="0.3">
      <c r="A149" s="342"/>
    </row>
    <row r="150" spans="1:1" s="343" customFormat="1" ht="14.25" customHeight="1" x14ac:dyDescent="0.3">
      <c r="A150" s="342"/>
    </row>
    <row r="151" spans="1:1" s="343" customFormat="1" ht="14.25" customHeight="1" x14ac:dyDescent="0.3">
      <c r="A151" s="342"/>
    </row>
    <row r="152" spans="1:1" s="343" customFormat="1" ht="14.25" customHeight="1" x14ac:dyDescent="0.3">
      <c r="A152" s="342"/>
    </row>
    <row r="153" spans="1:1" s="343" customFormat="1" ht="14.25" customHeight="1" x14ac:dyDescent="0.3">
      <c r="A153" s="342"/>
    </row>
    <row r="154" spans="1:1" s="343" customFormat="1" ht="14.25" customHeight="1" x14ac:dyDescent="0.3">
      <c r="A154" s="342"/>
    </row>
    <row r="155" spans="1:1" s="343" customFormat="1" ht="14.25" customHeight="1" x14ac:dyDescent="0.3">
      <c r="A155" s="342"/>
    </row>
    <row r="156" spans="1:1" s="343" customFormat="1" ht="14.25" customHeight="1" x14ac:dyDescent="0.3">
      <c r="A156" s="342"/>
    </row>
    <row r="157" spans="1:1" s="343" customFormat="1" ht="14.25" customHeight="1" x14ac:dyDescent="0.3">
      <c r="A157" s="342"/>
    </row>
    <row r="158" spans="1:1" s="343" customFormat="1" ht="14.25" customHeight="1" x14ac:dyDescent="0.3">
      <c r="A158" s="342"/>
    </row>
    <row r="159" spans="1:1" s="343" customFormat="1" ht="14.25" customHeight="1" x14ac:dyDescent="0.3">
      <c r="A159" s="342"/>
    </row>
    <row r="160" spans="1:1" s="343" customFormat="1" ht="14.25" customHeight="1" x14ac:dyDescent="0.3">
      <c r="A160" s="342"/>
    </row>
    <row r="161" spans="1:1" s="343" customFormat="1" ht="14.25" customHeight="1" x14ac:dyDescent="0.3">
      <c r="A161" s="342"/>
    </row>
    <row r="162" spans="1:1" s="343" customFormat="1" ht="14.25" customHeight="1" x14ac:dyDescent="0.3">
      <c r="A162" s="342"/>
    </row>
    <row r="163" spans="1:1" s="343" customFormat="1" ht="14.25" customHeight="1" x14ac:dyDescent="0.3">
      <c r="A163" s="342"/>
    </row>
    <row r="164" spans="1:1" s="343" customFormat="1" ht="14.25" customHeight="1" x14ac:dyDescent="0.3">
      <c r="A164" s="342"/>
    </row>
    <row r="165" spans="1:1" s="343" customFormat="1" ht="14.25" customHeight="1" x14ac:dyDescent="0.3">
      <c r="A165" s="342"/>
    </row>
    <row r="166" spans="1:1" s="343" customFormat="1" ht="14.25" customHeight="1" x14ac:dyDescent="0.3">
      <c r="A166" s="342"/>
    </row>
    <row r="167" spans="1:1" s="343" customFormat="1" ht="14.25" customHeight="1" x14ac:dyDescent="0.3">
      <c r="A167" s="342"/>
    </row>
    <row r="168" spans="1:1" s="343" customFormat="1" ht="14.25" customHeight="1" x14ac:dyDescent="0.3">
      <c r="A168" s="342"/>
    </row>
    <row r="169" spans="1:1" s="343" customFormat="1" ht="14.25" customHeight="1" x14ac:dyDescent="0.3">
      <c r="A169" s="342"/>
    </row>
    <row r="170" spans="1:1" s="343" customFormat="1" ht="14.25" customHeight="1" x14ac:dyDescent="0.3">
      <c r="A170" s="342"/>
    </row>
    <row r="171" spans="1:1" s="343" customFormat="1" ht="14.25" customHeight="1" x14ac:dyDescent="0.3">
      <c r="A171" s="342"/>
    </row>
    <row r="172" spans="1:1" s="343" customFormat="1" ht="14.25" customHeight="1" x14ac:dyDescent="0.3">
      <c r="A172" s="342"/>
    </row>
    <row r="173" spans="1:1" s="343" customFormat="1" ht="14.25" customHeight="1" x14ac:dyDescent="0.3">
      <c r="A173" s="342"/>
    </row>
    <row r="174" spans="1:1" s="343" customFormat="1" ht="14.25" customHeight="1" x14ac:dyDescent="0.3">
      <c r="A174" s="342"/>
    </row>
    <row r="175" spans="1:1" s="343" customFormat="1" ht="14.25" customHeight="1" x14ac:dyDescent="0.3">
      <c r="A175" s="342"/>
    </row>
    <row r="176" spans="1:1" s="343" customFormat="1" ht="14.25" customHeight="1" x14ac:dyDescent="0.3">
      <c r="A176" s="342"/>
    </row>
    <row r="177" spans="1:1" s="343" customFormat="1" ht="14.25" customHeight="1" x14ac:dyDescent="0.3">
      <c r="A177" s="342"/>
    </row>
    <row r="178" spans="1:1" s="343" customFormat="1" ht="14.25" customHeight="1" x14ac:dyDescent="0.3">
      <c r="A178" s="342"/>
    </row>
    <row r="179" spans="1:1" s="343" customFormat="1" ht="14.25" customHeight="1" x14ac:dyDescent="0.3">
      <c r="A179" s="342"/>
    </row>
    <row r="180" spans="1:1" s="343" customFormat="1" ht="14.25" customHeight="1" x14ac:dyDescent="0.3">
      <c r="A180" s="342"/>
    </row>
    <row r="181" spans="1:1" s="343" customFormat="1" ht="14.25" customHeight="1" x14ac:dyDescent="0.3">
      <c r="A181" s="342"/>
    </row>
    <row r="182" spans="1:1" s="343" customFormat="1" ht="14.25" customHeight="1" x14ac:dyDescent="0.3">
      <c r="A182" s="342"/>
    </row>
    <row r="183" spans="1:1" s="343" customFormat="1" ht="14.25" customHeight="1" x14ac:dyDescent="0.3">
      <c r="A183" s="342"/>
    </row>
    <row r="184" spans="1:1" s="343" customFormat="1" ht="14.25" customHeight="1" x14ac:dyDescent="0.3">
      <c r="A184" s="342"/>
    </row>
    <row r="185" spans="1:1" s="343" customFormat="1" ht="14.25" customHeight="1" x14ac:dyDescent="0.3">
      <c r="A185" s="342"/>
    </row>
    <row r="186" spans="1:1" s="343" customFormat="1" ht="14.25" customHeight="1" x14ac:dyDescent="0.3">
      <c r="A186" s="342"/>
    </row>
    <row r="187" spans="1:1" s="343" customFormat="1" ht="14.25" customHeight="1" x14ac:dyDescent="0.3">
      <c r="A187" s="342"/>
    </row>
    <row r="188" spans="1:1" s="343" customFormat="1" ht="14.25" customHeight="1" x14ac:dyDescent="0.3">
      <c r="A188" s="342"/>
    </row>
    <row r="189" spans="1:1" s="343" customFormat="1" ht="14.25" customHeight="1" x14ac:dyDescent="0.3">
      <c r="A189" s="342"/>
    </row>
    <row r="190" spans="1:1" s="343" customFormat="1" ht="14.25" customHeight="1" x14ac:dyDescent="0.3">
      <c r="A190" s="342"/>
    </row>
    <row r="191" spans="1:1" s="343" customFormat="1" ht="14.25" customHeight="1" x14ac:dyDescent="0.3">
      <c r="A191" s="342"/>
    </row>
    <row r="192" spans="1:1" s="343" customFormat="1" ht="14.25" customHeight="1" x14ac:dyDescent="0.3">
      <c r="A192" s="342"/>
    </row>
    <row r="193" spans="1:1" s="343" customFormat="1" ht="14.25" customHeight="1" x14ac:dyDescent="0.3">
      <c r="A193" s="342"/>
    </row>
    <row r="194" spans="1:1" s="343" customFormat="1" ht="14.25" customHeight="1" x14ac:dyDescent="0.3">
      <c r="A194" s="342"/>
    </row>
    <row r="195" spans="1:1" s="343" customFormat="1" ht="14.25" customHeight="1" x14ac:dyDescent="0.3">
      <c r="A195" s="342"/>
    </row>
    <row r="196" spans="1:1" s="343" customFormat="1" ht="14.25" customHeight="1" x14ac:dyDescent="0.3">
      <c r="A196" s="342"/>
    </row>
    <row r="197" spans="1:1" s="343" customFormat="1" ht="14.25" customHeight="1" x14ac:dyDescent="0.3">
      <c r="A197" s="342"/>
    </row>
    <row r="198" spans="1:1" s="343" customFormat="1" ht="14.25" customHeight="1" x14ac:dyDescent="0.3">
      <c r="A198" s="342"/>
    </row>
    <row r="199" spans="1:1" s="343" customFormat="1" ht="14.25" customHeight="1" x14ac:dyDescent="0.3">
      <c r="A199" s="342"/>
    </row>
    <row r="200" spans="1:1" s="343" customFormat="1" ht="14.25" customHeight="1" x14ac:dyDescent="0.3">
      <c r="A200" s="342"/>
    </row>
    <row r="201" spans="1:1" s="343" customFormat="1" ht="14.25" customHeight="1" x14ac:dyDescent="0.3">
      <c r="A201" s="342"/>
    </row>
    <row r="202" spans="1:1" s="343" customFormat="1" ht="14.25" customHeight="1" x14ac:dyDescent="0.3">
      <c r="A202" s="342"/>
    </row>
    <row r="203" spans="1:1" s="343" customFormat="1" ht="14.25" customHeight="1" x14ac:dyDescent="0.3">
      <c r="A203" s="342"/>
    </row>
    <row r="204" spans="1:1" s="343" customFormat="1" ht="14.25" customHeight="1" x14ac:dyDescent="0.3">
      <c r="A204" s="342"/>
    </row>
    <row r="205" spans="1:1" s="343" customFormat="1" ht="14.25" customHeight="1" x14ac:dyDescent="0.3">
      <c r="A205" s="342"/>
    </row>
    <row r="206" spans="1:1" s="343" customFormat="1" ht="14.25" customHeight="1" x14ac:dyDescent="0.3">
      <c r="A206" s="342"/>
    </row>
    <row r="207" spans="1:1" s="343" customFormat="1" ht="14.25" customHeight="1" x14ac:dyDescent="0.3">
      <c r="A207" s="342"/>
    </row>
    <row r="208" spans="1:1" s="343" customFormat="1" ht="14.25" customHeight="1" x14ac:dyDescent="0.3">
      <c r="A208" s="342"/>
    </row>
    <row r="209" spans="1:1" s="343" customFormat="1" ht="14.25" customHeight="1" x14ac:dyDescent="0.3">
      <c r="A209" s="342"/>
    </row>
    <row r="210" spans="1:1" s="343" customFormat="1" ht="14.25" customHeight="1" x14ac:dyDescent="0.3">
      <c r="A210" s="342"/>
    </row>
    <row r="211" spans="1:1" s="343" customFormat="1" ht="14.25" customHeight="1" x14ac:dyDescent="0.3">
      <c r="A211" s="342"/>
    </row>
    <row r="212" spans="1:1" s="343" customFormat="1" ht="14.25" customHeight="1" x14ac:dyDescent="0.3">
      <c r="A212" s="342"/>
    </row>
    <row r="213" spans="1:1" s="343" customFormat="1" ht="14.25" customHeight="1" x14ac:dyDescent="0.3">
      <c r="A213" s="342"/>
    </row>
    <row r="214" spans="1:1" s="343" customFormat="1" ht="14.25" customHeight="1" x14ac:dyDescent="0.3">
      <c r="A214" s="342"/>
    </row>
    <row r="215" spans="1:1" s="343" customFormat="1" ht="14.25" customHeight="1" x14ac:dyDescent="0.3">
      <c r="A215" s="342"/>
    </row>
    <row r="216" spans="1:1" s="343" customFormat="1" ht="14.25" customHeight="1" x14ac:dyDescent="0.3">
      <c r="A216" s="342"/>
    </row>
    <row r="217" spans="1:1" s="343" customFormat="1" ht="14.25" customHeight="1" x14ac:dyDescent="0.3">
      <c r="A217" s="342"/>
    </row>
    <row r="218" spans="1:1" s="343" customFormat="1" ht="14.25" customHeight="1" x14ac:dyDescent="0.3">
      <c r="A218" s="342"/>
    </row>
    <row r="219" spans="1:1" s="343" customFormat="1" ht="14.25" customHeight="1" x14ac:dyDescent="0.3">
      <c r="A219" s="342"/>
    </row>
    <row r="220" spans="1:1" s="343" customFormat="1" ht="14.25" customHeight="1" x14ac:dyDescent="0.3">
      <c r="A220" s="342"/>
    </row>
    <row r="221" spans="1:1" s="343" customFormat="1" ht="14.25" customHeight="1" x14ac:dyDescent="0.3">
      <c r="A221" s="342"/>
    </row>
    <row r="222" spans="1:1" s="343" customFormat="1" ht="14.25" customHeight="1" x14ac:dyDescent="0.3">
      <c r="A222" s="342"/>
    </row>
    <row r="223" spans="1:1" s="343" customFormat="1" ht="14.25" customHeight="1" x14ac:dyDescent="0.3">
      <c r="A223" s="342"/>
    </row>
    <row r="224" spans="1:1" s="343" customFormat="1" ht="14.25" customHeight="1" x14ac:dyDescent="0.3">
      <c r="A224" s="342"/>
    </row>
    <row r="225" spans="1:1" s="343" customFormat="1" ht="14.25" customHeight="1" x14ac:dyDescent="0.3">
      <c r="A225" s="342"/>
    </row>
    <row r="226" spans="1:1" s="343" customFormat="1" ht="14.25" customHeight="1" x14ac:dyDescent="0.3">
      <c r="A226" s="342"/>
    </row>
    <row r="227" spans="1:1" s="343" customFormat="1" ht="14.25" customHeight="1" x14ac:dyDescent="0.3">
      <c r="A227" s="342"/>
    </row>
    <row r="228" spans="1:1" s="343" customFormat="1" ht="14.25" customHeight="1" x14ac:dyDescent="0.3">
      <c r="A228" s="342"/>
    </row>
    <row r="229" spans="1:1" s="343" customFormat="1" ht="14.25" customHeight="1" x14ac:dyDescent="0.3">
      <c r="A229" s="342"/>
    </row>
    <row r="230" spans="1:1" s="343" customFormat="1" ht="14.25" customHeight="1" x14ac:dyDescent="0.3">
      <c r="A230" s="342"/>
    </row>
    <row r="231" spans="1:1" s="343" customFormat="1" ht="14.25" customHeight="1" x14ac:dyDescent="0.3">
      <c r="A231" s="342"/>
    </row>
    <row r="232" spans="1:1" s="343" customFormat="1" ht="14.25" customHeight="1" x14ac:dyDescent="0.3">
      <c r="A232" s="342"/>
    </row>
    <row r="233" spans="1:1" s="343" customFormat="1" ht="14.25" customHeight="1" x14ac:dyDescent="0.3">
      <c r="A233" s="342"/>
    </row>
    <row r="234" spans="1:1" s="343" customFormat="1" ht="14.25" customHeight="1" x14ac:dyDescent="0.3">
      <c r="A234" s="342"/>
    </row>
    <row r="235" spans="1:1" s="343" customFormat="1" ht="14.25" customHeight="1" x14ac:dyDescent="0.3">
      <c r="A235" s="342"/>
    </row>
    <row r="236" spans="1:1" s="343" customFormat="1" ht="14.25" customHeight="1" x14ac:dyDescent="0.3">
      <c r="A236" s="342"/>
    </row>
    <row r="237" spans="1:1" s="343" customFormat="1" ht="14.25" customHeight="1" x14ac:dyDescent="0.3">
      <c r="A237" s="342"/>
    </row>
    <row r="238" spans="1:1" s="343" customFormat="1" ht="14.25" customHeight="1" x14ac:dyDescent="0.3">
      <c r="A238" s="342"/>
    </row>
    <row r="239" spans="1:1" s="343" customFormat="1" ht="14.25" customHeight="1" x14ac:dyDescent="0.3">
      <c r="A239" s="342"/>
    </row>
    <row r="240" spans="1:1" s="343" customFormat="1" ht="14.25" customHeight="1" x14ac:dyDescent="0.3">
      <c r="A240" s="342"/>
    </row>
    <row r="241" spans="1:1" s="343" customFormat="1" ht="14.25" customHeight="1" x14ac:dyDescent="0.3">
      <c r="A241" s="342"/>
    </row>
    <row r="242" spans="1:1" s="343" customFormat="1" ht="14.25" customHeight="1" x14ac:dyDescent="0.3">
      <c r="A242" s="342"/>
    </row>
    <row r="243" spans="1:1" s="343" customFormat="1" ht="14.25" customHeight="1" x14ac:dyDescent="0.3">
      <c r="A243" s="342"/>
    </row>
    <row r="244" spans="1:1" s="343" customFormat="1" ht="14.25" customHeight="1" x14ac:dyDescent="0.3">
      <c r="A244" s="342"/>
    </row>
    <row r="245" spans="1:1" s="343" customFormat="1" ht="14.25" customHeight="1" x14ac:dyDescent="0.3">
      <c r="A245" s="342"/>
    </row>
    <row r="246" spans="1:1" s="343" customFormat="1" ht="14.25" customHeight="1" x14ac:dyDescent="0.3">
      <c r="A246" s="342"/>
    </row>
    <row r="247" spans="1:1" s="343" customFormat="1" ht="14.25" customHeight="1" x14ac:dyDescent="0.3">
      <c r="A247" s="342"/>
    </row>
    <row r="248" spans="1:1" s="343" customFormat="1" ht="14.25" customHeight="1" x14ac:dyDescent="0.3">
      <c r="A248" s="342"/>
    </row>
    <row r="249" spans="1:1" s="343" customFormat="1" ht="14.25" customHeight="1" x14ac:dyDescent="0.3">
      <c r="A249" s="342"/>
    </row>
    <row r="250" spans="1:1" s="343" customFormat="1" ht="14.25" customHeight="1" x14ac:dyDescent="0.3">
      <c r="A250" s="342"/>
    </row>
    <row r="251" spans="1:1" s="343" customFormat="1" ht="14.25" customHeight="1" x14ac:dyDescent="0.3">
      <c r="A251" s="342"/>
    </row>
    <row r="252" spans="1:1" s="343" customFormat="1" ht="14.25" customHeight="1" x14ac:dyDescent="0.3">
      <c r="A252" s="342"/>
    </row>
    <row r="253" spans="1:1" s="343" customFormat="1" ht="14.25" customHeight="1" x14ac:dyDescent="0.3">
      <c r="A253" s="342"/>
    </row>
    <row r="254" spans="1:1" s="343" customFormat="1" ht="14.25" customHeight="1" x14ac:dyDescent="0.3">
      <c r="A254" s="342"/>
    </row>
    <row r="255" spans="1:1" s="343" customFormat="1" ht="14.25" customHeight="1" x14ac:dyDescent="0.3">
      <c r="A255" s="342"/>
    </row>
    <row r="256" spans="1:1" s="343" customFormat="1" ht="14.25" customHeight="1" x14ac:dyDescent="0.3">
      <c r="A256" s="342"/>
    </row>
    <row r="257" spans="1:1" s="343" customFormat="1" ht="14.25" customHeight="1" x14ac:dyDescent="0.3">
      <c r="A257" s="342"/>
    </row>
    <row r="258" spans="1:1" s="343" customFormat="1" ht="14.25" customHeight="1" x14ac:dyDescent="0.3">
      <c r="A258" s="342"/>
    </row>
    <row r="259" spans="1:1" s="343" customFormat="1" ht="14.25" customHeight="1" x14ac:dyDescent="0.3">
      <c r="A259" s="342"/>
    </row>
    <row r="260" spans="1:1" s="343" customFormat="1" ht="14.25" customHeight="1" x14ac:dyDescent="0.3">
      <c r="A260" s="342"/>
    </row>
    <row r="261" spans="1:1" s="343" customFormat="1" ht="14.25" customHeight="1" x14ac:dyDescent="0.3">
      <c r="A261" s="342"/>
    </row>
    <row r="262" spans="1:1" s="343" customFormat="1" ht="14.25" customHeight="1" x14ac:dyDescent="0.3">
      <c r="A262" s="342"/>
    </row>
    <row r="263" spans="1:1" s="343" customFormat="1" ht="14.25" customHeight="1" x14ac:dyDescent="0.3">
      <c r="A263" s="342"/>
    </row>
    <row r="264" spans="1:1" s="343" customFormat="1" ht="14.25" customHeight="1" x14ac:dyDescent="0.3">
      <c r="A264" s="342"/>
    </row>
    <row r="265" spans="1:1" s="343" customFormat="1" ht="14.25" customHeight="1" x14ac:dyDescent="0.3">
      <c r="A265" s="342"/>
    </row>
    <row r="266" spans="1:1" s="343" customFormat="1" ht="14.25" customHeight="1" x14ac:dyDescent="0.3">
      <c r="A266" s="342"/>
    </row>
    <row r="267" spans="1:1" s="343" customFormat="1" ht="14.25" customHeight="1" x14ac:dyDescent="0.3">
      <c r="A267" s="342"/>
    </row>
    <row r="268" spans="1:1" s="343" customFormat="1" ht="14.25" customHeight="1" x14ac:dyDescent="0.3">
      <c r="A268" s="342"/>
    </row>
    <row r="269" spans="1:1" s="343" customFormat="1" ht="14.25" customHeight="1" x14ac:dyDescent="0.3">
      <c r="A269" s="342"/>
    </row>
    <row r="270" spans="1:1" s="343" customFormat="1" ht="14.25" customHeight="1" x14ac:dyDescent="0.3">
      <c r="A270" s="342"/>
    </row>
    <row r="271" spans="1:1" s="343" customFormat="1" ht="14.25" customHeight="1" x14ac:dyDescent="0.3">
      <c r="A271" s="342"/>
    </row>
    <row r="272" spans="1:1" s="343" customFormat="1" ht="14.25" customHeight="1" x14ac:dyDescent="0.3">
      <c r="A272" s="342"/>
    </row>
    <row r="273" spans="1:1" s="343" customFormat="1" ht="14.25" customHeight="1" x14ac:dyDescent="0.3">
      <c r="A273" s="342"/>
    </row>
    <row r="274" spans="1:1" s="343" customFormat="1" ht="14.25" customHeight="1" x14ac:dyDescent="0.3">
      <c r="A274" s="342"/>
    </row>
    <row r="275" spans="1:1" s="343" customFormat="1" ht="14.25" customHeight="1" x14ac:dyDescent="0.3">
      <c r="A275" s="342"/>
    </row>
    <row r="276" spans="1:1" s="343" customFormat="1" ht="14.25" customHeight="1" x14ac:dyDescent="0.3">
      <c r="A276" s="342"/>
    </row>
    <row r="277" spans="1:1" s="343" customFormat="1" ht="14.25" customHeight="1" x14ac:dyDescent="0.3">
      <c r="A277" s="342"/>
    </row>
    <row r="278" spans="1:1" s="343" customFormat="1" ht="14.25" customHeight="1" x14ac:dyDescent="0.3">
      <c r="A278" s="342"/>
    </row>
    <row r="279" spans="1:1" s="343" customFormat="1" ht="14.25" customHeight="1" x14ac:dyDescent="0.3">
      <c r="A279" s="342"/>
    </row>
    <row r="280" spans="1:1" s="343" customFormat="1" ht="14.25" customHeight="1" x14ac:dyDescent="0.3">
      <c r="A280" s="342"/>
    </row>
    <row r="281" spans="1:1" s="343" customFormat="1" ht="14.25" customHeight="1" x14ac:dyDescent="0.3">
      <c r="A281" s="342"/>
    </row>
    <row r="282" spans="1:1" s="343" customFormat="1" ht="14.25" customHeight="1" x14ac:dyDescent="0.3">
      <c r="A282" s="342"/>
    </row>
    <row r="283" spans="1:1" s="343" customFormat="1" ht="14.25" customHeight="1" x14ac:dyDescent="0.3">
      <c r="A283" s="342"/>
    </row>
    <row r="284" spans="1:1" s="343" customFormat="1" ht="14.25" customHeight="1" x14ac:dyDescent="0.3">
      <c r="A284" s="342"/>
    </row>
    <row r="285" spans="1:1" s="343" customFormat="1" ht="14.25" customHeight="1" x14ac:dyDescent="0.3">
      <c r="A285" s="342"/>
    </row>
    <row r="286" spans="1:1" s="343" customFormat="1" ht="14.25" customHeight="1" x14ac:dyDescent="0.3">
      <c r="A286" s="342"/>
    </row>
    <row r="287" spans="1:1" s="343" customFormat="1" ht="14.25" customHeight="1" x14ac:dyDescent="0.3">
      <c r="A287" s="342"/>
    </row>
    <row r="288" spans="1:1" s="343" customFormat="1" ht="14.25" customHeight="1" x14ac:dyDescent="0.3">
      <c r="A288" s="342"/>
    </row>
    <row r="289" spans="1:1" s="343" customFormat="1" ht="14.25" customHeight="1" x14ac:dyDescent="0.3">
      <c r="A289" s="342"/>
    </row>
    <row r="290" spans="1:1" s="343" customFormat="1" ht="14.25" customHeight="1" x14ac:dyDescent="0.3">
      <c r="A290" s="342"/>
    </row>
    <row r="291" spans="1:1" s="343" customFormat="1" ht="14.25" customHeight="1" x14ac:dyDescent="0.3">
      <c r="A291" s="342"/>
    </row>
    <row r="292" spans="1:1" s="343" customFormat="1" ht="14.25" customHeight="1" x14ac:dyDescent="0.3">
      <c r="A292" s="342"/>
    </row>
    <row r="293" spans="1:1" s="343" customFormat="1" ht="14.25" customHeight="1" x14ac:dyDescent="0.3">
      <c r="A293" s="342"/>
    </row>
    <row r="294" spans="1:1" s="343" customFormat="1" ht="14.25" customHeight="1" x14ac:dyDescent="0.3">
      <c r="A294" s="342"/>
    </row>
    <row r="295" spans="1:1" s="343" customFormat="1" ht="14.25" customHeight="1" x14ac:dyDescent="0.3">
      <c r="A295" s="342"/>
    </row>
    <row r="296" spans="1:1" s="343" customFormat="1" ht="14.25" customHeight="1" x14ac:dyDescent="0.3">
      <c r="A296" s="342"/>
    </row>
    <row r="297" spans="1:1" s="343" customFormat="1" ht="14.25" customHeight="1" x14ac:dyDescent="0.3">
      <c r="A297" s="342"/>
    </row>
    <row r="298" spans="1:1" s="343" customFormat="1" ht="14.25" customHeight="1" x14ac:dyDescent="0.3">
      <c r="A298" s="342"/>
    </row>
    <row r="299" spans="1:1" s="343" customFormat="1" ht="14.25" customHeight="1" x14ac:dyDescent="0.3">
      <c r="A299" s="342"/>
    </row>
    <row r="300" spans="1:1" s="343" customFormat="1" ht="14.25" customHeight="1" x14ac:dyDescent="0.3">
      <c r="A300" s="342"/>
    </row>
    <row r="301" spans="1:1" s="343" customFormat="1" ht="14.25" customHeight="1" x14ac:dyDescent="0.3">
      <c r="A301" s="342"/>
    </row>
    <row r="302" spans="1:1" s="343" customFormat="1" ht="14.25" customHeight="1" x14ac:dyDescent="0.3">
      <c r="A302" s="342"/>
    </row>
    <row r="303" spans="1:1" s="343" customFormat="1" ht="14.25" customHeight="1" x14ac:dyDescent="0.3">
      <c r="A303" s="342"/>
    </row>
    <row r="304" spans="1:1" s="343" customFormat="1" ht="14.25" customHeight="1" x14ac:dyDescent="0.3">
      <c r="A304" s="342"/>
    </row>
    <row r="305" spans="1:1" s="343" customFormat="1" ht="14.25" customHeight="1" x14ac:dyDescent="0.3">
      <c r="A305" s="342"/>
    </row>
    <row r="306" spans="1:1" s="343" customFormat="1" ht="14.25" customHeight="1" x14ac:dyDescent="0.3">
      <c r="A306" s="342"/>
    </row>
    <row r="307" spans="1:1" s="343" customFormat="1" ht="14.25" customHeight="1" x14ac:dyDescent="0.3">
      <c r="A307" s="342"/>
    </row>
    <row r="308" spans="1:1" s="343" customFormat="1" ht="14.25" customHeight="1" x14ac:dyDescent="0.3">
      <c r="A308" s="342"/>
    </row>
    <row r="309" spans="1:1" s="343" customFormat="1" ht="14.25" customHeight="1" x14ac:dyDescent="0.3">
      <c r="A309" s="342"/>
    </row>
    <row r="310" spans="1:1" s="343" customFormat="1" ht="14.25" customHeight="1" x14ac:dyDescent="0.3">
      <c r="A310" s="342"/>
    </row>
    <row r="311" spans="1:1" s="343" customFormat="1" ht="14.25" customHeight="1" x14ac:dyDescent="0.3">
      <c r="A311" s="342"/>
    </row>
    <row r="312" spans="1:1" s="343" customFormat="1" ht="14.25" customHeight="1" x14ac:dyDescent="0.3">
      <c r="A312" s="342"/>
    </row>
    <row r="313" spans="1:1" s="343" customFormat="1" ht="14.25" customHeight="1" x14ac:dyDescent="0.3">
      <c r="A313" s="342"/>
    </row>
    <row r="314" spans="1:1" s="343" customFormat="1" ht="14.25" customHeight="1" x14ac:dyDescent="0.3">
      <c r="A314" s="342"/>
    </row>
    <row r="315" spans="1:1" s="343" customFormat="1" ht="14.25" customHeight="1" x14ac:dyDescent="0.3">
      <c r="A315" s="342"/>
    </row>
    <row r="316" spans="1:1" s="343" customFormat="1" ht="14.25" customHeight="1" x14ac:dyDescent="0.3">
      <c r="A316" s="342"/>
    </row>
    <row r="317" spans="1:1" s="343" customFormat="1" ht="14.25" customHeight="1" x14ac:dyDescent="0.3">
      <c r="A317" s="342"/>
    </row>
    <row r="318" spans="1:1" s="343" customFormat="1" ht="14.25" customHeight="1" x14ac:dyDescent="0.3">
      <c r="A318" s="342"/>
    </row>
    <row r="319" spans="1:1" s="343" customFormat="1" ht="14.25" customHeight="1" x14ac:dyDescent="0.3">
      <c r="A319" s="342"/>
    </row>
    <row r="320" spans="1:1" s="343" customFormat="1" ht="14.25" customHeight="1" x14ac:dyDescent="0.3">
      <c r="A320" s="342"/>
    </row>
    <row r="321" spans="1:1" s="343" customFormat="1" ht="14.25" customHeight="1" x14ac:dyDescent="0.3">
      <c r="A321" s="342"/>
    </row>
    <row r="322" spans="1:1" s="343" customFormat="1" ht="14.25" customHeight="1" x14ac:dyDescent="0.3">
      <c r="A322" s="342"/>
    </row>
    <row r="323" spans="1:1" s="343" customFormat="1" ht="14.25" customHeight="1" x14ac:dyDescent="0.3">
      <c r="A323" s="342"/>
    </row>
    <row r="324" spans="1:1" s="343" customFormat="1" ht="14.25" customHeight="1" x14ac:dyDescent="0.3">
      <c r="A324" s="342"/>
    </row>
    <row r="325" spans="1:1" s="343" customFormat="1" ht="14.25" customHeight="1" x14ac:dyDescent="0.3">
      <c r="A325" s="342"/>
    </row>
    <row r="326" spans="1:1" s="343" customFormat="1" ht="14.25" customHeight="1" x14ac:dyDescent="0.3">
      <c r="A326" s="342"/>
    </row>
    <row r="327" spans="1:1" s="343" customFormat="1" ht="14.25" customHeight="1" x14ac:dyDescent="0.3">
      <c r="A327" s="342"/>
    </row>
    <row r="328" spans="1:1" s="343" customFormat="1" ht="14.25" customHeight="1" x14ac:dyDescent="0.3">
      <c r="A328" s="342"/>
    </row>
    <row r="329" spans="1:1" s="343" customFormat="1" ht="14.25" customHeight="1" x14ac:dyDescent="0.3">
      <c r="A329" s="342"/>
    </row>
    <row r="330" spans="1:1" s="343" customFormat="1" ht="14.25" customHeight="1" x14ac:dyDescent="0.3">
      <c r="A330" s="342"/>
    </row>
    <row r="331" spans="1:1" s="343" customFormat="1" ht="14.25" customHeight="1" x14ac:dyDescent="0.3">
      <c r="A331" s="342"/>
    </row>
    <row r="332" spans="1:1" s="343" customFormat="1" ht="14.25" customHeight="1" x14ac:dyDescent="0.3">
      <c r="A332" s="342"/>
    </row>
    <row r="333" spans="1:1" s="343" customFormat="1" ht="14.25" customHeight="1" x14ac:dyDescent="0.3">
      <c r="A333" s="342"/>
    </row>
    <row r="334" spans="1:1" s="343" customFormat="1" ht="14.25" customHeight="1" x14ac:dyDescent="0.3">
      <c r="A334" s="342"/>
    </row>
    <row r="335" spans="1:1" s="343" customFormat="1" ht="14.25" customHeight="1" x14ac:dyDescent="0.3">
      <c r="A335" s="342"/>
    </row>
    <row r="336" spans="1:1" s="343" customFormat="1" ht="14.25" customHeight="1" x14ac:dyDescent="0.3">
      <c r="A336" s="342"/>
    </row>
    <row r="337" spans="1:1" s="343" customFormat="1" ht="14.25" customHeight="1" x14ac:dyDescent="0.3">
      <c r="A337" s="342"/>
    </row>
    <row r="338" spans="1:1" s="343" customFormat="1" ht="14.25" customHeight="1" x14ac:dyDescent="0.3">
      <c r="A338" s="342"/>
    </row>
    <row r="339" spans="1:1" s="343" customFormat="1" ht="14.25" customHeight="1" x14ac:dyDescent="0.3">
      <c r="A339" s="342"/>
    </row>
    <row r="340" spans="1:1" s="343" customFormat="1" ht="14.25" customHeight="1" x14ac:dyDescent="0.3">
      <c r="A340" s="342"/>
    </row>
    <row r="341" spans="1:1" s="343" customFormat="1" ht="14.25" customHeight="1" x14ac:dyDescent="0.3">
      <c r="A341" s="342"/>
    </row>
    <row r="342" spans="1:1" s="343" customFormat="1" ht="14.25" customHeight="1" x14ac:dyDescent="0.3">
      <c r="A342" s="342"/>
    </row>
    <row r="343" spans="1:1" s="343" customFormat="1" ht="14.25" customHeight="1" x14ac:dyDescent="0.3">
      <c r="A343" s="342"/>
    </row>
    <row r="344" spans="1:1" s="343" customFormat="1" ht="14.25" customHeight="1" x14ac:dyDescent="0.3">
      <c r="A344" s="342"/>
    </row>
    <row r="345" spans="1:1" s="343" customFormat="1" ht="14.25" customHeight="1" x14ac:dyDescent="0.3">
      <c r="A345" s="342"/>
    </row>
    <row r="346" spans="1:1" s="343" customFormat="1" ht="14.25" customHeight="1" x14ac:dyDescent="0.3">
      <c r="A346" s="342"/>
    </row>
    <row r="347" spans="1:1" s="343" customFormat="1" ht="14.25" customHeight="1" x14ac:dyDescent="0.3">
      <c r="A347" s="342"/>
    </row>
    <row r="348" spans="1:1" s="343" customFormat="1" ht="14.25" customHeight="1" x14ac:dyDescent="0.3">
      <c r="A348" s="342"/>
    </row>
    <row r="349" spans="1:1" s="343" customFormat="1" ht="14.25" customHeight="1" x14ac:dyDescent="0.3">
      <c r="A349" s="342"/>
    </row>
    <row r="350" spans="1:1" s="343" customFormat="1" ht="14.25" customHeight="1" x14ac:dyDescent="0.3">
      <c r="A350" s="342"/>
    </row>
    <row r="351" spans="1:1" s="343" customFormat="1" ht="14.25" customHeight="1" x14ac:dyDescent="0.3">
      <c r="A351" s="342"/>
    </row>
    <row r="352" spans="1:1" s="343" customFormat="1" ht="14.25" customHeight="1" x14ac:dyDescent="0.3">
      <c r="A352" s="342"/>
    </row>
    <row r="353" spans="1:1" s="343" customFormat="1" ht="14.25" customHeight="1" x14ac:dyDescent="0.3">
      <c r="A353" s="342"/>
    </row>
    <row r="354" spans="1:1" s="343" customFormat="1" ht="14.25" customHeight="1" x14ac:dyDescent="0.3">
      <c r="A354" s="342"/>
    </row>
    <row r="355" spans="1:1" s="343" customFormat="1" ht="14.25" customHeight="1" x14ac:dyDescent="0.3">
      <c r="A355" s="342"/>
    </row>
    <row r="356" spans="1:1" s="343" customFormat="1" ht="14.25" customHeight="1" x14ac:dyDescent="0.3">
      <c r="A356" s="342"/>
    </row>
    <row r="357" spans="1:1" s="343" customFormat="1" ht="14.25" customHeight="1" x14ac:dyDescent="0.3">
      <c r="A357" s="342"/>
    </row>
    <row r="358" spans="1:1" s="343" customFormat="1" ht="14.25" customHeight="1" x14ac:dyDescent="0.3">
      <c r="A358" s="342"/>
    </row>
    <row r="359" spans="1:1" s="343" customFormat="1" ht="14.25" customHeight="1" x14ac:dyDescent="0.3">
      <c r="A359" s="342"/>
    </row>
    <row r="360" spans="1:1" s="343" customFormat="1" ht="14.25" customHeight="1" x14ac:dyDescent="0.3">
      <c r="A360" s="342"/>
    </row>
    <row r="361" spans="1:1" s="343" customFormat="1" ht="14.25" customHeight="1" x14ac:dyDescent="0.3">
      <c r="A361" s="342"/>
    </row>
    <row r="362" spans="1:1" s="343" customFormat="1" ht="14.25" customHeight="1" x14ac:dyDescent="0.3">
      <c r="A362" s="342"/>
    </row>
    <row r="363" spans="1:1" s="343" customFormat="1" ht="14.25" customHeight="1" x14ac:dyDescent="0.3">
      <c r="A363" s="342"/>
    </row>
    <row r="364" spans="1:1" s="343" customFormat="1" ht="14.25" customHeight="1" x14ac:dyDescent="0.3">
      <c r="A364" s="342"/>
    </row>
    <row r="365" spans="1:1" s="343" customFormat="1" ht="14.25" customHeight="1" x14ac:dyDescent="0.3">
      <c r="A365" s="342"/>
    </row>
    <row r="366" spans="1:1" s="343" customFormat="1" ht="14.25" customHeight="1" x14ac:dyDescent="0.3">
      <c r="A366" s="342"/>
    </row>
    <row r="367" spans="1:1" s="343" customFormat="1" ht="14.25" customHeight="1" x14ac:dyDescent="0.3">
      <c r="A367" s="342"/>
    </row>
    <row r="368" spans="1:1" s="343" customFormat="1" ht="14.25" customHeight="1" x14ac:dyDescent="0.3">
      <c r="A368" s="342"/>
    </row>
    <row r="369" spans="1:1" s="343" customFormat="1" ht="14.25" customHeight="1" x14ac:dyDescent="0.3">
      <c r="A369" s="342"/>
    </row>
    <row r="370" spans="1:1" s="343" customFormat="1" ht="14.25" customHeight="1" x14ac:dyDescent="0.3">
      <c r="A370" s="342"/>
    </row>
    <row r="371" spans="1:1" s="343" customFormat="1" ht="14.25" customHeight="1" x14ac:dyDescent="0.3">
      <c r="A371" s="342"/>
    </row>
    <row r="372" spans="1:1" s="343" customFormat="1" ht="14.25" customHeight="1" x14ac:dyDescent="0.3">
      <c r="A372" s="342"/>
    </row>
    <row r="373" spans="1:1" s="343" customFormat="1" ht="14.25" customHeight="1" x14ac:dyDescent="0.3">
      <c r="A373" s="342"/>
    </row>
    <row r="374" spans="1:1" s="343" customFormat="1" ht="14.25" customHeight="1" x14ac:dyDescent="0.3">
      <c r="A374" s="342"/>
    </row>
    <row r="375" spans="1:1" s="343" customFormat="1" ht="14.25" customHeight="1" x14ac:dyDescent="0.3">
      <c r="A375" s="342"/>
    </row>
    <row r="376" spans="1:1" s="343" customFormat="1" ht="14.25" customHeight="1" x14ac:dyDescent="0.3">
      <c r="A376" s="342"/>
    </row>
    <row r="377" spans="1:1" s="343" customFormat="1" ht="14.25" customHeight="1" x14ac:dyDescent="0.3">
      <c r="A377" s="342"/>
    </row>
    <row r="378" spans="1:1" s="343" customFormat="1" ht="14.25" customHeight="1" x14ac:dyDescent="0.3">
      <c r="A378" s="342"/>
    </row>
    <row r="379" spans="1:1" s="343" customFormat="1" ht="14.25" customHeight="1" x14ac:dyDescent="0.3">
      <c r="A379" s="342"/>
    </row>
    <row r="380" spans="1:1" s="343" customFormat="1" ht="14.25" customHeight="1" x14ac:dyDescent="0.3">
      <c r="A380" s="342"/>
    </row>
    <row r="381" spans="1:1" s="343" customFormat="1" ht="14.25" customHeight="1" x14ac:dyDescent="0.3">
      <c r="A381" s="342"/>
    </row>
    <row r="382" spans="1:1" s="343" customFormat="1" ht="14.25" customHeight="1" x14ac:dyDescent="0.3">
      <c r="A382" s="342"/>
    </row>
    <row r="383" spans="1:1" s="343" customFormat="1" ht="14.25" customHeight="1" x14ac:dyDescent="0.3">
      <c r="A383" s="342"/>
    </row>
    <row r="384" spans="1:1" s="343" customFormat="1" ht="14.25" customHeight="1" x14ac:dyDescent="0.3">
      <c r="A384" s="342"/>
    </row>
    <row r="385" spans="1:1" s="343" customFormat="1" ht="14.25" customHeight="1" x14ac:dyDescent="0.3">
      <c r="A385" s="342"/>
    </row>
    <row r="386" spans="1:1" s="343" customFormat="1" ht="14.25" customHeight="1" x14ac:dyDescent="0.3">
      <c r="A386" s="342"/>
    </row>
    <row r="387" spans="1:1" s="343" customFormat="1" ht="14.25" customHeight="1" x14ac:dyDescent="0.3">
      <c r="A387" s="342"/>
    </row>
    <row r="388" spans="1:1" s="343" customFormat="1" ht="14.25" customHeight="1" x14ac:dyDescent="0.3">
      <c r="A388" s="342"/>
    </row>
    <row r="389" spans="1:1" s="343" customFormat="1" ht="14.25" customHeight="1" x14ac:dyDescent="0.3">
      <c r="A389" s="342"/>
    </row>
    <row r="390" spans="1:1" s="343" customFormat="1" ht="14.25" customHeight="1" x14ac:dyDescent="0.3">
      <c r="A390" s="342"/>
    </row>
    <row r="391" spans="1:1" s="343" customFormat="1" ht="14.25" customHeight="1" x14ac:dyDescent="0.3">
      <c r="A391" s="342"/>
    </row>
    <row r="392" spans="1:1" s="343" customFormat="1" ht="14.25" customHeight="1" x14ac:dyDescent="0.3">
      <c r="A392" s="342"/>
    </row>
    <row r="393" spans="1:1" s="343" customFormat="1" ht="14.25" customHeight="1" x14ac:dyDescent="0.3">
      <c r="A393" s="342"/>
    </row>
    <row r="394" spans="1:1" s="343" customFormat="1" ht="14.25" customHeight="1" x14ac:dyDescent="0.3">
      <c r="A394" s="342"/>
    </row>
    <row r="395" spans="1:1" s="343" customFormat="1" ht="14.25" customHeight="1" x14ac:dyDescent="0.3">
      <c r="A395" s="342"/>
    </row>
    <row r="396" spans="1:1" s="343" customFormat="1" ht="14.25" customHeight="1" x14ac:dyDescent="0.3">
      <c r="A396" s="342"/>
    </row>
    <row r="397" spans="1:1" s="343" customFormat="1" ht="14.25" customHeight="1" x14ac:dyDescent="0.3">
      <c r="A397" s="342"/>
    </row>
    <row r="398" spans="1:1" s="343" customFormat="1" ht="14.25" customHeight="1" x14ac:dyDescent="0.3">
      <c r="A398" s="342"/>
    </row>
    <row r="399" spans="1:1" s="343" customFormat="1" ht="14.25" customHeight="1" x14ac:dyDescent="0.3">
      <c r="A399" s="342"/>
    </row>
  </sheetData>
  <mergeCells count="212">
    <mergeCell ref="BE73:BG74"/>
    <mergeCell ref="BH73:BJ74"/>
    <mergeCell ref="BK73:BM74"/>
    <mergeCell ref="BN73:BP74"/>
    <mergeCell ref="BE71:BG72"/>
    <mergeCell ref="BH71:BJ72"/>
    <mergeCell ref="BK71:BM72"/>
    <mergeCell ref="BN71:BP72"/>
    <mergeCell ref="R73:T74"/>
    <mergeCell ref="U73:W74"/>
    <mergeCell ref="X73:Z74"/>
    <mergeCell ref="AA73:AC74"/>
    <mergeCell ref="AD73:AF74"/>
    <mergeCell ref="AG73:AI74"/>
    <mergeCell ref="AG71:AI72"/>
    <mergeCell ref="AJ71:AL72"/>
    <mergeCell ref="AO71:AT74"/>
    <mergeCell ref="AV71:AX72"/>
    <mergeCell ref="AY71:BA72"/>
    <mergeCell ref="BB71:BD72"/>
    <mergeCell ref="AJ73:AL74"/>
    <mergeCell ref="AV73:AX74"/>
    <mergeCell ref="AY73:BA74"/>
    <mergeCell ref="BB73:BD74"/>
    <mergeCell ref="BE69:BG70"/>
    <mergeCell ref="BH69:BJ70"/>
    <mergeCell ref="BK69:BM70"/>
    <mergeCell ref="BN69:BP70"/>
    <mergeCell ref="K71:P74"/>
    <mergeCell ref="R71:T72"/>
    <mergeCell ref="U71:W72"/>
    <mergeCell ref="X71:Z72"/>
    <mergeCell ref="AA71:AC72"/>
    <mergeCell ref="AD71:AF72"/>
    <mergeCell ref="AD69:AF70"/>
    <mergeCell ref="AG69:AI70"/>
    <mergeCell ref="AJ69:AL70"/>
    <mergeCell ref="AV69:AX70"/>
    <mergeCell ref="AY69:BA70"/>
    <mergeCell ref="BB69:BD70"/>
    <mergeCell ref="BE67:BG68"/>
    <mergeCell ref="BH67:BJ68"/>
    <mergeCell ref="BK67:BM68"/>
    <mergeCell ref="BN67:BP68"/>
    <mergeCell ref="K68:P70"/>
    <mergeCell ref="AO68:AT70"/>
    <mergeCell ref="R69:T70"/>
    <mergeCell ref="U69:W70"/>
    <mergeCell ref="X69:Z70"/>
    <mergeCell ref="AA69:AC70"/>
    <mergeCell ref="BE65:BG66"/>
    <mergeCell ref="BH65:BJ66"/>
    <mergeCell ref="BK65:BM66"/>
    <mergeCell ref="BN65:BP66"/>
    <mergeCell ref="R67:T68"/>
    <mergeCell ref="U67:W68"/>
    <mergeCell ref="X67:Z68"/>
    <mergeCell ref="AA67:AC68"/>
    <mergeCell ref="AD67:AF68"/>
    <mergeCell ref="AG67:AI68"/>
    <mergeCell ref="AG65:AI66"/>
    <mergeCell ref="AJ65:AL66"/>
    <mergeCell ref="AO65:AT67"/>
    <mergeCell ref="AV65:AX66"/>
    <mergeCell ref="AY65:BA66"/>
    <mergeCell ref="BB65:BD66"/>
    <mergeCell ref="AJ67:AL68"/>
    <mergeCell ref="AV67:AX68"/>
    <mergeCell ref="AY67:BA68"/>
    <mergeCell ref="BB67:BD68"/>
    <mergeCell ref="BE63:BG64"/>
    <mergeCell ref="BH63:BJ64"/>
    <mergeCell ref="BK63:BM64"/>
    <mergeCell ref="BN63:BP64"/>
    <mergeCell ref="K65:P67"/>
    <mergeCell ref="R65:T66"/>
    <mergeCell ref="U65:W66"/>
    <mergeCell ref="X65:Z66"/>
    <mergeCell ref="AA65:AC66"/>
    <mergeCell ref="AD65:AF66"/>
    <mergeCell ref="BE61:BG62"/>
    <mergeCell ref="BH61:BJ62"/>
    <mergeCell ref="BK61:BM62"/>
    <mergeCell ref="BN61:BP62"/>
    <mergeCell ref="R63:T64"/>
    <mergeCell ref="U63:W64"/>
    <mergeCell ref="X63:Z64"/>
    <mergeCell ref="AA63:AC64"/>
    <mergeCell ref="AD63:AF64"/>
    <mergeCell ref="AG63:AI64"/>
    <mergeCell ref="AG61:AI62"/>
    <mergeCell ref="AJ61:AL62"/>
    <mergeCell ref="AO61:AT64"/>
    <mergeCell ref="AV61:AX62"/>
    <mergeCell ref="AY61:BA62"/>
    <mergeCell ref="BB61:BD62"/>
    <mergeCell ref="AJ63:AL64"/>
    <mergeCell ref="AV63:AX64"/>
    <mergeCell ref="AY63:BA64"/>
    <mergeCell ref="BB63:BD64"/>
    <mergeCell ref="BE58:BG59"/>
    <mergeCell ref="BH58:BJ59"/>
    <mergeCell ref="BK58:BM59"/>
    <mergeCell ref="BN58:BP59"/>
    <mergeCell ref="K61:P64"/>
    <mergeCell ref="R61:T62"/>
    <mergeCell ref="U61:W62"/>
    <mergeCell ref="X61:Z62"/>
    <mergeCell ref="AA61:AC62"/>
    <mergeCell ref="AD61:AF62"/>
    <mergeCell ref="BE56:BG57"/>
    <mergeCell ref="BH56:BJ57"/>
    <mergeCell ref="BK56:BM57"/>
    <mergeCell ref="BN56:BP57"/>
    <mergeCell ref="R58:T59"/>
    <mergeCell ref="U58:W59"/>
    <mergeCell ref="X58:Z59"/>
    <mergeCell ref="AA58:AC59"/>
    <mergeCell ref="AD58:AF59"/>
    <mergeCell ref="AG58:AI59"/>
    <mergeCell ref="AG56:AI57"/>
    <mergeCell ref="AJ56:AL57"/>
    <mergeCell ref="AO56:AT59"/>
    <mergeCell ref="AV56:AX57"/>
    <mergeCell ref="AY56:BA57"/>
    <mergeCell ref="BB56:BD57"/>
    <mergeCell ref="AJ58:AL59"/>
    <mergeCell ref="AV58:AX59"/>
    <mergeCell ref="AY58:BA59"/>
    <mergeCell ref="BB58:BD59"/>
    <mergeCell ref="BE54:BG55"/>
    <mergeCell ref="BH54:BJ55"/>
    <mergeCell ref="BK54:BM55"/>
    <mergeCell ref="BN54:BP55"/>
    <mergeCell ref="K56:P59"/>
    <mergeCell ref="R56:T57"/>
    <mergeCell ref="U56:W57"/>
    <mergeCell ref="X56:Z57"/>
    <mergeCell ref="AA56:AC57"/>
    <mergeCell ref="AD56:AF57"/>
    <mergeCell ref="AD54:AF55"/>
    <mergeCell ref="AG54:AI55"/>
    <mergeCell ref="AJ54:AL55"/>
    <mergeCell ref="AV54:AX55"/>
    <mergeCell ref="AY54:BA55"/>
    <mergeCell ref="BB54:BD55"/>
    <mergeCell ref="BE52:BG53"/>
    <mergeCell ref="BH52:BJ53"/>
    <mergeCell ref="BK52:BM53"/>
    <mergeCell ref="BN52:BP53"/>
    <mergeCell ref="K53:P55"/>
    <mergeCell ref="AO53:AT55"/>
    <mergeCell ref="R54:T55"/>
    <mergeCell ref="U54:W55"/>
    <mergeCell ref="X54:Z55"/>
    <mergeCell ref="AA54:AC55"/>
    <mergeCell ref="BE50:BG51"/>
    <mergeCell ref="BH50:BJ51"/>
    <mergeCell ref="BK50:BM51"/>
    <mergeCell ref="BN50:BP51"/>
    <mergeCell ref="R52:T53"/>
    <mergeCell ref="U52:W53"/>
    <mergeCell ref="X52:Z53"/>
    <mergeCell ref="AA52:AC53"/>
    <mergeCell ref="AD52:AF53"/>
    <mergeCell ref="AG52:AI53"/>
    <mergeCell ref="AG50:AI51"/>
    <mergeCell ref="AJ50:AL51"/>
    <mergeCell ref="AO50:AT52"/>
    <mergeCell ref="AV50:AX51"/>
    <mergeCell ref="AY50:BA51"/>
    <mergeCell ref="BB50:BD51"/>
    <mergeCell ref="AJ52:AL53"/>
    <mergeCell ref="AV52:AX53"/>
    <mergeCell ref="AY52:BA53"/>
    <mergeCell ref="BB52:BD53"/>
    <mergeCell ref="BE48:BG49"/>
    <mergeCell ref="BH48:BJ49"/>
    <mergeCell ref="BK48:BM49"/>
    <mergeCell ref="BN48:BP49"/>
    <mergeCell ref="K50:P52"/>
    <mergeCell ref="R50:T51"/>
    <mergeCell ref="U50:W51"/>
    <mergeCell ref="X50:Z51"/>
    <mergeCell ref="AA50:AC51"/>
    <mergeCell ref="AD50:AF51"/>
    <mergeCell ref="BE46:BG47"/>
    <mergeCell ref="BH46:BJ47"/>
    <mergeCell ref="BK46:BM47"/>
    <mergeCell ref="BN46:BP47"/>
    <mergeCell ref="R48:T49"/>
    <mergeCell ref="U48:W49"/>
    <mergeCell ref="X48:Z49"/>
    <mergeCell ref="AA48:AC49"/>
    <mergeCell ref="AD48:AF49"/>
    <mergeCell ref="AG48:AI49"/>
    <mergeCell ref="AG46:AI47"/>
    <mergeCell ref="AJ46:AL47"/>
    <mergeCell ref="AO46:AT49"/>
    <mergeCell ref="AV46:AX47"/>
    <mergeCell ref="AY46:BA47"/>
    <mergeCell ref="BB46:BD47"/>
    <mergeCell ref="AJ48:AL49"/>
    <mergeCell ref="AV48:AX49"/>
    <mergeCell ref="AY48:BA49"/>
    <mergeCell ref="BB48:BD49"/>
    <mergeCell ref="K46:P49"/>
    <mergeCell ref="R46:T47"/>
    <mergeCell ref="U46:W47"/>
    <mergeCell ref="X46:Z47"/>
    <mergeCell ref="AA46:AC47"/>
    <mergeCell ref="AD46:AF47"/>
  </mergeCells>
  <phoneticPr fontId="1"/>
  <printOptions horizontalCentered="1" verticalCentered="1"/>
  <pageMargins left="0" right="0" top="0" bottom="0" header="0" footer="0"/>
  <pageSetup paperSize="9" scale="48" orientation="portrait" r:id="rId1"/>
  <headerFooter alignWithMargins="0"/>
  <drawing r:id="rId2"/>
</worksheet>
</file>

<file path=xl/worksheets/sheet5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3640157-AF9A-4CBC-AFC8-9787EDE22839}">
  <sheetPr>
    <pageSetUpPr fitToPage="1"/>
  </sheetPr>
  <dimension ref="B1:W98"/>
  <sheetViews>
    <sheetView showGridLines="0" tabSelected="1" zoomScaleNormal="100" workbookViewId="0"/>
  </sheetViews>
  <sheetFormatPr defaultColWidth="9" defaultRowHeight="18.75" x14ac:dyDescent="0.4"/>
  <cols>
    <col min="1" max="1" width="4.125" style="1" customWidth="1"/>
    <col min="2" max="2" width="2.125" style="1" customWidth="1"/>
    <col min="3" max="3" width="26.375" style="1" customWidth="1"/>
    <col min="4" max="4" width="24.25" style="1" customWidth="1"/>
    <col min="5" max="5" width="2.125" style="1" customWidth="1"/>
    <col min="6" max="6" width="44.875" style="1" customWidth="1"/>
    <col min="7" max="7" width="4.5" style="1" hidden="1" customWidth="1"/>
    <col min="8" max="8" width="51.75" style="1" customWidth="1"/>
    <col min="9" max="9" width="12.875" style="1" hidden="1" customWidth="1"/>
    <col min="10" max="10" width="9.375" style="1" hidden="1" customWidth="1"/>
    <col min="11" max="12" width="8.625" style="1" hidden="1" customWidth="1"/>
    <col min="13" max="13" width="9.875" style="1" hidden="1" customWidth="1"/>
    <col min="14" max="14" width="8.625" style="1" customWidth="1"/>
    <col min="15" max="15" width="4.125" style="1" customWidth="1"/>
    <col min="16" max="16384" width="9" style="1"/>
  </cols>
  <sheetData>
    <row r="1" spans="2:23" ht="12" customHeight="1" x14ac:dyDescent="0.4"/>
    <row r="2" spans="2:23" ht="21" customHeight="1" x14ac:dyDescent="0.4">
      <c r="B2" s="2"/>
      <c r="C2" s="2"/>
      <c r="D2" s="2"/>
      <c r="E2" s="2"/>
      <c r="H2" s="3" t="s">
        <v>0</v>
      </c>
    </row>
    <row r="3" spans="2:23" ht="36" customHeight="1" x14ac:dyDescent="0.4">
      <c r="B3" s="2"/>
      <c r="C3" s="2"/>
      <c r="D3" s="2"/>
      <c r="E3" s="2"/>
      <c r="F3" s="4" t="str">
        <f>ダウンロードファイル名</f>
        <v>ST_00752.Type4.Template2024.MonStart.st.xlsx</v>
      </c>
      <c r="G3" s="5"/>
      <c r="H3" s="5"/>
      <c r="T3" s="6"/>
      <c r="U3" s="6"/>
    </row>
    <row r="4" spans="2:23" ht="12" customHeight="1" x14ac:dyDescent="0.4">
      <c r="B4" s="2"/>
      <c r="C4" s="7"/>
      <c r="D4" s="8"/>
      <c r="E4" s="8"/>
      <c r="F4" s="9"/>
      <c r="G4" s="10"/>
      <c r="H4" s="10"/>
    </row>
    <row r="5" spans="2:23" ht="72.75" customHeight="1" x14ac:dyDescent="1.25">
      <c r="B5" s="2"/>
      <c r="C5" s="2"/>
      <c r="D5" s="2"/>
      <c r="E5" s="2"/>
      <c r="F5" s="11" t="str">
        <f>メイン月数&amp;"ヶ月用"&amp;IF(非曜始="－","・"&amp;曜日始まり &amp;"","")</f>
        <v>4ヶ月用・月曜始まり</v>
      </c>
      <c r="G5" s="12"/>
      <c r="H5" s="12"/>
      <c r="Q5" s="13"/>
      <c r="R5" s="13"/>
    </row>
    <row r="6" spans="2:23" ht="39" customHeight="1" x14ac:dyDescent="0.4">
      <c r="B6" s="2"/>
      <c r="C6" s="2"/>
      <c r="D6" s="2"/>
      <c r="E6" s="2"/>
      <c r="F6" s="14" t="str">
        <f>先頭開始年月&amp;"～"&amp;収容月数合計&amp;"ヶ月間／全"&amp;シート数&amp;"シート"</f>
        <v>2024年1月～15ヶ月間／全12シート</v>
      </c>
      <c r="G6" s="15"/>
      <c r="H6" s="15"/>
      <c r="O6" s="16"/>
    </row>
    <row r="7" spans="2:23" ht="11.25" customHeight="1" x14ac:dyDescent="0.4">
      <c r="B7" s="2"/>
      <c r="C7" s="2"/>
      <c r="D7" s="2"/>
      <c r="E7" s="2"/>
      <c r="F7" s="17"/>
      <c r="G7" s="18"/>
      <c r="H7" s="18"/>
      <c r="O7" s="16"/>
    </row>
    <row r="8" spans="2:23" ht="11.25" customHeight="1" x14ac:dyDescent="0.4">
      <c r="B8" s="2"/>
      <c r="C8" s="2"/>
      <c r="D8" s="2"/>
      <c r="E8" s="2"/>
      <c r="F8" s="19"/>
      <c r="G8" s="20"/>
      <c r="H8" s="20"/>
      <c r="O8" s="16"/>
    </row>
    <row r="9" spans="2:23" ht="21.75" customHeight="1" x14ac:dyDescent="0.4">
      <c r="B9" s="2"/>
      <c r="C9" s="2"/>
      <c r="D9" s="2"/>
      <c r="E9" s="2"/>
      <c r="F9" s="21"/>
      <c r="G9" s="22"/>
      <c r="H9" s="22"/>
      <c r="O9" s="16"/>
    </row>
    <row r="10" spans="2:23" ht="72.75" customHeight="1" x14ac:dyDescent="0.4">
      <c r="B10" s="2"/>
      <c r="C10" s="23"/>
      <c r="D10" s="24"/>
      <c r="E10" s="24"/>
      <c r="F10" s="25" t="s">
        <v>1</v>
      </c>
      <c r="G10" s="26"/>
      <c r="H10" s="26"/>
    </row>
    <row r="11" spans="2:23" ht="21" customHeight="1" x14ac:dyDescent="0.35">
      <c r="B11" s="2"/>
      <c r="C11" s="2"/>
      <c r="D11" s="2"/>
      <c r="E11" s="27" t="str">
        <f>IF(曜日始まり="月曜始まり","イメージ画像は日曜始まりのものが使用されています","")</f>
        <v>イメージ画像は日曜始まりのものが使用されています</v>
      </c>
      <c r="F11" s="28" t="s">
        <v>2</v>
      </c>
      <c r="G11" s="29"/>
      <c r="H11" s="29"/>
      <c r="U11" s="30"/>
      <c r="V11" s="30"/>
      <c r="W11" s="30"/>
    </row>
    <row r="12" spans="2:23" ht="6" customHeight="1" x14ac:dyDescent="0.4"/>
    <row r="13" spans="2:23" ht="6" hidden="1" customHeight="1" x14ac:dyDescent="0.4">
      <c r="B13" s="31"/>
      <c r="C13" s="2"/>
      <c r="D13" s="31"/>
      <c r="E13" s="31"/>
      <c r="F13" s="32"/>
      <c r="G13" s="33"/>
      <c r="H13" s="7"/>
    </row>
    <row r="14" spans="2:23" ht="16.5" hidden="1" customHeight="1" x14ac:dyDescent="0.4">
      <c r="B14" s="31"/>
      <c r="C14" s="2" t="s">
        <v>3</v>
      </c>
      <c r="D14" s="31"/>
      <c r="E14" s="31"/>
      <c r="F14" s="32"/>
      <c r="G14" s="33"/>
      <c r="H14" s="7"/>
    </row>
    <row r="15" spans="2:23" ht="6.75" hidden="1" customHeight="1" x14ac:dyDescent="0.4">
      <c r="B15" s="31"/>
      <c r="C15" s="2"/>
      <c r="D15" s="31"/>
      <c r="E15" s="31"/>
      <c r="F15" s="32"/>
      <c r="G15" s="33"/>
      <c r="H15" s="7"/>
    </row>
    <row r="16" spans="2:23" ht="16.5" hidden="1" customHeight="1" x14ac:dyDescent="0.4">
      <c r="B16" s="31"/>
      <c r="C16" s="31"/>
      <c r="D16" s="31"/>
      <c r="E16" s="31"/>
      <c r="F16" s="32"/>
      <c r="G16" s="33"/>
      <c r="H16" s="7"/>
    </row>
    <row r="17" spans="2:8" ht="16.5" hidden="1" customHeight="1" x14ac:dyDescent="0.4">
      <c r="B17" s="31"/>
      <c r="C17" s="31"/>
      <c r="D17" s="31"/>
      <c r="E17" s="31"/>
      <c r="F17" s="32"/>
      <c r="G17" s="33"/>
      <c r="H17" s="7"/>
    </row>
    <row r="18" spans="2:8" ht="16.5" hidden="1" customHeight="1" x14ac:dyDescent="0.4">
      <c r="B18" s="31"/>
      <c r="C18" s="31"/>
      <c r="D18" s="31"/>
      <c r="E18" s="31"/>
      <c r="F18" s="32"/>
      <c r="G18" s="33"/>
      <c r="H18" s="7"/>
    </row>
    <row r="19" spans="2:8" ht="16.5" hidden="1" customHeight="1" x14ac:dyDescent="0.4">
      <c r="B19" s="31"/>
      <c r="C19" s="31"/>
      <c r="D19" s="31"/>
      <c r="E19" s="31"/>
      <c r="F19" s="32"/>
      <c r="G19" s="33"/>
      <c r="H19" s="7"/>
    </row>
    <row r="20" spans="2:8" ht="16.5" hidden="1" customHeight="1" x14ac:dyDescent="0.4">
      <c r="B20" s="31"/>
      <c r="C20" s="31"/>
      <c r="D20" s="31"/>
      <c r="E20" s="31"/>
      <c r="F20" s="32"/>
      <c r="G20" s="33"/>
      <c r="H20" s="7"/>
    </row>
    <row r="21" spans="2:8" ht="16.5" hidden="1" customHeight="1" x14ac:dyDescent="0.4">
      <c r="B21" s="31"/>
      <c r="C21" s="31"/>
      <c r="D21" s="31"/>
      <c r="E21" s="31"/>
      <c r="F21" s="32"/>
      <c r="G21" s="33"/>
      <c r="H21" s="7"/>
    </row>
    <row r="22" spans="2:8" ht="16.5" hidden="1" customHeight="1" x14ac:dyDescent="0.4">
      <c r="B22" s="31"/>
      <c r="C22" s="31"/>
      <c r="D22" s="31"/>
      <c r="E22" s="31"/>
      <c r="F22" s="32"/>
      <c r="G22" s="33"/>
      <c r="H22" s="7"/>
    </row>
    <row r="23" spans="2:8" ht="16.5" hidden="1" customHeight="1" x14ac:dyDescent="0.4">
      <c r="B23" s="31"/>
      <c r="C23" s="31"/>
      <c r="D23" s="31"/>
      <c r="E23" s="31"/>
      <c r="F23" s="32"/>
      <c r="G23" s="33"/>
      <c r="H23" s="7"/>
    </row>
    <row r="24" spans="2:8" ht="9.75" hidden="1" customHeight="1" x14ac:dyDescent="0.4">
      <c r="B24" s="31"/>
      <c r="C24" s="31"/>
      <c r="D24" s="31"/>
      <c r="E24" s="31"/>
      <c r="F24" s="32"/>
      <c r="G24" s="33"/>
      <c r="H24" s="7"/>
    </row>
    <row r="25" spans="2:8" ht="18.75" hidden="1" customHeight="1" x14ac:dyDescent="0.4">
      <c r="B25" s="31"/>
      <c r="C25" s="31"/>
      <c r="D25" s="31"/>
      <c r="E25" s="31"/>
      <c r="F25" s="32"/>
      <c r="G25" s="33"/>
      <c r="H25" s="34"/>
    </row>
    <row r="26" spans="2:8" ht="3.75" hidden="1" customHeight="1" x14ac:dyDescent="0.4">
      <c r="B26" s="31"/>
      <c r="C26" s="31"/>
      <c r="D26" s="31"/>
      <c r="E26" s="31"/>
      <c r="F26" s="32"/>
      <c r="G26" s="33"/>
      <c r="H26" s="7"/>
    </row>
    <row r="27" spans="2:8" ht="6.75" customHeight="1" x14ac:dyDescent="0.4">
      <c r="B27" s="35"/>
      <c r="C27" s="35"/>
      <c r="D27" s="35"/>
      <c r="E27" s="35"/>
      <c r="F27" s="36"/>
      <c r="G27" s="37"/>
      <c r="H27" s="38"/>
    </row>
    <row r="28" spans="2:8" ht="29.25" customHeight="1" x14ac:dyDescent="0.4">
      <c r="B28" s="39" t="s">
        <v>4</v>
      </c>
      <c r="C28" s="40"/>
      <c r="D28" s="41" t="s">
        <v>5</v>
      </c>
      <c r="E28" s="41"/>
      <c r="F28" s="42" t="s">
        <v>6</v>
      </c>
      <c r="G28" s="42"/>
      <c r="H28" s="41" t="s">
        <v>7</v>
      </c>
    </row>
    <row r="29" spans="2:8" ht="18.75" customHeight="1" x14ac:dyDescent="0.4">
      <c r="B29" s="43" t="s">
        <v>8</v>
      </c>
      <c r="C29" s="43"/>
      <c r="D29" s="44" t="s">
        <v>9</v>
      </c>
      <c r="E29" s="44"/>
      <c r="F29" s="45" t="s">
        <v>10</v>
      </c>
      <c r="G29" s="46" t="s">
        <v>11</v>
      </c>
      <c r="H29" s="47" t="s">
        <v>454</v>
      </c>
    </row>
    <row r="30" spans="2:8" ht="18.75" customHeight="1" x14ac:dyDescent="0.4">
      <c r="B30" s="48" t="str">
        <f>"("&amp;基本名&amp;")"</f>
        <v>(ST_00752)</v>
      </c>
      <c r="C30" s="49"/>
      <c r="D30" s="35"/>
      <c r="E30" s="35"/>
      <c r="F30" s="45" t="s">
        <v>12</v>
      </c>
      <c r="G30" s="46" t="s">
        <v>13</v>
      </c>
      <c r="H30" s="47" t="s">
        <v>14</v>
      </c>
    </row>
    <row r="31" spans="2:8" ht="18.75" customHeight="1" x14ac:dyDescent="0.4">
      <c r="C31" s="35"/>
      <c r="D31" s="35"/>
      <c r="E31" s="35"/>
      <c r="F31" s="45" t="s">
        <v>9</v>
      </c>
      <c r="G31" s="46" t="s">
        <v>15</v>
      </c>
      <c r="H31" s="47" t="s">
        <v>14</v>
      </c>
    </row>
    <row r="32" spans="2:8" ht="18.75" customHeight="1" x14ac:dyDescent="0.4">
      <c r="C32" s="35"/>
      <c r="D32" s="50"/>
      <c r="E32" s="50"/>
      <c r="F32" s="45" t="s">
        <v>16</v>
      </c>
      <c r="G32" s="46" t="s">
        <v>17</v>
      </c>
      <c r="H32" s="47" t="s">
        <v>14</v>
      </c>
    </row>
    <row r="33" spans="3:8" ht="18.75" customHeight="1" x14ac:dyDescent="0.4">
      <c r="C33" s="35"/>
      <c r="D33" s="44" t="s">
        <v>18</v>
      </c>
      <c r="E33" s="44"/>
      <c r="F33" s="45" t="s">
        <v>19</v>
      </c>
      <c r="G33" s="46" t="s">
        <v>19</v>
      </c>
      <c r="H33" s="51">
        <v>4</v>
      </c>
    </row>
    <row r="34" spans="3:8" ht="18.75" customHeight="1" x14ac:dyDescent="0.4">
      <c r="C34" s="35"/>
      <c r="D34" s="50"/>
      <c r="E34" s="50"/>
      <c r="F34" s="45" t="s">
        <v>20</v>
      </c>
      <c r="G34" s="46" t="s">
        <v>20</v>
      </c>
      <c r="H34" s="51">
        <v>0</v>
      </c>
    </row>
    <row r="35" spans="3:8" ht="18.75" customHeight="1" x14ac:dyDescent="0.4">
      <c r="C35" s="35"/>
      <c r="D35" s="44" t="s">
        <v>21</v>
      </c>
      <c r="E35" s="44"/>
      <c r="F35" s="45" t="s">
        <v>22</v>
      </c>
      <c r="G35" s="46" t="s">
        <v>22</v>
      </c>
      <c r="H35" s="47" t="s">
        <v>452</v>
      </c>
    </row>
    <row r="36" spans="3:8" ht="18.75" customHeight="1" x14ac:dyDescent="0.4">
      <c r="C36" s="35"/>
      <c r="D36" s="35"/>
      <c r="E36" s="35"/>
      <c r="F36" s="45" t="s">
        <v>23</v>
      </c>
      <c r="G36" s="46" t="s">
        <v>23</v>
      </c>
      <c r="H36" s="47" t="s">
        <v>453</v>
      </c>
    </row>
    <row r="37" spans="3:8" ht="18.75" hidden="1" customHeight="1" x14ac:dyDescent="0.4">
      <c r="C37" s="35"/>
      <c r="D37" s="52" t="s">
        <v>24</v>
      </c>
      <c r="E37" s="52"/>
      <c r="F37" s="45" t="s">
        <v>25</v>
      </c>
      <c r="G37" s="46" t="s">
        <v>14</v>
      </c>
      <c r="H37" s="47" t="s">
        <v>455</v>
      </c>
    </row>
    <row r="38" spans="3:8" ht="18.75" hidden="1" customHeight="1" x14ac:dyDescent="0.4">
      <c r="C38" s="35"/>
      <c r="D38" s="35"/>
      <c r="E38" s="35"/>
      <c r="F38" s="45" t="s">
        <v>26</v>
      </c>
      <c r="G38" s="46" t="s">
        <v>14</v>
      </c>
      <c r="H38" s="47" t="s">
        <v>455</v>
      </c>
    </row>
    <row r="39" spans="3:8" ht="18.75" hidden="1" customHeight="1" x14ac:dyDescent="0.4">
      <c r="C39" s="35"/>
      <c r="D39" s="50"/>
      <c r="E39" s="50"/>
      <c r="F39" s="45" t="s">
        <v>27</v>
      </c>
      <c r="G39" s="46" t="s">
        <v>14</v>
      </c>
      <c r="H39" s="47" t="s">
        <v>86</v>
      </c>
    </row>
    <row r="40" spans="3:8" ht="18.75" customHeight="1" x14ac:dyDescent="0.4">
      <c r="C40" s="35"/>
      <c r="D40" s="44" t="s">
        <v>28</v>
      </c>
      <c r="E40" s="44"/>
      <c r="F40" s="45" t="s">
        <v>29</v>
      </c>
      <c r="G40" s="46" t="s">
        <v>14</v>
      </c>
      <c r="H40" s="47" t="s">
        <v>86</v>
      </c>
    </row>
    <row r="41" spans="3:8" ht="18.75" hidden="1" customHeight="1" x14ac:dyDescent="0.4">
      <c r="C41" s="35"/>
      <c r="D41" s="35"/>
      <c r="E41" s="35"/>
      <c r="F41" s="45" t="s">
        <v>30</v>
      </c>
      <c r="G41" s="46" t="s">
        <v>14</v>
      </c>
      <c r="H41" s="47" t="s">
        <v>86</v>
      </c>
    </row>
    <row r="42" spans="3:8" ht="18.75" customHeight="1" x14ac:dyDescent="0.4">
      <c r="C42" s="35"/>
      <c r="D42" s="50"/>
      <c r="E42" s="50"/>
      <c r="F42" s="45" t="s">
        <v>31</v>
      </c>
      <c r="G42" s="46" t="s">
        <v>14</v>
      </c>
      <c r="H42" s="47" t="s">
        <v>86</v>
      </c>
    </row>
    <row r="43" spans="3:8" ht="18.75" customHeight="1" x14ac:dyDescent="0.4">
      <c r="C43" s="35"/>
      <c r="D43" s="44" t="s">
        <v>32</v>
      </c>
      <c r="E43" s="44"/>
      <c r="F43" s="45" t="s">
        <v>33</v>
      </c>
      <c r="G43" s="46" t="s">
        <v>34</v>
      </c>
      <c r="H43" s="53" t="s">
        <v>86</v>
      </c>
    </row>
    <row r="44" spans="3:8" ht="18.75" customHeight="1" x14ac:dyDescent="0.4">
      <c r="C44" s="35"/>
      <c r="D44" s="35"/>
      <c r="E44" s="35"/>
      <c r="F44" s="45" t="s">
        <v>35</v>
      </c>
      <c r="G44" s="46" t="s">
        <v>14</v>
      </c>
      <c r="H44" s="47" t="s">
        <v>86</v>
      </c>
    </row>
    <row r="45" spans="3:8" ht="18.75" customHeight="1" x14ac:dyDescent="0.4">
      <c r="C45" s="35"/>
      <c r="D45" s="50"/>
      <c r="E45" s="50"/>
      <c r="F45" s="45" t="s">
        <v>36</v>
      </c>
      <c r="G45" s="46" t="s">
        <v>14</v>
      </c>
      <c r="H45" s="53" t="s">
        <v>86</v>
      </c>
    </row>
    <row r="46" spans="3:8" ht="18.75" customHeight="1" x14ac:dyDescent="0.4">
      <c r="C46" s="35"/>
      <c r="D46" s="54" t="s">
        <v>37</v>
      </c>
      <c r="E46" s="54"/>
      <c r="F46" s="45" t="s">
        <v>38</v>
      </c>
      <c r="G46" s="46"/>
      <c r="H46" s="47" t="s">
        <v>39</v>
      </c>
    </row>
    <row r="47" spans="3:8" ht="18.75" customHeight="1" x14ac:dyDescent="0.4">
      <c r="C47" s="35"/>
      <c r="D47" s="44" t="s">
        <v>40</v>
      </c>
      <c r="E47" s="44"/>
      <c r="F47" s="45" t="s">
        <v>41</v>
      </c>
      <c r="G47" s="46"/>
      <c r="H47" s="47" t="s">
        <v>456</v>
      </c>
    </row>
    <row r="48" spans="3:8" ht="18.75" customHeight="1" x14ac:dyDescent="0.4">
      <c r="C48" s="35"/>
      <c r="D48" s="50"/>
      <c r="E48" s="50"/>
      <c r="F48" s="45" t="s">
        <v>42</v>
      </c>
      <c r="G48" s="46"/>
      <c r="H48" s="47" t="s">
        <v>14</v>
      </c>
    </row>
    <row r="49" spans="2:14" ht="18.75" customHeight="1" x14ac:dyDescent="0.4">
      <c r="C49" s="35"/>
      <c r="D49" s="35" t="s">
        <v>43</v>
      </c>
      <c r="E49" s="35"/>
      <c r="F49" s="55" t="s">
        <v>44</v>
      </c>
      <c r="G49" s="46"/>
      <c r="H49" s="47" t="s">
        <v>39</v>
      </c>
    </row>
    <row r="50" spans="2:14" ht="18.75" customHeight="1" x14ac:dyDescent="0.4">
      <c r="C50" s="35"/>
      <c r="D50" s="44" t="s">
        <v>45</v>
      </c>
      <c r="E50" s="44"/>
      <c r="F50" s="45" t="s">
        <v>46</v>
      </c>
      <c r="G50" s="46" t="s">
        <v>47</v>
      </c>
      <c r="H50" s="56">
        <v>0</v>
      </c>
    </row>
    <row r="51" spans="2:14" ht="18.75" customHeight="1" x14ac:dyDescent="0.4">
      <c r="B51" s="35"/>
      <c r="C51" s="35"/>
      <c r="D51" s="50"/>
      <c r="E51" s="50"/>
      <c r="F51" s="45" t="s">
        <v>48</v>
      </c>
      <c r="G51" s="46" t="s">
        <v>49</v>
      </c>
      <c r="H51" s="56">
        <v>0.15073831379413605</v>
      </c>
    </row>
    <row r="52" spans="2:14" ht="18.75" customHeight="1" x14ac:dyDescent="0.4">
      <c r="B52" s="35"/>
      <c r="C52" s="35"/>
      <c r="D52" s="44" t="s">
        <v>42</v>
      </c>
      <c r="E52" s="44"/>
      <c r="F52" s="45" t="s">
        <v>50</v>
      </c>
      <c r="G52" s="46"/>
      <c r="H52" s="47" t="s">
        <v>86</v>
      </c>
    </row>
    <row r="53" spans="2:14" ht="18.75" customHeight="1" x14ac:dyDescent="0.4">
      <c r="B53" s="35"/>
      <c r="C53" s="35"/>
      <c r="D53" s="50"/>
      <c r="E53" s="50"/>
      <c r="F53" s="45" t="s">
        <v>51</v>
      </c>
      <c r="G53" s="46"/>
      <c r="H53" s="47" t="s">
        <v>86</v>
      </c>
    </row>
    <row r="54" spans="2:14" ht="18.75" customHeight="1" x14ac:dyDescent="0.4">
      <c r="B54" s="43" t="s">
        <v>52</v>
      </c>
      <c r="C54" s="57"/>
      <c r="D54" s="54" t="s">
        <v>53</v>
      </c>
      <c r="E54" s="54"/>
      <c r="F54" s="45" t="s">
        <v>54</v>
      </c>
      <c r="G54" s="46" t="s">
        <v>14</v>
      </c>
      <c r="H54" s="58" t="s">
        <v>450</v>
      </c>
    </row>
    <row r="55" spans="2:14" ht="18.75" customHeight="1" x14ac:dyDescent="0.4">
      <c r="C55" s="35"/>
      <c r="D55" s="35" t="s">
        <v>55</v>
      </c>
      <c r="E55" s="35"/>
      <c r="F55" s="45" t="s">
        <v>56</v>
      </c>
      <c r="G55" s="59" t="s">
        <v>55</v>
      </c>
      <c r="H55" s="58" t="s">
        <v>451</v>
      </c>
    </row>
    <row r="56" spans="2:14" ht="18.75" customHeight="1" x14ac:dyDescent="0.4">
      <c r="C56" s="35"/>
      <c r="D56" s="44" t="s">
        <v>57</v>
      </c>
      <c r="E56" s="44"/>
      <c r="F56" s="45" t="s">
        <v>58</v>
      </c>
      <c r="G56" s="46" t="s">
        <v>59</v>
      </c>
      <c r="H56" s="47">
        <v>12</v>
      </c>
    </row>
    <row r="57" spans="2:14" ht="18.75" customHeight="1" x14ac:dyDescent="0.4">
      <c r="C57" s="35"/>
      <c r="D57" s="35"/>
      <c r="E57" s="35"/>
      <c r="F57" s="60" t="s">
        <v>60</v>
      </c>
      <c r="G57" s="61" t="s">
        <v>61</v>
      </c>
      <c r="H57" s="45" t="str">
        <f>開始年&amp;"年"&amp;開始月&amp;"月"</f>
        <v>2024年1月</v>
      </c>
      <c r="I57" s="62" t="s">
        <v>62</v>
      </c>
      <c r="J57" s="63">
        <v>2024</v>
      </c>
      <c r="K57" s="64" t="s">
        <v>63</v>
      </c>
      <c r="L57" s="65">
        <v>1</v>
      </c>
      <c r="M57" s="66">
        <f>DATE(開始年,開始月,1)</f>
        <v>45292</v>
      </c>
      <c r="N57" s="67"/>
    </row>
    <row r="58" spans="2:14" ht="18.75" customHeight="1" x14ac:dyDescent="0.4">
      <c r="C58" s="35"/>
      <c r="D58" s="35"/>
      <c r="E58" s="35"/>
      <c r="F58" s="68" t="s">
        <v>64</v>
      </c>
      <c r="G58" s="61" t="s">
        <v>65</v>
      </c>
      <c r="H58" s="45" t="str">
        <f>終了年&amp;"年"&amp;終了月&amp;"月"</f>
        <v>2024年12月</v>
      </c>
      <c r="I58" s="62" t="s">
        <v>66</v>
      </c>
      <c r="J58" s="63">
        <v>2024</v>
      </c>
      <c r="K58" s="64" t="s">
        <v>67</v>
      </c>
      <c r="L58" s="65">
        <v>12</v>
      </c>
      <c r="M58" s="66">
        <f>DATE(終了年,終了月,1)</f>
        <v>45627</v>
      </c>
      <c r="N58" s="67"/>
    </row>
    <row r="59" spans="2:14" ht="18.75" customHeight="1" x14ac:dyDescent="0.4">
      <c r="C59" s="35"/>
      <c r="D59" s="35"/>
      <c r="E59" s="35"/>
      <c r="F59" s="68" t="s">
        <v>68</v>
      </c>
      <c r="G59" s="69"/>
      <c r="H59" s="45" t="str">
        <f>終了最終年&amp;"年"&amp;終了最終月&amp;"月"</f>
        <v>2025年3月</v>
      </c>
      <c r="I59" s="62" t="s">
        <v>69</v>
      </c>
      <c r="J59" s="63">
        <v>2025</v>
      </c>
      <c r="K59" s="64" t="s">
        <v>70</v>
      </c>
      <c r="L59" s="65">
        <v>3</v>
      </c>
      <c r="M59" s="66">
        <f>DATE(終了最終年,終了最終月,1)</f>
        <v>45717</v>
      </c>
      <c r="N59" s="67"/>
    </row>
    <row r="60" spans="2:14" ht="18.75" customHeight="1" x14ac:dyDescent="0.4">
      <c r="C60" s="35"/>
      <c r="D60" s="35"/>
      <c r="E60" s="35"/>
      <c r="F60" s="45" t="s">
        <v>71</v>
      </c>
      <c r="G60" s="59" t="s">
        <v>72</v>
      </c>
      <c r="H60" s="70">
        <v>1</v>
      </c>
    </row>
    <row r="61" spans="2:14" ht="18.75" customHeight="1" x14ac:dyDescent="0.4">
      <c r="C61" s="35"/>
      <c r="D61" s="50"/>
      <c r="E61" s="50"/>
      <c r="F61" s="45" t="s">
        <v>73</v>
      </c>
      <c r="G61" s="69" t="s">
        <v>74</v>
      </c>
      <c r="H61" s="71">
        <f>DATEDIF(M57,M59,"M")+1</f>
        <v>15</v>
      </c>
      <c r="I61" s="72">
        <f>INT(収容月数合計/12)</f>
        <v>1</v>
      </c>
      <c r="J61" s="73">
        <f>MOD(収容月数合計,12)</f>
        <v>3</v>
      </c>
      <c r="L61" s="67"/>
      <c r="M61" s="64">
        <f>DATEDIF(M57,M59,"M")+1</f>
        <v>15</v>
      </c>
      <c r="N61" s="67"/>
    </row>
    <row r="62" spans="2:14" ht="18.75" hidden="1" customHeight="1" x14ac:dyDescent="0.4">
      <c r="C62" s="35"/>
      <c r="D62" s="44"/>
      <c r="E62" s="44"/>
      <c r="F62" s="45" t="s">
        <v>14</v>
      </c>
      <c r="G62" s="74" t="s">
        <v>75</v>
      </c>
      <c r="H62" s="47"/>
    </row>
    <row r="63" spans="2:14" ht="18.75" customHeight="1" x14ac:dyDescent="0.4">
      <c r="C63" s="35"/>
      <c r="D63" s="44" t="s">
        <v>42</v>
      </c>
      <c r="E63" s="35"/>
      <c r="F63" s="45" t="s">
        <v>76</v>
      </c>
      <c r="G63" s="74" t="s">
        <v>77</v>
      </c>
      <c r="H63" s="75">
        <v>45204.044791666667</v>
      </c>
    </row>
    <row r="64" spans="2:14" ht="18.75" customHeight="1" x14ac:dyDescent="0.4">
      <c r="C64" s="35"/>
      <c r="F64" s="45" t="s">
        <v>78</v>
      </c>
      <c r="G64" s="74" t="s">
        <v>79</v>
      </c>
      <c r="H64" s="47" t="s">
        <v>80</v>
      </c>
    </row>
    <row r="65" spans="2:8" ht="18.75" customHeight="1" x14ac:dyDescent="0.4">
      <c r="B65" s="50"/>
      <c r="C65" s="50"/>
      <c r="D65" s="76"/>
      <c r="E65" s="76"/>
      <c r="F65" s="45" t="s">
        <v>81</v>
      </c>
      <c r="G65" s="74"/>
      <c r="H65" s="47" t="s">
        <v>458</v>
      </c>
    </row>
    <row r="66" spans="2:8" ht="18.75" customHeight="1" x14ac:dyDescent="0.4">
      <c r="B66" s="43" t="s">
        <v>82</v>
      </c>
      <c r="C66" s="57"/>
      <c r="D66" s="1" t="s">
        <v>83</v>
      </c>
      <c r="F66" s="55" t="s">
        <v>84</v>
      </c>
      <c r="G66" s="77"/>
      <c r="H66" s="47" t="s">
        <v>14</v>
      </c>
    </row>
    <row r="67" spans="2:8" x14ac:dyDescent="0.4">
      <c r="B67" s="35"/>
      <c r="C67" s="35"/>
      <c r="F67" s="45" t="s">
        <v>85</v>
      </c>
      <c r="G67" s="74"/>
      <c r="H67" s="78" t="s">
        <v>86</v>
      </c>
    </row>
    <row r="68" spans="2:8" ht="18.75" customHeight="1" x14ac:dyDescent="0.4">
      <c r="B68" s="35"/>
      <c r="C68" s="35"/>
      <c r="F68" s="55" t="s">
        <v>87</v>
      </c>
      <c r="G68" s="77"/>
      <c r="H68" s="75"/>
    </row>
    <row r="69" spans="2:8" ht="18.75" hidden="1" customHeight="1" x14ac:dyDescent="0.4">
      <c r="B69" s="35"/>
      <c r="C69" s="35"/>
      <c r="F69" s="55"/>
      <c r="G69" s="77"/>
      <c r="H69" s="79"/>
    </row>
    <row r="70" spans="2:8" ht="18.75" hidden="1" customHeight="1" x14ac:dyDescent="0.4">
      <c r="B70" s="35"/>
      <c r="C70" s="35"/>
      <c r="F70" s="55"/>
      <c r="G70" s="77"/>
      <c r="H70" s="79"/>
    </row>
    <row r="71" spans="2:8" ht="18.75" hidden="1" customHeight="1" x14ac:dyDescent="0.4">
      <c r="B71" s="35"/>
      <c r="C71" s="35"/>
      <c r="F71" s="55"/>
      <c r="G71" s="77"/>
      <c r="H71" s="80"/>
    </row>
    <row r="72" spans="2:8" ht="12.75" hidden="1" customHeight="1" x14ac:dyDescent="0.4">
      <c r="B72" s="35"/>
      <c r="C72" s="35"/>
      <c r="F72" s="55"/>
      <c r="G72" s="77"/>
      <c r="H72" s="80"/>
    </row>
    <row r="73" spans="2:8" ht="3.75" hidden="1" customHeight="1" x14ac:dyDescent="0.4">
      <c r="B73" s="50"/>
      <c r="C73" s="50"/>
      <c r="D73" s="76"/>
      <c r="E73" s="76"/>
      <c r="F73" s="55"/>
      <c r="G73" s="77"/>
      <c r="H73" s="80"/>
    </row>
    <row r="74" spans="2:8" ht="18.75" hidden="1" customHeight="1" x14ac:dyDescent="0.4">
      <c r="B74" s="35"/>
      <c r="C74" s="35"/>
      <c r="F74" s="81" t="s">
        <v>88</v>
      </c>
      <c r="G74" s="77" t="s">
        <v>89</v>
      </c>
      <c r="H74" s="80" t="s">
        <v>457</v>
      </c>
    </row>
    <row r="75" spans="2:8" ht="18.75" hidden="1" customHeight="1" x14ac:dyDescent="0.4">
      <c r="C75" s="35"/>
      <c r="D75" s="35"/>
      <c r="E75" s="35"/>
      <c r="F75" s="82" t="s">
        <v>90</v>
      </c>
      <c r="G75" s="74" t="s">
        <v>91</v>
      </c>
      <c r="H75" s="83" t="s">
        <v>450</v>
      </c>
    </row>
    <row r="76" spans="2:8" ht="9" hidden="1" customHeight="1" x14ac:dyDescent="0.4">
      <c r="C76" s="50"/>
      <c r="D76" s="50"/>
      <c r="E76" s="50"/>
      <c r="F76" s="82" t="s">
        <v>92</v>
      </c>
      <c r="G76" s="74" t="s">
        <v>93</v>
      </c>
      <c r="H76" s="83" t="s">
        <v>86</v>
      </c>
    </row>
    <row r="77" spans="2:8" ht="3" customHeight="1" x14ac:dyDescent="0.4">
      <c r="B77" s="44"/>
      <c r="C77" s="44"/>
      <c r="D77" s="44"/>
      <c r="E77" s="44"/>
      <c r="F77" s="84"/>
      <c r="G77" s="85"/>
      <c r="H77" s="58"/>
    </row>
    <row r="78" spans="2:8" ht="15.75" customHeight="1" x14ac:dyDescent="0.4">
      <c r="B78" s="86" t="s">
        <v>94</v>
      </c>
      <c r="C78" s="87"/>
      <c r="D78" s="35"/>
      <c r="E78" s="35"/>
      <c r="F78" s="36"/>
      <c r="G78" s="37"/>
      <c r="H78" s="38"/>
    </row>
    <row r="79" spans="2:8" ht="15.75" customHeight="1" x14ac:dyDescent="0.4">
      <c r="C79" s="88"/>
      <c r="D79" s="49"/>
      <c r="E79" s="49"/>
      <c r="F79" s="49"/>
      <c r="G79" s="49"/>
      <c r="H79" s="49"/>
    </row>
    <row r="80" spans="2:8" ht="15.75" customHeight="1" x14ac:dyDescent="0.4">
      <c r="C80" s="88"/>
      <c r="D80" s="49"/>
      <c r="E80" s="49"/>
      <c r="F80" s="49"/>
      <c r="G80" s="49"/>
      <c r="H80" s="49"/>
    </row>
    <row r="81" spans="2:8" ht="15.75" customHeight="1" x14ac:dyDescent="0.4">
      <c r="C81" s="88"/>
      <c r="D81" s="49"/>
      <c r="E81" s="49"/>
      <c r="F81" s="49"/>
      <c r="G81" s="49"/>
      <c r="H81" s="49"/>
    </row>
    <row r="82" spans="2:8" ht="15.75" customHeight="1" x14ac:dyDescent="0.4">
      <c r="C82" s="88"/>
      <c r="D82" s="49"/>
      <c r="E82" s="49"/>
      <c r="F82" s="49"/>
      <c r="G82" s="49"/>
      <c r="H82" s="49"/>
    </row>
    <row r="83" spans="2:8" ht="15.75" hidden="1" customHeight="1" x14ac:dyDescent="0.4">
      <c r="C83" s="88"/>
      <c r="D83" s="49"/>
      <c r="E83" s="49"/>
      <c r="F83" s="49"/>
      <c r="G83" s="49"/>
      <c r="H83" s="49"/>
    </row>
    <row r="84" spans="2:8" ht="15.75" hidden="1" customHeight="1" x14ac:dyDescent="0.4">
      <c r="C84" s="88"/>
      <c r="D84" s="49"/>
      <c r="E84" s="49"/>
      <c r="F84" s="49"/>
      <c r="G84" s="49"/>
      <c r="H84" s="49"/>
    </row>
    <row r="85" spans="2:8" ht="15.75" hidden="1" customHeight="1" x14ac:dyDescent="0.4">
      <c r="C85" s="88"/>
      <c r="D85" s="49"/>
      <c r="E85" s="49"/>
      <c r="F85" s="49"/>
      <c r="G85" s="49"/>
      <c r="H85" s="49"/>
    </row>
    <row r="86" spans="2:8" ht="15.75" hidden="1" customHeight="1" x14ac:dyDescent="0.4">
      <c r="C86" s="88"/>
      <c r="D86" s="49"/>
      <c r="E86" s="49"/>
      <c r="F86" s="49"/>
      <c r="G86" s="49"/>
      <c r="H86" s="49"/>
    </row>
    <row r="87" spans="2:8" ht="6" customHeight="1" x14ac:dyDescent="0.4">
      <c r="B87" s="50"/>
      <c r="C87" s="50"/>
      <c r="D87" s="50"/>
      <c r="E87" s="50"/>
      <c r="F87" s="81"/>
      <c r="G87" s="77" t="s">
        <v>93</v>
      </c>
      <c r="H87" s="83"/>
    </row>
    <row r="88" spans="2:8" ht="5.25" customHeight="1" x14ac:dyDescent="0.4">
      <c r="F88" s="89"/>
      <c r="G88" s="89"/>
    </row>
    <row r="89" spans="2:8" hidden="1" x14ac:dyDescent="0.4">
      <c r="C89" s="90" t="s">
        <v>95</v>
      </c>
      <c r="F89" s="89"/>
      <c r="G89" s="89"/>
    </row>
    <row r="90" spans="2:8" ht="11.25" customHeight="1" x14ac:dyDescent="0.4">
      <c r="C90" s="90" t="s">
        <v>96</v>
      </c>
      <c r="F90" s="89"/>
      <c r="G90" s="89"/>
    </row>
    <row r="91" spans="2:8" ht="11.25" customHeight="1" x14ac:dyDescent="0.4">
      <c r="C91" s="90" t="s">
        <v>97</v>
      </c>
      <c r="F91" s="89"/>
      <c r="G91" s="89"/>
    </row>
    <row r="92" spans="2:8" ht="17.25" customHeight="1" x14ac:dyDescent="0.4">
      <c r="C92" s="90"/>
      <c r="F92" s="89"/>
      <c r="G92" s="89"/>
    </row>
    <row r="93" spans="2:8" ht="17.25" customHeight="1" x14ac:dyDescent="0.4">
      <c r="C93" s="90"/>
      <c r="F93" s="89"/>
      <c r="G93" s="89"/>
    </row>
    <row r="94" spans="2:8" ht="17.25" customHeight="1" x14ac:dyDescent="0.4">
      <c r="C94" s="90"/>
      <c r="F94" s="89"/>
      <c r="G94" s="89"/>
    </row>
    <row r="95" spans="2:8" ht="17.25" customHeight="1" x14ac:dyDescent="0.4">
      <c r="C95" s="90"/>
      <c r="F95" s="89"/>
      <c r="G95" s="89"/>
    </row>
    <row r="96" spans="2:8" x14ac:dyDescent="0.4">
      <c r="C96" s="91"/>
      <c r="F96" s="89"/>
      <c r="G96" s="89"/>
    </row>
    <row r="97" spans="6:7" x14ac:dyDescent="0.4">
      <c r="F97" s="89"/>
      <c r="G97" s="89"/>
    </row>
    <row r="98" spans="6:7" x14ac:dyDescent="0.4">
      <c r="F98" s="89"/>
      <c r="G98" s="89"/>
    </row>
  </sheetData>
  <sheetProtection algorithmName="SHA-512" hashValue="/grWNTju4D+yqU1KR4oWkMn7CiGRgGnVnv+0374AHADV0Zf/HXIkEeASXG8tzNzS7NXuJ2YhVTO/+B/BPUcV5A==" saltValue="bCt6AS7LV426SDfjUuwcqA==" spinCount="100000" sheet="1" objects="1" scenarios="1" selectLockedCells="1" selectUnlockedCells="1"/>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50</vt:i4>
      </vt:variant>
      <vt:variant>
        <vt:lpstr>名前付き一覧</vt:lpstr>
      </vt:variant>
      <vt:variant>
        <vt:i4>85</vt:i4>
      </vt:variant>
    </vt:vector>
  </HeadingPairs>
  <TitlesOfParts>
    <vt:vector size="135" baseType="lpstr">
      <vt:lpstr>_a0</vt:lpstr>
      <vt:lpstr>_b1</vt:lpstr>
      <vt:lpstr>_c1</vt:lpstr>
      <vt:lpstr>_w1</vt:lpstr>
      <vt:lpstr>1月</vt:lpstr>
      <vt:lpstr>_b2</vt:lpstr>
      <vt:lpstr>_c2</vt:lpstr>
      <vt:lpstr>_w2</vt:lpstr>
      <vt:lpstr>2月</vt:lpstr>
      <vt:lpstr>_b3</vt:lpstr>
      <vt:lpstr>_c3</vt:lpstr>
      <vt:lpstr>_w3</vt:lpstr>
      <vt:lpstr>3月</vt:lpstr>
      <vt:lpstr>_b4</vt:lpstr>
      <vt:lpstr>_c4</vt:lpstr>
      <vt:lpstr>_w4</vt:lpstr>
      <vt:lpstr>4月</vt:lpstr>
      <vt:lpstr>_b5</vt:lpstr>
      <vt:lpstr>_c5</vt:lpstr>
      <vt:lpstr>_w5</vt:lpstr>
      <vt:lpstr>5月</vt:lpstr>
      <vt:lpstr>_b6</vt:lpstr>
      <vt:lpstr>_c6</vt:lpstr>
      <vt:lpstr>_w6</vt:lpstr>
      <vt:lpstr>6月</vt:lpstr>
      <vt:lpstr>_b7</vt:lpstr>
      <vt:lpstr>_c7</vt:lpstr>
      <vt:lpstr>_w7</vt:lpstr>
      <vt:lpstr>7月</vt:lpstr>
      <vt:lpstr>_b8</vt:lpstr>
      <vt:lpstr>_c8</vt:lpstr>
      <vt:lpstr>_w8</vt:lpstr>
      <vt:lpstr>8月</vt:lpstr>
      <vt:lpstr>_b9</vt:lpstr>
      <vt:lpstr>_c9</vt:lpstr>
      <vt:lpstr>_w9</vt:lpstr>
      <vt:lpstr>9月</vt:lpstr>
      <vt:lpstr>_b10</vt:lpstr>
      <vt:lpstr>_c10</vt:lpstr>
      <vt:lpstr>_w10</vt:lpstr>
      <vt:lpstr>10月</vt:lpstr>
      <vt:lpstr>_b11</vt:lpstr>
      <vt:lpstr>_c11</vt:lpstr>
      <vt:lpstr>_w11</vt:lpstr>
      <vt:lpstr>11月</vt:lpstr>
      <vt:lpstr>_b12</vt:lpstr>
      <vt:lpstr>_c12</vt:lpstr>
      <vt:lpstr>_w12</vt:lpstr>
      <vt:lpstr>12月</vt:lpstr>
      <vt:lpstr>spec</vt:lpstr>
      <vt:lpstr>'10月'!Print_Area</vt:lpstr>
      <vt:lpstr>'11月'!Print_Area</vt:lpstr>
      <vt:lpstr>'12月'!Print_Area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spec!Print_Area</vt:lpstr>
      <vt:lpstr>'10月'!Rロゴ</vt:lpstr>
      <vt:lpstr>'11月'!Rロゴ</vt:lpstr>
      <vt:lpstr>'12月'!Rロゴ</vt:lpstr>
      <vt:lpstr>'1月'!Rロゴ</vt:lpstr>
      <vt:lpstr>'2月'!Rロゴ</vt:lpstr>
      <vt:lpstr>'3月'!Rロゴ</vt:lpstr>
      <vt:lpstr>'4月'!Rロゴ</vt:lpstr>
      <vt:lpstr>'5月'!Rロゴ</vt:lpstr>
      <vt:lpstr>'6月'!Rロゴ</vt:lpstr>
      <vt:lpstr>'7月'!Rロゴ</vt:lpstr>
      <vt:lpstr>'8月'!Rロゴ</vt:lpstr>
      <vt:lpstr>'9月'!Rロゴ</vt:lpstr>
      <vt:lpstr>spec!イメージ面積比率</vt:lpstr>
      <vt:lpstr>spec!カテゴリ名</vt:lpstr>
      <vt:lpstr>spec!カレンダー面積比率</vt:lpstr>
      <vt:lpstr>spec!サーバ側ディレクトリ名</vt:lpstr>
      <vt:lpstr>spec!サブ月数</vt:lpstr>
      <vt:lpstr>spec!シート数</vt:lpstr>
      <vt:lpstr>シート別パターンイメージ</vt:lpstr>
      <vt:lpstr>シート別書式パターン提供</vt:lpstr>
      <vt:lpstr>spec!ダウンロードファイル名</vt:lpstr>
      <vt:lpstr>spec!ツールバージョン</vt:lpstr>
      <vt:lpstr>テンプレートタイプ</vt:lpstr>
      <vt:lpstr>spec!ブック生成日</vt:lpstr>
      <vt:lpstr>spec!メイン月数</vt:lpstr>
      <vt:lpstr>レイアウト調整可</vt:lpstr>
      <vt:lpstr>spec!ロゴ行削除可</vt:lpstr>
      <vt:lpstr>延べ年月_月</vt:lpstr>
      <vt:lpstr>延べ年月_年</vt:lpstr>
      <vt:lpstr>spec!開始月</vt:lpstr>
      <vt:lpstr>spec!開始月間隔</vt:lpstr>
      <vt:lpstr>spec!開始年</vt:lpstr>
      <vt:lpstr>開始年月日</vt:lpstr>
      <vt:lpstr>開始曜日</vt:lpstr>
      <vt:lpstr>spec!概要long</vt:lpstr>
      <vt:lpstr>spec!概要short</vt:lpstr>
      <vt:lpstr>spec!基本名</vt:lpstr>
      <vt:lpstr>spec!月曜始</vt:lpstr>
      <vt:lpstr>spec!月曜始_ファイル名</vt:lpstr>
      <vt:lpstr>spec!行事名</vt:lpstr>
      <vt:lpstr>spec!最終開始年月</vt:lpstr>
      <vt:lpstr>spec!写真分割</vt:lpstr>
      <vt:lpstr>spec!写真枚数_子</vt:lpstr>
      <vt:lpstr>spec!写真枚数_親</vt:lpstr>
      <vt:lpstr>spec!取込シート数</vt:lpstr>
      <vt:lpstr>spec!取込シート名リスト</vt:lpstr>
      <vt:lpstr>spec!取込日時</vt:lpstr>
      <vt:lpstr>spec!収容月数合計</vt:lpstr>
      <vt:lpstr>spec!終了月</vt:lpstr>
      <vt:lpstr>spec!終了最終月</vt:lpstr>
      <vt:lpstr>spec!終了最終年</vt:lpstr>
      <vt:lpstr>spec!終了年</vt:lpstr>
      <vt:lpstr>spec!縦横</vt:lpstr>
      <vt:lpstr>spec!祝日名</vt:lpstr>
      <vt:lpstr>条件付書式使用</vt:lpstr>
      <vt:lpstr>spec!生成方法</vt:lpstr>
      <vt:lpstr>spec!先頭開始年月</vt:lpstr>
      <vt:lpstr>spec!日曜始</vt:lpstr>
      <vt:lpstr>spec!日曜始_ファイル名</vt:lpstr>
      <vt:lpstr>spec!非曜始</vt:lpstr>
      <vt:lpstr>spec!非曜始_ファイル名</vt:lpstr>
      <vt:lpstr>spec!備考1</vt:lpstr>
      <vt:lpstr>spec!備考2</vt:lpstr>
      <vt:lpstr>spec!備考3</vt:lpstr>
      <vt:lpstr>spec!備考4</vt:lpstr>
      <vt:lpstr>spec!備考5</vt:lpstr>
      <vt:lpstr>spec!備考6</vt:lpstr>
      <vt:lpstr>spec!備考7</vt:lpstr>
      <vt:lpstr>spec!備考8</vt:lpstr>
      <vt:lpstr>spec!曜日始まり</vt:lpstr>
      <vt:lpstr>spec!用紙</vt:lpstr>
      <vt:lpstr>spec!六曜名</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dc:description>_x000d_
_x000d_
_x000d_
_x000d_
_x000d_
_x000d_
_x000d_
_x000d_
_x000d_
_x000d_
----------------------------------------_x000d_
2023/10/05 1:04:30  _x000d_
「すてきなカレンダー」テンプレート_x000d_
レイアウトの無断転用を禁ずる_x000d_
 Copyright(C) 2019-2022 hokuda All Rights Reserved.</dc:description>
  <cp:lastModifiedBy>k hokuda</cp:lastModifiedBy>
  <dcterms:created xsi:type="dcterms:W3CDTF">2023-10-04T16:03:10Z</dcterms:created>
  <dcterms:modified xsi:type="dcterms:W3CDTF">2023-10-04T16:04:31Z</dcterms:modified>
</cp:coreProperties>
</file>