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CED08E3-33D8-495C-B891-21EFA43375D8}" xr6:coauthVersionLast="47" xr6:coauthVersionMax="47" xr10:uidLastSave="{00000000-0000-0000-0000-000000000000}"/>
  <workbookProtection workbookAlgorithmName="SHA-512" workbookHashValue="+n+IOYaO4iWi7aYR62p9xlyAnaEVx01RbWwJsOAGG138SBJ1O09h96ApwL3NWc1GvbA96P7Ym5j8kAvatiAj+w==" workbookSaltValue="0nMo5ClQ+G0/vkBTpngIVA==" workbookSpinCount="100000" lockStructure="1"/>
  <bookViews>
    <workbookView xWindow="28350" yWindow="0" windowWidth="14310" windowHeight="14310" firstSheet="53" activeTab="53" xr2:uid="{D9AA95B0-DB81-4BBC-AFE5-89159244367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52" hidden="1">'13月'!$C$11:$I$18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52" hidden="1">'13月'!$C$29:$I$36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AREA月3" localSheetId="40" hidden="1">'10月'!$C$47:$I$54</definedName>
    <definedName name="AREA月3" localSheetId="44" hidden="1">'11月'!$C$47:$I$54</definedName>
    <definedName name="AREA月3" localSheetId="48" hidden="1">'12月'!$C$47:$I$54</definedName>
    <definedName name="AREA月3" localSheetId="52" hidden="1">'13月'!$C$47:$I$54</definedName>
    <definedName name="AREA月3" localSheetId="8" hidden="1">'2月'!$C$47:$I$54</definedName>
    <definedName name="AREA月3" localSheetId="12" hidden="1">'3月'!$C$47:$I$54</definedName>
    <definedName name="AREA月3" localSheetId="16" hidden="1">'4月'!$C$47:$I$54</definedName>
    <definedName name="AREA月3" localSheetId="20" hidden="1">'5月'!$C$47:$I$54</definedName>
    <definedName name="AREA月3" localSheetId="24" hidden="1">'6月'!$C$47:$I$54</definedName>
    <definedName name="AREA月3" localSheetId="28" hidden="1">'7月'!$C$47:$I$54</definedName>
    <definedName name="AREA月3" localSheetId="32" hidden="1">'8月'!$C$47:$I$54</definedName>
    <definedName name="AREA月3" localSheetId="36" hidden="1">'9月'!$C$47:$I$54</definedName>
    <definedName name="AREA月3" hidden="1">'1月'!$C$47:$I$54</definedName>
    <definedName name="_xlnm.Print_Area" localSheetId="40">'10月'!$B$2:$J$57</definedName>
    <definedName name="_xlnm.Print_Area" localSheetId="44">'11月'!$B$2:$J$57</definedName>
    <definedName name="_xlnm.Print_Area" localSheetId="48">'12月'!$B$2:$J$57</definedName>
    <definedName name="_xlnm.Print_Area" localSheetId="52">'13月'!$B$2:$J$57</definedName>
    <definedName name="_xlnm.Print_Area" localSheetId="4">'1月'!$B$2:$J$57</definedName>
    <definedName name="_xlnm.Print_Area" localSheetId="8">'2月'!$B$2:$J$57</definedName>
    <definedName name="_xlnm.Print_Area" localSheetId="12">'3月'!$B$2:$J$57</definedName>
    <definedName name="_xlnm.Print_Area" localSheetId="16">'4月'!$B$2:$J$57</definedName>
    <definedName name="_xlnm.Print_Area" localSheetId="20">'5月'!$B$2:$J$57</definedName>
    <definedName name="_xlnm.Print_Area" localSheetId="24">'6月'!$B$2:$J$57</definedName>
    <definedName name="_xlnm.Print_Area" localSheetId="28">'7月'!$B$2:$J$57</definedName>
    <definedName name="_xlnm.Print_Area" localSheetId="32">'8月'!$B$2:$J$57</definedName>
    <definedName name="_xlnm.Print_Area" localSheetId="36">'9月'!$B$2:$J$57</definedName>
    <definedName name="_xlnm.Print_Area" localSheetId="53">spec!$B$1:$H$91</definedName>
    <definedName name="Rロゴ" localSheetId="40">'10月'!$C$57:$I$57</definedName>
    <definedName name="Rロゴ" localSheetId="44">'11月'!$C$57:$I$57</definedName>
    <definedName name="Rロゴ" localSheetId="48">'12月'!$C$57:$I$57</definedName>
    <definedName name="Rロゴ" localSheetId="52">'13月'!$C$57:$I$57</definedName>
    <definedName name="Rロゴ" localSheetId="4">'1月'!$C$57:$I$57</definedName>
    <definedName name="Rロゴ" localSheetId="8">'2月'!$C$57:$I$57</definedName>
    <definedName name="Rロゴ" localSheetId="12">'3月'!$C$57:$I$57</definedName>
    <definedName name="Rロゴ" localSheetId="16">'4月'!$C$57:$I$57</definedName>
    <definedName name="Rロゴ" localSheetId="20">'5月'!$C$57:$I$57</definedName>
    <definedName name="Rロゴ" localSheetId="24">'6月'!$C$57:$I$57</definedName>
    <definedName name="Rロゴ" localSheetId="28">'7月'!$C$57:$I$57</definedName>
    <definedName name="Rロゴ" localSheetId="32">'8月'!$C$57:$I$57</definedName>
    <definedName name="Rロゴ" localSheetId="36">'9月'!$C$57:$I$57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'10月'!$B$2:$J$57</definedName>
    <definedName name="印刷" localSheetId="44" hidden="1">'11月'!$B$2:$J$57</definedName>
    <definedName name="印刷" localSheetId="48" hidden="1">'12月'!$B$2:$J$57</definedName>
    <definedName name="印刷" localSheetId="52" hidden="1">'13月'!$B$2:$J$57</definedName>
    <definedName name="印刷" localSheetId="4" hidden="1">'1月'!$B$2:$J$57</definedName>
    <definedName name="印刷" localSheetId="8" hidden="1">'2月'!$B$2:$J$57</definedName>
    <definedName name="印刷" localSheetId="12" hidden="1">'3月'!$B$2:$J$57</definedName>
    <definedName name="印刷" localSheetId="16" hidden="1">'4月'!$B$2:$J$57</definedName>
    <definedName name="印刷" localSheetId="20" hidden="1">'5月'!$B$2:$J$57</definedName>
    <definedName name="印刷" localSheetId="24" hidden="1">'6月'!$B$2:$J$57</definedName>
    <definedName name="印刷" localSheetId="28" hidden="1">'7月'!$B$2:$J$57</definedName>
    <definedName name="印刷" localSheetId="32" hidden="1">'8月'!$B$2:$J$57</definedName>
    <definedName name="印刷" localSheetId="36" hidden="1">'9月'!$B$2:$J$57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9" i="55" l="1"/>
  <c r="E49" i="55" s="1"/>
  <c r="F49" i="55" s="1"/>
  <c r="G49" i="55" s="1"/>
  <c r="H49" i="55" s="1"/>
  <c r="I49" i="55" s="1"/>
  <c r="C50" i="55" s="1"/>
  <c r="D50" i="55" s="1"/>
  <c r="E50" i="55" s="1"/>
  <c r="F50" i="55" s="1"/>
  <c r="G50" i="55" s="1"/>
  <c r="H50" i="55" s="1"/>
  <c r="I50" i="55" s="1"/>
  <c r="C51" i="55" s="1"/>
  <c r="D51" i="55" s="1"/>
  <c r="E51" i="55" s="1"/>
  <c r="F51" i="55" s="1"/>
  <c r="G51" i="55" s="1"/>
  <c r="H51" i="55" s="1"/>
  <c r="I51" i="55" s="1"/>
  <c r="C52" i="55" s="1"/>
  <c r="D52" i="55" s="1"/>
  <c r="E52" i="55" s="1"/>
  <c r="F52" i="55" s="1"/>
  <c r="G52" i="55" s="1"/>
  <c r="H52" i="55" s="1"/>
  <c r="I52" i="55" s="1"/>
  <c r="C53" i="55" s="1"/>
  <c r="D53" i="55" s="1"/>
  <c r="E53" i="55" s="1"/>
  <c r="F53" i="55" s="1"/>
  <c r="G53" i="55" s="1"/>
  <c r="H53" i="55" s="1"/>
  <c r="I53" i="55" s="1"/>
  <c r="C54" i="55" s="1"/>
  <c r="D54" i="55" s="1"/>
  <c r="E54" i="55" s="1"/>
  <c r="F54" i="55" s="1"/>
  <c r="G54" i="55" s="1"/>
  <c r="H54" i="55" s="1"/>
  <c r="I54" i="55" s="1"/>
  <c r="D31" i="55"/>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49" i="51"/>
  <c r="E49" i="51" s="1"/>
  <c r="F49" i="51" s="1"/>
  <c r="G49" i="51" s="1"/>
  <c r="H49" i="51" s="1"/>
  <c r="I49" i="51" s="1"/>
  <c r="C50" i="51" s="1"/>
  <c r="D50" i="51" s="1"/>
  <c r="E50" i="51" s="1"/>
  <c r="F50" i="51" s="1"/>
  <c r="G50" i="51" s="1"/>
  <c r="H50" i="51" s="1"/>
  <c r="I50" i="51" s="1"/>
  <c r="C51" i="51" s="1"/>
  <c r="D51" i="51" s="1"/>
  <c r="E51" i="51" s="1"/>
  <c r="F51" i="51" s="1"/>
  <c r="G51" i="51" s="1"/>
  <c r="H51" i="51" s="1"/>
  <c r="I51" i="51" s="1"/>
  <c r="C52" i="51" s="1"/>
  <c r="D52" i="51" s="1"/>
  <c r="E52" i="51" s="1"/>
  <c r="F52" i="51" s="1"/>
  <c r="G52" i="51" s="1"/>
  <c r="H52" i="51" s="1"/>
  <c r="I52" i="51" s="1"/>
  <c r="C53" i="51" s="1"/>
  <c r="D53" i="51" s="1"/>
  <c r="E53" i="51" s="1"/>
  <c r="F53" i="51" s="1"/>
  <c r="G53" i="51" s="1"/>
  <c r="H53" i="51" s="1"/>
  <c r="I53" i="51" s="1"/>
  <c r="C54" i="51" s="1"/>
  <c r="D54" i="51" s="1"/>
  <c r="E54" i="51" s="1"/>
  <c r="F54" i="51" s="1"/>
  <c r="G54" i="51" s="1"/>
  <c r="H54" i="51" s="1"/>
  <c r="I54" i="51"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49" i="47"/>
  <c r="E49" i="47" s="1"/>
  <c r="F49" i="47" s="1"/>
  <c r="G49" i="47" s="1"/>
  <c r="H49" i="47" s="1"/>
  <c r="I49" i="47" s="1"/>
  <c r="C50" i="47" s="1"/>
  <c r="D50" i="47" s="1"/>
  <c r="E50" i="47" s="1"/>
  <c r="F50" i="47" s="1"/>
  <c r="G50" i="47" s="1"/>
  <c r="H50" i="47" s="1"/>
  <c r="I50" i="47" s="1"/>
  <c r="C51" i="47" s="1"/>
  <c r="D51" i="47" s="1"/>
  <c r="E51" i="47" s="1"/>
  <c r="F51" i="47" s="1"/>
  <c r="G51" i="47" s="1"/>
  <c r="H51" i="47" s="1"/>
  <c r="I51" i="47" s="1"/>
  <c r="C52" i="47" s="1"/>
  <c r="D52" i="47" s="1"/>
  <c r="E52" i="47" s="1"/>
  <c r="F52" i="47" s="1"/>
  <c r="G52" i="47" s="1"/>
  <c r="H52" i="47" s="1"/>
  <c r="I52" i="47" s="1"/>
  <c r="C53" i="47" s="1"/>
  <c r="D53" i="47" s="1"/>
  <c r="E53" i="47" s="1"/>
  <c r="F53" i="47" s="1"/>
  <c r="G53" i="47" s="1"/>
  <c r="H53" i="47" s="1"/>
  <c r="I53" i="47" s="1"/>
  <c r="C54" i="47" s="1"/>
  <c r="D54" i="47" s="1"/>
  <c r="E54" i="47" s="1"/>
  <c r="F54" i="47" s="1"/>
  <c r="G54" i="47" s="1"/>
  <c r="H54" i="47" s="1"/>
  <c r="I54" i="47"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49" i="43"/>
  <c r="E49" i="43" s="1"/>
  <c r="F49" i="43" s="1"/>
  <c r="G49" i="43" s="1"/>
  <c r="H49" i="43" s="1"/>
  <c r="I49" i="43" s="1"/>
  <c r="C50" i="43" s="1"/>
  <c r="D50" i="43" s="1"/>
  <c r="E50" i="43" s="1"/>
  <c r="F50" i="43" s="1"/>
  <c r="G50" i="43" s="1"/>
  <c r="H50" i="43" s="1"/>
  <c r="I50" i="43" s="1"/>
  <c r="C51" i="43" s="1"/>
  <c r="D51" i="43" s="1"/>
  <c r="E51" i="43" s="1"/>
  <c r="F51" i="43" s="1"/>
  <c r="G51" i="43" s="1"/>
  <c r="H51" i="43" s="1"/>
  <c r="I51" i="43" s="1"/>
  <c r="C52" i="43" s="1"/>
  <c r="D52" i="43" s="1"/>
  <c r="E52" i="43" s="1"/>
  <c r="F52" i="43" s="1"/>
  <c r="G52" i="43" s="1"/>
  <c r="H52" i="43" s="1"/>
  <c r="I52" i="43" s="1"/>
  <c r="C53" i="43" s="1"/>
  <c r="D53" i="43" s="1"/>
  <c r="E53" i="43" s="1"/>
  <c r="F53" i="43" s="1"/>
  <c r="G53" i="43" s="1"/>
  <c r="H53" i="43" s="1"/>
  <c r="I53" i="43" s="1"/>
  <c r="C54" i="43" s="1"/>
  <c r="D54" i="43" s="1"/>
  <c r="E54" i="43" s="1"/>
  <c r="F54" i="43" s="1"/>
  <c r="G54" i="43" s="1"/>
  <c r="H54" i="43" s="1"/>
  <c r="I54" i="43"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49" i="39"/>
  <c r="E49" i="39" s="1"/>
  <c r="F49" i="39" s="1"/>
  <c r="G49" i="39" s="1"/>
  <c r="H49" i="39" s="1"/>
  <c r="I49" i="39" s="1"/>
  <c r="C50" i="39" s="1"/>
  <c r="D50" i="39" s="1"/>
  <c r="E50" i="39" s="1"/>
  <c r="F50" i="39" s="1"/>
  <c r="G50" i="39" s="1"/>
  <c r="H50" i="39" s="1"/>
  <c r="I50" i="39" s="1"/>
  <c r="C51" i="39" s="1"/>
  <c r="D51" i="39" s="1"/>
  <c r="E51" i="39" s="1"/>
  <c r="F51" i="39" s="1"/>
  <c r="G51" i="39" s="1"/>
  <c r="H51" i="39" s="1"/>
  <c r="I51" i="39" s="1"/>
  <c r="C52" i="39" s="1"/>
  <c r="D52" i="39" s="1"/>
  <c r="E52" i="39" s="1"/>
  <c r="F52" i="39" s="1"/>
  <c r="G52" i="39" s="1"/>
  <c r="H52" i="39" s="1"/>
  <c r="I52" i="39" s="1"/>
  <c r="C53" i="39" s="1"/>
  <c r="D53" i="39" s="1"/>
  <c r="E53" i="39" s="1"/>
  <c r="F53" i="39" s="1"/>
  <c r="G53" i="39" s="1"/>
  <c r="H53" i="39" s="1"/>
  <c r="I53" i="39" s="1"/>
  <c r="C54" i="39" s="1"/>
  <c r="D54" i="39" s="1"/>
  <c r="E54" i="39" s="1"/>
  <c r="F54" i="39" s="1"/>
  <c r="G54" i="39" s="1"/>
  <c r="H54" i="39" s="1"/>
  <c r="I54" i="39"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49" i="35"/>
  <c r="E49" i="35" s="1"/>
  <c r="F49" i="35" s="1"/>
  <c r="G49" i="35" s="1"/>
  <c r="H49" i="35" s="1"/>
  <c r="I49" i="35" s="1"/>
  <c r="C50" i="35" s="1"/>
  <c r="D50" i="35" s="1"/>
  <c r="E50" i="35" s="1"/>
  <c r="F50" i="35" s="1"/>
  <c r="G50" i="35" s="1"/>
  <c r="H50" i="35" s="1"/>
  <c r="I50" i="35" s="1"/>
  <c r="C51" i="35" s="1"/>
  <c r="D51" i="35" s="1"/>
  <c r="E51" i="35" s="1"/>
  <c r="F51" i="35" s="1"/>
  <c r="G51" i="35" s="1"/>
  <c r="H51" i="35" s="1"/>
  <c r="I51" i="35" s="1"/>
  <c r="C52" i="35" s="1"/>
  <c r="D52" i="35" s="1"/>
  <c r="E52" i="35" s="1"/>
  <c r="F52" i="35" s="1"/>
  <c r="G52" i="35" s="1"/>
  <c r="H52" i="35" s="1"/>
  <c r="I52" i="35" s="1"/>
  <c r="C53" i="35" s="1"/>
  <c r="D53" i="35" s="1"/>
  <c r="E53" i="35" s="1"/>
  <c r="F53" i="35" s="1"/>
  <c r="G53" i="35" s="1"/>
  <c r="H53" i="35" s="1"/>
  <c r="I53" i="35" s="1"/>
  <c r="C54" i="35" s="1"/>
  <c r="D54" i="35" s="1"/>
  <c r="E54" i="35" s="1"/>
  <c r="F54" i="35" s="1"/>
  <c r="G54" i="35" s="1"/>
  <c r="H54" i="35" s="1"/>
  <c r="I54" i="35"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49" i="31"/>
  <c r="E49" i="31" s="1"/>
  <c r="F49" i="31" s="1"/>
  <c r="G49" i="31" s="1"/>
  <c r="H49" i="31" s="1"/>
  <c r="I49" i="31" s="1"/>
  <c r="C50" i="31" s="1"/>
  <c r="D50" i="31" s="1"/>
  <c r="E50" i="31" s="1"/>
  <c r="F50" i="31" s="1"/>
  <c r="G50" i="31" s="1"/>
  <c r="H50" i="31" s="1"/>
  <c r="I50" i="31" s="1"/>
  <c r="C51" i="31" s="1"/>
  <c r="D51" i="31" s="1"/>
  <c r="E51" i="31" s="1"/>
  <c r="F51" i="31" s="1"/>
  <c r="G51" i="31" s="1"/>
  <c r="H51" i="31" s="1"/>
  <c r="I51" i="31" s="1"/>
  <c r="C52" i="31" s="1"/>
  <c r="D52" i="31" s="1"/>
  <c r="E52" i="31" s="1"/>
  <c r="F52" i="31" s="1"/>
  <c r="G52" i="31" s="1"/>
  <c r="H52" i="31" s="1"/>
  <c r="I52" i="31" s="1"/>
  <c r="C53" i="31" s="1"/>
  <c r="D53" i="31" s="1"/>
  <c r="E53" i="31" s="1"/>
  <c r="F53" i="31" s="1"/>
  <c r="G53" i="31" s="1"/>
  <c r="H53" i="31" s="1"/>
  <c r="I53" i="31" s="1"/>
  <c r="C54" i="31" s="1"/>
  <c r="D54" i="31" s="1"/>
  <c r="E54" i="31" s="1"/>
  <c r="F54" i="31" s="1"/>
  <c r="G54" i="31" s="1"/>
  <c r="H54" i="31" s="1"/>
  <c r="I54" i="31"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49" i="27"/>
  <c r="E49" i="27" s="1"/>
  <c r="F49" i="27" s="1"/>
  <c r="G49" i="27" s="1"/>
  <c r="H49" i="27" s="1"/>
  <c r="I49" i="27" s="1"/>
  <c r="C50" i="27" s="1"/>
  <c r="D50" i="27" s="1"/>
  <c r="E50" i="27" s="1"/>
  <c r="F50" i="27" s="1"/>
  <c r="G50" i="27" s="1"/>
  <c r="H50" i="27" s="1"/>
  <c r="I50" i="27" s="1"/>
  <c r="C51" i="27" s="1"/>
  <c r="D51" i="27" s="1"/>
  <c r="E51" i="27" s="1"/>
  <c r="F51" i="27" s="1"/>
  <c r="G51" i="27" s="1"/>
  <c r="H51" i="27" s="1"/>
  <c r="I51" i="27" s="1"/>
  <c r="C52" i="27" s="1"/>
  <c r="D52" i="27" s="1"/>
  <c r="E52" i="27" s="1"/>
  <c r="F52" i="27" s="1"/>
  <c r="G52" i="27" s="1"/>
  <c r="H52" i="27" s="1"/>
  <c r="I52" i="27" s="1"/>
  <c r="C53" i="27" s="1"/>
  <c r="D53" i="27" s="1"/>
  <c r="E53" i="27" s="1"/>
  <c r="F53" i="27" s="1"/>
  <c r="G53" i="27" s="1"/>
  <c r="H53" i="27" s="1"/>
  <c r="I53" i="27" s="1"/>
  <c r="C54" i="27" s="1"/>
  <c r="D54" i="27" s="1"/>
  <c r="E54" i="27" s="1"/>
  <c r="F54" i="27" s="1"/>
  <c r="G54" i="27" s="1"/>
  <c r="H54" i="27" s="1"/>
  <c r="I54" i="27"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49" i="23"/>
  <c r="E49" i="23" s="1"/>
  <c r="F49" i="23" s="1"/>
  <c r="G49" i="23" s="1"/>
  <c r="H49" i="23" s="1"/>
  <c r="I49" i="23" s="1"/>
  <c r="C50" i="23" s="1"/>
  <c r="D50" i="23" s="1"/>
  <c r="E50" i="23" s="1"/>
  <c r="F50" i="23" s="1"/>
  <c r="G50" i="23" s="1"/>
  <c r="H50" i="23" s="1"/>
  <c r="I50" i="23" s="1"/>
  <c r="C51" i="23" s="1"/>
  <c r="D51" i="23" s="1"/>
  <c r="E51" i="23" s="1"/>
  <c r="F51" i="23" s="1"/>
  <c r="G51" i="23" s="1"/>
  <c r="H51" i="23" s="1"/>
  <c r="I51" i="23" s="1"/>
  <c r="C52" i="23" s="1"/>
  <c r="D52" i="23" s="1"/>
  <c r="E52" i="23" s="1"/>
  <c r="F52" i="23" s="1"/>
  <c r="G52" i="23" s="1"/>
  <c r="H52" i="23" s="1"/>
  <c r="I52" i="23" s="1"/>
  <c r="C53" i="23" s="1"/>
  <c r="D53" i="23" s="1"/>
  <c r="E53" i="23" s="1"/>
  <c r="F53" i="23" s="1"/>
  <c r="G53" i="23" s="1"/>
  <c r="H53" i="23" s="1"/>
  <c r="I53" i="23" s="1"/>
  <c r="C54" i="23" s="1"/>
  <c r="D54" i="23" s="1"/>
  <c r="E54" i="23" s="1"/>
  <c r="F54" i="23" s="1"/>
  <c r="G54" i="23" s="1"/>
  <c r="H54" i="23" s="1"/>
  <c r="I54" i="23"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49" i="19"/>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49" i="15"/>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49" i="1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49" i="7"/>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D20" i="3"/>
  <c r="E20" i="3" s="1"/>
  <c r="D19" i="3"/>
  <c r="E19" i="3" s="1"/>
  <c r="D18" i="3"/>
  <c r="D17" i="3"/>
  <c r="D16" i="3"/>
  <c r="D15" i="3"/>
  <c r="D14" i="3"/>
  <c r="E14" i="3" s="1"/>
  <c r="D13" i="3"/>
  <c r="E13" i="3" s="1"/>
  <c r="F13" i="3" s="1"/>
  <c r="D12" i="3"/>
  <c r="E12" i="3" s="1"/>
  <c r="F12" i="3" s="1"/>
  <c r="D11" i="3"/>
  <c r="D10" i="3"/>
  <c r="D9" i="3"/>
  <c r="D8" i="3"/>
  <c r="E8" i="3" s="1"/>
  <c r="F8" i="3" s="1"/>
  <c r="D7" i="3"/>
  <c r="E7" i="3" s="1"/>
  <c r="F7" i="3" s="1"/>
  <c r="D6" i="3"/>
  <c r="E6" i="3" s="1"/>
  <c r="F6" i="3" s="1"/>
  <c r="E5" i="3"/>
  <c r="F5" i="3" s="1"/>
  <c r="D4" i="3"/>
  <c r="E4" i="3" s="1"/>
  <c r="E21" i="3" l="1"/>
  <c r="F21" i="3" s="1"/>
  <c r="E25" i="3"/>
  <c r="F25" i="3" s="1"/>
  <c r="F30" i="3"/>
  <c r="F19" i="3"/>
  <c r="E9" i="3"/>
  <c r="F9" i="3" s="1"/>
  <c r="F20" i="3"/>
  <c r="E31" i="3"/>
  <c r="F31" i="3" s="1"/>
  <c r="E15" i="3"/>
  <c r="F15" i="3" s="1"/>
  <c r="F4" i="3"/>
  <c r="E10" i="3"/>
  <c r="F10" i="3" s="1"/>
  <c r="E26" i="3"/>
  <c r="F26" i="3" s="1"/>
  <c r="F14" i="3"/>
  <c r="E16" i="3"/>
  <c r="F16" i="3" s="1"/>
  <c r="E32" i="3"/>
  <c r="F32" i="3" s="1"/>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<sst xmlns="http://schemas.openxmlformats.org/spreadsheetml/2006/main" count="2917" uniqueCount="403">
  <si>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</si>
  <si>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</si>
  <si>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</si>
  <si>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</si>
  <si>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</si>
  <si>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</si>
  <si>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</si>
  <si>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</si>
  <si>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</si>
  <si>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</si>
  <si>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</si>
  <si>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</si>
  <si>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</si>
  <si>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</si>
  <si>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</si>
  <si>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</si>
  <si>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</si>
  <si>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</si>
  <si>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</si>
  <si>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</si>
  <si>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</si>
  <si>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</si>
  <si>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</si>
  <si>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</si>
  <si>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</si>
  <si>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</si>
  <si>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</si>
  <si>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</si>
  <si>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</si>
  <si>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</si>
  <si>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</si>
  <si>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</si>
  <si>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</si>
  <si>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</si>
  <si>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</si>
  <si>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</si>
  <si>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</si>
  <si>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</si>
  <si>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</si>
  <si>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</si>
  <si>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</si>
  <si>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</si>
  <si>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</si>
  <si>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</si>
  <si>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</si>
  <si>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</si>
  <si>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</si>
  <si>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</si>
  <si>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</si>
  <si>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</si>
  <si>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</si>
  <si>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</si>
  <si>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</si>
  <si>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</si>
  <si>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</si>
  <si>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</si>
  <si>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</si>
  <si>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</si>
  <si>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</si>
  <si>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</si>
  <si>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</si>
  <si>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</si>
  <si>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</si>
  <si>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</si>
  <si>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</si>
  <si>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</si>
  <si>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</si>
  <si>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</si>
  <si>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</si>
  <si>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</si>
  <si>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</si>
  <si>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</si>
  <si>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</si>
  <si>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</si>
  <si>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</si>
  <si>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</si>
  <si>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</si>
  <si>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</si>
  <si>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</si>
  <si>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</si>
  <si>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</si>
  <si>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</si>
  <si>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</si>
  <si>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</si>
  <si>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</si>
  <si>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</si>
  <si>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</si>
  <si>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</si>
  <si>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</si>
  <si>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</si>
  <si>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</si>
  <si>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</si>
  <si>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</si>
  <si>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</si>
  <si>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</si>
  <si>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</si>
  <si>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</si>
  <si>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</si>
  <si>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</si>
  <si>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</si>
  <si>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</si>
  <si>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</si>
  <si>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</si>
  <si>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</si>
  <si>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</si>
  <si>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</si>
  <si>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</si>
  <si>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</si>
  <si>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</si>
  <si>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</si>
  <si>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</si>
  <si>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</si>
  <si>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</si>
  <si>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</si>
  <si>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</si>
  <si>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</si>
  <si>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</si>
  <si>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</si>
  <si>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</si>
  <si>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</si>
  <si>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</si>
  <si>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</si>
  <si>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</si>
  <si>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</si>
  <si>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</si>
  <si>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</si>
  <si>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</si>
  <si>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</si>
  <si>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</si>
  <si>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</si>
  <si>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</si>
  <si>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</si>
  <si>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</si>
  <si>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</si>
  <si>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</si>
  <si>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</si>
  <si>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</si>
  <si>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</si>
  <si>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</si>
  <si>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</si>
  <si>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</si>
  <si>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</si>
  <si>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</si>
  <si>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</si>
  <si>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</si>
  <si>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</si>
  <si>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</si>
  <si>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</si>
  <si>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</si>
  <si>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</si>
  <si>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</si>
  <si>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</si>
  <si>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</si>
  <si>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</si>
  <si>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</si>
  <si>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</si>
  <si>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</si>
  <si>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</si>
  <si>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</si>
  <si>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</si>
  <si>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</si>
  <si>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</si>
  <si>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</si>
  <si>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</si>
  <si>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</si>
  <si>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</si>
  <si>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</si>
  <si>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</si>
  <si>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</si>
  <si>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</si>
  <si>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</si>
  <si>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</si>
  <si>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</si>
  <si>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</si>
  <si>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</si>
  <si>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</si>
  <si>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</si>
  <si>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</si>
  <si>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</si>
  <si>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</si>
  <si>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</si>
  <si>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</si>
  <si>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</si>
  <si>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</si>
  <si>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</si>
  <si>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</si>
  <si>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</si>
  <si>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</si>
  <si>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</si>
  <si>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</si>
  <si>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C44</t>
    <phoneticPr fontId="26"/>
  </si>
  <si>
    <t>月名・タイトル２</t>
    <rPh sb="0" eb="1">
      <t>ツキ</t>
    </rPh>
    <rPh sb="1" eb="2">
      <t>メイ</t>
    </rPh>
    <phoneticPr fontId="26"/>
  </si>
  <si>
    <t>D8</t>
    <phoneticPr fontId="26"/>
  </si>
  <si>
    <t>#MMMM# #YYYY#</t>
    <phoneticPr fontId="26"/>
  </si>
  <si>
    <t>AUGUST 2004</t>
    <phoneticPr fontId="26"/>
  </si>
  <si>
    <t>D26</t>
    <phoneticPr fontId="26"/>
  </si>
  <si>
    <t>D44</t>
    <phoneticPr fontId="26"/>
  </si>
  <si>
    <t>C13,D13,E13,F13,G13,H13,I13,C14,D14,E14,F14,G14,H14,I14,C15,D15,E15,F15,G15,H15,I15,C16,D16,E16,F16,G16,H16,I16,C17,D17,E17,F17,G17,H17,I17,C18,D18,E18,F18,G18,H18,I18,</t>
    <phoneticPr fontId="26"/>
  </si>
  <si>
    <t>D13,E13,F13,G13,D14,E14,F14,G14,C15,D15,E15,F15,G15,C16,D16,E16,F16,G16,C17,D17,E17,</t>
    <phoneticPr fontId="26"/>
  </si>
  <si>
    <t>H13,H14,H15,H16,</t>
    <phoneticPr fontId="26"/>
  </si>
  <si>
    <t>I13,I14,I15,I16,</t>
    <phoneticPr fontId="26"/>
  </si>
  <si>
    <t>C13,C14,</t>
    <phoneticPr fontId="26"/>
  </si>
  <si>
    <t>F17,G17,H17,I17,C18,D18,E18,F18,G18,H18,I18,</t>
    <phoneticPr fontId="26"/>
  </si>
  <si>
    <t>C11,D11,E11,F11,G11,H11,I11,</t>
    <phoneticPr fontId="26"/>
  </si>
  <si>
    <t>C11,D11,E11,F11,G11,</t>
    <phoneticPr fontId="26"/>
  </si>
  <si>
    <t>H11,</t>
  </si>
  <si>
    <t>I11,</t>
  </si>
  <si>
    <t>C31,D31,E31,F31,G31,H31,I31,C32,D32,E32,F32,G32,H32,I32,C33,D33,E33,F33,G33,H33,I33,C34,D34,E34,F34,G34,H34,I34,C35,D35,E35,F35,G35,H35,I35,C36,D36,E36,F36,G36,H36,I36,</t>
    <phoneticPr fontId="26"/>
  </si>
  <si>
    <t>F31,G31,C32,D32,E32,F32,G32,D33,E33,F33,G33,C34,D34,E34,F34,C35,D35,E35,F35,</t>
    <phoneticPr fontId="26"/>
  </si>
  <si>
    <t>H31,H32,H33,H34,</t>
    <phoneticPr fontId="26"/>
  </si>
  <si>
    <t>I31,I33,I34,</t>
    <phoneticPr fontId="26"/>
  </si>
  <si>
    <t>I32,C33,G34,</t>
    <phoneticPr fontId="26"/>
  </si>
  <si>
    <t>C31,D31,E31,G35,H35,I35,C36,D36,E36,F36,G36,H36,I36,</t>
    <phoneticPr fontId="26"/>
  </si>
  <si>
    <t>C29,D29,E29,F29,G29,H29,I29,</t>
    <phoneticPr fontId="26"/>
  </si>
  <si>
    <t>C29,D29,E29,F29,G29,</t>
    <phoneticPr fontId="26"/>
  </si>
  <si>
    <t>H29,</t>
  </si>
  <si>
    <t>I29,</t>
  </si>
  <si>
    <t>C49,D49,E49,F49,G49,H49,I49,C50,D50,E50,F50,G50,H50,I50,C51,D51,E51,F51,G51,H51,I51,C52,D52,E52,F52,G52,H52,I52,C53,D53,E53,F53,G53,H53,I53,C54,D54,E54,F54,G54,H54,I54,</t>
    <phoneticPr fontId="26"/>
  </si>
  <si>
    <t>G49,C50,D50,E50,F50,G50,C51,D51,E51,F51,G51,C52,D52,F52,G52,C53,D53,E53,F53,G53,</t>
    <phoneticPr fontId="26"/>
  </si>
  <si>
    <t>H49,H50,H51,H52,H53,</t>
    <phoneticPr fontId="26"/>
  </si>
  <si>
    <t>I49,I50,I51,I52,I53,</t>
    <phoneticPr fontId="26"/>
  </si>
  <si>
    <t>E52,</t>
  </si>
  <si>
    <t>C49,D49,E49,F49,C54,D54,E54,F54,G54,H54,I54,</t>
    <phoneticPr fontId="26"/>
  </si>
  <si>
    <t>C47,D47,E47,F47,G47,H47,I47,</t>
    <phoneticPr fontId="26"/>
  </si>
  <si>
    <t>C47,D47,E47,F47,G47,</t>
    <phoneticPr fontId="26"/>
  </si>
  <si>
    <t>H47,</t>
  </si>
  <si>
    <t>I47,</t>
  </si>
  <si>
    <t>1</t>
    <phoneticPr fontId="26"/>
  </si>
  <si>
    <t>JANUARY 2024</t>
    <phoneticPr fontId="26"/>
  </si>
  <si>
    <t>火･TUE</t>
    <phoneticPr fontId="26"/>
  </si>
  <si>
    <t>水･WED</t>
    <phoneticPr fontId="26"/>
  </si>
  <si>
    <t>木･THU</t>
    <phoneticPr fontId="26"/>
  </si>
  <si>
    <t>金･FRI</t>
    <phoneticPr fontId="26"/>
  </si>
  <si>
    <t>土･SAT</t>
    <phoneticPr fontId="26"/>
  </si>
  <si>
    <t>日･SUN</t>
    <phoneticPr fontId="26"/>
  </si>
  <si>
    <t xml:space="preserve"> </t>
    <phoneticPr fontId="26"/>
  </si>
  <si>
    <t>prd0ntzfl1th4kd_3a5y4f23 00574</t>
  </si>
  <si>
    <t>2</t>
    <phoneticPr fontId="26"/>
  </si>
  <si>
    <t>FEBRUARY 2024</t>
    <phoneticPr fontId="26"/>
  </si>
  <si>
    <t>3</t>
    <phoneticPr fontId="26"/>
  </si>
  <si>
    <t>MARCH 2024</t>
    <phoneticPr fontId="26"/>
  </si>
  <si>
    <t>式=_a0!F5</t>
  </si>
  <si>
    <t>式=_a0!F6</t>
  </si>
  <si>
    <t>式=_a0!F7</t>
  </si>
  <si>
    <t>F13,G13,C14,D14,E14,F14,G14,D15,E15,F15,G15,C16,D16,E16,F16,C17,D17,E17,F17,</t>
    <phoneticPr fontId="26"/>
  </si>
  <si>
    <t>I13,I15,I16,</t>
    <phoneticPr fontId="26"/>
  </si>
  <si>
    <t>I14,C15,G16,</t>
    <phoneticPr fontId="26"/>
  </si>
  <si>
    <t>C13,D13,E13,G17,H17,I17,C18,D18,E18,F18,G18,H18,I18,</t>
    <phoneticPr fontId="26"/>
  </si>
  <si>
    <t>G31,C32,D32,E32,F32,G32,C33,D33,E33,F33,G33,C34,D34,F34,G34,C35,D35,E35,F35,G35,</t>
    <phoneticPr fontId="26"/>
  </si>
  <si>
    <t>H31,H32,H33,H34,H35,</t>
    <phoneticPr fontId="26"/>
  </si>
  <si>
    <t>I31,I32,I33,I34,I35,</t>
    <phoneticPr fontId="26"/>
  </si>
  <si>
    <t>E34,</t>
  </si>
  <si>
    <t>C31,D31,E31,F31,C36,D36,E36,F36,G36,H36,I36,</t>
    <phoneticPr fontId="26"/>
  </si>
  <si>
    <t>C49,D49,E49,F49,G49,C50,D50,E50,F50,G50,C51,D51,E51,F51,G51,C52,D52,E52,F52,G52,D53,</t>
    <phoneticPr fontId="26"/>
  </si>
  <si>
    <t>H49,H50,H51,H52,</t>
    <phoneticPr fontId="26"/>
  </si>
  <si>
    <t>I49,I50,I51,I52,</t>
    <phoneticPr fontId="26"/>
  </si>
  <si>
    <t>C53,</t>
  </si>
  <si>
    <t>E53,F53,G53,H53,I53,C54,D54,E54,F54,G54,H54,I54,</t>
    <phoneticPr fontId="26"/>
  </si>
  <si>
    <t>4</t>
    <phoneticPr fontId="26"/>
  </si>
  <si>
    <t>APRIL 2024</t>
    <phoneticPr fontId="26"/>
  </si>
  <si>
    <t>式=_a0!F8</t>
  </si>
  <si>
    <t>G13,C14,D14,E14,F14,G14,C15,D15,E15,F15,G15,C16,D16,F16,G16,C17,D17,E17,F17,G17,</t>
    <phoneticPr fontId="26"/>
  </si>
  <si>
    <t>H13,H14,H15,H16,H17,</t>
    <phoneticPr fontId="26"/>
  </si>
  <si>
    <t>I13,I14,I15,I16,I17,</t>
    <phoneticPr fontId="26"/>
  </si>
  <si>
    <t>E16,</t>
  </si>
  <si>
    <t>C13,D13,E13,F13,C18,D18,E18,F18,G18,H18,I18,</t>
    <phoneticPr fontId="26"/>
  </si>
  <si>
    <t>C31,D31,E31,F31,G31,C32,D32,E32,F32,G32,C33,D33,E33,F33,G33,C34,D34,E34,F34,G34,D35,</t>
    <phoneticPr fontId="26"/>
  </si>
  <si>
    <t>I31,I32,I33,I34,</t>
    <phoneticPr fontId="26"/>
  </si>
  <si>
    <t>C35,</t>
  </si>
  <si>
    <t>E35,F35,G35,H35,I35,C36,D36,E36,F36,G36,H36,I36,</t>
    <phoneticPr fontId="26"/>
  </si>
  <si>
    <t>E49,F49,D50,E50,F50,G50,C51,D51,E51,F51,G51,C52,D52,E52,F52,G52,C53,D53,E53,F53,G53,</t>
    <phoneticPr fontId="26"/>
  </si>
  <si>
    <t>H50,H51,H52,</t>
    <phoneticPr fontId="26"/>
  </si>
  <si>
    <t>I50,I51,I52,</t>
    <phoneticPr fontId="26"/>
  </si>
  <si>
    <t>G49,H49,I49,C50,</t>
    <phoneticPr fontId="26"/>
  </si>
  <si>
    <t>C49,D49,H53,I53,C54,D54,E54,F54,G54,H54,I54,</t>
    <phoneticPr fontId="26"/>
  </si>
  <si>
    <t>5</t>
    <phoneticPr fontId="26"/>
  </si>
  <si>
    <t>MAY 2024</t>
    <phoneticPr fontId="26"/>
  </si>
  <si>
    <t>式=_a0!F9</t>
  </si>
  <si>
    <t>C13,D13,E13,F13,G13,C14,D14,E14,F14,G14,C15,D15,E15,F15,G15,C16,D16,E16,F16,G16,D17,</t>
    <phoneticPr fontId="26"/>
  </si>
  <si>
    <t>C17,</t>
  </si>
  <si>
    <t>E17,F17,G17,H17,I17,C18,D18,E18,F18,G18,H18,I18,</t>
    <phoneticPr fontId="26"/>
  </si>
  <si>
    <t>E31,F31,D32,E32,F32,G32,C33,D33,E33,F33,G33,C34,D34,E34,F34,G34,C35,D35,E35,F35,G35,</t>
    <phoneticPr fontId="26"/>
  </si>
  <si>
    <t>H32,H33,H34,</t>
    <phoneticPr fontId="26"/>
  </si>
  <si>
    <t>I32,I33,I34,</t>
    <phoneticPr fontId="26"/>
  </si>
  <si>
    <t>G31,H31,I31,C32,</t>
    <phoneticPr fontId="26"/>
  </si>
  <si>
    <t>C31,D31,H35,I35,C36,D36,E36,F36,G36,H36,I36,</t>
    <phoneticPr fontId="26"/>
  </si>
  <si>
    <t>C50,D50,E50,F50,G50,C51,D51,E51,F51,G51,C52,D52,E52,F52,G52,C53,D53,E53,F53,G53,</t>
    <phoneticPr fontId="26"/>
  </si>
  <si>
    <t>C49,D49,E49,F49,G49,C54,D54,E54,F54,G54,H54,I54,</t>
    <phoneticPr fontId="26"/>
  </si>
  <si>
    <t>6</t>
    <phoneticPr fontId="26"/>
  </si>
  <si>
    <t>JUNE 2024</t>
    <phoneticPr fontId="26"/>
  </si>
  <si>
    <t>式=_a0!F10</t>
  </si>
  <si>
    <t>E13,F13,D14,E14,F14,G14,C15,D15,E15,F15,G15,C16,D16,E16,F16,G16,C17,D17,E17,F17,G17,</t>
    <phoneticPr fontId="26"/>
  </si>
  <si>
    <t>H14,H15,H16,</t>
    <phoneticPr fontId="26"/>
  </si>
  <si>
    <t>I14,I15,I16,</t>
    <phoneticPr fontId="26"/>
  </si>
  <si>
    <t>G13,H13,I13,C14,</t>
    <phoneticPr fontId="26"/>
  </si>
  <si>
    <t>C13,D13,H17,I17,C18,D18,E18,F18,G18,H18,I18,</t>
    <phoneticPr fontId="26"/>
  </si>
  <si>
    <t>C32,D32,E32,F32,G32,C33,D33,E33,F33,G33,C34,D34,E34,F34,G34,C35,D35,E35,F35,G35,</t>
    <phoneticPr fontId="26"/>
  </si>
  <si>
    <t>C31,D31,E31,F31,G31,C36,D36,E36,F36,G36,H36,I36,</t>
    <phoneticPr fontId="26"/>
  </si>
  <si>
    <t>C49,D49,E49,F49,G49,C50,D50,E50,F50,G50,D51,E51,F51,G51,C52,D52,E52,F52,G52,C53,D53,E53,</t>
    <phoneticPr fontId="26"/>
  </si>
  <si>
    <t>C51,</t>
  </si>
  <si>
    <t>F53,G53,H53,I53,C54,D54,E54,F54,G54,H54,I54,</t>
    <phoneticPr fontId="26"/>
  </si>
  <si>
    <t>7</t>
    <phoneticPr fontId="26"/>
  </si>
  <si>
    <t>JULY 2024</t>
    <phoneticPr fontId="26"/>
  </si>
  <si>
    <t>式=_a0!F11</t>
  </si>
  <si>
    <t>C14,D14,E14,F14,G14,C15,D15,E15,F15,G15,C16,D16,E16,F16,G16,C17,D17,E17,F17,G17,</t>
    <phoneticPr fontId="26"/>
  </si>
  <si>
    <t>C13,D13,E13,F13,G13,C18,D18,E18,F18,G18,H18,I18,</t>
    <phoneticPr fontId="26"/>
  </si>
  <si>
    <t>C31,D31,E31,F31,G31,C32,D32,E32,F32,G32,D33,E33,F33,G33,C34,D34,E34,F34,G34,C35,D35,E35,</t>
    <phoneticPr fontId="26"/>
  </si>
  <si>
    <t>C33,</t>
  </si>
  <si>
    <t>F35,G35,H35,I35,C36,D36,E36,F36,G36,H36,I36,</t>
    <phoneticPr fontId="26"/>
  </si>
  <si>
    <t>F49,G49,C50,D50,E50,F50,G50,D51,E51,F51,G51,C52,D52,E52,F52,G52,C53,D53,E53,F53,G53,</t>
    <phoneticPr fontId="26"/>
  </si>
  <si>
    <t>I49,I51,I52,</t>
    <phoneticPr fontId="26"/>
  </si>
  <si>
    <t>I50,C51,</t>
    <phoneticPr fontId="26"/>
  </si>
  <si>
    <t>C49,D49,E49,I53,C54,D54,E54,F54,G54,H54,I54,</t>
    <phoneticPr fontId="26"/>
  </si>
  <si>
    <t>AUGUST 2024</t>
    <phoneticPr fontId="26"/>
  </si>
  <si>
    <t>式=_a0!F12</t>
  </si>
  <si>
    <t>C13,D13,E13,F13,G13,C14,D14,E14,F14,G14,D15,E15,F15,G15,C16,D16,E16,F16,G16,C17,D17,E17,</t>
    <phoneticPr fontId="26"/>
  </si>
  <si>
    <t>C15,</t>
  </si>
  <si>
    <t>F31,G31,C32,D32,E32,F32,G32,D33,E33,F33,G33,C34,D34,E34,F34,G34,C35,D35,E35,F35,G35,</t>
    <phoneticPr fontId="26"/>
  </si>
  <si>
    <t>I32,C33,</t>
    <phoneticPr fontId="26"/>
  </si>
  <si>
    <t>C31,D31,E31,I35,C36,D36,E36,F36,G36,H36,I36,</t>
    <phoneticPr fontId="26"/>
  </si>
  <si>
    <t>C50,D50,E50,F50,G50,C51,D51,E51,F51,G51,D52,E52,F52,G52,D53,E53,F53,G53,C54,</t>
    <phoneticPr fontId="26"/>
  </si>
  <si>
    <t>H50,H51,H52,H53,</t>
    <phoneticPr fontId="26"/>
  </si>
  <si>
    <t>I49,I50,I51,I53,</t>
    <phoneticPr fontId="26"/>
  </si>
  <si>
    <t>C52,I52,C53,</t>
    <phoneticPr fontId="26"/>
  </si>
  <si>
    <t>C49,D49,E49,F49,G49,H49,D54,E54,F54,G54,H54,I54,</t>
    <phoneticPr fontId="26"/>
  </si>
  <si>
    <t>9</t>
    <phoneticPr fontId="26"/>
  </si>
  <si>
    <t>SEPTEMBER 2024</t>
    <phoneticPr fontId="26"/>
  </si>
  <si>
    <t>式=_a0!F13</t>
  </si>
  <si>
    <t>F13,G13,C14,D14,E14,F14,G14,D15,E15,F15,G15,C16,D16,E16,F16,G16,C17,D17,E17,F17,G17,</t>
    <phoneticPr fontId="26"/>
  </si>
  <si>
    <t>I14,C15,</t>
    <phoneticPr fontId="26"/>
  </si>
  <si>
    <t>C13,D13,E13,I17,C18,D18,E18,F18,G18,H18,I18,</t>
    <phoneticPr fontId="26"/>
  </si>
  <si>
    <t>C32,D32,E32,F32,G32,C33,D33,E33,F33,G33,D34,E34,F34,G34,D35,E35,F35,G35,C36,</t>
    <phoneticPr fontId="26"/>
  </si>
  <si>
    <t>H32,H33,H34,H35,</t>
    <phoneticPr fontId="26"/>
  </si>
  <si>
    <t>I31,I32,I33,I35,</t>
    <phoneticPr fontId="26"/>
  </si>
  <si>
    <t>C34,I34,C35,</t>
    <phoneticPr fontId="26"/>
  </si>
  <si>
    <t>C31,D31,E31,F31,G31,H31,D36,E36,F36,G36,H36,I36,</t>
    <phoneticPr fontId="26"/>
  </si>
  <si>
    <t>D49,E49,F49,G49,C50,D50,E50,F50,G50,D51,E51,F51,G51,C52,D52,E52,F52,G52,C53,D53,E53,F53,</t>
    <phoneticPr fontId="26"/>
  </si>
  <si>
    <t>C49,G53,H53,I53,C54,D54,E54,F54,G54,H54,I54,</t>
    <phoneticPr fontId="26"/>
  </si>
  <si>
    <t>10</t>
    <phoneticPr fontId="26"/>
  </si>
  <si>
    <t>OCTOBER 2024</t>
    <phoneticPr fontId="26"/>
  </si>
  <si>
    <t>式=_a0!F14</t>
  </si>
  <si>
    <t>C14,D14,E14,F14,G14,C15,D15,E15,F15,G15,D16,E16,F16,G16,D17,E17,F17,G17,C18,</t>
    <phoneticPr fontId="26"/>
  </si>
  <si>
    <t>H14,H15,H16,H17,</t>
    <phoneticPr fontId="26"/>
  </si>
  <si>
    <t>I13,I14,I15,I17,</t>
    <phoneticPr fontId="26"/>
  </si>
  <si>
    <t>C16,I16,C17,</t>
    <phoneticPr fontId="26"/>
  </si>
  <si>
    <t>C13,D13,E13,F13,G13,H13,D18,E18,F18,G18,H18,I18,</t>
    <phoneticPr fontId="26"/>
  </si>
  <si>
    <t>D31,E31,F31,G31,C32,D32,E32,F32,G32,D33,E33,F33,G33,C34,D34,E34,F34,G34,C35,D35,E35,F35,</t>
    <phoneticPr fontId="26"/>
  </si>
  <si>
    <t>C31,G35,H35,I35,C36,D36,E36,F36,G36,H36,I36,</t>
    <phoneticPr fontId="26"/>
  </si>
  <si>
    <t>G49,D50,E50,F50,G50,C51,D51,E51,F51,G51,C52,D52,E52,F52,G52,C53,D53,E53,F53,G53,</t>
    <phoneticPr fontId="26"/>
  </si>
  <si>
    <t>H49,H50,H51,H53,</t>
    <phoneticPr fontId="26"/>
  </si>
  <si>
    <t>I49,C50,H52,</t>
    <phoneticPr fontId="26"/>
  </si>
  <si>
    <t>C49,D49,E49,F49,I53,C54,D54,E54,F54,G54,H54,I54,</t>
    <phoneticPr fontId="26"/>
  </si>
  <si>
    <t>11</t>
    <phoneticPr fontId="26"/>
  </si>
  <si>
    <t>NOVEMBER 2024</t>
    <phoneticPr fontId="26"/>
  </si>
  <si>
    <t>式=_a0!F15</t>
  </si>
  <si>
    <t>D13,E13,F13,G13,C14,D14,E14,F14,G14,D15,E15,F15,G15,C16,D16,E16,F16,G16,C17,D17,E17,F17,</t>
    <phoneticPr fontId="26"/>
  </si>
  <si>
    <t>C13,G17,H17,I17,C18,D18,E18,F18,G18,H18,I18,</t>
    <phoneticPr fontId="26"/>
  </si>
  <si>
    <t>G31,D32,E32,F32,G32,C33,D33,E33,F33,G33,C34,D34,E34,F34,G34,C35,D35,E35,F35,G35,</t>
    <phoneticPr fontId="26"/>
  </si>
  <si>
    <t>H31,H32,H33,H35,</t>
    <phoneticPr fontId="26"/>
  </si>
  <si>
    <t>I31,C32,H34,</t>
    <phoneticPr fontId="26"/>
  </si>
  <si>
    <t>C31,D31,E31,F31,I35,C36,D36,E36,F36,G36,H36,I36,</t>
    <phoneticPr fontId="26"/>
  </si>
  <si>
    <t>C50,D50,E50,F50,G50,C51,D51,E51,F51,G51,C52,D52,E52,F52,G52,C53,D53,E53,F53,G53,C54,D54,</t>
    <phoneticPr fontId="26"/>
  </si>
  <si>
    <t>C49,D49,E49,F49,G49,H49,E54,F54,G54,H54,I54,</t>
    <phoneticPr fontId="26"/>
  </si>
  <si>
    <t>12</t>
    <phoneticPr fontId="26"/>
  </si>
  <si>
    <t>DECEMBER 2024</t>
    <phoneticPr fontId="26"/>
  </si>
  <si>
    <t>式=_a0!F16</t>
  </si>
  <si>
    <t>G13,D14,E14,F14,G14,C15,D15,E15,F15,G15,C16,D16,E16,F16,G16,C17,D17,E17,F17,G17,</t>
    <phoneticPr fontId="26"/>
  </si>
  <si>
    <t>H13,H14,H15,H17,</t>
    <phoneticPr fontId="26"/>
  </si>
  <si>
    <t>I13,C14,H16,</t>
    <phoneticPr fontId="26"/>
  </si>
  <si>
    <t>C13,D13,E13,F13,I17,C18,D18,E18,F18,G18,H18,I18,</t>
    <phoneticPr fontId="26"/>
  </si>
  <si>
    <t>C32,D32,E32,F32,G32,C33,D33,E33,F33,G33,C34,D34,E34,F34,G34,C35,D35,E35,F35,G35,C36,D36,</t>
    <phoneticPr fontId="26"/>
  </si>
  <si>
    <t>C31,D31,E31,F31,G31,H31,E36,F36,G36,H36,I36,</t>
    <phoneticPr fontId="26"/>
  </si>
  <si>
    <t>E49,C51,</t>
    <phoneticPr fontId="26"/>
  </si>
  <si>
    <t>JANUARY 2025</t>
    <phoneticPr fontId="26"/>
  </si>
  <si>
    <t>式=_a0!F17</t>
  </si>
  <si>
    <t>C14,D14,E14,F14,G14,C15,D15,E15,F15,G15,C16,D16,E16,F16,G16,C17,D17,E17,F17,G17,C18,D18,</t>
    <phoneticPr fontId="26"/>
  </si>
  <si>
    <t>C13,D13,E13,F13,G13,H13,E18,F18,G18,H18,I18,</t>
    <phoneticPr fontId="26"/>
  </si>
  <si>
    <t>E31,C33,</t>
    <phoneticPr fontId="26"/>
  </si>
  <si>
    <t>C50,D50,E50,F50,G50,C51,E51,F51,G51,C52,D52,E52,F52,G52,D53,E53,F53,G53,</t>
    <phoneticPr fontId="26"/>
  </si>
  <si>
    <t>I49,I50,I51,</t>
    <phoneticPr fontId="26"/>
  </si>
  <si>
    <t>D51,I52,C53,</t>
    <phoneticPr fontId="26"/>
  </si>
  <si>
    <t>C49,D49,E49,F49,G49,H53,I53,C54,D54,E54,F54,G54,H54,I54,</t>
    <phoneticPr fontId="26"/>
  </si>
  <si>
    <t>FEBRUARY 2025</t>
    <phoneticPr fontId="26"/>
  </si>
  <si>
    <t>式=_a0!F18</t>
  </si>
  <si>
    <t>E13,C15,</t>
    <phoneticPr fontId="26"/>
  </si>
  <si>
    <t>C32,D32,E32,F32,G32,C33,E33,F33,G33,C34,D34,E34,F34,G34,D35,E35,F35,G35,</t>
    <phoneticPr fontId="26"/>
  </si>
  <si>
    <t>I31,I32,I33,</t>
    <phoneticPr fontId="26"/>
  </si>
  <si>
    <t>D33,I34,C35,</t>
    <phoneticPr fontId="26"/>
  </si>
  <si>
    <t>C31,D31,E31,F31,G31,H35,I35,C36,D36,E36,F36,G36,H36,I36,</t>
    <phoneticPr fontId="26"/>
  </si>
  <si>
    <t>C50,D50,E50,F50,G50,C51,D51,E51,F51,G51,C52,D52,E52,G52,C53,D53,E53,F53,G53,C54,</t>
    <phoneticPr fontId="26"/>
  </si>
  <si>
    <t>F52,</t>
  </si>
  <si>
    <t>C49,D49,E49,F49,G49,D54,E54,F54,G54,H54,I54,</t>
    <phoneticPr fontId="26"/>
  </si>
  <si>
    <t>MARCH 2025</t>
    <phoneticPr fontId="26"/>
  </si>
  <si>
    <t>式=_a0!F19</t>
  </si>
  <si>
    <t>ST_00574.Type3.Template2024.MonStart.st.xlsx</t>
  </si>
  <si>
    <t>月曜始まり</t>
  </si>
  <si>
    <t>汎用</t>
  </si>
  <si>
    <t>縦</t>
  </si>
  <si>
    <t>ST_00574</t>
  </si>
  <si>
    <t>○</t>
  </si>
  <si>
    <t>可</t>
  </si>
  <si>
    <t>ST_00574.Type3.Template2024.SunStart.st.xlsx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</si>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</sst>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0"/>
      <color rgb="FF4D4D4D"/>
      <name val="Meiryo UI"/>
      <family val="3"/>
      <charset val="128"/>
    </font>
    <font>
      <b/>
      <sz val="50"/>
      <color rgb="FF2B5FC7"/>
      <name val="Meiryo UI"/>
      <family val="3"/>
      <charset val="128"/>
    </font>
    <font>
      <b/>
      <sz val="50"/>
      <color rgb="FFC72B4C"/>
      <name val="Meiryo UI"/>
      <family val="3"/>
      <charset val="128"/>
    </font>
    <font>
      <b/>
      <sz val="50"/>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72"/>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6" fillId="3" borderId="25"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6" xfId="2" applyNumberFormat="1" applyFont="1" applyFill="1" applyBorder="1" applyAlignment="1">
      <alignment horizontal="center" vertical="center" shrinkToFit="1"/>
    </xf>
    <xf numFmtId="196" fontId="36" fillId="3" borderId="26" xfId="2" applyNumberFormat="1" applyFont="1" applyFill="1" applyBorder="1" applyAlignment="1">
      <alignment horizontal="center" vertical="center" shrinkToFit="1"/>
    </xf>
    <xf numFmtId="196" fontId="34" fillId="3"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7" fillId="4" borderId="26"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196" fontId="37" fillId="4" borderId="25"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96" fontId="34" fillId="3" borderId="27"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cellXfs>
  <cellStyles count="4">
    <cellStyle name="標準" xfId="0" builtinId="0"/>
    <cellStyle name="標準 2" xfId="1" xr:uid="{B7AEFC97-F27F-4A5F-9555-D14ACE98E6B3}"/>
    <cellStyle name="標準 3" xfId="2" xr:uid="{EBFC3EAF-FA89-466A-BF96-B5FF3FFA8646}"/>
    <cellStyle name="標準_B002 カレンダーＢ２" xfId="3" xr:uid="{DD8BCC12-64C0-4915-B262-9EAFF601734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283F54BD-7FC4-428A-9881-06ADB526DA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01E8268A-9F0E-4F87-A35F-CE35151C9C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BC5BA6C9-2477-44B9-838E-0DA7F80858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C50206C3-9445-4481-BAF5-1B0D6951B3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5206A4A3-8E80-4A1B-A891-119AB38978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B78F24F7-0254-41AD-AF1D-5431FAE2F0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C0530F54-C161-448D-80EA-94A261E542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FDE6DB91-874B-4DE4-9CB7-DB96F73BCC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8F20BC17-20D9-4249-BE70-F061768EC0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A5711076-93E9-4D42-A20B-FABB309CC8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CAD2BB94-8F47-4C56-B688-4DD25547BA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EE786C07-5EE7-47AE-9A60-870ED1ED0C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33886C56-A2BA-4C0D-A685-7498E1FC74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319BC45-7FE7-4CF5-B690-F6D65E80BD8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B627B0E-2E4F-4E61-AEC2-F474433E19F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313280F-E185-4C05-8517-0A9C4AE7DFD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226DD6B-A6BB-48FF-A8C9-B4E8DCA3488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3127AEC-9CB7-452D-88A2-5690CE1B886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C9E0249-EC21-4456-8458-EE3CD6E9193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745949</xdr:colOff>
      <xdr:row>2</xdr:row>
      <xdr:rowOff>18668</xdr:rowOff>
    </xdr:from>
    <xdr:to>
      <xdr:col>3</xdr:col>
      <xdr:colOff>1101901</xdr:colOff>
      <xdr:row>9</xdr:row>
      <xdr:rowOff>905257</xdr:rowOff>
    </xdr:to>
    <xdr:pic>
      <xdr:nvPicPr>
        <xdr:cNvPr id="10" name="pic_イメージ">
          <a:extLst>
            <a:ext uri="{FF2B5EF4-FFF2-40B4-BE49-F238E27FC236}">
              <a16:creationId xmlns:a16="http://schemas.microsoft.com/office/drawing/2014/main" id="{16222ED0-CB21-F64C-C657-2942F6F1EF1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199" y="437768"/>
          <a:ext cx="2365727" cy="34773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4.xls" TargetMode="External"/><Relationship Id="rId1" Type="http://schemas.openxmlformats.org/officeDocument/2006/relationships/externalLinkPath" Target="/_&#9733;&#12377;&#12390;&#12365;&#12394;&#12459;&#12524;&#12531;&#12480;&#12540;2019/01_&#12377;&#12390;&#12365;&#12394;&#12459;&#12524;&#12531;&#12480;&#12540;&#12539;&#25552;&#20379;&#20596;/ohscalen/tte/ST_005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CE26E-7B5F-4ECA-96E4-1282786F16B1}">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B39E1-A4DC-4AAD-9BD7-27A0268B289B}">
  <sheetPr codeName="Sheet4"/>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6152-9565-4A71-ACBD-28338E65299F}">
  <sheetPr codeName="Sheet5">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45292</v>
      </c>
      <c r="C5" s="209">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0E7D2-1D13-4002-ACC7-646FB17B6488}">
  <sheetPr codeName="Sheet6"/>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198</v>
      </c>
      <c r="L11" s="101" t="s">
        <v>199</v>
      </c>
      <c r="M11" s="101" t="s">
        <v>200</v>
      </c>
      <c r="N11" s="101" t="s">
        <v>201</v>
      </c>
      <c r="O11" s="101" t="s">
        <v>202</v>
      </c>
      <c r="AX11" s="101" t="s">
        <v>203</v>
      </c>
      <c r="AY11" s="101" t="s">
        <v>204</v>
      </c>
      <c r="AZ11" s="101" t="s">
        <v>205</v>
      </c>
      <c r="BA11" s="101" t="s">
        <v>206</v>
      </c>
    </row>
    <row r="12" spans="1:53" x14ac:dyDescent="0.15">
      <c r="B12" s="222"/>
      <c r="C12" s="211"/>
      <c r="J12" s="101" t="s">
        <v>207</v>
      </c>
      <c r="K12" s="101" t="s">
        <v>208</v>
      </c>
      <c r="L12" s="101" t="s">
        <v>209</v>
      </c>
      <c r="M12" s="101" t="s">
        <v>210</v>
      </c>
      <c r="N12" s="101" t="s">
        <v>211</v>
      </c>
      <c r="O12" s="101" t="s">
        <v>212</v>
      </c>
      <c r="AX12" s="101" t="s">
        <v>213</v>
      </c>
      <c r="AY12" s="101" t="s">
        <v>214</v>
      </c>
      <c r="AZ12" s="101" t="s">
        <v>215</v>
      </c>
      <c r="BA12" s="101" t="s">
        <v>216</v>
      </c>
    </row>
    <row r="13" spans="1:53" x14ac:dyDescent="0.15">
      <c r="B13" s="223"/>
      <c r="C13" s="211"/>
      <c r="J13" s="101" t="s">
        <v>217</v>
      </c>
      <c r="K13" s="101" t="s">
        <v>218</v>
      </c>
      <c r="L13" s="101" t="s">
        <v>219</v>
      </c>
      <c r="M13" s="101" t="s">
        <v>220</v>
      </c>
      <c r="N13" s="101" t="s">
        <v>221</v>
      </c>
      <c r="O13" s="101" t="s">
        <v>222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9D019-D639-401B-B8CA-21EFA683C3AA}">
  <sheetPr codeName="Sheet1">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227</v>
      </c>
      <c r="D8" s="280" t="s">
        <v>228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241</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62.65" customHeight="1" x14ac:dyDescent="0.2">
      <c r="A14" s="266">
        <v>11</v>
      </c>
      <c r="B14" s="267"/>
      <c r="C14" s="293"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8"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237</v>
      </c>
      <c r="D26" s="280" t="s">
        <v>238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242</v>
      </c>
      <c r="D31" s="298" t="e">
        <f t="shared" ref="D31:I36" si="1">C31+1</f>
        <v>#VALUE!</v>
      </c>
      <c r="E31" s="298" t="e">
        <f t="shared" si="1"/>
        <v>#VALUE!</v>
      </c>
      <c r="F31" s="294" t="e">
        <f t="shared" si="1"/>
        <v>#VALUE!</v>
      </c>
      <c r="G31" s="294" t="e">
        <f t="shared" si="1"/>
        <v>#VALUE!</v>
      </c>
      <c r="H31" s="295"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305"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7" t="e">
        <f>I34+1</f>
        <v>#VALUE!</v>
      </c>
      <c r="D35" s="294" t="e">
        <f t="shared" si="1"/>
        <v>#VALUE!</v>
      </c>
      <c r="E35" s="294" t="e">
        <f t="shared" si="1"/>
        <v>#VALUE!</v>
      </c>
      <c r="F35" s="294"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239</v>
      </c>
      <c r="D44" s="280" t="s">
        <v>240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243</v>
      </c>
      <c r="D49" s="298" t="e">
        <f t="shared" ref="D49:I54" si="2">C49+1</f>
        <v>#VALUE!</v>
      </c>
      <c r="E49" s="298" t="e">
        <f t="shared" si="2"/>
        <v>#VALUE!</v>
      </c>
      <c r="F49" s="298" t="e">
        <f t="shared" si="2"/>
        <v>#VALUE!</v>
      </c>
      <c r="G49" s="294" t="e">
        <f t="shared" si="2"/>
        <v>#VALUE!</v>
      </c>
      <c r="H49" s="295"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305"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6"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ECC1D-360A-4215-A139-491BF1629E66}">
  <sheetPr codeName="Sheet7"/>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7E93D-57DD-4BDC-B6C0-ADCAB6FDF379}">
  <sheetPr codeName="Sheet8">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45323</v>
      </c>
      <c r="C5" s="209">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AFF43-B0D5-4A2C-9297-BCF35741417E}">
  <sheetPr codeName="Sheet9"/>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244</v>
      </c>
      <c r="L11" s="101" t="s">
        <v>199</v>
      </c>
      <c r="M11" s="101" t="s">
        <v>245</v>
      </c>
      <c r="N11" s="101" t="s">
        <v>246</v>
      </c>
      <c r="O11" s="101" t="s">
        <v>247</v>
      </c>
      <c r="AX11" s="101" t="s">
        <v>203</v>
      </c>
      <c r="AY11" s="101" t="s">
        <v>204</v>
      </c>
      <c r="AZ11" s="101" t="s">
        <v>205</v>
      </c>
      <c r="BA11" s="101" t="s">
        <v>206</v>
      </c>
    </row>
    <row r="12" spans="1:53" x14ac:dyDescent="0.15">
      <c r="B12" s="222"/>
      <c r="C12" s="211"/>
      <c r="J12" s="101" t="s">
        <v>207</v>
      </c>
      <c r="K12" s="101" t="s">
        <v>248</v>
      </c>
      <c r="L12" s="101" t="s">
        <v>249</v>
      </c>
      <c r="M12" s="101" t="s">
        <v>250</v>
      </c>
      <c r="N12" s="101" t="s">
        <v>251</v>
      </c>
      <c r="O12" s="101" t="s">
        <v>252</v>
      </c>
      <c r="AX12" s="101" t="s">
        <v>213</v>
      </c>
      <c r="AY12" s="101" t="s">
        <v>214</v>
      </c>
      <c r="AZ12" s="101" t="s">
        <v>215</v>
      </c>
      <c r="BA12" s="101" t="s">
        <v>216</v>
      </c>
    </row>
    <row r="13" spans="1:53" x14ac:dyDescent="0.15">
      <c r="B13" s="223"/>
      <c r="C13" s="211"/>
      <c r="J13" s="101" t="s">
        <v>217</v>
      </c>
      <c r="K13" s="101" t="s">
        <v>253</v>
      </c>
      <c r="L13" s="101" t="s">
        <v>254</v>
      </c>
      <c r="M13" s="101" t="s">
        <v>255</v>
      </c>
      <c r="N13" s="101" t="s">
        <v>256</v>
      </c>
      <c r="O13" s="101" t="s">
        <v>257</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88CA1-11AE-4975-8C0F-AB884D27153B}">
  <sheetPr codeName="Sheet10">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237</v>
      </c>
      <c r="D8" s="280" t="s">
        <v>238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304" t="s">
        <v>242</v>
      </c>
      <c r="D13" s="298" t="e">
        <f t="shared" ref="D13:I18" si="0">C13+1</f>
        <v>#VALUE!</v>
      </c>
      <c r="E13" s="298" t="e">
        <f t="shared" si="0"/>
        <v>#VALUE!</v>
      </c>
      <c r="F13" s="294" t="e">
        <f t="shared" si="0"/>
        <v>#VALUE!</v>
      </c>
      <c r="G13" s="294" t="e">
        <f t="shared" si="0"/>
        <v>#VALUE!</v>
      </c>
      <c r="H13" s="295" t="e">
        <f t="shared" si="0"/>
        <v>#VALUE!</v>
      </c>
      <c r="I13" s="296" t="e">
        <f t="shared" si="0"/>
        <v>#VALUE!</v>
      </c>
      <c r="J13" s="268"/>
    </row>
    <row r="14" spans="1:131" s="273" customFormat="1" ht="62.6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305"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4"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239</v>
      </c>
      <c r="D26" s="280" t="s">
        <v>240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243</v>
      </c>
      <c r="D31" s="298" t="e">
        <f t="shared" ref="D31:I36" si="1">C31+1</f>
        <v>#VALUE!</v>
      </c>
      <c r="E31" s="298" t="e">
        <f t="shared" si="1"/>
        <v>#VALUE!</v>
      </c>
      <c r="F31" s="298" t="e">
        <f t="shared" si="1"/>
        <v>#VALUE!</v>
      </c>
      <c r="G31" s="294" t="e">
        <f t="shared" si="1"/>
        <v>#VALUE!</v>
      </c>
      <c r="H31" s="295"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305"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258</v>
      </c>
      <c r="D44" s="280" t="s">
        <v>259</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7" t="s">
        <v>260</v>
      </c>
      <c r="D49" s="294" t="e">
        <f t="shared" ref="D49:I54" si="2">C49+1</f>
        <v>#VALUE!</v>
      </c>
      <c r="E49" s="294" t="e">
        <f t="shared" si="2"/>
        <v>#VALUE!</v>
      </c>
      <c r="F49" s="294" t="e">
        <f t="shared" si="2"/>
        <v>#VALUE!</v>
      </c>
      <c r="G49" s="294" t="e">
        <f t="shared" si="2"/>
        <v>#VALUE!</v>
      </c>
      <c r="H49" s="295"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3" t="e">
        <f>I52+1</f>
        <v>#VALUE!</v>
      </c>
      <c r="D53" s="294" t="e">
        <f t="shared" si="2"/>
        <v>#VALUE!</v>
      </c>
      <c r="E53" s="298" t="e">
        <f t="shared" si="2"/>
        <v>#VALUE!</v>
      </c>
      <c r="F53" s="298" t="e">
        <f t="shared" si="2"/>
        <v>#VALUE!</v>
      </c>
      <c r="G53" s="298"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B4DF8-3EAF-4A78-BEB7-5C3CB9388743}">
  <sheetPr codeName="Sheet11"/>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7ECEB-106E-4710-B50D-3C6390EE5AB0}">
  <sheetPr codeName="Sheet12">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45352</v>
      </c>
      <c r="C5" s="209">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D713A-EB48-4E60-8C36-847DDF9E0C9D}">
  <sheetPr codeName="Sheet13"/>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261</v>
      </c>
      <c r="L11" s="101" t="s">
        <v>262</v>
      </c>
      <c r="M11" s="101" t="s">
        <v>263</v>
      </c>
      <c r="N11" s="101" t="s">
        <v>264</v>
      </c>
      <c r="O11" s="101" t="s">
        <v>265</v>
      </c>
      <c r="AX11" s="101" t="s">
        <v>203</v>
      </c>
      <c r="AY11" s="101" t="s">
        <v>204</v>
      </c>
      <c r="AZ11" s="101" t="s">
        <v>205</v>
      </c>
      <c r="BA11" s="101" t="s">
        <v>206</v>
      </c>
    </row>
    <row r="12" spans="1:53" x14ac:dyDescent="0.15">
      <c r="B12" s="222"/>
      <c r="C12" s="211"/>
      <c r="J12" s="101" t="s">
        <v>207</v>
      </c>
      <c r="K12" s="101" t="s">
        <v>266</v>
      </c>
      <c r="L12" s="101" t="s">
        <v>209</v>
      </c>
      <c r="M12" s="101" t="s">
        <v>267</v>
      </c>
      <c r="N12" s="101" t="s">
        <v>268</v>
      </c>
      <c r="O12" s="101" t="s">
        <v>269</v>
      </c>
      <c r="AX12" s="101" t="s">
        <v>213</v>
      </c>
      <c r="AY12" s="101" t="s">
        <v>214</v>
      </c>
      <c r="AZ12" s="101" t="s">
        <v>215</v>
      </c>
      <c r="BA12" s="101" t="s">
        <v>216</v>
      </c>
    </row>
    <row r="13" spans="1:53" x14ac:dyDescent="0.15">
      <c r="B13" s="223"/>
      <c r="C13" s="211"/>
      <c r="J13" s="101" t="s">
        <v>217</v>
      </c>
      <c r="K13" s="101" t="s">
        <v>270</v>
      </c>
      <c r="L13" s="101" t="s">
        <v>271</v>
      </c>
      <c r="M13" s="101" t="s">
        <v>272</v>
      </c>
      <c r="N13" s="101" t="s">
        <v>273</v>
      </c>
      <c r="O13" s="101" t="s">
        <v>274</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13018-B8F3-477C-875D-86A09F7810AE}">
  <sheetPr codeName="Sheet14">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239</v>
      </c>
      <c r="D8" s="280" t="s">
        <v>240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304" t="s">
        <v>243</v>
      </c>
      <c r="D13" s="298" t="e">
        <f t="shared" ref="D13:I18" si="0">C13+1</f>
        <v>#VALUE!</v>
      </c>
      <c r="E13" s="298" t="e">
        <f t="shared" si="0"/>
        <v>#VALUE!</v>
      </c>
      <c r="F13" s="298" t="e">
        <f t="shared" si="0"/>
        <v>#VALUE!</v>
      </c>
      <c r="G13" s="294" t="e">
        <f t="shared" si="0"/>
        <v>#VALUE!</v>
      </c>
      <c r="H13" s="295" t="e">
        <f t="shared" si="0"/>
        <v>#VALUE!</v>
      </c>
      <c r="I13" s="296" t="e">
        <f t="shared" si="0"/>
        <v>#VALUE!</v>
      </c>
      <c r="J13" s="268"/>
    </row>
    <row r="14" spans="1:131" s="273" customFormat="1" ht="62.6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305"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258</v>
      </c>
      <c r="D26" s="280" t="s">
        <v>259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7" t="s">
        <v>260</v>
      </c>
      <c r="D31" s="294" t="e">
        <f t="shared" ref="D31:I36" si="1">C31+1</f>
        <v>#VALUE!</v>
      </c>
      <c r="E31" s="294" t="e">
        <f t="shared" si="1"/>
        <v>#VALUE!</v>
      </c>
      <c r="F31" s="294" t="e">
        <f t="shared" si="1"/>
        <v>#VALUE!</v>
      </c>
      <c r="G31" s="294" t="e">
        <f t="shared" si="1"/>
        <v>#VALUE!</v>
      </c>
      <c r="H31" s="295"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3" t="e">
        <f>I34+1</f>
        <v>#VALUE!</v>
      </c>
      <c r="D35" s="294" t="e">
        <f t="shared" si="1"/>
        <v>#VALUE!</v>
      </c>
      <c r="E35" s="298" t="e">
        <f t="shared" si="1"/>
        <v>#VALUE!</v>
      </c>
      <c r="F35" s="298"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275</v>
      </c>
      <c r="D44" s="280" t="s">
        <v>276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277</v>
      </c>
      <c r="D49" s="298" t="e">
        <f t="shared" ref="D49:I54" si="2">C49+1</f>
        <v>#VALUE!</v>
      </c>
      <c r="E49" s="294" t="e">
        <f t="shared" si="2"/>
        <v>#VALUE!</v>
      </c>
      <c r="F49" s="294" t="e">
        <f t="shared" si="2"/>
        <v>#VALUE!</v>
      </c>
      <c r="G49" s="305" t="e">
        <f t="shared" si="2"/>
        <v>#VALUE!</v>
      </c>
      <c r="H49" s="305" t="e">
        <f t="shared" si="2"/>
        <v>#VALUE!</v>
      </c>
      <c r="I49" s="296" t="e">
        <f t="shared" si="2"/>
        <v>#VALUE!</v>
      </c>
      <c r="J49" s="268"/>
    </row>
    <row r="50" spans="1:131" s="273" customFormat="1" ht="62.65" customHeight="1" x14ac:dyDescent="0.2">
      <c r="A50" s="266">
        <v>11</v>
      </c>
      <c r="B50" s="267"/>
      <c r="C50" s="293"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7" t="e">
        <f>I52+1</f>
        <v>#VALUE!</v>
      </c>
      <c r="D53" s="294" t="e">
        <f t="shared" si="2"/>
        <v>#VALUE!</v>
      </c>
      <c r="E53" s="294" t="e">
        <f t="shared" si="2"/>
        <v>#VALUE!</v>
      </c>
      <c r="F53" s="294" t="e">
        <f t="shared" si="2"/>
        <v>#VALUE!</v>
      </c>
      <c r="G53" s="294"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165B4-EF52-4033-9C9F-D37B8228D4B4}">
  <sheetPr codeName="Sheet15"/>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FE921-94DB-4B34-993D-DD4232787A3E}">
  <sheetPr codeName="Sheet16">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45383</v>
      </c>
      <c r="C5" s="209">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00210-88F4-4F4A-88BC-06F76AFE5F0E}">
  <sheetPr codeName="Sheet17"/>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278</v>
      </c>
      <c r="L11" s="101" t="s">
        <v>199</v>
      </c>
      <c r="M11" s="101" t="s">
        <v>200</v>
      </c>
      <c r="N11" s="101" t="s">
        <v>279</v>
      </c>
      <c r="O11" s="101" t="s">
        <v>280</v>
      </c>
      <c r="AX11" s="101" t="s">
        <v>203</v>
      </c>
      <c r="AY11" s="101" t="s">
        <v>204</v>
      </c>
      <c r="AZ11" s="101" t="s">
        <v>205</v>
      </c>
      <c r="BA11" s="101" t="s">
        <v>206</v>
      </c>
    </row>
    <row r="12" spans="1:53" x14ac:dyDescent="0.15">
      <c r="B12" s="222"/>
      <c r="C12" s="211"/>
      <c r="J12" s="101" t="s">
        <v>207</v>
      </c>
      <c r="K12" s="101" t="s">
        <v>281</v>
      </c>
      <c r="L12" s="101" t="s">
        <v>282</v>
      </c>
      <c r="M12" s="101" t="s">
        <v>283</v>
      </c>
      <c r="N12" s="101" t="s">
        <v>284</v>
      </c>
      <c r="O12" s="101" t="s">
        <v>285</v>
      </c>
      <c r="AX12" s="101" t="s">
        <v>213</v>
      </c>
      <c r="AY12" s="101" t="s">
        <v>214</v>
      </c>
      <c r="AZ12" s="101" t="s">
        <v>215</v>
      </c>
      <c r="BA12" s="101" t="s">
        <v>216</v>
      </c>
    </row>
    <row r="13" spans="1:53" x14ac:dyDescent="0.15">
      <c r="B13" s="223"/>
      <c r="C13" s="211"/>
      <c r="J13" s="101" t="s">
        <v>217</v>
      </c>
      <c r="K13" s="101" t="s">
        <v>286</v>
      </c>
      <c r="L13" s="101" t="s">
        <v>219</v>
      </c>
      <c r="M13" s="101" t="s">
        <v>220</v>
      </c>
      <c r="O13" s="101" t="s">
        <v>287</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F761A-3620-4CB7-9B16-D4D07FCAFF2A}">
  <sheetPr codeName="Sheet18">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258</v>
      </c>
      <c r="D8" s="280" t="s">
        <v>259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7" t="s">
        <v>260</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62.6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3" t="e">
        <f>I16+1</f>
        <v>#VALUE!</v>
      </c>
      <c r="D17" s="294" t="e">
        <f t="shared" si="0"/>
        <v>#VALUE!</v>
      </c>
      <c r="E17" s="298" t="e">
        <f t="shared" si="0"/>
        <v>#VALUE!</v>
      </c>
      <c r="F17" s="298"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275</v>
      </c>
      <c r="D26" s="280" t="s">
        <v>276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277</v>
      </c>
      <c r="D31" s="298" t="e">
        <f t="shared" ref="D31:I36" si="1">C31+1</f>
        <v>#VALUE!</v>
      </c>
      <c r="E31" s="294" t="e">
        <f t="shared" si="1"/>
        <v>#VALUE!</v>
      </c>
      <c r="F31" s="294" t="e">
        <f t="shared" si="1"/>
        <v>#VALUE!</v>
      </c>
      <c r="G31" s="305" t="e">
        <f t="shared" si="1"/>
        <v>#VALUE!</v>
      </c>
      <c r="H31" s="305" t="e">
        <f t="shared" si="1"/>
        <v>#VALUE!</v>
      </c>
      <c r="I31" s="296" t="e">
        <f t="shared" si="1"/>
        <v>#VALUE!</v>
      </c>
      <c r="J31" s="268"/>
    </row>
    <row r="32" spans="1:131" s="273" customFormat="1" ht="62.65" customHeight="1" x14ac:dyDescent="0.2">
      <c r="A32" s="266">
        <v>11</v>
      </c>
      <c r="B32" s="267"/>
      <c r="C32" s="293"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7" t="e">
        <f>I34+1</f>
        <v>#VALUE!</v>
      </c>
      <c r="D35" s="294" t="e">
        <f t="shared" si="1"/>
        <v>#VALUE!</v>
      </c>
      <c r="E35" s="294" t="e">
        <f t="shared" si="1"/>
        <v>#VALUE!</v>
      </c>
      <c r="F35" s="294" t="e">
        <f t="shared" si="1"/>
        <v>#VALUE!</v>
      </c>
      <c r="G35" s="294"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288</v>
      </c>
      <c r="D44" s="280" t="s">
        <v>289</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290</v>
      </c>
      <c r="D49" s="298" t="e">
        <f t="shared" ref="D49:I54" si="2">C49+1</f>
        <v>#VALUE!</v>
      </c>
      <c r="E49" s="298" t="e">
        <f t="shared" si="2"/>
        <v>#VALUE!</v>
      </c>
      <c r="F49" s="298" t="e">
        <f t="shared" si="2"/>
        <v>#VALUE!</v>
      </c>
      <c r="G49" s="298" t="e">
        <f t="shared" si="2"/>
        <v>#VALUE!</v>
      </c>
      <c r="H49" s="295"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6"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27777-AE85-4C42-B3BB-7693BBF4282D}">
  <sheetPr codeName="Sheet19"/>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BDF23-8DCA-4E83-9618-5979059A3B93}">
  <sheetPr codeName="Sheet20">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45413</v>
      </c>
      <c r="C5" s="209">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BAEAD-3136-4FCF-BD61-AC455F83B67A}">
  <sheetPr codeName="Sheet21"/>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291</v>
      </c>
      <c r="L11" s="101" t="s">
        <v>292</v>
      </c>
      <c r="M11" s="101" t="s">
        <v>293</v>
      </c>
      <c r="N11" s="101" t="s">
        <v>294</v>
      </c>
      <c r="O11" s="101" t="s">
        <v>295</v>
      </c>
      <c r="AX11" s="101" t="s">
        <v>203</v>
      </c>
      <c r="AY11" s="101" t="s">
        <v>204</v>
      </c>
      <c r="AZ11" s="101" t="s">
        <v>205</v>
      </c>
      <c r="BA11" s="101" t="s">
        <v>206</v>
      </c>
    </row>
    <row r="12" spans="1:53" x14ac:dyDescent="0.15">
      <c r="B12" s="222"/>
      <c r="C12" s="211"/>
      <c r="J12" s="101" t="s">
        <v>207</v>
      </c>
      <c r="K12" s="101" t="s">
        <v>296</v>
      </c>
      <c r="L12" s="101" t="s">
        <v>249</v>
      </c>
      <c r="M12" s="101" t="s">
        <v>250</v>
      </c>
      <c r="O12" s="101" t="s">
        <v>297</v>
      </c>
      <c r="AX12" s="101" t="s">
        <v>213</v>
      </c>
      <c r="AY12" s="101" t="s">
        <v>214</v>
      </c>
      <c r="AZ12" s="101" t="s">
        <v>215</v>
      </c>
      <c r="BA12" s="101" t="s">
        <v>216</v>
      </c>
    </row>
    <row r="13" spans="1:53" x14ac:dyDescent="0.15">
      <c r="B13" s="223"/>
      <c r="C13" s="211"/>
      <c r="J13" s="101" t="s">
        <v>217</v>
      </c>
      <c r="K13" s="101" t="s">
        <v>298</v>
      </c>
      <c r="L13" s="101" t="s">
        <v>254</v>
      </c>
      <c r="M13" s="101" t="s">
        <v>255</v>
      </c>
      <c r="N13" s="101" t="s">
        <v>299</v>
      </c>
      <c r="O13" s="101" t="s">
        <v>300</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2A580-2C93-4925-BD05-62014C021DD7}">
  <sheetPr codeName="Sheet22">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275</v>
      </c>
      <c r="D8" s="280" t="s">
        <v>276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304" t="s">
        <v>277</v>
      </c>
      <c r="D13" s="298" t="e">
        <f t="shared" ref="D13:I18" si="0">C13+1</f>
        <v>#VALUE!</v>
      </c>
      <c r="E13" s="294" t="e">
        <f t="shared" si="0"/>
        <v>#VALUE!</v>
      </c>
      <c r="F13" s="294" t="e">
        <f t="shared" si="0"/>
        <v>#VALUE!</v>
      </c>
      <c r="G13" s="305" t="e">
        <f t="shared" si="0"/>
        <v>#VALUE!</v>
      </c>
      <c r="H13" s="305" t="e">
        <f t="shared" si="0"/>
        <v>#VALUE!</v>
      </c>
      <c r="I13" s="296" t="e">
        <f t="shared" si="0"/>
        <v>#VALUE!</v>
      </c>
      <c r="J13" s="268"/>
    </row>
    <row r="14" spans="1:131" s="273" customFormat="1" ht="62.65" customHeight="1" x14ac:dyDescent="0.2">
      <c r="A14" s="266">
        <v>11</v>
      </c>
      <c r="B14" s="267"/>
      <c r="C14" s="293"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4" t="e">
        <f t="shared" si="0"/>
        <v>#VALUE!</v>
      </c>
      <c r="G17" s="294"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288</v>
      </c>
      <c r="D26" s="280" t="s">
        <v>289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290</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301</v>
      </c>
      <c r="D44" s="280" t="s">
        <v>302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7" t="s">
        <v>303</v>
      </c>
      <c r="D49" s="294" t="e">
        <f t="shared" ref="D49:I54" si="2">C49+1</f>
        <v>#VALUE!</v>
      </c>
      <c r="E49" s="294" t="e">
        <f t="shared" si="2"/>
        <v>#VALUE!</v>
      </c>
      <c r="F49" s="294" t="e">
        <f t="shared" si="2"/>
        <v>#VALUE!</v>
      </c>
      <c r="G49" s="294" t="e">
        <f t="shared" si="2"/>
        <v>#VALUE!</v>
      </c>
      <c r="H49" s="295"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3"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7" t="e">
        <f>I52+1</f>
        <v>#VALUE!</v>
      </c>
      <c r="D53" s="294" t="e">
        <f t="shared" si="2"/>
        <v>#VALUE!</v>
      </c>
      <c r="E53" s="294" t="e">
        <f t="shared" si="2"/>
        <v>#VALUE!</v>
      </c>
      <c r="F53" s="298" t="e">
        <f t="shared" si="2"/>
        <v>#VALUE!</v>
      </c>
      <c r="G53" s="298"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96BD7-5409-4D59-BFE8-D46E0969BA36}">
  <sheetPr codeName="Sheet23"/>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EAC7D-53E7-4841-82C9-67E6275F8B16}">
  <sheetPr codeName="Sheet24">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45444</v>
      </c>
      <c r="C5" s="209">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1D203-0196-4337-BD7E-8FBE2D27D14A}">
  <sheetPr codeName="Sheet25"/>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304</v>
      </c>
      <c r="L11" s="101" t="s">
        <v>262</v>
      </c>
      <c r="M11" s="101" t="s">
        <v>263</v>
      </c>
      <c r="O11" s="101" t="s">
        <v>305</v>
      </c>
      <c r="AX11" s="101" t="s">
        <v>203</v>
      </c>
      <c r="AY11" s="101" t="s">
        <v>204</v>
      </c>
      <c r="AZ11" s="101" t="s">
        <v>205</v>
      </c>
      <c r="BA11" s="101" t="s">
        <v>206</v>
      </c>
    </row>
    <row r="12" spans="1:53" x14ac:dyDescent="0.15">
      <c r="B12" s="222"/>
      <c r="C12" s="211"/>
      <c r="J12" s="101" t="s">
        <v>207</v>
      </c>
      <c r="K12" s="101" t="s">
        <v>306</v>
      </c>
      <c r="L12" s="101" t="s">
        <v>209</v>
      </c>
      <c r="M12" s="101" t="s">
        <v>267</v>
      </c>
      <c r="N12" s="101" t="s">
        <v>307</v>
      </c>
      <c r="O12" s="101" t="s">
        <v>308</v>
      </c>
      <c r="AX12" s="101" t="s">
        <v>213</v>
      </c>
      <c r="AY12" s="101" t="s">
        <v>214</v>
      </c>
      <c r="AZ12" s="101" t="s">
        <v>215</v>
      </c>
      <c r="BA12" s="101" t="s">
        <v>216</v>
      </c>
    </row>
    <row r="13" spans="1:53" x14ac:dyDescent="0.15">
      <c r="B13" s="223"/>
      <c r="C13" s="211"/>
      <c r="J13" s="101" t="s">
        <v>217</v>
      </c>
      <c r="K13" s="101" t="s">
        <v>309</v>
      </c>
      <c r="L13" s="101" t="s">
        <v>219</v>
      </c>
      <c r="M13" s="101" t="s">
        <v>310</v>
      </c>
      <c r="N13" s="101" t="s">
        <v>311</v>
      </c>
      <c r="O13" s="101" t="s">
        <v>312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678AE-264D-43D7-AC9C-458F93CA2AE1}">
  <sheetPr codeName="Sheet26">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288</v>
      </c>
      <c r="D8" s="280" t="s">
        <v>289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304" t="s">
        <v>290</v>
      </c>
      <c r="D13" s="298" t="e">
        <f t="shared" ref="D13:I18" si="0">C13+1</f>
        <v>#VALUE!</v>
      </c>
      <c r="E13" s="298" t="e">
        <f t="shared" si="0"/>
        <v>#VALUE!</v>
      </c>
      <c r="F13" s="298" t="e">
        <f t="shared" si="0"/>
        <v>#VALUE!</v>
      </c>
      <c r="G13" s="298" t="e">
        <f t="shared" si="0"/>
        <v>#VALUE!</v>
      </c>
      <c r="H13" s="295" t="e">
        <f t="shared" si="0"/>
        <v>#VALUE!</v>
      </c>
      <c r="I13" s="296" t="e">
        <f t="shared" si="0"/>
        <v>#VALUE!</v>
      </c>
      <c r="J13" s="268"/>
    </row>
    <row r="14" spans="1:131" s="273" customFormat="1" ht="62.6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301</v>
      </c>
      <c r="D26" s="280" t="s">
        <v>302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7" t="s">
        <v>303</v>
      </c>
      <c r="D31" s="294" t="e">
        <f t="shared" ref="D31:I36" si="1">C31+1</f>
        <v>#VALUE!</v>
      </c>
      <c r="E31" s="294" t="e">
        <f t="shared" si="1"/>
        <v>#VALUE!</v>
      </c>
      <c r="F31" s="294" t="e">
        <f t="shared" si="1"/>
        <v>#VALUE!</v>
      </c>
      <c r="G31" s="294" t="e">
        <f t="shared" si="1"/>
        <v>#VALUE!</v>
      </c>
      <c r="H31" s="295"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7" t="e">
        <f>I34+1</f>
        <v>#VALUE!</v>
      </c>
      <c r="D35" s="294" t="e">
        <f t="shared" si="1"/>
        <v>#VALUE!</v>
      </c>
      <c r="E35" s="294" t="e">
        <f t="shared" si="1"/>
        <v>#VALUE!</v>
      </c>
      <c r="F35" s="298"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188</v>
      </c>
      <c r="D44" s="280" t="s">
        <v>313</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314</v>
      </c>
      <c r="D49" s="298" t="e">
        <f t="shared" ref="D49:I54" si="2">C49+1</f>
        <v>#VALUE!</v>
      </c>
      <c r="E49" s="298" t="e">
        <f t="shared" si="2"/>
        <v>#VALUE!</v>
      </c>
      <c r="F49" s="294" t="e">
        <f t="shared" si="2"/>
        <v>#VALUE!</v>
      </c>
      <c r="G49" s="294" t="e">
        <f t="shared" si="2"/>
        <v>#VALUE!</v>
      </c>
      <c r="H49" s="295"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3"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4F5D2-DEBD-4F78-B2E4-650D2A450252}">
  <sheetPr codeName="Sheet27"/>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67BA0-9949-4124-92B1-741368B61C27}">
  <sheetPr codeName="Sheet28">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45474</v>
      </c>
      <c r="C5" s="209">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D7C89-E015-4CE9-AA33-0D29229D9308}">
  <sheetPr codeName="Sheet29"/>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315</v>
      </c>
      <c r="L11" s="101" t="s">
        <v>199</v>
      </c>
      <c r="M11" s="101" t="s">
        <v>200</v>
      </c>
      <c r="N11" s="101" t="s">
        <v>316</v>
      </c>
      <c r="O11" s="101" t="s">
        <v>202</v>
      </c>
      <c r="AX11" s="101" t="s">
        <v>203</v>
      </c>
      <c r="AY11" s="101" t="s">
        <v>204</v>
      </c>
      <c r="AZ11" s="101" t="s">
        <v>205</v>
      </c>
      <c r="BA11" s="101" t="s">
        <v>206</v>
      </c>
    </row>
    <row r="12" spans="1:53" x14ac:dyDescent="0.15">
      <c r="B12" s="222"/>
      <c r="C12" s="211"/>
      <c r="J12" s="101" t="s">
        <v>207</v>
      </c>
      <c r="K12" s="101" t="s">
        <v>317</v>
      </c>
      <c r="L12" s="101" t="s">
        <v>249</v>
      </c>
      <c r="M12" s="101" t="s">
        <v>210</v>
      </c>
      <c r="N12" s="101" t="s">
        <v>318</v>
      </c>
      <c r="O12" s="101" t="s">
        <v>319</v>
      </c>
      <c r="AX12" s="101" t="s">
        <v>213</v>
      </c>
      <c r="AY12" s="101" t="s">
        <v>214</v>
      </c>
      <c r="AZ12" s="101" t="s">
        <v>215</v>
      </c>
      <c r="BA12" s="101" t="s">
        <v>216</v>
      </c>
    </row>
    <row r="13" spans="1:53" x14ac:dyDescent="0.15">
      <c r="B13" s="223"/>
      <c r="C13" s="211"/>
      <c r="J13" s="101" t="s">
        <v>217</v>
      </c>
      <c r="K13" s="101" t="s">
        <v>320</v>
      </c>
      <c r="L13" s="101" t="s">
        <v>321</v>
      </c>
      <c r="M13" s="101" t="s">
        <v>322</v>
      </c>
      <c r="N13" s="101" t="s">
        <v>323</v>
      </c>
      <c r="O13" s="101" t="s">
        <v>324</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139AF-EA31-46D0-A42B-042DB8E99099}">
  <sheetPr codeName="Sheet30">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301</v>
      </c>
      <c r="D8" s="280" t="s">
        <v>302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7" t="s">
        <v>303</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62.6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8"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188</v>
      </c>
      <c r="D26" s="280" t="s">
        <v>313</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314</v>
      </c>
      <c r="D31" s="298" t="e">
        <f t="shared" ref="D31:I36" si="1">C31+1</f>
        <v>#VALUE!</v>
      </c>
      <c r="E31" s="298" t="e">
        <f t="shared" si="1"/>
        <v>#VALUE!</v>
      </c>
      <c r="F31" s="294" t="e">
        <f t="shared" si="1"/>
        <v>#VALUE!</v>
      </c>
      <c r="G31" s="294" t="e">
        <f t="shared" si="1"/>
        <v>#VALUE!</v>
      </c>
      <c r="H31" s="295"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325</v>
      </c>
      <c r="D44" s="280" t="s">
        <v>326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327</v>
      </c>
      <c r="D49" s="298" t="e">
        <f t="shared" ref="D49:I54" si="2">C49+1</f>
        <v>#VALUE!</v>
      </c>
      <c r="E49" s="298" t="e">
        <f t="shared" si="2"/>
        <v>#VALUE!</v>
      </c>
      <c r="F49" s="298" t="e">
        <f t="shared" si="2"/>
        <v>#VALUE!</v>
      </c>
      <c r="G49" s="298" t="e">
        <f t="shared" si="2"/>
        <v>#VALUE!</v>
      </c>
      <c r="H49" s="298"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3"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3" t="e">
        <f>I52+1</f>
        <v>#VALUE!</v>
      </c>
      <c r="D53" s="294" t="e">
        <f t="shared" si="2"/>
        <v>#VALUE!</v>
      </c>
      <c r="E53" s="294" t="e">
        <f t="shared" si="2"/>
        <v>#VALUE!</v>
      </c>
      <c r="F53" s="294" t="e">
        <f t="shared" si="2"/>
        <v>#VALUE!</v>
      </c>
      <c r="G53" s="294" t="e">
        <f t="shared" si="2"/>
        <v>#VALUE!</v>
      </c>
      <c r="H53" s="295" t="e">
        <f t="shared" si="2"/>
        <v>#VALUE!</v>
      </c>
      <c r="I53" s="296"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12"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37BD9-B2EE-4767-8EA5-EB33BCE07011}">
  <sheetPr codeName="Sheet31"/>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05B37-60F6-489E-957D-CFE53B6DA536}">
  <sheetPr codeName="Sheet32">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45505</v>
      </c>
      <c r="C5" s="209">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0C622-8E89-48A4-92BE-6460C7EBB63D}">
  <sheetPr codeName="Sheet33"/>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328</v>
      </c>
      <c r="L11" s="101" t="s">
        <v>262</v>
      </c>
      <c r="M11" s="101" t="s">
        <v>245</v>
      </c>
      <c r="N11" s="101" t="s">
        <v>329</v>
      </c>
      <c r="O11" s="101" t="s">
        <v>330</v>
      </c>
      <c r="AX11" s="101" t="s">
        <v>203</v>
      </c>
      <c r="AY11" s="101" t="s">
        <v>204</v>
      </c>
      <c r="AZ11" s="101" t="s">
        <v>205</v>
      </c>
      <c r="BA11" s="101" t="s">
        <v>206</v>
      </c>
    </row>
    <row r="12" spans="1:53" x14ac:dyDescent="0.15">
      <c r="B12" s="222"/>
      <c r="C12" s="211"/>
      <c r="J12" s="101" t="s">
        <v>207</v>
      </c>
      <c r="K12" s="101" t="s">
        <v>331</v>
      </c>
      <c r="L12" s="101" t="s">
        <v>332</v>
      </c>
      <c r="M12" s="101" t="s">
        <v>333</v>
      </c>
      <c r="N12" s="101" t="s">
        <v>334</v>
      </c>
      <c r="O12" s="101" t="s">
        <v>335</v>
      </c>
      <c r="AX12" s="101" t="s">
        <v>213</v>
      </c>
      <c r="AY12" s="101" t="s">
        <v>214</v>
      </c>
      <c r="AZ12" s="101" t="s">
        <v>215</v>
      </c>
      <c r="BA12" s="101" t="s">
        <v>216</v>
      </c>
    </row>
    <row r="13" spans="1:53" x14ac:dyDescent="0.15">
      <c r="B13" s="223"/>
      <c r="C13" s="211"/>
      <c r="J13" s="101" t="s">
        <v>217</v>
      </c>
      <c r="K13" s="101" t="s">
        <v>336</v>
      </c>
      <c r="L13" s="101" t="s">
        <v>254</v>
      </c>
      <c r="M13" s="101" t="s">
        <v>255</v>
      </c>
      <c r="N13" s="101" t="s">
        <v>299</v>
      </c>
      <c r="O13" s="101" t="s">
        <v>337</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5172F-67C9-44F8-8253-621C353437F7}">
  <sheetPr codeName="Sheet34">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188</v>
      </c>
      <c r="D8" s="280" t="s">
        <v>313</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304" t="s">
        <v>314</v>
      </c>
      <c r="D13" s="298" t="e">
        <f t="shared" ref="D13:I18" si="0">C13+1</f>
        <v>#VALUE!</v>
      </c>
      <c r="E13" s="298" t="e">
        <f t="shared" si="0"/>
        <v>#VALUE!</v>
      </c>
      <c r="F13" s="294" t="e">
        <f t="shared" si="0"/>
        <v>#VALUE!</v>
      </c>
      <c r="G13" s="294" t="e">
        <f t="shared" si="0"/>
        <v>#VALUE!</v>
      </c>
      <c r="H13" s="295" t="e">
        <f t="shared" si="0"/>
        <v>#VALUE!</v>
      </c>
      <c r="I13" s="296" t="e">
        <f t="shared" si="0"/>
        <v>#VALUE!</v>
      </c>
      <c r="J13" s="268"/>
    </row>
    <row r="14" spans="1:131" s="273" customFormat="1" ht="62.6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325</v>
      </c>
      <c r="D26" s="280" t="s">
        <v>326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327</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3"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3"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12"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338</v>
      </c>
      <c r="D44" s="280" t="s">
        <v>339</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340</v>
      </c>
      <c r="D49" s="294" t="e">
        <f t="shared" ref="D49:I54" si="2">C49+1</f>
        <v>#VALUE!</v>
      </c>
      <c r="E49" s="294" t="e">
        <f t="shared" si="2"/>
        <v>#VALUE!</v>
      </c>
      <c r="F49" s="294" t="e">
        <f t="shared" si="2"/>
        <v>#VALUE!</v>
      </c>
      <c r="G49" s="294" t="e">
        <f t="shared" si="2"/>
        <v>#VALUE!</v>
      </c>
      <c r="H49" s="295"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3"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7" t="e">
        <f>I52+1</f>
        <v>#VALUE!</v>
      </c>
      <c r="D53" s="294" t="e">
        <f t="shared" si="2"/>
        <v>#VALUE!</v>
      </c>
      <c r="E53" s="294" t="e">
        <f t="shared" si="2"/>
        <v>#VALUE!</v>
      </c>
      <c r="F53" s="294" t="e">
        <f t="shared" si="2"/>
        <v>#VALUE!</v>
      </c>
      <c r="G53" s="298"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4A897-3BED-4ABB-B5F5-D74B595DB4CA}">
  <sheetPr codeName="Sheet35"/>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D9B73-1780-4959-9B6B-EED8B3DD6D73}">
  <sheetPr codeName="Sheet36">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45536</v>
      </c>
      <c r="C5" s="209">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DA933-9989-4471-BDD8-5B529A6214A7}">
  <sheetPr codeName="Sheet37"/>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341</v>
      </c>
      <c r="L11" s="101" t="s">
        <v>342</v>
      </c>
      <c r="M11" s="101" t="s">
        <v>343</v>
      </c>
      <c r="N11" s="101" t="s">
        <v>344</v>
      </c>
      <c r="O11" s="101" t="s">
        <v>345</v>
      </c>
      <c r="AX11" s="101" t="s">
        <v>203</v>
      </c>
      <c r="AY11" s="101" t="s">
        <v>204</v>
      </c>
      <c r="AZ11" s="101" t="s">
        <v>205</v>
      </c>
      <c r="BA11" s="101" t="s">
        <v>206</v>
      </c>
    </row>
    <row r="12" spans="1:53" x14ac:dyDescent="0.15">
      <c r="B12" s="222"/>
      <c r="C12" s="211"/>
      <c r="J12" s="101" t="s">
        <v>207</v>
      </c>
      <c r="K12" s="101" t="s">
        <v>346</v>
      </c>
      <c r="L12" s="101" t="s">
        <v>209</v>
      </c>
      <c r="M12" s="101" t="s">
        <v>267</v>
      </c>
      <c r="N12" s="101" t="s">
        <v>307</v>
      </c>
      <c r="O12" s="101" t="s">
        <v>347</v>
      </c>
      <c r="AX12" s="101" t="s">
        <v>213</v>
      </c>
      <c r="AY12" s="101" t="s">
        <v>214</v>
      </c>
      <c r="AZ12" s="101" t="s">
        <v>215</v>
      </c>
      <c r="BA12" s="101" t="s">
        <v>216</v>
      </c>
    </row>
    <row r="13" spans="1:53" x14ac:dyDescent="0.15">
      <c r="B13" s="223"/>
      <c r="C13" s="211"/>
      <c r="J13" s="101" t="s">
        <v>217</v>
      </c>
      <c r="K13" s="101" t="s">
        <v>348</v>
      </c>
      <c r="L13" s="101" t="s">
        <v>349</v>
      </c>
      <c r="M13" s="101" t="s">
        <v>272</v>
      </c>
      <c r="N13" s="101" t="s">
        <v>350</v>
      </c>
      <c r="O13" s="101" t="s">
        <v>351</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85B15-0BEC-493A-B4B7-BAD8438285C6}">
  <sheetPr codeName="Sheet38">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325</v>
      </c>
      <c r="D8" s="280" t="s">
        <v>326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304" t="s">
        <v>327</v>
      </c>
      <c r="D13" s="298" t="e">
        <f t="shared" ref="D13:I18" si="0">C13+1</f>
        <v>#VALUE!</v>
      </c>
      <c r="E13" s="298" t="e">
        <f t="shared" si="0"/>
        <v>#VALUE!</v>
      </c>
      <c r="F13" s="298" t="e">
        <f t="shared" si="0"/>
        <v>#VALUE!</v>
      </c>
      <c r="G13" s="298" t="e">
        <f t="shared" si="0"/>
        <v>#VALUE!</v>
      </c>
      <c r="H13" s="298" t="e">
        <f t="shared" si="0"/>
        <v>#VALUE!</v>
      </c>
      <c r="I13" s="296" t="e">
        <f t="shared" si="0"/>
        <v>#VALUE!</v>
      </c>
      <c r="J13" s="268"/>
    </row>
    <row r="14" spans="1:131" s="273" customFormat="1" ht="62.6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3"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3"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12"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338</v>
      </c>
      <c r="D26" s="280" t="s">
        <v>339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340</v>
      </c>
      <c r="D31" s="294" t="e">
        <f t="shared" ref="D31:I36" si="1">C31+1</f>
        <v>#VALUE!</v>
      </c>
      <c r="E31" s="294" t="e">
        <f t="shared" si="1"/>
        <v>#VALUE!</v>
      </c>
      <c r="F31" s="294" t="e">
        <f t="shared" si="1"/>
        <v>#VALUE!</v>
      </c>
      <c r="G31" s="294" t="e">
        <f t="shared" si="1"/>
        <v>#VALUE!</v>
      </c>
      <c r="H31" s="295"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7" t="e">
        <f>I34+1</f>
        <v>#VALUE!</v>
      </c>
      <c r="D35" s="294" t="e">
        <f t="shared" si="1"/>
        <v>#VALUE!</v>
      </c>
      <c r="E35" s="294" t="e">
        <f t="shared" si="1"/>
        <v>#VALUE!</v>
      </c>
      <c r="F35" s="294"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352</v>
      </c>
      <c r="D44" s="280" t="s">
        <v>353</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354</v>
      </c>
      <c r="D49" s="298" t="e">
        <f t="shared" ref="D49:I54" si="2">C49+1</f>
        <v>#VALUE!</v>
      </c>
      <c r="E49" s="298" t="e">
        <f t="shared" si="2"/>
        <v>#VALUE!</v>
      </c>
      <c r="F49" s="298" t="e">
        <f t="shared" si="2"/>
        <v>#VALUE!</v>
      </c>
      <c r="G49" s="294" t="e">
        <f t="shared" si="2"/>
        <v>#VALUE!</v>
      </c>
      <c r="H49" s="295" t="e">
        <f t="shared" si="2"/>
        <v>#VALUE!</v>
      </c>
      <c r="I49" s="296" t="e">
        <f t="shared" si="2"/>
        <v>#VALUE!</v>
      </c>
      <c r="J49" s="268"/>
    </row>
    <row r="50" spans="1:131" s="273" customFormat="1" ht="62.65" customHeight="1" x14ac:dyDescent="0.2">
      <c r="A50" s="266">
        <v>11</v>
      </c>
      <c r="B50" s="267"/>
      <c r="C50" s="293"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294" t="e">
        <f t="shared" si="2"/>
        <v>#VALUE!</v>
      </c>
      <c r="G52" s="294" t="e">
        <f t="shared" si="2"/>
        <v>#VALUE!</v>
      </c>
      <c r="H52" s="30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B4267-579B-4A8D-9A71-B0BF2CA6ADAF}">
  <sheetPr codeName="Sheet39"/>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95CF9-2FD8-47DC-8893-CEE4308B87F9}">
  <sheetPr codeName="Sheet40">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45566</v>
      </c>
      <c r="C5" s="209">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05814-7A28-46C6-BD39-62A173CDC6F3}">
  <sheetPr codeName="Sheet41"/>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355</v>
      </c>
      <c r="L11" s="101" t="s">
        <v>199</v>
      </c>
      <c r="M11" s="101" t="s">
        <v>200</v>
      </c>
      <c r="N11" s="101" t="s">
        <v>316</v>
      </c>
      <c r="O11" s="101" t="s">
        <v>356</v>
      </c>
      <c r="AX11" s="101" t="s">
        <v>203</v>
      </c>
      <c r="AY11" s="101" t="s">
        <v>204</v>
      </c>
      <c r="AZ11" s="101" t="s">
        <v>205</v>
      </c>
      <c r="BA11" s="101" t="s">
        <v>206</v>
      </c>
    </row>
    <row r="12" spans="1:53" x14ac:dyDescent="0.15">
      <c r="B12" s="222"/>
      <c r="C12" s="211"/>
      <c r="J12" s="101" t="s">
        <v>207</v>
      </c>
      <c r="K12" s="101" t="s">
        <v>357</v>
      </c>
      <c r="L12" s="101" t="s">
        <v>358</v>
      </c>
      <c r="M12" s="101" t="s">
        <v>283</v>
      </c>
      <c r="N12" s="101" t="s">
        <v>359</v>
      </c>
      <c r="O12" s="101" t="s">
        <v>360</v>
      </c>
      <c r="AX12" s="101" t="s">
        <v>213</v>
      </c>
      <c r="AY12" s="101" t="s">
        <v>214</v>
      </c>
      <c r="AZ12" s="101" t="s">
        <v>215</v>
      </c>
      <c r="BA12" s="101" t="s">
        <v>216</v>
      </c>
    </row>
    <row r="13" spans="1:53" x14ac:dyDescent="0.15">
      <c r="B13" s="223"/>
      <c r="C13" s="211"/>
      <c r="J13" s="101" t="s">
        <v>217</v>
      </c>
      <c r="K13" s="101" t="s">
        <v>361</v>
      </c>
      <c r="L13" s="101" t="s">
        <v>321</v>
      </c>
      <c r="M13" s="101" t="s">
        <v>220</v>
      </c>
      <c r="O13" s="101" t="s">
        <v>362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D20D4-B9F4-4B3D-9DA2-34731CA059D8}">
  <sheetPr codeName="Sheet42">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338</v>
      </c>
      <c r="D8" s="280" t="s">
        <v>339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304" t="s">
        <v>340</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62.6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4"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352</v>
      </c>
      <c r="D26" s="280" t="s">
        <v>353</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354</v>
      </c>
      <c r="D31" s="298" t="e">
        <f t="shared" ref="D31:I36" si="1">C31+1</f>
        <v>#VALUE!</v>
      </c>
      <c r="E31" s="298" t="e">
        <f t="shared" si="1"/>
        <v>#VALUE!</v>
      </c>
      <c r="F31" s="298" t="e">
        <f t="shared" si="1"/>
        <v>#VALUE!</v>
      </c>
      <c r="G31" s="294" t="e">
        <f t="shared" si="1"/>
        <v>#VALUE!</v>
      </c>
      <c r="H31" s="295" t="e">
        <f t="shared" si="1"/>
        <v>#VALUE!</v>
      </c>
      <c r="I31" s="296" t="e">
        <f t="shared" si="1"/>
        <v>#VALUE!</v>
      </c>
      <c r="J31" s="268"/>
    </row>
    <row r="32" spans="1:131" s="273" customFormat="1" ht="62.65" customHeight="1" x14ac:dyDescent="0.2">
      <c r="A32" s="266">
        <v>11</v>
      </c>
      <c r="B32" s="267"/>
      <c r="C32" s="293"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294" t="e">
        <f t="shared" si="1"/>
        <v>#VALUE!</v>
      </c>
      <c r="H34" s="30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363</v>
      </c>
      <c r="D44" s="280" t="s">
        <v>364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365</v>
      </c>
      <c r="D49" s="298" t="e">
        <f t="shared" ref="D49:I54" si="2">C49+1</f>
        <v>#VALUE!</v>
      </c>
      <c r="E49" s="298" t="e">
        <f t="shared" si="2"/>
        <v>#VALUE!</v>
      </c>
      <c r="F49" s="298" t="e">
        <f t="shared" si="2"/>
        <v>#VALUE!</v>
      </c>
      <c r="G49" s="298" t="e">
        <f t="shared" si="2"/>
        <v>#VALUE!</v>
      </c>
      <c r="H49" s="298"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6"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12" t="e">
        <f>I53+1</f>
        <v>#VALUE!</v>
      </c>
      <c r="D54" s="313"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502A9-E3BB-46DE-8C60-2C5F01C127F8}">
  <sheetPr codeName="Sheet43"/>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02484-28E9-4B6C-BA7F-4AB301DD1851}">
  <sheetPr codeName="Sheet44">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45597</v>
      </c>
      <c r="C5" s="209">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DFF80-AE61-4500-9530-CBFA4C8BA3AE}">
  <sheetPr codeName="Sheet45"/>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366</v>
      </c>
      <c r="L11" s="101" t="s">
        <v>367</v>
      </c>
      <c r="M11" s="101" t="s">
        <v>293</v>
      </c>
      <c r="N11" s="101" t="s">
        <v>368</v>
      </c>
      <c r="O11" s="101" t="s">
        <v>369</v>
      </c>
      <c r="AX11" s="101" t="s">
        <v>203</v>
      </c>
      <c r="AY11" s="101" t="s">
        <v>204</v>
      </c>
      <c r="AZ11" s="101" t="s">
        <v>205</v>
      </c>
      <c r="BA11" s="101" t="s">
        <v>206</v>
      </c>
    </row>
    <row r="12" spans="1:53" x14ac:dyDescent="0.15">
      <c r="B12" s="222"/>
      <c r="C12" s="211"/>
      <c r="J12" s="101" t="s">
        <v>207</v>
      </c>
      <c r="K12" s="101" t="s">
        <v>370</v>
      </c>
      <c r="L12" s="101" t="s">
        <v>332</v>
      </c>
      <c r="M12" s="101" t="s">
        <v>250</v>
      </c>
      <c r="O12" s="101" t="s">
        <v>371</v>
      </c>
      <c r="AX12" s="101" t="s">
        <v>213</v>
      </c>
      <c r="AY12" s="101" t="s">
        <v>214</v>
      </c>
      <c r="AZ12" s="101" t="s">
        <v>215</v>
      </c>
      <c r="BA12" s="101" t="s">
        <v>216</v>
      </c>
    </row>
    <row r="13" spans="1:53" x14ac:dyDescent="0.15">
      <c r="B13" s="223"/>
      <c r="C13" s="211"/>
      <c r="J13" s="101" t="s">
        <v>217</v>
      </c>
      <c r="K13" s="101" t="s">
        <v>309</v>
      </c>
      <c r="L13" s="101" t="s">
        <v>254</v>
      </c>
      <c r="M13" s="101" t="s">
        <v>255</v>
      </c>
      <c r="N13" s="101" t="s">
        <v>372</v>
      </c>
      <c r="O13" s="101" t="s">
        <v>274</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A4FFE-222D-455E-9A0D-5A9ABC476877}">
  <sheetPr codeName="Sheet46">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352</v>
      </c>
      <c r="D8" s="280" t="s">
        <v>353</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304" t="s">
        <v>354</v>
      </c>
      <c r="D13" s="298" t="e">
        <f t="shared" ref="D13:I18" si="0">C13+1</f>
        <v>#VALUE!</v>
      </c>
      <c r="E13" s="298" t="e">
        <f t="shared" si="0"/>
        <v>#VALUE!</v>
      </c>
      <c r="F13" s="298" t="e">
        <f t="shared" si="0"/>
        <v>#VALUE!</v>
      </c>
      <c r="G13" s="294" t="e">
        <f t="shared" si="0"/>
        <v>#VALUE!</v>
      </c>
      <c r="H13" s="295" t="e">
        <f t="shared" si="0"/>
        <v>#VALUE!</v>
      </c>
      <c r="I13" s="296" t="e">
        <f t="shared" si="0"/>
        <v>#VALUE!</v>
      </c>
      <c r="J13" s="268"/>
    </row>
    <row r="14" spans="1:131" s="273" customFormat="1" ht="62.65" customHeight="1" x14ac:dyDescent="0.2">
      <c r="A14" s="266">
        <v>11</v>
      </c>
      <c r="B14" s="267"/>
      <c r="C14" s="293"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294" t="e">
        <f t="shared" si="0"/>
        <v>#VALUE!</v>
      </c>
      <c r="H16" s="30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363</v>
      </c>
      <c r="D26" s="280" t="s">
        <v>364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365</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12" t="e">
        <f>I35+1</f>
        <v>#VALUE!</v>
      </c>
      <c r="D36" s="313"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227</v>
      </c>
      <c r="D44" s="280" t="s">
        <v>373</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374</v>
      </c>
      <c r="D49" s="298" t="e">
        <f t="shared" ref="D49:I54" si="2">C49+1</f>
        <v>#VALUE!</v>
      </c>
      <c r="E49" s="305" t="e">
        <f t="shared" si="2"/>
        <v>#VALUE!</v>
      </c>
      <c r="F49" s="294" t="e">
        <f t="shared" si="2"/>
        <v>#VALUE!</v>
      </c>
      <c r="G49" s="294" t="e">
        <f t="shared" si="2"/>
        <v>#VALUE!</v>
      </c>
      <c r="H49" s="295"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3"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7" t="e">
        <f>I52+1</f>
        <v>#VALUE!</v>
      </c>
      <c r="D53" s="294" t="e">
        <f t="shared" si="2"/>
        <v>#VALUE!</v>
      </c>
      <c r="E53" s="294" t="e">
        <f t="shared" si="2"/>
        <v>#VALUE!</v>
      </c>
      <c r="F53" s="294" t="e">
        <f t="shared" si="2"/>
        <v>#VALUE!</v>
      </c>
      <c r="G53" s="294"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38AE3-E35E-47C3-9ACA-76CE20938499}">
  <sheetPr codeName="Sheet47"/>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C1EA6-D72C-41F0-B870-FF544C5FC4FA}">
  <sheetPr codeName="Sheet48">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45627</v>
      </c>
      <c r="C5" s="209">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F0705-1E40-413B-AD6B-F008ADF2CD80}">
  <sheetPr codeName="Sheet49"/>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375</v>
      </c>
      <c r="L11" s="101" t="s">
        <v>342</v>
      </c>
      <c r="M11" s="101" t="s">
        <v>263</v>
      </c>
      <c r="O11" s="101" t="s">
        <v>376</v>
      </c>
      <c r="AX11" s="101" t="s">
        <v>203</v>
      </c>
      <c r="AY11" s="101" t="s">
        <v>204</v>
      </c>
      <c r="AZ11" s="101" t="s">
        <v>205</v>
      </c>
      <c r="BA11" s="101" t="s">
        <v>206</v>
      </c>
    </row>
    <row r="12" spans="1:53" x14ac:dyDescent="0.15">
      <c r="B12" s="222"/>
      <c r="C12" s="211"/>
      <c r="J12" s="101" t="s">
        <v>207</v>
      </c>
      <c r="K12" s="101" t="s">
        <v>317</v>
      </c>
      <c r="L12" s="101" t="s">
        <v>209</v>
      </c>
      <c r="M12" s="101" t="s">
        <v>267</v>
      </c>
      <c r="N12" s="101" t="s">
        <v>377</v>
      </c>
      <c r="O12" s="101" t="s">
        <v>285</v>
      </c>
      <c r="AX12" s="101" t="s">
        <v>213</v>
      </c>
      <c r="AY12" s="101" t="s">
        <v>214</v>
      </c>
      <c r="AZ12" s="101" t="s">
        <v>215</v>
      </c>
      <c r="BA12" s="101" t="s">
        <v>216</v>
      </c>
    </row>
    <row r="13" spans="1:53" x14ac:dyDescent="0.15">
      <c r="B13" s="223"/>
      <c r="C13" s="211"/>
      <c r="J13" s="101" t="s">
        <v>217</v>
      </c>
      <c r="K13" s="101" t="s">
        <v>378</v>
      </c>
      <c r="L13" s="101" t="s">
        <v>254</v>
      </c>
      <c r="M13" s="101" t="s">
        <v>379</v>
      </c>
      <c r="N13" s="101" t="s">
        <v>380</v>
      </c>
      <c r="O13" s="101" t="s">
        <v>381</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368F6-BF75-47FA-B54D-2B1A617E380C}">
  <sheetPr codeName="Sheet50">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363</v>
      </c>
      <c r="D8" s="280" t="s">
        <v>364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304" t="s">
        <v>365</v>
      </c>
      <c r="D13" s="298" t="e">
        <f t="shared" ref="D13:I18" si="0">C13+1</f>
        <v>#VALUE!</v>
      </c>
      <c r="E13" s="298" t="e">
        <f t="shared" si="0"/>
        <v>#VALUE!</v>
      </c>
      <c r="F13" s="298" t="e">
        <f t="shared" si="0"/>
        <v>#VALUE!</v>
      </c>
      <c r="G13" s="298" t="e">
        <f t="shared" si="0"/>
        <v>#VALUE!</v>
      </c>
      <c r="H13" s="298" t="e">
        <f t="shared" si="0"/>
        <v>#VALUE!</v>
      </c>
      <c r="I13" s="296" t="e">
        <f t="shared" si="0"/>
        <v>#VALUE!</v>
      </c>
      <c r="J13" s="268"/>
    </row>
    <row r="14" spans="1:131" s="273" customFormat="1" ht="62.6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12" t="e">
        <f>I17+1</f>
        <v>#VALUE!</v>
      </c>
      <c r="D18" s="313"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227</v>
      </c>
      <c r="D26" s="280" t="s">
        <v>373</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374</v>
      </c>
      <c r="D31" s="298" t="e">
        <f t="shared" ref="D31:I36" si="1">C31+1</f>
        <v>#VALUE!</v>
      </c>
      <c r="E31" s="305" t="e">
        <f t="shared" si="1"/>
        <v>#VALUE!</v>
      </c>
      <c r="F31" s="294" t="e">
        <f t="shared" si="1"/>
        <v>#VALUE!</v>
      </c>
      <c r="G31" s="294" t="e">
        <f t="shared" si="1"/>
        <v>#VALUE!</v>
      </c>
      <c r="H31" s="295"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7" t="e">
        <f>I34+1</f>
        <v>#VALUE!</v>
      </c>
      <c r="D35" s="294" t="e">
        <f t="shared" si="1"/>
        <v>#VALUE!</v>
      </c>
      <c r="E35" s="294" t="e">
        <f t="shared" si="1"/>
        <v>#VALUE!</v>
      </c>
      <c r="F35" s="294" t="e">
        <f t="shared" si="1"/>
        <v>#VALUE!</v>
      </c>
      <c r="G35" s="294"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237</v>
      </c>
      <c r="D44" s="280" t="s">
        <v>382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383</v>
      </c>
      <c r="D49" s="298" t="e">
        <f t="shared" ref="D49:I54" si="2">C49+1</f>
        <v>#VALUE!</v>
      </c>
      <c r="E49" s="298" t="e">
        <f t="shared" si="2"/>
        <v>#VALUE!</v>
      </c>
      <c r="F49" s="298" t="e">
        <f t="shared" si="2"/>
        <v>#VALUE!</v>
      </c>
      <c r="G49" s="298" t="e">
        <f t="shared" si="2"/>
        <v>#VALUE!</v>
      </c>
      <c r="H49" s="295"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7" t="e">
        <f>I50+1</f>
        <v>#VALUE!</v>
      </c>
      <c r="D51" s="305"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3" t="e">
        <f>I52+1</f>
        <v>#VALUE!</v>
      </c>
      <c r="D53" s="294" t="e">
        <f t="shared" si="2"/>
        <v>#VALUE!</v>
      </c>
      <c r="E53" s="294" t="e">
        <f t="shared" si="2"/>
        <v>#VALUE!</v>
      </c>
      <c r="F53" s="294" t="e">
        <f t="shared" si="2"/>
        <v>#VALUE!</v>
      </c>
      <c r="G53" s="294"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6A32B-D505-4077-9F5B-85B6EB82BAA3}">
  <sheetPr codeName="Sheet51"/>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18FE7-58F4-4132-99E9-CD0E056DAE0E}">
  <sheetPr codeName="Sheet52">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45658</v>
      </c>
      <c r="C5" s="209">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7BB06-DDC6-433A-953A-31F3B3000A4D}">
  <sheetPr codeName="Sheet53"/>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328</v>
      </c>
      <c r="L11" s="101" t="s">
        <v>199</v>
      </c>
      <c r="M11" s="101" t="s">
        <v>200</v>
      </c>
      <c r="N11" s="101" t="s">
        <v>384</v>
      </c>
      <c r="O11" s="101" t="s">
        <v>295</v>
      </c>
      <c r="AX11" s="101" t="s">
        <v>203</v>
      </c>
      <c r="AY11" s="101" t="s">
        <v>204</v>
      </c>
      <c r="AZ11" s="101" t="s">
        <v>205</v>
      </c>
      <c r="BA11" s="101" t="s">
        <v>206</v>
      </c>
    </row>
    <row r="12" spans="1:53" x14ac:dyDescent="0.15">
      <c r="B12" s="222"/>
      <c r="C12" s="211"/>
      <c r="J12" s="101" t="s">
        <v>207</v>
      </c>
      <c r="K12" s="101" t="s">
        <v>385</v>
      </c>
      <c r="L12" s="101" t="s">
        <v>209</v>
      </c>
      <c r="M12" s="101" t="s">
        <v>386</v>
      </c>
      <c r="N12" s="101" t="s">
        <v>387</v>
      </c>
      <c r="O12" s="101" t="s">
        <v>388</v>
      </c>
      <c r="AX12" s="101" t="s">
        <v>213</v>
      </c>
      <c r="AY12" s="101" t="s">
        <v>214</v>
      </c>
      <c r="AZ12" s="101" t="s">
        <v>215</v>
      </c>
      <c r="BA12" s="101" t="s">
        <v>216</v>
      </c>
    </row>
    <row r="13" spans="1:53" x14ac:dyDescent="0.15">
      <c r="B13" s="223"/>
      <c r="C13" s="211"/>
      <c r="J13" s="101" t="s">
        <v>217</v>
      </c>
      <c r="K13" s="101" t="s">
        <v>389</v>
      </c>
      <c r="L13" s="101" t="s">
        <v>219</v>
      </c>
      <c r="M13" s="101" t="s">
        <v>220</v>
      </c>
      <c r="N13" s="101" t="s">
        <v>390</v>
      </c>
      <c r="O13" s="101" t="s">
        <v>391</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C250A-928B-4761-9B63-3C02638C00B9}">
  <sheetPr codeName="Sheet54">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227</v>
      </c>
      <c r="D8" s="280" t="s">
        <v>373</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173</v>
      </c>
      <c r="D11" s="284" t="s">
        <v>229</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304" t="s">
        <v>374</v>
      </c>
      <c r="D13" s="298" t="e">
        <f t="shared" ref="D13:I18" si="0">C13+1</f>
        <v>#VALUE!</v>
      </c>
      <c r="E13" s="305" t="e">
        <f t="shared" si="0"/>
        <v>#VALUE!</v>
      </c>
      <c r="F13" s="294" t="e">
        <f t="shared" si="0"/>
        <v>#VALUE!</v>
      </c>
      <c r="G13" s="294" t="e">
        <f t="shared" si="0"/>
        <v>#VALUE!</v>
      </c>
      <c r="H13" s="295" t="e">
        <f t="shared" si="0"/>
        <v>#VALUE!</v>
      </c>
      <c r="I13" s="296" t="e">
        <f t="shared" si="0"/>
        <v>#VALUE!</v>
      </c>
      <c r="J13" s="268"/>
    </row>
    <row r="14" spans="1:131" s="273" customFormat="1" ht="62.6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62.6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62.6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62.65" customHeight="1" x14ac:dyDescent="0.2">
      <c r="A17" s="266">
        <v>11</v>
      </c>
      <c r="B17" s="267"/>
      <c r="C17" s="297" t="e">
        <f>I16+1</f>
        <v>#VALUE!</v>
      </c>
      <c r="D17" s="294" t="e">
        <f t="shared" si="0"/>
        <v>#VALUE!</v>
      </c>
      <c r="E17" s="294" t="e">
        <f t="shared" si="0"/>
        <v>#VALUE!</v>
      </c>
      <c r="F17" s="294" t="e">
        <f t="shared" si="0"/>
        <v>#VALUE!</v>
      </c>
      <c r="G17" s="294"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62.6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236</v>
      </c>
      <c r="H25" s="278"/>
      <c r="I25" s="278"/>
      <c r="J25" s="268"/>
    </row>
    <row r="26" spans="1:131" ht="95.45" customHeight="1" thickBot="1" x14ac:dyDescent="0.25">
      <c r="A26" s="266">
        <v>3</v>
      </c>
      <c r="B26" s="267"/>
      <c r="C26" s="279" t="s">
        <v>237</v>
      </c>
      <c r="D26" s="280" t="s">
        <v>382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173</v>
      </c>
      <c r="D29" s="284" t="s">
        <v>229</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304" t="s">
        <v>383</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62.6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62.65" customHeight="1" x14ac:dyDescent="0.2">
      <c r="A33" s="266">
        <v>11</v>
      </c>
      <c r="B33" s="267"/>
      <c r="C33" s="297" t="e">
        <f>I32+1</f>
        <v>#VALUE!</v>
      </c>
      <c r="D33" s="305"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62.6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62.65" customHeight="1" x14ac:dyDescent="0.2">
      <c r="A35" s="266">
        <v>11</v>
      </c>
      <c r="B35" s="267"/>
      <c r="C35" s="293" t="e">
        <f>I34+1</f>
        <v>#VALUE!</v>
      </c>
      <c r="D35" s="294" t="e">
        <f t="shared" si="1"/>
        <v>#VALUE!</v>
      </c>
      <c r="E35" s="294" t="e">
        <f t="shared" si="1"/>
        <v>#VALUE!</v>
      </c>
      <c r="F35" s="294" t="e">
        <f t="shared" si="1"/>
        <v>#VALUE!</v>
      </c>
      <c r="G35" s="294"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62.6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239</v>
      </c>
      <c r="D44" s="280" t="s">
        <v>392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173</v>
      </c>
      <c r="D47" s="284" t="s">
        <v>229</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304" t="s">
        <v>393</v>
      </c>
      <c r="D49" s="298" t="e">
        <f t="shared" ref="D49:I54" si="2">C49+1</f>
        <v>#VALUE!</v>
      </c>
      <c r="E49" s="298" t="e">
        <f t="shared" si="2"/>
        <v>#VALUE!</v>
      </c>
      <c r="F49" s="298" t="e">
        <f t="shared" si="2"/>
        <v>#VALUE!</v>
      </c>
      <c r="G49" s="298" t="e">
        <f t="shared" si="2"/>
        <v>#VALUE!</v>
      </c>
      <c r="H49" s="295" t="e">
        <f t="shared" si="2"/>
        <v>#VALUE!</v>
      </c>
      <c r="I49" s="296" t="e">
        <f t="shared" si="2"/>
        <v>#VALUE!</v>
      </c>
      <c r="J49" s="268"/>
    </row>
    <row r="50" spans="1:131" s="273" customFormat="1" ht="62.6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62.6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62.65" customHeight="1" x14ac:dyDescent="0.2">
      <c r="A52" s="266">
        <v>11</v>
      </c>
      <c r="B52" s="267"/>
      <c r="C52" s="297" t="e">
        <f>I51+1</f>
        <v>#VALUE!</v>
      </c>
      <c r="D52" s="294" t="e">
        <f t="shared" si="2"/>
        <v>#VALUE!</v>
      </c>
      <c r="E52" s="294" t="e">
        <f t="shared" si="2"/>
        <v>#VALUE!</v>
      </c>
      <c r="F52" s="305"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62.6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6"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62.65" customHeight="1" thickBot="1" x14ac:dyDescent="0.25">
      <c r="A54" s="266">
        <v>11</v>
      </c>
      <c r="B54" s="267"/>
      <c r="C54" s="312"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ht="27.75" hidden="1" customHeight="1" x14ac:dyDescent="0.35">
      <c r="B55" s="267"/>
      <c r="C55" s="306"/>
      <c r="D55" s="307"/>
      <c r="E55" s="307"/>
      <c r="F55" s="307"/>
      <c r="G55" s="307"/>
      <c r="H55" s="307"/>
      <c r="I55" s="307"/>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8"/>
      <c r="D57" s="272"/>
      <c r="E57" s="272"/>
      <c r="F57" s="272"/>
      <c r="G57" s="272"/>
      <c r="H57" s="272"/>
      <c r="I57" s="272"/>
      <c r="J57" s="268"/>
    </row>
    <row r="58" spans="1:131" ht="25.9" customHeight="1" x14ac:dyDescent="0.2"/>
    <row r="59" spans="1:131" s="310" customFormat="1" ht="54.75" customHeight="1" x14ac:dyDescent="0.2">
      <c r="A59" s="309"/>
      <c r="B59" s="309"/>
    </row>
    <row r="60" spans="1:131" s="310" customFormat="1" x14ac:dyDescent="0.2">
      <c r="A60" s="309"/>
      <c r="B60" s="309"/>
    </row>
    <row r="61" spans="1:131" s="310" customFormat="1" x14ac:dyDescent="0.2">
      <c r="A61" s="309"/>
      <c r="B61" s="309"/>
    </row>
    <row r="62" spans="1:131" s="310" customFormat="1" x14ac:dyDescent="0.2">
      <c r="A62" s="309"/>
      <c r="B62" s="309"/>
    </row>
    <row r="63" spans="1:131" s="310" customFormat="1" x14ac:dyDescent="0.2">
      <c r="A63" s="309"/>
      <c r="B63" s="309"/>
    </row>
    <row r="64" spans="1:131" s="310" customFormat="1" x14ac:dyDescent="0.2">
      <c r="A64" s="309"/>
      <c r="B64" s="309"/>
    </row>
    <row r="65" spans="1:2" s="310" customFormat="1" x14ac:dyDescent="0.2">
      <c r="A65" s="309"/>
      <c r="B65" s="309"/>
    </row>
    <row r="66" spans="1:2" s="310" customFormat="1" x14ac:dyDescent="0.2">
      <c r="A66" s="309"/>
      <c r="B66" s="309"/>
    </row>
    <row r="67" spans="1:2" s="310" customFormat="1" x14ac:dyDescent="0.2">
      <c r="A67" s="309"/>
      <c r="B67" s="309"/>
    </row>
    <row r="68" spans="1:2" s="310" customFormat="1" x14ac:dyDescent="0.2">
      <c r="A68" s="309"/>
      <c r="B68" s="309"/>
    </row>
    <row r="69" spans="1:2" s="310" customFormat="1" x14ac:dyDescent="0.2">
      <c r="A69" s="309"/>
      <c r="B69" s="309"/>
    </row>
    <row r="70" spans="1:2" s="310" customFormat="1" x14ac:dyDescent="0.2">
      <c r="A70" s="309"/>
      <c r="B70" s="309"/>
    </row>
    <row r="71" spans="1:2" s="310" customFormat="1" x14ac:dyDescent="0.2">
      <c r="A71" s="309"/>
      <c r="B71" s="309"/>
    </row>
    <row r="72" spans="1:2" s="310" customFormat="1" x14ac:dyDescent="0.2">
      <c r="A72" s="309"/>
      <c r="B72" s="309"/>
    </row>
    <row r="73" spans="1:2" s="310" customFormat="1" x14ac:dyDescent="0.2">
      <c r="A73" s="309"/>
      <c r="B73" s="309"/>
    </row>
    <row r="74" spans="1:2" s="310" customFormat="1" x14ac:dyDescent="0.2">
      <c r="A74" s="309"/>
      <c r="B74" s="309"/>
    </row>
    <row r="75" spans="1:2" s="310" customFormat="1" x14ac:dyDescent="0.2">
      <c r="A75" s="309"/>
      <c r="B75" s="309"/>
    </row>
    <row r="76" spans="1:2" s="310" customFormat="1" x14ac:dyDescent="0.2">
      <c r="A76" s="309"/>
      <c r="B76" s="309"/>
    </row>
    <row r="77" spans="1:2" s="310" customFormat="1" x14ac:dyDescent="0.2">
      <c r="A77" s="309"/>
      <c r="B77" s="309"/>
    </row>
    <row r="78" spans="1:2" s="310" customFormat="1" x14ac:dyDescent="0.2">
      <c r="A78" s="309"/>
      <c r="B78" s="309"/>
    </row>
    <row r="79" spans="1:2" s="310" customFormat="1" x14ac:dyDescent="0.2">
      <c r="A79" s="309"/>
      <c r="B79" s="309"/>
    </row>
    <row r="80" spans="1:2"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6747F-42AD-4458-B2F1-C76B34503E59}">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ST_00574.Type3.Template2024.MonStart.st.xlsx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398</v>
      </c>
    </row>
    <row r="30" spans="2:8" ht="18.75" customHeight="1" x14ac:dyDescent="0.4">
      <c r="B30" s="48" t="str">
        <f>"("&amp;基本名&amp;")"</f>
        <v>(ST_00574)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396</v>
      </c>
    </row>
    <row r="36" spans="3:8" ht="18.75" customHeight="1" x14ac:dyDescent="0.4">
      <c r="C36" s="35"/>
      <c r="D36" s="35"/>
      <c r="E36" s="35"/>
      <c r="F36" s="45" t="s">
        <v>23</v>
      </c>
      <c r="G36" s="46" t="s">
        <v>23</v>
      </c>
      <c r="H36" s="47" t="s">
        <v>397</v>
      </c>
    </row>
    <row r="37" spans="3:8" ht="18.75" hidden="1" customHeight="1" x14ac:dyDescent="0.4">
      <c r="C37" s="35"/>
      <c r="D37" s="52" t="s">
        <v>24</v>
      </c>
      <c r="E37" s="52"/>
      <c r="F37" s="45" t="s">
        <v>25</v>
      </c>
      <c r="G37" s="46" t="s">
        <v>14</v>
      </c>
      <c r="H37" s="47" t="s">
        <v>399</v>
      </c>
    </row>
    <row r="38" spans="3:8" ht="18.75" hidden="1" customHeight="1" x14ac:dyDescent="0.4">
      <c r="C38" s="35"/>
      <c r="D38" s="35"/>
      <c r="E38" s="35"/>
      <c r="F38" s="45" t="s">
        <v>26</v>
      </c>
      <c r="G38" s="46" t="s">
        <v>14</v>
      </c>
      <c r="H38" s="47" t="s">
        <v>399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0.73389995098114014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394</v>
      </c>
    </row>
    <row r="55" spans="2:14" ht="18.75" customHeight="1" x14ac:dyDescent="0.4">
      <c r="C55" s="35"/>
      <c r="D55" s="35" t="s">
        <v>55</v>
      </c>
      <c r="E55" s="35"/>
      <c r="F55" s="45" t="s">
        <v>56</v>
      </c>
      <c r="G55" s="59" t="s">
        <v>55</v>
      </c>
      <c r="H55" s="58" t="s">
        <v>395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45203.784768518519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401</v>
      </c>
    </row>
    <row r="75" spans="2:8" ht="18.75" hidden="1" customHeight="1" x14ac:dyDescent="0.4">
      <c r="C75" s="35"/>
      <c r="D75" s="35"/>
      <c r="E75" s="35"/>
      <c r="F75" s="82" t="s">
        <v>90</v>
      </c>
      <c r="G75" s="74" t="s">
        <v>91</v>
      </c>
      <c r="H75" s="83" t="s">
        <v>394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Yn7EuCkjb+aoNZFsJ5jnXULtZB829vmd1ILYwfFN6WanNoDVnaQ9/McwGGG47WkiM4XQNfXQESnFmrF/du/Gw==" saltValue="ZtpTbx8GadFhKRa8LoHk/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18:50:04  _x000d_
「すてきなカレンダー」テンプレート_x000d_
レイアウトの無断転用を禁ずる_x000d_
 Copyright(C) 2019-2022 hokuda All Rights Reserved.</dc:description>
  <cp:lastModifiedBy>k hokuda</cp:lastModifiedBy>
  <dcterms:created xsi:type="dcterms:W3CDTF">2023-10-04T09:48:57Z</dcterms:created>
  <dcterms:modified xsi:type="dcterms:W3CDTF">2023-10-04T09:50:05Z</dcterms:modified>
</cp:coreProperties>
</file>