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7D3FAB9-CEF4-49F0-9836-234252EBD528}" xr6:coauthVersionLast="47" xr6:coauthVersionMax="47" xr10:uidLastSave="{00000000-0000-0000-0000-000000000000}"/>
  <workbookProtection workbookAlgorithmName="SHA-512" workbookHashValue="0AE/ko9g+yWzMbGkU462rUGzqH54GjTGwCCC+WztIOUBEdS/N8itik5MubFSk1+QS5Wj8M8HAXQK2zfvgOas9g==" workbookSaltValue="F6KrQM4zE9pQfntwgh4+bA==" workbookSpinCount="100000" lockStructure="1"/>
  <bookViews>
    <workbookView xWindow="780" yWindow="540" windowWidth="15660" windowHeight="15660" firstSheet="57" activeTab="57" xr2:uid="{8D3A9128-13D1-4924-90C6-FE44295EE48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52" hidden="1">'13月'!$C$11:$I$18</definedName>
    <definedName name="AREA月1" localSheetId="56" hidden="1">'14月'!$C$11:$I$18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52" hidden="1">'13月'!$C$29:$I$36</definedName>
    <definedName name="AREA月2" localSheetId="56" hidden="1">'14月'!$C$29:$I$36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_xlnm.Print_Area" localSheetId="40">'10月'!$B$2:$J$39</definedName>
    <definedName name="_xlnm.Print_Area" localSheetId="44">'11月'!$B$2:$J$39</definedName>
    <definedName name="_xlnm.Print_Area" localSheetId="48">'12月'!$B$2:$J$39</definedName>
    <definedName name="_xlnm.Print_Area" localSheetId="52">'13月'!$B$2:$J$39</definedName>
    <definedName name="_xlnm.Print_Area" localSheetId="56">'14月'!$B$2:$J$39</definedName>
    <definedName name="_xlnm.Print_Area" localSheetId="4">'1月'!$B$2:$J$39</definedName>
    <definedName name="_xlnm.Print_Area" localSheetId="8">'2月'!$B$2:$J$39</definedName>
    <definedName name="_xlnm.Print_Area" localSheetId="12">'3月'!$B$2:$J$39</definedName>
    <definedName name="_xlnm.Print_Area" localSheetId="16">'4月'!$B$2:$J$39</definedName>
    <definedName name="_xlnm.Print_Area" localSheetId="20">'5月'!$B$2:$J$39</definedName>
    <definedName name="_xlnm.Print_Area" localSheetId="24">'6月'!$B$2:$J$39</definedName>
    <definedName name="_xlnm.Print_Area" localSheetId="28">'7月'!$B$2:$J$39</definedName>
    <definedName name="_xlnm.Print_Area" localSheetId="32">'8月'!$B$2:$J$39</definedName>
    <definedName name="_xlnm.Print_Area" localSheetId="36">'9月'!$B$2:$J$39</definedName>
    <definedName name="_xlnm.Print_Area" localSheetId="57">spec!$B$1:$H$91</definedName>
    <definedName name="Rロゴ" localSheetId="40">'10月'!$C$39:$I$39</definedName>
    <definedName name="Rロゴ" localSheetId="44">'11月'!$C$39:$I$39</definedName>
    <definedName name="Rロゴ" localSheetId="48">'12月'!$C$39:$I$39</definedName>
    <definedName name="Rロゴ" localSheetId="52">'13月'!$C$39:$I$39</definedName>
    <definedName name="Rロゴ" localSheetId="56">'14月'!$C$39:$I$39</definedName>
    <definedName name="Rロゴ" localSheetId="4">'1月'!$C$39:$I$39</definedName>
    <definedName name="Rロゴ" localSheetId="8">'2月'!$C$39:$I$39</definedName>
    <definedName name="Rロゴ" localSheetId="12">'3月'!$C$39:$I$39</definedName>
    <definedName name="Rロゴ" localSheetId="16">'4月'!$C$39:$I$39</definedName>
    <definedName name="Rロゴ" localSheetId="20">'5月'!$C$39:$I$39</definedName>
    <definedName name="Rロゴ" localSheetId="24">'6月'!$C$39:$I$39</definedName>
    <definedName name="Rロゴ" localSheetId="28">'7月'!$C$39:$I$39</definedName>
    <definedName name="Rロゴ" localSheetId="32">'8月'!$C$39:$I$39</definedName>
    <definedName name="Rロゴ" localSheetId="36">'9月'!$C$39:$I$39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'10月'!$B$2:$J$39</definedName>
    <definedName name="印刷" localSheetId="44" hidden="1">'11月'!$B$2:$J$39</definedName>
    <definedName name="印刷" localSheetId="48" hidden="1">'12月'!$B$2:$J$39</definedName>
    <definedName name="印刷" localSheetId="52" hidden="1">'13月'!$B$2:$J$39</definedName>
    <definedName name="印刷" localSheetId="56" hidden="1">'14月'!$B$2:$J$39</definedName>
    <definedName name="印刷" localSheetId="4" hidden="1">'1月'!$B$2:$J$39</definedName>
    <definedName name="印刷" localSheetId="8" hidden="1">'2月'!$B$2:$J$39</definedName>
    <definedName name="印刷" localSheetId="12" hidden="1">'3月'!$B$2:$J$39</definedName>
    <definedName name="印刷" localSheetId="16" hidden="1">'4月'!$B$2:$J$39</definedName>
    <definedName name="印刷" localSheetId="20" hidden="1">'5月'!$B$2:$J$39</definedName>
    <definedName name="印刷" localSheetId="24" hidden="1">'6月'!$B$2:$J$39</definedName>
    <definedName name="印刷" localSheetId="28" hidden="1">'7月'!$B$2:$J$39</definedName>
    <definedName name="印刷" localSheetId="32" hidden="1">'8月'!$B$2:$J$39</definedName>
    <definedName name="印刷" localSheetId="36" hidden="1">'9月'!$B$2:$J$39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59" l="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C36" i="59" s="1"/>
  <c r="D36" i="59" s="1"/>
  <c r="E36" i="59" s="1"/>
  <c r="F36" i="59" s="1"/>
  <c r="G36" i="59" s="1"/>
  <c r="H36" i="59" s="1"/>
  <c r="I36" i="59" s="1"/>
  <c r="D13" i="59"/>
  <c r="E13" i="59" s="1"/>
  <c r="F13" i="59" s="1"/>
  <c r="G13" i="59" s="1"/>
  <c r="H13" i="59" s="1"/>
  <c r="I13" i="59" s="1"/>
  <c r="C14" i="59" s="1"/>
  <c r="D14" i="59" s="1"/>
  <c r="E14" i="59" s="1"/>
  <c r="F14" i="59" s="1"/>
  <c r="G14" i="59" s="1"/>
  <c r="H14" i="59" s="1"/>
  <c r="I14" i="59" s="1"/>
  <c r="C15" i="59" s="1"/>
  <c r="D15" i="59" s="1"/>
  <c r="E15" i="59" s="1"/>
  <c r="F15" i="59" s="1"/>
  <c r="G15" i="59" s="1"/>
  <c r="H15" i="59" s="1"/>
  <c r="I15" i="59" s="1"/>
  <c r="C16" i="59" s="1"/>
  <c r="D16" i="59" s="1"/>
  <c r="E16" i="59" s="1"/>
  <c r="F16" i="59" s="1"/>
  <c r="G16" i="59" s="1"/>
  <c r="H16" i="59" s="1"/>
  <c r="I16" i="59" s="1"/>
  <c r="C17" i="59" s="1"/>
  <c r="D17" i="59" s="1"/>
  <c r="E17" i="59" s="1"/>
  <c r="F17" i="59" s="1"/>
  <c r="G17" i="59" s="1"/>
  <c r="H17" i="59" s="1"/>
  <c r="I17" i="59" s="1"/>
  <c r="C18" i="59" s="1"/>
  <c r="D18" i="59" s="1"/>
  <c r="E18" i="59" s="1"/>
  <c r="F18" i="59" s="1"/>
  <c r="G18" i="59" s="1"/>
  <c r="H18" i="59" s="1"/>
  <c r="I18" i="59" s="1"/>
  <c r="D31" i="55"/>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E31" i="3" s="1"/>
  <c r="F31" i="3" s="1"/>
  <c r="D30" i="3"/>
  <c r="D29" i="3"/>
  <c r="E29" i="3" s="1"/>
  <c r="F29" i="3" s="1"/>
  <c r="D28" i="3"/>
  <c r="E28" i="3" s="1"/>
  <c r="F28" i="3" s="1"/>
  <c r="D27" i="3"/>
  <c r="D26" i="3"/>
  <c r="E26" i="3" s="1"/>
  <c r="F26" i="3" s="1"/>
  <c r="D25" i="3"/>
  <c r="D24" i="3"/>
  <c r="E24" i="3" s="1"/>
  <c r="F24" i="3" s="1"/>
  <c r="D23" i="3"/>
  <c r="E23" i="3" s="1"/>
  <c r="F23" i="3" s="1"/>
  <c r="D22" i="3"/>
  <c r="E22" i="3" s="1"/>
  <c r="F22" i="3" s="1"/>
  <c r="D21" i="3"/>
  <c r="D20" i="3"/>
  <c r="D19" i="3"/>
  <c r="D18" i="3"/>
  <c r="D17" i="3"/>
  <c r="D16" i="3"/>
  <c r="E16" i="3" s="1"/>
  <c r="D15" i="3"/>
  <c r="D14" i="3"/>
  <c r="E14" i="3" s="1"/>
  <c r="D13" i="3"/>
  <c r="E13" i="3" s="1"/>
  <c r="F13" i="3" s="1"/>
  <c r="D12" i="3"/>
  <c r="E12" i="3" s="1"/>
  <c r="F12" i="3" s="1"/>
  <c r="D11" i="3"/>
  <c r="D10" i="3"/>
  <c r="E10" i="3" s="1"/>
  <c r="F10" i="3" s="1"/>
  <c r="D9" i="3"/>
  <c r="E8" i="3"/>
  <c r="F8" i="3" s="1"/>
  <c r="D8" i="3"/>
  <c r="D7" i="3"/>
  <c r="D6" i="3"/>
  <c r="E6" i="3" s="1"/>
  <c r="F6" i="3" s="1"/>
  <c r="E5" i="3"/>
  <c r="F5" i="3" s="1"/>
  <c r="D4" i="3"/>
  <c r="E20" i="3" l="1"/>
  <c r="F20" i="3" s="1"/>
  <c r="E7" i="3"/>
  <c r="F7" i="3" s="1"/>
  <c r="E32" i="3"/>
  <c r="F32" i="3" s="1"/>
  <c r="F21" i="3"/>
  <c r="F19" i="3"/>
  <c r="E30" i="3"/>
  <c r="F30" i="3" s="1"/>
  <c r="E9" i="3"/>
  <c r="F9" i="3" s="1"/>
  <c r="F14" i="3"/>
  <c r="E25" i="3"/>
  <c r="F25" i="3" s="1"/>
  <c r="E4" i="3"/>
  <c r="F4" i="3" s="1"/>
  <c r="E15" i="3"/>
  <c r="F15" i="3" s="1"/>
  <c r="E21" i="3"/>
  <c r="E19" i="3"/>
  <c r="E11" i="3"/>
  <c r="F11" i="3" s="1"/>
  <c r="F16" i="3"/>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<sst xmlns="http://schemas.openxmlformats.org/spreadsheetml/2006/main" count="2586" uniqueCount="356">
  <si>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</si>
  <si>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</si>
  <si>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</si>
  <si>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</si>
  <si>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</si>
  <si>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</si>
  <si>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</si>
  <si>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</si>
  <si>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</si>
  <si>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</si>
  <si>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</si>
  <si>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</si>
  <si>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</si>
  <si>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</si>
  <si>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</si>
  <si>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</si>
  <si>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</si>
  <si>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</si>
  <si>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</si>
  <si>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</si>
  <si>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</si>
  <si>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</si>
  <si>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</si>
  <si>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</si>
  <si>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</si>
  <si>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</si>
  <si>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</si>
  <si>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</si>
  <si>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</si>
  <si>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</si>
  <si>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</si>
  <si>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</si>
  <si>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</si>
  <si>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</si>
  <si>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</si>
  <si>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</si>
  <si>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</si>
  <si>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</si>
  <si>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</si>
  <si>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</si>
  <si>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</si>
  <si>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</si>
  <si>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</si>
  <si>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</si>
  <si>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</si>
  <si>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</si>
  <si>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</si>
  <si>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</si>
  <si>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</si>
  <si>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</si>
  <si>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</si>
  <si>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</si>
  <si>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</si>
  <si>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</si>
  <si>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</si>
  <si>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</si>
  <si>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</si>
  <si>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</si>
  <si>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</si>
  <si>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</si>
  <si>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</si>
  <si>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</si>
  <si>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</si>
  <si>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</si>
  <si>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</si>
  <si>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</si>
  <si>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</si>
  <si>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</si>
  <si>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</si>
  <si>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</si>
  <si>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</si>
  <si>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</si>
  <si>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</si>
  <si>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</si>
  <si>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</si>
  <si>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</si>
  <si>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</si>
  <si>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</si>
  <si>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</si>
  <si>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</si>
  <si>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</si>
  <si>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</si>
  <si>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</si>
  <si>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</si>
  <si>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</si>
  <si>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</si>
  <si>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</si>
  <si>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</si>
  <si>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</si>
  <si>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</si>
  <si>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</si>
  <si>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</si>
  <si>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</si>
  <si>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</si>
  <si>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</si>
  <si>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</si>
  <si>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</si>
  <si>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</si>
  <si>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</si>
  <si>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</si>
  <si>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</si>
  <si>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</si>
  <si>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</si>
  <si>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</si>
  <si>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</si>
  <si>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</si>
  <si>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</si>
  <si>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</si>
  <si>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</si>
  <si>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</si>
  <si>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</si>
  <si>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</si>
  <si>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</si>
  <si>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</si>
  <si>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</si>
  <si>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</si>
  <si>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</si>
  <si>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</si>
  <si>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</si>
  <si>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</si>
  <si>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</si>
  <si>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</si>
  <si>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</si>
  <si>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</si>
  <si>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</si>
  <si>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</si>
  <si>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</si>
  <si>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</si>
  <si>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</si>
  <si>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</si>
  <si>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</si>
  <si>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</si>
  <si>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</si>
  <si>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</si>
  <si>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</si>
  <si>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</si>
  <si>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</si>
  <si>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</si>
  <si>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</si>
  <si>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</si>
  <si>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</si>
  <si>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</si>
  <si>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</si>
  <si>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</si>
  <si>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</si>
  <si>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</si>
  <si>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</si>
  <si>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</si>
  <si>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</si>
  <si>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</si>
  <si>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</si>
  <si>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</si>
  <si>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</si>
  <si>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</si>
  <si>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</si>
  <si>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</si>
  <si>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</si>
  <si>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</si>
  <si>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</si>
  <si>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</si>
  <si>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</si>
  <si>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</si>
  <si>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</si>
  <si>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</si>
  <si>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</si>
  <si>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</si>
  <si>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</si>
  <si>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</si>
  <si>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</si>
  <si>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</si>
  <si>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</si>
  <si>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</si>
  <si>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</si>
  <si>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</si>
  <si>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</si>
  <si>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</si>
  <si>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</si>
  <si>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</si>
  <si>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</si>
  <si>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</si>
  <si>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</si>
  <si>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</si>
  <si>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</si>
  <si>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</si>
  <si>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</si>
  <si>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</si>
  <si>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</si>
  <si>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</si>
  <si>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月名・タイトル２</t>
    <rPh sb="0" eb="1">
      <t>ツキ</t>
    </rPh>
    <rPh sb="1" eb="2">
      <t>メイ</t>
    </rPh>
    <phoneticPr fontId="26"/>
  </si>
  <si>
    <t>D8</t>
    <phoneticPr fontId="26"/>
  </si>
  <si>
    <t>#MMMM# #YYYY#</t>
    <phoneticPr fontId="26"/>
  </si>
  <si>
    <t>AUGUST 2004</t>
    <phoneticPr fontId="26"/>
  </si>
  <si>
    <t>D26</t>
    <phoneticPr fontId="26"/>
  </si>
  <si>
    <t>C13,D13,E13,F13,G13,H13,I13,C14,D14,E14,F14,G14,H14,I14,C15,D15,E15,F15,G15,H15,I15,C16,D16,E16,F16,G16,H16,I16,C17,D17,E17,F17,G17,H17,I17,C18,D18,E18,F18,G18,H18,I18,</t>
    <phoneticPr fontId="26"/>
  </si>
  <si>
    <t>E13,F13,G13,H13,E14,F14,G14,H14,D15,E15,F15,G15,H15,D16,E16,F16,G16,H16,D17,E17,F17,</t>
    <phoneticPr fontId="26"/>
  </si>
  <si>
    <t>I13,I14,I15,I16,</t>
    <phoneticPr fontId="26"/>
  </si>
  <si>
    <t>C14,C15,C16,C17,</t>
    <phoneticPr fontId="26"/>
  </si>
  <si>
    <t>D13,D14,</t>
    <phoneticPr fontId="26"/>
  </si>
  <si>
    <t>C13,G17,H17,I17,C18,D18,E18,F18,G18,H18,I18,</t>
    <phoneticPr fontId="26"/>
  </si>
  <si>
    <t>C11,D11,E11,F11,G11,H11,I11,</t>
    <phoneticPr fontId="26"/>
  </si>
  <si>
    <t>D11,E11,F11,G11,H11,</t>
    <phoneticPr fontId="26"/>
  </si>
  <si>
    <t>I11,</t>
  </si>
  <si>
    <t>C11,</t>
  </si>
  <si>
    <t>C31,D31,E31,F31,G31,H31,I31,C32,D32,E32,F32,G32,H32,I32,C33,D33,E33,F33,G33,H33,I33,C34,D34,E34,F34,G34,H34,I34,C35,D35,E35,F35,G35,H35,I35,C36,D36,E36,F36,G36,H36,I36,</t>
    <phoneticPr fontId="26"/>
  </si>
  <si>
    <t>G31,H31,D32,E32,F32,G32,H32,E33,F33,G33,H33,D34,E34,F34,G34,D35,E35,F35,G35,</t>
    <phoneticPr fontId="26"/>
  </si>
  <si>
    <t>I31,I32,I33,I34,</t>
    <phoneticPr fontId="26"/>
  </si>
  <si>
    <t>C32,C34,C35,</t>
    <phoneticPr fontId="26"/>
  </si>
  <si>
    <t>C33,D33,H34,</t>
    <phoneticPr fontId="26"/>
  </si>
  <si>
    <t>C31,D31,E31,F31,H35,I35,C36,D36,E36,F36,G36,H36,I36,</t>
    <phoneticPr fontId="26"/>
  </si>
  <si>
    <t>C29,D29,E29,F29,G29,H29,I29,</t>
    <phoneticPr fontId="26"/>
  </si>
  <si>
    <t>D29,E29,F29,G29,H29,</t>
    <phoneticPr fontId="26"/>
  </si>
  <si>
    <t>I29,</t>
  </si>
  <si>
    <t>C29,</t>
  </si>
  <si>
    <t>1</t>
    <phoneticPr fontId="26"/>
  </si>
  <si>
    <t>JANUARY 2024</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</si>
  <si>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</si>
  <si>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</si>
  <si>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</si>
  <si>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</si>
  <si>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</si>
  <si>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</si>
  <si>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</si>
  <si>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prd0ntzfl1th4kd_3a5y4f23 00567</t>
  </si>
  <si>
    <t>2</t>
    <phoneticPr fontId="26"/>
  </si>
  <si>
    <t>FEBRUARY 2024</t>
    <phoneticPr fontId="26"/>
  </si>
  <si>
    <t>式=_a0!F5</t>
  </si>
  <si>
    <t>式=_a0!F6</t>
  </si>
  <si>
    <t>G13,H13,D14,E14,F14,G14,H14,E15,F15,G15,H15,D16,E16,F16,G16,D17,E17,F17,G17,</t>
    <phoneticPr fontId="26"/>
  </si>
  <si>
    <t>C14,C16,C17,</t>
    <phoneticPr fontId="26"/>
  </si>
  <si>
    <t>C15,D15,H16,</t>
    <phoneticPr fontId="26"/>
  </si>
  <si>
    <t>C13,D13,E13,F13,H17,I17,C18,D18,E18,F18,G18,H18,I18,</t>
    <phoneticPr fontId="26"/>
  </si>
  <si>
    <t>H31,D32,E32,F32,G32,H32,D33,E33,F33,G33,H33,D34,E34,G34,H34,D35,E35,F35,G35,H35,</t>
    <phoneticPr fontId="26"/>
  </si>
  <si>
    <t>I31,I32,I33,I34,I35,</t>
    <phoneticPr fontId="26"/>
  </si>
  <si>
    <t>C32,C33,C34,C35,C36,</t>
    <phoneticPr fontId="26"/>
  </si>
  <si>
    <t>F34,</t>
  </si>
  <si>
    <t>C31,D31,E31,F31,G31,D36,E36,F36,G36,H36,I36,</t>
    <phoneticPr fontId="26"/>
  </si>
  <si>
    <t>3</t>
    <phoneticPr fontId="26"/>
  </si>
  <si>
    <t>MARCH 2024</t>
    <phoneticPr fontId="26"/>
  </si>
  <si>
    <t>式=_a0!F7</t>
  </si>
  <si>
    <t>H13,D14,E14,F14,G14,H14,D15,E15,F15,G15,H15,D16,E16,G16,H16,D17,E17,F17,G17,H17,</t>
    <phoneticPr fontId="26"/>
  </si>
  <si>
    <t>I13,I14,I15,I16,I17,</t>
    <phoneticPr fontId="26"/>
  </si>
  <si>
    <t>C14,C15,C16,C17,C18,</t>
    <phoneticPr fontId="26"/>
  </si>
  <si>
    <t>F16,</t>
  </si>
  <si>
    <t>C13,D13,E13,F13,G13,D18,E18,F18,G18,H18,I18,</t>
    <phoneticPr fontId="26"/>
  </si>
  <si>
    <t>D31,E31,F31,G31,H31,D32,E32,F32,G32,H32,D33,E33,F33,G33,H33,D34,E34,F34,G34,H34,E35,</t>
    <phoneticPr fontId="26"/>
  </si>
  <si>
    <t>C32,C33,C34,C35,</t>
    <phoneticPr fontId="26"/>
  </si>
  <si>
    <t>D35,</t>
  </si>
  <si>
    <t>C31,F35,G35,H35,I35,C36,D36,E36,F36,G36,H36,I36,</t>
    <phoneticPr fontId="26"/>
  </si>
  <si>
    <t>4</t>
    <phoneticPr fontId="26"/>
  </si>
  <si>
    <t>APRIL 2024</t>
    <phoneticPr fontId="26"/>
  </si>
  <si>
    <t>式=_a0!F8</t>
  </si>
  <si>
    <t>D13,E13,F13,G13,H13,D14,E14,F14,G14,H14,D15,E15,F15,G15,H15,D16,E16,F16,G16,H16,E17,</t>
    <phoneticPr fontId="26"/>
  </si>
  <si>
    <t>D17,</t>
  </si>
  <si>
    <t>C13,F17,G17,H17,I17,C18,D18,E18,F18,G18,H18,I18,</t>
    <phoneticPr fontId="26"/>
  </si>
  <si>
    <t>F31,G31,E32,F32,G32,H32,D33,E33,F33,G33,H33,D34,E34,F34,G34,H34,D35,E35,F35,G35,H35,</t>
    <phoneticPr fontId="26"/>
  </si>
  <si>
    <t>I32,I33,I34,</t>
    <phoneticPr fontId="26"/>
  </si>
  <si>
    <t>C33,C34,C35,</t>
    <phoneticPr fontId="26"/>
  </si>
  <si>
    <t>H31,I31,C32,D32,</t>
    <phoneticPr fontId="26"/>
  </si>
  <si>
    <t>C31,D31,E31,I35,C36,D36,E36,F36,G36,H36,I36,</t>
    <phoneticPr fontId="26"/>
  </si>
  <si>
    <t>5</t>
    <phoneticPr fontId="26"/>
  </si>
  <si>
    <t>MAY 2024</t>
    <phoneticPr fontId="26"/>
  </si>
  <si>
    <t>式=_a0!F9</t>
  </si>
  <si>
    <t>F13,G13,E14,F14,G14,H14,D15,E15,F15,G15,H15,D16,E16,F16,G16,H16,D17,E17,F17,G17,H17,</t>
    <phoneticPr fontId="26"/>
  </si>
  <si>
    <t>I14,I15,I16,</t>
    <phoneticPr fontId="26"/>
  </si>
  <si>
    <t>C15,C16,C17,</t>
    <phoneticPr fontId="26"/>
  </si>
  <si>
    <t>H13,I13,C14,D14,</t>
    <phoneticPr fontId="26"/>
  </si>
  <si>
    <t>C13,D13,E13,I17,C18,D18,E18,F18,G18,H18,I18,</t>
    <phoneticPr fontId="26"/>
  </si>
  <si>
    <t>D32,E32,F32,G32,H32,D33,E33,F33,G33,H33,D34,E34,F34,G34,H34,D35,E35,F35,G35,H35,</t>
    <phoneticPr fontId="26"/>
  </si>
  <si>
    <t>C31,D31,E31,F31,G31,H31,D36,E36,F36,G36,H36,I36,</t>
    <phoneticPr fontId="26"/>
  </si>
  <si>
    <t>6</t>
    <phoneticPr fontId="26"/>
  </si>
  <si>
    <t>JUNE 2024</t>
    <phoneticPr fontId="26"/>
  </si>
  <si>
    <t>式=_a0!F10</t>
  </si>
  <si>
    <t>D14,E14,F14,G14,H14,D15,E15,F15,G15,H15,D16,E16,F16,G16,H16,D17,E17,F17,G17,H17,</t>
    <phoneticPr fontId="26"/>
  </si>
  <si>
    <t>C13,D13,E13,F13,G13,H13,D18,E18,F18,G18,H18,I18,</t>
    <phoneticPr fontId="26"/>
  </si>
  <si>
    <t>D31,E31,F31,G31,H31,D32,E32,F32,G32,H32,E33,F33,G33,H33,D34,E34,F34,G34,H34,D35,E35,F35,</t>
    <phoneticPr fontId="26"/>
  </si>
  <si>
    <t>D33,</t>
  </si>
  <si>
    <t>C31,G35,H35,I35,C36,D36,E36,F36,G36,H36,I36,</t>
    <phoneticPr fontId="26"/>
  </si>
  <si>
    <t>7</t>
    <phoneticPr fontId="26"/>
  </si>
  <si>
    <t>JULY 2024</t>
    <phoneticPr fontId="26"/>
  </si>
  <si>
    <t>式=_a0!F11</t>
  </si>
  <si>
    <t>D13,E13,F13,G13,H13,D14,E14,F14,G14,H14,E15,F15,G15,H15,D16,E16,F16,G16,H16,D17,E17,F17,</t>
    <phoneticPr fontId="26"/>
  </si>
  <si>
    <t>D15,</t>
  </si>
  <si>
    <t>G31,H31,D32,E32,F32,G32,H32,E33,F33,G33,H33,D34,E34,F34,G34,H34,D35,E35,F35,G35,H35,</t>
    <phoneticPr fontId="26"/>
  </si>
  <si>
    <t>C33,D33,</t>
    <phoneticPr fontId="26"/>
  </si>
  <si>
    <t>C31,D31,E31,F31,C36,D36,E36,F36,G36,H36,I36,</t>
    <phoneticPr fontId="26"/>
  </si>
  <si>
    <t>AUGUST 2024</t>
    <phoneticPr fontId="26"/>
  </si>
  <si>
    <t>式=_a0!F12</t>
  </si>
  <si>
    <t>G13,H13,D14,E14,F14,G14,H14,E15,F15,G15,H15,D16,E16,F16,G16,H16,D17,E17,F17,G17,H17,</t>
    <phoneticPr fontId="26"/>
  </si>
  <si>
    <t>C15,D15,</t>
    <phoneticPr fontId="26"/>
  </si>
  <si>
    <t>C13,D13,E13,F13,C18,D18,E18,F18,G18,H18,I18,</t>
    <phoneticPr fontId="26"/>
  </si>
  <si>
    <t>D31,E31,F31,G31,H31,D32,E32,F32,G32,H32,E33,F33,G33,H33,E34,F34,G34,H34,D35,</t>
    <phoneticPr fontId="26"/>
  </si>
  <si>
    <t>C31,C32,C33,C35,</t>
    <phoneticPr fontId="26"/>
  </si>
  <si>
    <t>D33,C34,D34,</t>
    <phoneticPr fontId="26"/>
  </si>
  <si>
    <t>E35,F35,G35,H35,I35,C36,D36,E36,F36,G36,H36,I36,</t>
    <phoneticPr fontId="26"/>
  </si>
  <si>
    <t>9</t>
    <phoneticPr fontId="26"/>
  </si>
  <si>
    <t>SEPTEMBER 2024</t>
    <phoneticPr fontId="26"/>
  </si>
  <si>
    <t>式=_a0!F13</t>
  </si>
  <si>
    <t>D13,E13,F13,G13,H13,D14,E14,F14,G14,H14,E15,F15,G15,H15,E16,F16,G16,H16,D17,</t>
    <phoneticPr fontId="26"/>
  </si>
  <si>
    <t>C13,C14,C15,C17,</t>
    <phoneticPr fontId="26"/>
  </si>
  <si>
    <t>D15,C16,D16,</t>
    <phoneticPr fontId="26"/>
  </si>
  <si>
    <t>E17,F17,G17,H17,I17,C18,D18,E18,F18,G18,H18,I18,</t>
    <phoneticPr fontId="26"/>
  </si>
  <si>
    <t>E31,F31,G31,H31,D32,E32,F32,G32,H32,E33,F33,G33,H33,D34,E34,F34,G34,H34,D35,E35,F35,G35,</t>
    <phoneticPr fontId="26"/>
  </si>
  <si>
    <t>C31,D31,H35,I35,C36,D36,E36,F36,G36,H36,I36,</t>
    <phoneticPr fontId="26"/>
  </si>
  <si>
    <t>10</t>
    <phoneticPr fontId="26"/>
  </si>
  <si>
    <t>OCTOBER 2024</t>
    <phoneticPr fontId="26"/>
  </si>
  <si>
    <t>式=_a0!F14</t>
  </si>
  <si>
    <t>E13,F13,G13,H13,D14,E14,F14,G14,H14,E15,F15,G15,H15,D16,E16,F16,G16,H16,D17,E17,F17,G17,</t>
    <phoneticPr fontId="26"/>
  </si>
  <si>
    <t>C13,D13,H17,I17,C18,D18,E18,F18,G18,H18,I18,</t>
    <phoneticPr fontId="26"/>
  </si>
  <si>
    <t>H31,E32,F32,G32,H32,D33,E33,F33,G33,H33,D34,E34,F34,G34,H34,D35,E35,F35,G35,H35,</t>
    <phoneticPr fontId="26"/>
  </si>
  <si>
    <t>I31,I32,I33,I35,</t>
    <phoneticPr fontId="26"/>
  </si>
  <si>
    <t>C32,D32,I34,</t>
    <phoneticPr fontId="26"/>
  </si>
  <si>
    <t>C31,D31,E31,F31,G31,C36,D36,E36,F36,G36,H36,I36,</t>
    <phoneticPr fontId="26"/>
  </si>
  <si>
    <t>11</t>
    <phoneticPr fontId="26"/>
  </si>
  <si>
    <t>NOVEMBER 2024</t>
    <phoneticPr fontId="26"/>
  </si>
  <si>
    <t>式=_a0!F15</t>
  </si>
  <si>
    <t>H13,E14,F14,G14,H14,D15,E15,F15,G15,H15,D16,E16,F16,G16,H16,D17,E17,F17,G17,H17,</t>
    <phoneticPr fontId="26"/>
  </si>
  <si>
    <t>I13,I14,I15,I17,</t>
    <phoneticPr fontId="26"/>
  </si>
  <si>
    <t>C14,D14,I16,</t>
    <phoneticPr fontId="26"/>
  </si>
  <si>
    <t>C13,D13,E13,F13,G13,C18,D18,E18,F18,G18,H18,I18,</t>
    <phoneticPr fontId="26"/>
  </si>
  <si>
    <t>D31,E31,F31,G31,H31,D32,E32,F32,G32,H32,D33,E33,F33,G33,H33,D34,E34,F34,G34,H34,D35,E35,</t>
    <phoneticPr fontId="26"/>
  </si>
  <si>
    <t>C31,C32,C33,C34,C35,</t>
    <phoneticPr fontId="26"/>
  </si>
  <si>
    <t>F35,G35,H35,I35,C36,D36,E36,F36,G36,H36,I36,</t>
    <phoneticPr fontId="26"/>
  </si>
  <si>
    <t>12</t>
    <phoneticPr fontId="26"/>
  </si>
  <si>
    <t>DECEMBER 2024</t>
    <phoneticPr fontId="26"/>
  </si>
  <si>
    <t>式=_a0!F16</t>
  </si>
  <si>
    <t>D13,E13,F13,G13,H13,D14,E14,F14,G14,H14,D15,E15,F15,G15,H15,D16,E16,F16,G16,H16,D17,E17,</t>
    <phoneticPr fontId="26"/>
  </si>
  <si>
    <t>C13,C14,C15,C16,C17,</t>
    <phoneticPr fontId="26"/>
  </si>
  <si>
    <t>F17,G17,H17,I17,C18,D18,E18,F18,G18,H18,I18,</t>
    <phoneticPr fontId="26"/>
  </si>
  <si>
    <t>F31,D33,</t>
    <phoneticPr fontId="26"/>
  </si>
  <si>
    <t>JANUARY 2025</t>
    <phoneticPr fontId="26"/>
  </si>
  <si>
    <t>式=_a0!F17</t>
  </si>
  <si>
    <t>F13,D15,</t>
    <phoneticPr fontId="26"/>
  </si>
  <si>
    <t>D32,E32,F32,G32,H32,D33,F33,G33,H33,D34,E34,F34,G34,H34,E35,F35,G35,H35,</t>
    <phoneticPr fontId="26"/>
  </si>
  <si>
    <t>C32,C33,C34,</t>
    <phoneticPr fontId="26"/>
  </si>
  <si>
    <t>E33,C35,D35,</t>
    <phoneticPr fontId="26"/>
  </si>
  <si>
    <t>C31,D31,E31,F31,G31,H31,I35,C36,D36,E36,F36,G36,H36,I36,</t>
    <phoneticPr fontId="26"/>
  </si>
  <si>
    <t>FEBRUARY 2025</t>
    <phoneticPr fontId="26"/>
  </si>
  <si>
    <t>式=_a0!F18</t>
  </si>
  <si>
    <t>D14,E14,F14,G14,H14,D15,F15,G15,H15,D16,E16,F16,G16,H16,E17,F17,G17,H17,</t>
    <phoneticPr fontId="26"/>
  </si>
  <si>
    <t>C14,C15,C16,</t>
    <phoneticPr fontId="26"/>
  </si>
  <si>
    <t>E15,C17,D17,</t>
    <phoneticPr fontId="26"/>
  </si>
  <si>
    <t>C13,D13,E13,F13,G13,H13,I17,C18,D18,E18,F18,G18,H18,I18,</t>
    <phoneticPr fontId="26"/>
  </si>
  <si>
    <t>D32,E32,F32,G32,H32,D33,E33,F33,G33,H33,D34,E34,F34,H34,D35,E35,F35,G35,H35,D36,</t>
    <phoneticPr fontId="26"/>
  </si>
  <si>
    <t>G34,</t>
  </si>
  <si>
    <t>C31,D31,E31,F31,G31,H31,E36,F36,G36,H36,I36,</t>
    <phoneticPr fontId="26"/>
  </si>
  <si>
    <t>MARCH 2025</t>
    <phoneticPr fontId="26"/>
  </si>
  <si>
    <t>式=_a0!F19</t>
  </si>
  <si>
    <t>ST_00567.Type2.Template2024.SunStart.st.xlsx</t>
  </si>
  <si>
    <t>日曜始まり</t>
  </si>
  <si>
    <t>汎用</t>
  </si>
  <si>
    <t>縦</t>
  </si>
  <si>
    <t>ST_00567</t>
  </si>
  <si>
    <t>○</t>
  </si>
  <si>
    <t>可</t>
  </si>
  <si>
    <t>ST_00567.Type2.Template2024.MonStart.st.xlsx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</si>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</sst>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70"/>
      <color rgb="FF4D4D4D"/>
      <name val="Meiryo UI"/>
      <family val="3"/>
      <charset val="128"/>
    </font>
    <font>
      <b/>
      <sz val="70"/>
      <color rgb="FF2B5FC7"/>
      <name val="Meiryo UI"/>
      <family val="3"/>
      <charset val="128"/>
    </font>
    <font>
      <b/>
      <sz val="70"/>
      <color rgb="FFC72B4C"/>
      <name val="Meiryo UI"/>
      <family val="3"/>
      <charset val="128"/>
    </font>
    <font>
      <b/>
      <sz val="70"/>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80"/>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lef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left" vertical="center" shrinkToFit="1"/>
    </xf>
    <xf numFmtId="49" fontId="44" fillId="3" borderId="0" xfId="2" applyNumberFormat="1" applyFont="1" applyFill="1" applyAlignment="1">
      <alignment horizontal="lef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7" fillId="4" borderId="25"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26" xfId="2" applyNumberFormat="1" applyFont="1" applyFill="1" applyBorder="1" applyAlignment="1">
      <alignment horizontal="center" vertical="center" shrinkToFit="1"/>
    </xf>
    <xf numFmtId="196" fontId="36" fillId="3"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7" fillId="4" borderId="26"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6" fillId="3" borderId="27" xfId="2" applyNumberFormat="1" applyFont="1" applyFill="1" applyBorder="1" applyAlignment="1">
      <alignment horizontal="center" vertical="center" shrinkToFit="1"/>
    </xf>
    <xf numFmtId="196" fontId="36" fillId="3" borderId="26"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0F7DAD73-A7CB-4564-992D-8090A8236A1D}"/>
    <cellStyle name="標準 3" xfId="2" xr:uid="{A567414E-C275-4430-AA3B-1C4B90E25DDB}"/>
    <cellStyle name="標準_B002 カレンダーＢ２" xfId="3" xr:uid="{20BB9B04-2AFF-4DBD-A24A-7CEA9844726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474DED9F-A698-46AD-9505-DBB99B64EB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307CF8E4-0808-452B-932E-12372905FB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2686D835-4128-4215-B627-7585BCB29F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D41B0E6D-A383-442F-861C-484B355AE1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55AE4726-12BA-4349-830C-AC16E9CD85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3E9ED4FD-4843-4880-A635-1D30D768AD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9473998A-37B1-4920-894D-E3E488B685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FAAF04FA-3318-4B40-BBC7-6EB46AE037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B394CD35-4C0E-41BF-9181-F47A2F016B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DD814425-4061-4FE4-A1A4-B016397D97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95573E81-BBF0-47AC-BA31-C500EE36DC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479BA38D-AB49-48A5-96E0-FF7022061C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7443F51C-D5F9-43A4-AEF5-6518A9BCD7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8DDB0B55-8527-4E4E-B891-D0194E699D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A19ED2D-BECC-4EBF-B5A9-2D38B1E1B95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6CB65D6-548F-45ED-9574-4B04035F329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D45ADB6-0ECF-4CC7-AD89-CADFDB5F466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F044D28-64D9-49BA-8B7E-146F0AC78D0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12E9BEF-A789-4C88-87A9-B6750A11003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72A294D-24EB-4461-8F31-75FB34D7F35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793259</xdr:colOff>
      <xdr:row>2</xdr:row>
      <xdr:rowOff>19437</xdr:rowOff>
    </xdr:from>
    <xdr:to>
      <xdr:col>3</xdr:col>
      <xdr:colOff>1054591</xdr:colOff>
      <xdr:row>9</xdr:row>
      <xdr:rowOff>904488</xdr:rowOff>
    </xdr:to>
    <xdr:pic>
      <xdr:nvPicPr>
        <xdr:cNvPr id="10" name="pic_イメージ">
          <a:extLst>
            <a:ext uri="{FF2B5EF4-FFF2-40B4-BE49-F238E27FC236}">
              <a16:creationId xmlns:a16="http://schemas.microsoft.com/office/drawing/2014/main" id="{EC978AC3-E3BC-D4FB-5B07-4A02544A0E4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9509" y="438537"/>
          <a:ext cx="2271107" cy="34758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7.xls" TargetMode="External"/><Relationship Id="rId1" Type="http://schemas.openxmlformats.org/officeDocument/2006/relationships/externalLinkPath" Target="/_&#9733;&#12377;&#12390;&#12365;&#12394;&#12459;&#12524;&#12531;&#12480;&#12540;2019/01_&#12377;&#12390;&#12365;&#12394;&#12459;&#12524;&#12531;&#12480;&#12540;&#12539;&#25552;&#20379;&#20596;/ohscalen/tte/ST_005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53ECD-75F4-43BF-A651-B815FF68E8C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C6688-85B8-4602-94FF-6E6FD0548B7B}">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BF45E-79D5-4EA0-BF03-33B977C0E25C}">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45292</v>
      </c>
      <c r="C5" s="209">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E5B58-606E-419C-8049-3C150C30E189}">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194</v>
      </c>
      <c r="L11" s="101" t="s">
        <v>195</v>
      </c>
      <c r="M11" s="101" t="s">
        <v>196</v>
      </c>
      <c r="N11" s="101" t="s">
        <v>197</v>
      </c>
      <c r="O11" s="101" t="s">
        <v>198</v>
      </c>
      <c r="AX11" s="101" t="s">
        <v>199</v>
      </c>
      <c r="AY11" s="101" t="s">
        <v>200</v>
      </c>
      <c r="AZ11" s="101" t="s">
        <v>201</v>
      </c>
      <c r="BA11" s="101" t="s">
        <v>202</v>
      </c>
    </row>
    <row r="12" spans="1:53" x14ac:dyDescent="0.15">
      <c r="B12" s="222"/>
      <c r="C12" s="211"/>
      <c r="J12" s="101" t="s">
        <v>203</v>
      </c>
      <c r="K12" s="101" t="s">
        <v>204</v>
      </c>
      <c r="L12" s="101" t="s">
        <v>205</v>
      </c>
      <c r="M12" s="101" t="s">
        <v>206</v>
      </c>
      <c r="N12" s="101" t="s">
        <v>207</v>
      </c>
      <c r="O12" s="101" t="s">
        <v>208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8E503-9160-445A-9C2E-F5F63D4CF74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213</v>
      </c>
      <c r="D8" s="280" t="s">
        <v>214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225</v>
      </c>
      <c r="D13" s="294"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8" t="e">
        <f t="shared" si="0"/>
        <v>#VALUE!</v>
      </c>
      <c r="H17" s="298"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223</v>
      </c>
      <c r="D26" s="280" t="s">
        <v>224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226</v>
      </c>
      <c r="D31" s="298" t="e">
        <f t="shared" ref="D31:I36" si="1">C31+1</f>
        <v>#VALUE!</v>
      </c>
      <c r="E31" s="298" t="e">
        <f t="shared" si="1"/>
        <v>#VALUE!</v>
      </c>
      <c r="F31" s="298" t="e">
        <f t="shared" si="1"/>
        <v>#VALUE!</v>
      </c>
      <c r="G31" s="295"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4"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8"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D594E-A921-4EA7-BA92-41184101AA93}">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99F9D-7F63-4092-85C2-B81742D20A6C}">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45323</v>
      </c>
      <c r="C5" s="209">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5A0AE-1E7B-44E5-9E29-27B31C897213}">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227</v>
      </c>
      <c r="L11" s="101" t="s">
        <v>195</v>
      </c>
      <c r="M11" s="101" t="s">
        <v>228</v>
      </c>
      <c r="N11" s="101" t="s">
        <v>229</v>
      </c>
      <c r="O11" s="101" t="s">
        <v>230</v>
      </c>
      <c r="AX11" s="101" t="s">
        <v>199</v>
      </c>
      <c r="AY11" s="101" t="s">
        <v>200</v>
      </c>
      <c r="AZ11" s="101" t="s">
        <v>201</v>
      </c>
      <c r="BA11" s="101" t="s">
        <v>202</v>
      </c>
    </row>
    <row r="12" spans="1:53" x14ac:dyDescent="0.15">
      <c r="B12" s="222"/>
      <c r="C12" s="211"/>
      <c r="J12" s="101" t="s">
        <v>203</v>
      </c>
      <c r="K12" s="101" t="s">
        <v>231</v>
      </c>
      <c r="L12" s="101" t="s">
        <v>232</v>
      </c>
      <c r="M12" s="101" t="s">
        <v>233</v>
      </c>
      <c r="N12" s="101" t="s">
        <v>234</v>
      </c>
      <c r="O12" s="101" t="s">
        <v>235</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1EACC-B25C-4FFF-8BCA-39617EF210F0}">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223</v>
      </c>
      <c r="D8" s="280" t="s">
        <v>224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226</v>
      </c>
      <c r="D13" s="298" t="e">
        <f t="shared" ref="D13:I18" si="0">C13+1</f>
        <v>#VALUE!</v>
      </c>
      <c r="E13" s="298" t="e">
        <f t="shared" si="0"/>
        <v>#VALUE!</v>
      </c>
      <c r="F13" s="298"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4"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5" t="e">
        <f t="shared" si="0"/>
        <v>#VALUE!</v>
      </c>
      <c r="H17" s="298"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236</v>
      </c>
      <c r="D26" s="280" t="s">
        <v>237</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238</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4"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1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EEF3A-BD58-4B37-B3AA-D945538CEE0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D0BE9-B63F-49C1-9E41-929AF55DF3B5}">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45352</v>
      </c>
      <c r="C5" s="209">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E43E3-AE6E-4563-AC33-61C0CC74C64A}">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239</v>
      </c>
      <c r="L11" s="101" t="s">
        <v>240</v>
      </c>
      <c r="M11" s="101" t="s">
        <v>241</v>
      </c>
      <c r="N11" s="101" t="s">
        <v>242</v>
      </c>
      <c r="O11" s="101" t="s">
        <v>243</v>
      </c>
      <c r="AX11" s="101" t="s">
        <v>199</v>
      </c>
      <c r="AY11" s="101" t="s">
        <v>200</v>
      </c>
      <c r="AZ11" s="101" t="s">
        <v>201</v>
      </c>
      <c r="BA11" s="101" t="s">
        <v>202</v>
      </c>
    </row>
    <row r="12" spans="1:53" x14ac:dyDescent="0.15">
      <c r="B12" s="222"/>
      <c r="C12" s="211"/>
      <c r="J12" s="101" t="s">
        <v>203</v>
      </c>
      <c r="K12" s="101" t="s">
        <v>244</v>
      </c>
      <c r="L12" s="101" t="s">
        <v>205</v>
      </c>
      <c r="M12" s="101" t="s">
        <v>245</v>
      </c>
      <c r="N12" s="101" t="s">
        <v>246</v>
      </c>
      <c r="O12" s="101" t="s">
        <v>247</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17A0-B2E3-4C80-B087-C6DDB22092CE}">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236</v>
      </c>
      <c r="D8" s="280" t="s">
        <v>237</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238</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4"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1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248</v>
      </c>
      <c r="D26" s="280" t="s">
        <v>249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250</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4" t="e">
        <f t="shared" si="1"/>
        <v>#VALUE!</v>
      </c>
      <c r="E35" s="295" t="e">
        <f t="shared" si="1"/>
        <v>#VALUE!</v>
      </c>
      <c r="F35" s="298" t="e">
        <f t="shared" si="1"/>
        <v>#VALUE!</v>
      </c>
      <c r="G35" s="298" t="e">
        <f t="shared" si="1"/>
        <v>#VALUE!</v>
      </c>
      <c r="H35" s="298"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43CCE-10C0-42F6-836A-085799A99BD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B0233-31C0-4B1F-979C-38DBD5DF1917}">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45383</v>
      </c>
      <c r="C5" s="209">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80414-AB2C-44BD-926A-F64EC37E0A2F}">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251</v>
      </c>
      <c r="L11" s="101" t="s">
        <v>195</v>
      </c>
      <c r="M11" s="101" t="s">
        <v>196</v>
      </c>
      <c r="N11" s="101" t="s">
        <v>252</v>
      </c>
      <c r="O11" s="101" t="s">
        <v>253</v>
      </c>
      <c r="AX11" s="101" t="s">
        <v>199</v>
      </c>
      <c r="AY11" s="101" t="s">
        <v>200</v>
      </c>
      <c r="AZ11" s="101" t="s">
        <v>201</v>
      </c>
      <c r="BA11" s="101" t="s">
        <v>202</v>
      </c>
    </row>
    <row r="12" spans="1:53" x14ac:dyDescent="0.15">
      <c r="B12" s="222"/>
      <c r="C12" s="211"/>
      <c r="J12" s="101" t="s">
        <v>203</v>
      </c>
      <c r="K12" s="101" t="s">
        <v>254</v>
      </c>
      <c r="L12" s="101" t="s">
        <v>255</v>
      </c>
      <c r="M12" s="101" t="s">
        <v>256</v>
      </c>
      <c r="N12" s="101" t="s">
        <v>257</v>
      </c>
      <c r="O12" s="101" t="s">
        <v>258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CFC11-6090-41C1-A6B0-BA2481995F7F}">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248</v>
      </c>
      <c r="D8" s="280" t="s">
        <v>249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250</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4" t="e">
        <f t="shared" si="0"/>
        <v>#VALUE!</v>
      </c>
      <c r="E17" s="295" t="e">
        <f t="shared" si="0"/>
        <v>#VALUE!</v>
      </c>
      <c r="F17" s="298" t="e">
        <f t="shared" si="0"/>
        <v>#VALUE!</v>
      </c>
      <c r="G17" s="298" t="e">
        <f t="shared" si="0"/>
        <v>#VALUE!</v>
      </c>
      <c r="H17" s="298"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259</v>
      </c>
      <c r="D26" s="280" t="s">
        <v>260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261</v>
      </c>
      <c r="D31" s="298" t="e">
        <f t="shared" ref="D31:I36" si="1">C31+1</f>
        <v>#VALUE!</v>
      </c>
      <c r="E31" s="298" t="e">
        <f t="shared" si="1"/>
        <v>#VALUE!</v>
      </c>
      <c r="F31" s="295" t="e">
        <f t="shared" si="1"/>
        <v>#VALUE!</v>
      </c>
      <c r="G31" s="295" t="e">
        <f t="shared" si="1"/>
        <v>#VALUE!</v>
      </c>
      <c r="H31" s="294" t="e">
        <f t="shared" si="1"/>
        <v>#VALUE!</v>
      </c>
      <c r="I31" s="311" t="e">
        <f t="shared" si="1"/>
        <v>#VALUE!</v>
      </c>
      <c r="J31" s="268"/>
    </row>
    <row r="32" spans="1:131" s="273" customFormat="1" ht="104.85" customHeight="1" x14ac:dyDescent="0.2">
      <c r="A32" s="266">
        <v>11</v>
      </c>
      <c r="B32" s="267"/>
      <c r="C32" s="297" t="e">
        <f>I31+1</f>
        <v>#VALUE!</v>
      </c>
      <c r="D32" s="294"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A5D4E-E7AD-4B38-A53B-11A0B2A29EF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EBB98-A658-416A-8284-8BEC2F057C1E}">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45413</v>
      </c>
      <c r="C5" s="209">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7BC89-E33B-409F-8740-56D8B970B1B8}">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262</v>
      </c>
      <c r="L11" s="101" t="s">
        <v>263</v>
      </c>
      <c r="M11" s="101" t="s">
        <v>264</v>
      </c>
      <c r="N11" s="101" t="s">
        <v>265</v>
      </c>
      <c r="O11" s="101" t="s">
        <v>266</v>
      </c>
      <c r="AX11" s="101" t="s">
        <v>199</v>
      </c>
      <c r="AY11" s="101" t="s">
        <v>200</v>
      </c>
      <c r="AZ11" s="101" t="s">
        <v>201</v>
      </c>
      <c r="BA11" s="101" t="s">
        <v>202</v>
      </c>
    </row>
    <row r="12" spans="1:53" x14ac:dyDescent="0.15">
      <c r="B12" s="222"/>
      <c r="C12" s="211"/>
      <c r="J12" s="101" t="s">
        <v>203</v>
      </c>
      <c r="K12" s="101" t="s">
        <v>267</v>
      </c>
      <c r="L12" s="101" t="s">
        <v>232</v>
      </c>
      <c r="M12" s="101" t="s">
        <v>233</v>
      </c>
      <c r="O12" s="101" t="s">
        <v>268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02D6D-09D7-4417-ABDB-A7113D9D4BA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259</v>
      </c>
      <c r="D8" s="280" t="s">
        <v>260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261</v>
      </c>
      <c r="D13" s="298" t="e">
        <f t="shared" ref="D13:I18" si="0">C13+1</f>
        <v>#VALUE!</v>
      </c>
      <c r="E13" s="298" t="e">
        <f t="shared" si="0"/>
        <v>#VALUE!</v>
      </c>
      <c r="F13" s="295" t="e">
        <f t="shared" si="0"/>
        <v>#VALUE!</v>
      </c>
      <c r="G13" s="295" t="e">
        <f t="shared" si="0"/>
        <v>#VALUE!</v>
      </c>
      <c r="H13" s="294" t="e">
        <f t="shared" si="0"/>
        <v>#VALUE!</v>
      </c>
      <c r="I13" s="311" t="e">
        <f t="shared" si="0"/>
        <v>#VALUE!</v>
      </c>
      <c r="J13" s="268"/>
    </row>
    <row r="14" spans="1:131" s="273" customFormat="1" ht="104.8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269</v>
      </c>
      <c r="D26" s="280" t="s">
        <v>270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271</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1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2FADD-3C57-46CF-B601-8B534394EB1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5E3A3-B976-469E-9CB5-9DF8B207178B}">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45444</v>
      </c>
      <c r="C5" s="209">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29485-4D35-4DA0-873A-86FECE7A17A5}">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272</v>
      </c>
      <c r="L11" s="101" t="s">
        <v>240</v>
      </c>
      <c r="M11" s="101" t="s">
        <v>241</v>
      </c>
      <c r="O11" s="101" t="s">
        <v>273</v>
      </c>
      <c r="AX11" s="101" t="s">
        <v>199</v>
      </c>
      <c r="AY11" s="101" t="s">
        <v>200</v>
      </c>
      <c r="AZ11" s="101" t="s">
        <v>201</v>
      </c>
      <c r="BA11" s="101" t="s">
        <v>202</v>
      </c>
    </row>
    <row r="12" spans="1:53" x14ac:dyDescent="0.15">
      <c r="B12" s="222"/>
      <c r="C12" s="211"/>
      <c r="J12" s="101" t="s">
        <v>203</v>
      </c>
      <c r="K12" s="101" t="s">
        <v>274</v>
      </c>
      <c r="L12" s="101" t="s">
        <v>205</v>
      </c>
      <c r="M12" s="101" t="s">
        <v>245</v>
      </c>
      <c r="N12" s="101" t="s">
        <v>275</v>
      </c>
      <c r="O12" s="101" t="s">
        <v>276</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3621C-E85F-4444-B331-4186900706B0}">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269</v>
      </c>
      <c r="D8" s="280" t="s">
        <v>270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271</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1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277</v>
      </c>
      <c r="D26" s="280" t="s">
        <v>278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279</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8" t="e">
        <f t="shared" si="1"/>
        <v>#VALUE!</v>
      </c>
      <c r="H35" s="298"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F098A-A33A-4DC6-8135-A55266E805F5}">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A11F0-105A-405C-AE21-C60518D1628B}">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45474</v>
      </c>
      <c r="C5" s="209">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4C00E-F937-4844-8B24-BBECBF37E900}">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280</v>
      </c>
      <c r="L11" s="101" t="s">
        <v>195</v>
      </c>
      <c r="M11" s="101" t="s">
        <v>196</v>
      </c>
      <c r="N11" s="101" t="s">
        <v>281</v>
      </c>
      <c r="O11" s="101" t="s">
        <v>198</v>
      </c>
      <c r="AX11" s="101" t="s">
        <v>199</v>
      </c>
      <c r="AY11" s="101" t="s">
        <v>200</v>
      </c>
      <c r="AZ11" s="101" t="s">
        <v>201</v>
      </c>
      <c r="BA11" s="101" t="s">
        <v>202</v>
      </c>
    </row>
    <row r="12" spans="1:53" x14ac:dyDescent="0.15">
      <c r="B12" s="222"/>
      <c r="C12" s="211"/>
      <c r="J12" s="101" t="s">
        <v>203</v>
      </c>
      <c r="K12" s="101" t="s">
        <v>282</v>
      </c>
      <c r="L12" s="101" t="s">
        <v>232</v>
      </c>
      <c r="M12" s="101" t="s">
        <v>206</v>
      </c>
      <c r="N12" s="101" t="s">
        <v>283</v>
      </c>
      <c r="O12" s="101" t="s">
        <v>284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C55B9-87F7-4AD4-A734-7B34C5A2F04E}">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277</v>
      </c>
      <c r="D8" s="280" t="s">
        <v>278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279</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8" t="e">
        <f t="shared" si="0"/>
        <v>#VALUE!</v>
      </c>
      <c r="H17" s="298"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186</v>
      </c>
      <c r="D26" s="280" t="s">
        <v>285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286</v>
      </c>
      <c r="D31" s="298" t="e">
        <f t="shared" ref="D31:I36" si="1">C31+1</f>
        <v>#VALUE!</v>
      </c>
      <c r="E31" s="298" t="e">
        <f t="shared" si="1"/>
        <v>#VALUE!</v>
      </c>
      <c r="F31" s="298" t="e">
        <f t="shared" si="1"/>
        <v>#VALUE!</v>
      </c>
      <c r="G31" s="295"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E29CF-EBD2-4D65-A415-FECC65BAF29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ED233-3908-4DCB-AF65-F233ECFFB516}">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45505</v>
      </c>
      <c r="C5" s="209">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E0132-EE18-4A77-A31E-4D95F030B692}">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287</v>
      </c>
      <c r="L11" s="101" t="s">
        <v>240</v>
      </c>
      <c r="M11" s="101" t="s">
        <v>228</v>
      </c>
      <c r="N11" s="101" t="s">
        <v>288</v>
      </c>
      <c r="O11" s="101" t="s">
        <v>289</v>
      </c>
      <c r="AX11" s="101" t="s">
        <v>199</v>
      </c>
      <c r="AY11" s="101" t="s">
        <v>200</v>
      </c>
      <c r="AZ11" s="101" t="s">
        <v>201</v>
      </c>
      <c r="BA11" s="101" t="s">
        <v>202</v>
      </c>
    </row>
    <row r="12" spans="1:53" x14ac:dyDescent="0.15">
      <c r="B12" s="222"/>
      <c r="C12" s="211"/>
      <c r="J12" s="101" t="s">
        <v>203</v>
      </c>
      <c r="K12" s="101" t="s">
        <v>290</v>
      </c>
      <c r="L12" s="101" t="s">
        <v>205</v>
      </c>
      <c r="M12" s="101" t="s">
        <v>291</v>
      </c>
      <c r="N12" s="101" t="s">
        <v>292</v>
      </c>
      <c r="O12" s="101" t="s">
        <v>293</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B8B86-863E-4330-A907-FAFB7342AD96}">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186</v>
      </c>
      <c r="D8" s="280" t="s">
        <v>285</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286</v>
      </c>
      <c r="D13" s="298" t="e">
        <f t="shared" ref="D13:I18" si="0">C13+1</f>
        <v>#VALUE!</v>
      </c>
      <c r="E13" s="298" t="e">
        <f t="shared" si="0"/>
        <v>#VALUE!</v>
      </c>
      <c r="F13" s="298"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294</v>
      </c>
      <c r="D26" s="280" t="s">
        <v>295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7" t="s">
        <v>296</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4"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8" t="e">
        <f t="shared" si="1"/>
        <v>#VALUE!</v>
      </c>
      <c r="F35" s="298" t="e">
        <f t="shared" si="1"/>
        <v>#VALUE!</v>
      </c>
      <c r="G35" s="298" t="e">
        <f t="shared" si="1"/>
        <v>#VALUE!</v>
      </c>
      <c r="H35" s="298"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C4DB7-7004-4D29-98C2-2A162E56AD18}">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B0FAF-1548-4ABA-84ED-AD32BCE04E28}">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45536</v>
      </c>
      <c r="C5" s="209">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CF23E-7201-4A39-B7E3-A55C76E35EE9}">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297</v>
      </c>
      <c r="L11" s="101" t="s">
        <v>195</v>
      </c>
      <c r="M11" s="101" t="s">
        <v>298</v>
      </c>
      <c r="N11" s="101" t="s">
        <v>299</v>
      </c>
      <c r="O11" s="101" t="s">
        <v>300</v>
      </c>
      <c r="AX11" s="101" t="s">
        <v>199</v>
      </c>
      <c r="AY11" s="101" t="s">
        <v>200</v>
      </c>
      <c r="AZ11" s="101" t="s">
        <v>201</v>
      </c>
      <c r="BA11" s="101" t="s">
        <v>202</v>
      </c>
    </row>
    <row r="12" spans="1:53" x14ac:dyDescent="0.15">
      <c r="B12" s="222"/>
      <c r="C12" s="211"/>
      <c r="J12" s="101" t="s">
        <v>203</v>
      </c>
      <c r="K12" s="101" t="s">
        <v>301</v>
      </c>
      <c r="L12" s="101" t="s">
        <v>205</v>
      </c>
      <c r="M12" s="101" t="s">
        <v>245</v>
      </c>
      <c r="N12" s="101" t="s">
        <v>275</v>
      </c>
      <c r="O12" s="101" t="s">
        <v>302</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795BD-1254-442B-8A51-05B816E531F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294</v>
      </c>
      <c r="D8" s="280" t="s">
        <v>295</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7" t="s">
        <v>296</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4"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8" t="e">
        <f t="shared" si="0"/>
        <v>#VALUE!</v>
      </c>
      <c r="F17" s="298" t="e">
        <f t="shared" si="0"/>
        <v>#VALUE!</v>
      </c>
      <c r="G17" s="298" t="e">
        <f t="shared" si="0"/>
        <v>#VALUE!</v>
      </c>
      <c r="H17" s="298"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303</v>
      </c>
      <c r="D26" s="280" t="s">
        <v>304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305</v>
      </c>
      <c r="D31" s="298"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8"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61A78-E720-45F7-99A4-CD19B72D030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2E6E6-11CD-41C0-8EC5-4E4E4E424810}">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45566</v>
      </c>
      <c r="C5" s="209">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DEE8B-56AB-4412-A3E5-D643423C4630}">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306</v>
      </c>
      <c r="L11" s="101" t="s">
        <v>195</v>
      </c>
      <c r="M11" s="101" t="s">
        <v>196</v>
      </c>
      <c r="N11" s="101" t="s">
        <v>281</v>
      </c>
      <c r="O11" s="101" t="s">
        <v>307</v>
      </c>
      <c r="AX11" s="101" t="s">
        <v>199</v>
      </c>
      <c r="AY11" s="101" t="s">
        <v>200</v>
      </c>
      <c r="AZ11" s="101" t="s">
        <v>201</v>
      </c>
      <c r="BA11" s="101" t="s">
        <v>202</v>
      </c>
    </row>
    <row r="12" spans="1:53" x14ac:dyDescent="0.15">
      <c r="B12" s="222"/>
      <c r="C12" s="211"/>
      <c r="J12" s="101" t="s">
        <v>203</v>
      </c>
      <c r="K12" s="101" t="s">
        <v>308</v>
      </c>
      <c r="L12" s="101" t="s">
        <v>309</v>
      </c>
      <c r="M12" s="101" t="s">
        <v>256</v>
      </c>
      <c r="N12" s="101" t="s">
        <v>310</v>
      </c>
      <c r="O12" s="101" t="s">
        <v>311</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DDF11-72D2-4290-B80F-F8775E599FF2}">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303</v>
      </c>
      <c r="D8" s="280" t="s">
        <v>304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305</v>
      </c>
      <c r="D13" s="298"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5" t="e">
        <f t="shared" si="0"/>
        <v>#VALUE!</v>
      </c>
      <c r="H17" s="298"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312</v>
      </c>
      <c r="D26" s="280" t="s">
        <v>313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314</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311"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732C8-F901-4D42-9F5C-4D8BEFCF8AC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6E8DB-E893-4F99-BD83-F417200C75C7}">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45597</v>
      </c>
      <c r="C5" s="209">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37BE5-721D-4A51-9965-05CA6FF35467}">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315</v>
      </c>
      <c r="L11" s="101" t="s">
        <v>316</v>
      </c>
      <c r="M11" s="101" t="s">
        <v>264</v>
      </c>
      <c r="N11" s="101" t="s">
        <v>317</v>
      </c>
      <c r="O11" s="101" t="s">
        <v>318</v>
      </c>
      <c r="AX11" s="101" t="s">
        <v>199</v>
      </c>
      <c r="AY11" s="101" t="s">
        <v>200</v>
      </c>
      <c r="AZ11" s="101" t="s">
        <v>201</v>
      </c>
      <c r="BA11" s="101" t="s">
        <v>202</v>
      </c>
    </row>
    <row r="12" spans="1:53" x14ac:dyDescent="0.15">
      <c r="B12" s="222"/>
      <c r="C12" s="211"/>
      <c r="J12" s="101" t="s">
        <v>203</v>
      </c>
      <c r="K12" s="101" t="s">
        <v>319</v>
      </c>
      <c r="L12" s="101" t="s">
        <v>205</v>
      </c>
      <c r="M12" s="101" t="s">
        <v>320</v>
      </c>
      <c r="O12" s="101" t="s">
        <v>321</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70D25-C7EB-444B-BA02-D49DB213650D}">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312</v>
      </c>
      <c r="D8" s="280" t="s">
        <v>313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314</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311"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322</v>
      </c>
      <c r="D26" s="280" t="s">
        <v>323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7" t="s">
        <v>324</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8" t="e">
        <f t="shared" si="1"/>
        <v>#VALUE!</v>
      </c>
      <c r="G35" s="298" t="e">
        <f t="shared" si="1"/>
        <v>#VALUE!</v>
      </c>
      <c r="H35" s="298"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F99B2-896D-40B6-BC25-D70C98FB8AA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0D705-6591-4D27-8AC3-ED64BA9224EE}">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45627</v>
      </c>
      <c r="C5" s="209">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BE0C9-501A-48E1-94DA-0D8DF832FB44}">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325</v>
      </c>
      <c r="L11" s="101" t="s">
        <v>195</v>
      </c>
      <c r="M11" s="101" t="s">
        <v>326</v>
      </c>
      <c r="O11" s="101" t="s">
        <v>327</v>
      </c>
      <c r="AX11" s="101" t="s">
        <v>199</v>
      </c>
      <c r="AY11" s="101" t="s">
        <v>200</v>
      </c>
      <c r="AZ11" s="101" t="s">
        <v>201</v>
      </c>
      <c r="BA11" s="101" t="s">
        <v>202</v>
      </c>
    </row>
    <row r="12" spans="1:53" x14ac:dyDescent="0.15">
      <c r="B12" s="222"/>
      <c r="C12" s="211"/>
      <c r="J12" s="101" t="s">
        <v>203</v>
      </c>
      <c r="K12" s="101" t="s">
        <v>282</v>
      </c>
      <c r="L12" s="101" t="s">
        <v>205</v>
      </c>
      <c r="M12" s="101" t="s">
        <v>245</v>
      </c>
      <c r="N12" s="101" t="s">
        <v>328</v>
      </c>
      <c r="O12" s="101" t="s">
        <v>258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71166-ED66-4CC7-91B1-83332215460D}">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322</v>
      </c>
      <c r="D8" s="280" t="s">
        <v>323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7" t="s">
        <v>324</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8" t="e">
        <f t="shared" si="0"/>
        <v>#VALUE!</v>
      </c>
      <c r="G17" s="298" t="e">
        <f t="shared" si="0"/>
        <v>#VALUE!</v>
      </c>
      <c r="H17" s="298"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213</v>
      </c>
      <c r="D26" s="280" t="s">
        <v>329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330</v>
      </c>
      <c r="D31" s="298" t="e">
        <f t="shared" ref="D31:I36" si="1">C31+1</f>
        <v>#VALUE!</v>
      </c>
      <c r="E31" s="298" t="e">
        <f t="shared" si="1"/>
        <v>#VALUE!</v>
      </c>
      <c r="F31" s="294" t="e">
        <f t="shared" si="1"/>
        <v>#VALUE!</v>
      </c>
      <c r="G31" s="295" t="e">
        <f t="shared" si="1"/>
        <v>#VALUE!</v>
      </c>
      <c r="H31" s="295"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41FB4-6268-4280-B156-E6ADF619EBA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A1AF1-ABBA-48B9-9E7E-81945A5456CB}">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45658</v>
      </c>
      <c r="C5" s="209">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6B4DB-A9C2-4BEA-B1A0-450B56F802B4}">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287</v>
      </c>
      <c r="L11" s="101" t="s">
        <v>195</v>
      </c>
      <c r="M11" s="101" t="s">
        <v>196</v>
      </c>
      <c r="N11" s="101" t="s">
        <v>331</v>
      </c>
      <c r="O11" s="101" t="s">
        <v>266</v>
      </c>
      <c r="AX11" s="101" t="s">
        <v>199</v>
      </c>
      <c r="AY11" s="101" t="s">
        <v>200</v>
      </c>
      <c r="AZ11" s="101" t="s">
        <v>201</v>
      </c>
      <c r="BA11" s="101" t="s">
        <v>202</v>
      </c>
    </row>
    <row r="12" spans="1:53" x14ac:dyDescent="0.15">
      <c r="B12" s="222"/>
      <c r="C12" s="211"/>
      <c r="J12" s="101" t="s">
        <v>203</v>
      </c>
      <c r="K12" s="101" t="s">
        <v>332</v>
      </c>
      <c r="L12" s="101" t="s">
        <v>205</v>
      </c>
      <c r="M12" s="101" t="s">
        <v>333</v>
      </c>
      <c r="N12" s="101" t="s">
        <v>334</v>
      </c>
      <c r="O12" s="101" t="s">
        <v>335</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C750F-B28A-492F-B79F-3A38FB828F1D}">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213</v>
      </c>
      <c r="D8" s="280" t="s">
        <v>329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330</v>
      </c>
      <c r="D13" s="298" t="e">
        <f t="shared" ref="D13:I18" si="0">C13+1</f>
        <v>#VALUE!</v>
      </c>
      <c r="E13" s="298" t="e">
        <f t="shared" si="0"/>
        <v>#VALUE!</v>
      </c>
      <c r="F13" s="294" t="e">
        <f t="shared" si="0"/>
        <v>#VALUE!</v>
      </c>
      <c r="G13" s="295" t="e">
        <f t="shared" si="0"/>
        <v>#VALUE!</v>
      </c>
      <c r="H13" s="295"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223</v>
      </c>
      <c r="D26" s="280" t="s">
        <v>336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337</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5" t="e">
        <f t="shared" si="1"/>
        <v>#VALUE!</v>
      </c>
      <c r="E33" s="294"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4" t="e">
        <f t="shared" si="1"/>
        <v>#VALUE!</v>
      </c>
      <c r="E35" s="295" t="e">
        <f t="shared" si="1"/>
        <v>#VALUE!</v>
      </c>
      <c r="F35" s="295" t="e">
        <f t="shared" si="1"/>
        <v>#VALUE!</v>
      </c>
      <c r="G35" s="295" t="e">
        <f t="shared" si="1"/>
        <v>#VALUE!</v>
      </c>
      <c r="H35" s="295" t="e">
        <f t="shared" si="1"/>
        <v>#VALUE!</v>
      </c>
      <c r="I35" s="299"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0895B-6B66-48E7-B608-1D5C1DDAE719}">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20755-AE82-4E5E-9B5B-99CF5BD85A07}">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45689</v>
      </c>
      <c r="C5" s="209">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CC958-2CBC-4736-B4E2-D0D073D88B44}">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338</v>
      </c>
      <c r="L11" s="101" t="s">
        <v>195</v>
      </c>
      <c r="M11" s="101" t="s">
        <v>339</v>
      </c>
      <c r="N11" s="101" t="s">
        <v>340</v>
      </c>
      <c r="O11" s="101" t="s">
        <v>341</v>
      </c>
      <c r="AX11" s="101" t="s">
        <v>199</v>
      </c>
      <c r="AY11" s="101" t="s">
        <v>200</v>
      </c>
      <c r="AZ11" s="101" t="s">
        <v>201</v>
      </c>
      <c r="BA11" s="101" t="s">
        <v>202</v>
      </c>
    </row>
    <row r="12" spans="1:53" x14ac:dyDescent="0.15">
      <c r="B12" s="222"/>
      <c r="C12" s="211"/>
      <c r="J12" s="101" t="s">
        <v>203</v>
      </c>
      <c r="K12" s="101" t="s">
        <v>342</v>
      </c>
      <c r="L12" s="101" t="s">
        <v>232</v>
      </c>
      <c r="M12" s="101" t="s">
        <v>233</v>
      </c>
      <c r="N12" s="101" t="s">
        <v>343</v>
      </c>
      <c r="O12" s="101" t="s">
        <v>344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21B6C-58FF-4E74-96A4-4CA24E5A4774}">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223</v>
      </c>
      <c r="D8" s="280" t="s">
        <v>336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215</v>
      </c>
      <c r="D11" s="284" t="s">
        <v>173</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337</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104.8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104.85" customHeight="1" x14ac:dyDescent="0.2">
      <c r="A15" s="266">
        <v>11</v>
      </c>
      <c r="B15" s="267"/>
      <c r="C15" s="297" t="e">
        <f>I14+1</f>
        <v>#VALUE!</v>
      </c>
      <c r="D15" s="295" t="e">
        <f t="shared" si="0"/>
        <v>#VALUE!</v>
      </c>
      <c r="E15" s="294" t="e">
        <f t="shared" si="0"/>
        <v>#VALUE!</v>
      </c>
      <c r="F15" s="295" t="e">
        <f t="shared" si="0"/>
        <v>#VALUE!</v>
      </c>
      <c r="G15" s="295" t="e">
        <f t="shared" si="0"/>
        <v>#VALUE!</v>
      </c>
      <c r="H15" s="295" t="e">
        <f t="shared" si="0"/>
        <v>#VALUE!</v>
      </c>
      <c r="I15" s="296"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104.8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104.85" customHeight="1" x14ac:dyDescent="0.2">
      <c r="A17" s="266">
        <v>11</v>
      </c>
      <c r="B17" s="267"/>
      <c r="C17" s="297" t="e">
        <f>I16+1</f>
        <v>#VALUE!</v>
      </c>
      <c r="D17" s="294" t="e">
        <f t="shared" si="0"/>
        <v>#VALUE!</v>
      </c>
      <c r="E17" s="295" t="e">
        <f t="shared" si="0"/>
        <v>#VALUE!</v>
      </c>
      <c r="F17" s="295" t="e">
        <f t="shared" si="0"/>
        <v>#VALUE!</v>
      </c>
      <c r="G17" s="295" t="e">
        <f t="shared" si="0"/>
        <v>#VALUE!</v>
      </c>
      <c r="H17" s="295" t="e">
        <f t="shared" si="0"/>
        <v>#VALUE!</v>
      </c>
      <c r="I17" s="299"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236</v>
      </c>
      <c r="D26" s="280" t="s">
        <v>345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215</v>
      </c>
      <c r="D29" s="284" t="s">
        <v>173</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3" t="s">
        <v>346</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104.8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104.8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104.85" customHeight="1" x14ac:dyDescent="0.2">
      <c r="A34" s="266">
        <v>11</v>
      </c>
      <c r="B34" s="267"/>
      <c r="C34" s="297" t="e">
        <f>I33+1</f>
        <v>#VALUE!</v>
      </c>
      <c r="D34" s="295" t="e">
        <f t="shared" si="1"/>
        <v>#VALUE!</v>
      </c>
      <c r="E34" s="295" t="e">
        <f t="shared" si="1"/>
        <v>#VALUE!</v>
      </c>
      <c r="F34" s="295" t="e">
        <f t="shared" si="1"/>
        <v>#VALUE!</v>
      </c>
      <c r="G34" s="294" t="e">
        <f t="shared" si="1"/>
        <v>#VALUE!</v>
      </c>
      <c r="H34" s="295" t="e">
        <f t="shared" si="1"/>
        <v>#VALUE!</v>
      </c>
      <c r="I34" s="296"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104.8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104.85" customHeight="1" thickBot="1" x14ac:dyDescent="0.25">
      <c r="A36" s="266">
        <v>11</v>
      </c>
      <c r="B36" s="267"/>
      <c r="C36" s="310" t="e">
        <f>I35+1</f>
        <v>#VALUE!</v>
      </c>
      <c r="D36" s="312" t="e">
        <f t="shared" si="1"/>
        <v>#VALUE!</v>
      </c>
      <c r="E36" s="301" t="e">
        <f t="shared" si="1"/>
        <v>#VALUE!</v>
      </c>
      <c r="F36" s="301" t="e">
        <f t="shared" si="1"/>
        <v>#VALUE!</v>
      </c>
      <c r="G36" s="301" t="e">
        <f t="shared" si="1"/>
        <v>#VALUE!</v>
      </c>
      <c r="H36" s="301" t="e">
        <f t="shared" si="1"/>
        <v>#VALUE!</v>
      </c>
      <c r="I36" s="302"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27.75" hidden="1" customHeight="1" x14ac:dyDescent="0.35">
      <c r="B37" s="267"/>
      <c r="C37" s="304"/>
      <c r="D37" s="305"/>
      <c r="E37" s="305"/>
      <c r="F37" s="305"/>
      <c r="G37" s="305"/>
      <c r="H37" s="305"/>
      <c r="I37" s="305"/>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6"/>
      <c r="D39" s="272"/>
      <c r="E39" s="272"/>
      <c r="F39" s="272"/>
      <c r="G39" s="272"/>
      <c r="H39" s="272"/>
      <c r="I39" s="272"/>
      <c r="J39" s="268"/>
    </row>
    <row r="40" spans="1:131" ht="25.9" customHeight="1" x14ac:dyDescent="0.2"/>
    <row r="41" spans="1:131" s="308" customFormat="1" ht="54.75" customHeight="1" x14ac:dyDescent="0.2">
      <c r="A41" s="307"/>
      <c r="B41" s="307"/>
    </row>
    <row r="42" spans="1:131" s="308" customFormat="1" x14ac:dyDescent="0.2">
      <c r="A42" s="307"/>
      <c r="B42" s="307"/>
    </row>
    <row r="43" spans="1:131" s="308" customFormat="1" x14ac:dyDescent="0.2">
      <c r="A43" s="307"/>
      <c r="B43" s="307"/>
    </row>
    <row r="44" spans="1:131" s="308" customFormat="1" x14ac:dyDescent="0.2">
      <c r="A44" s="307"/>
      <c r="B44" s="307"/>
    </row>
    <row r="45" spans="1:131" s="308" customFormat="1" x14ac:dyDescent="0.2">
      <c r="A45" s="307"/>
      <c r="B45" s="307"/>
    </row>
    <row r="46" spans="1:131" s="308" customFormat="1" x14ac:dyDescent="0.2">
      <c r="A46" s="307"/>
      <c r="B46" s="307"/>
    </row>
    <row r="47" spans="1:131" s="308" customFormat="1" x14ac:dyDescent="0.2">
      <c r="A47" s="307"/>
      <c r="B47" s="307"/>
    </row>
    <row r="48" spans="1:131"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58FF7-9085-4D44-B87C-B3C2D36009B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ST_00567.Type2.Template2024.SunStart.st.xlsx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351</v>
      </c>
    </row>
    <row r="30" spans="2:8" ht="18.75" customHeight="1" x14ac:dyDescent="0.4">
      <c r="B30" s="48" t="str">
        <f>"("&amp;基本名&amp;")"</f>
        <v>(ST_00567)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349</v>
      </c>
    </row>
    <row r="36" spans="3:8" ht="18.75" customHeight="1" x14ac:dyDescent="0.4">
      <c r="C36" s="35"/>
      <c r="D36" s="35"/>
      <c r="E36" s="35"/>
      <c r="F36" s="45" t="s">
        <v>23</v>
      </c>
      <c r="G36" s="46" t="s">
        <v>23</v>
      </c>
      <c r="H36" s="47" t="s">
        <v>350</v>
      </c>
    </row>
    <row r="37" spans="3:8" ht="18.75" hidden="1" customHeight="1" x14ac:dyDescent="0.4">
      <c r="C37" s="35"/>
      <c r="D37" s="52" t="s">
        <v>24</v>
      </c>
      <c r="E37" s="52"/>
      <c r="F37" s="45" t="s">
        <v>25</v>
      </c>
      <c r="G37" s="46" t="s">
        <v>14</v>
      </c>
      <c r="H37" s="47" t="s">
        <v>352</v>
      </c>
    </row>
    <row r="38" spans="3:8" ht="18.75" hidden="1" customHeight="1" x14ac:dyDescent="0.4">
      <c r="C38" s="35"/>
      <c r="D38" s="35"/>
      <c r="E38" s="35"/>
      <c r="F38" s="45" t="s">
        <v>26</v>
      </c>
      <c r="G38" s="46" t="s">
        <v>14</v>
      </c>
      <c r="H38" s="47" t="s">
        <v>352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0.77390187978744507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347</v>
      </c>
    </row>
    <row r="55" spans="2:14" ht="18.75" customHeight="1" x14ac:dyDescent="0.4">
      <c r="C55" s="35"/>
      <c r="D55" s="35" t="s">
        <v>55</v>
      </c>
      <c r="E55" s="35"/>
      <c r="F55" s="45" t="s">
        <v>56</v>
      </c>
      <c r="G55" s="59" t="s">
        <v>55</v>
      </c>
      <c r="H55" s="58" t="s">
        <v>348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45201.973715277774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347</v>
      </c>
    </row>
    <row r="75" spans="2:8" ht="18.75" hidden="1" customHeight="1" x14ac:dyDescent="0.4">
      <c r="C75" s="35"/>
      <c r="D75" s="35"/>
      <c r="E75" s="35"/>
      <c r="F75" s="82" t="s">
        <v>90</v>
      </c>
      <c r="G75" s="74" t="s">
        <v>91</v>
      </c>
      <c r="H75" s="83" t="s">
        <v>354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7SjoL2wjvvpLbtS7sRwP02EyGP/kjTrLq62GO0w4wpiFRoTQUyUNQw4aAzdc24hUo9FfGEm/+2eCqNklkp0cQ==" saltValue="FtCbZa1N9zWBf+pig54Hf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23:22:09  _x000d_
「すてきなカレンダー」テンプレート_x000d_
レイアウトの無断転用を禁ずる_x000d_
 Copyright(C) 2019-2022 hokuda All Rights Reserved.</dc:description>
  <cp:lastModifiedBy>k hokuda</cp:lastModifiedBy>
  <dcterms:created xsi:type="dcterms:W3CDTF">2023-10-02T14:21:04Z</dcterms:created>
  <dcterms:modified xsi:type="dcterms:W3CDTF">2023-10-02T14:22:09Z</dcterms:modified>
</cp:coreProperties>
</file>