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48F289-547F-4B18-ACD2-8FDCE2462BBF}" xr6:coauthVersionLast="47" xr6:coauthVersionMax="47" xr10:uidLastSave="{00000000-0000-0000-0000-000000000000}"/>
  <workbookProtection workbookAlgorithmName="SHA-512" workbookHashValue="C3RMe9QfYPY0oTu8G+/nnpnJA9mF113aUpncdvlvENgsrRUU7Vqx9Zk7rrYCoqYmAtS16INJ9GF8cKy88yqllA==" workbookSaltValue="I+fZbSeOnj5yXCt49ffvVw==" workbookSpinCount="100000" lockStructure="1"/>
  <bookViews>
    <workbookView xWindow="26790" yWindow="0" windowWidth="14310" windowHeight="14310" firstSheet="61" activeTab="61" xr2:uid="{D895E178-F4F9-449E-90A7-8343D3D420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'10月'!$B$11:$H$36</definedName>
    <definedName name="AREA当月" localSheetId="44" hidden="1">'11月'!$B$11:$H$36</definedName>
    <definedName name="AREA当月" localSheetId="48" hidden="1">'12月'!$B$11:$H$36</definedName>
    <definedName name="AREA当月" localSheetId="52" hidden="1">'13月'!$B$11:$H$36</definedName>
    <definedName name="AREA当月" localSheetId="56" hidden="1">'14月'!$B$11:$H$36</definedName>
    <definedName name="AREA当月" localSheetId="60" hidden="1">'15月'!$B$11:$H$36</definedName>
    <definedName name="AREA当月" localSheetId="8" hidden="1">'2月'!$B$11:$H$36</definedName>
    <definedName name="AREA当月" localSheetId="12" hidden="1">'3月'!$B$11:$H$36</definedName>
    <definedName name="AREA当月" localSheetId="16" hidden="1">'4月'!$B$11:$H$36</definedName>
    <definedName name="AREA当月" localSheetId="20" hidden="1">'5月'!$B$11:$H$36</definedName>
    <definedName name="AREA当月" localSheetId="24" hidden="1">'6月'!$B$11:$H$36</definedName>
    <definedName name="AREA当月" localSheetId="28" hidden="1">'7月'!$B$11:$H$36</definedName>
    <definedName name="AREA当月" localSheetId="32" hidden="1">'8月'!$B$11:$H$36</definedName>
    <definedName name="AREA当月" localSheetId="36" hidden="1">'9月'!$B$11:$H$36</definedName>
    <definedName name="AREA当月" hidden="1">'1月'!$B$11:$H$36</definedName>
    <definedName name="_xlnm.Print_Area" localSheetId="40">'10月'!$B$4:$H$38</definedName>
    <definedName name="_xlnm.Print_Area" localSheetId="44">'11月'!$B$4:$H$38</definedName>
    <definedName name="_xlnm.Print_Area" localSheetId="48">'12月'!$B$4:$H$38</definedName>
    <definedName name="_xlnm.Print_Area" localSheetId="52">'13月'!$B$4:$H$38</definedName>
    <definedName name="_xlnm.Print_Area" localSheetId="56">'14月'!$B$4:$H$38</definedName>
    <definedName name="_xlnm.Print_Area" localSheetId="60">'15月'!$B$4:$H$38</definedName>
    <definedName name="_xlnm.Print_Area" localSheetId="4">'1月'!$B$4:$H$38</definedName>
    <definedName name="_xlnm.Print_Area" localSheetId="8">'2月'!$B$4:$H$38</definedName>
    <definedName name="_xlnm.Print_Area" localSheetId="12">'3月'!$B$4:$H$38</definedName>
    <definedName name="_xlnm.Print_Area" localSheetId="16">'4月'!$B$4:$H$38</definedName>
    <definedName name="_xlnm.Print_Area" localSheetId="20">'5月'!$B$4:$H$38</definedName>
    <definedName name="_xlnm.Print_Area" localSheetId="24">'6月'!$B$4:$H$38</definedName>
    <definedName name="_xlnm.Print_Area" localSheetId="28">'7月'!$B$4:$H$38</definedName>
    <definedName name="_xlnm.Print_Area" localSheetId="32">'8月'!$B$4:$H$38</definedName>
    <definedName name="_xlnm.Print_Area" localSheetId="36">'9月'!$B$4:$H$38</definedName>
    <definedName name="_xlnm.Print_Area" localSheetId="61">spec!$B$1:$H$91</definedName>
    <definedName name="Rロゴ" localSheetId="40">'10月'!$B$38:$H$38</definedName>
    <definedName name="Rロゴ" localSheetId="44">'11月'!$B$38:$H$38</definedName>
    <definedName name="Rロゴ" localSheetId="48">'12月'!$B$38:$H$38</definedName>
    <definedName name="Rロゴ" localSheetId="52">'13月'!$B$38:$H$38</definedName>
    <definedName name="Rロゴ" localSheetId="56">'14月'!$B$38:$H$38</definedName>
    <definedName name="Rロゴ" localSheetId="60">'15月'!$B$38:$H$38</definedName>
    <definedName name="Rロゴ" localSheetId="4">'1月'!$B$38:$H$38</definedName>
    <definedName name="Rロゴ" localSheetId="8">'2月'!$B$38:$H$38</definedName>
    <definedName name="Rロゴ" localSheetId="12">'3月'!$B$38:$H$38</definedName>
    <definedName name="Rロゴ" localSheetId="16">'4月'!$B$38:$H$38</definedName>
    <definedName name="Rロゴ" localSheetId="20">'5月'!$B$38:$H$38</definedName>
    <definedName name="Rロゴ" localSheetId="24">'6月'!$B$38:$H$38</definedName>
    <definedName name="Rロゴ" localSheetId="28">'7月'!$B$38:$H$38</definedName>
    <definedName name="Rロゴ" localSheetId="32">'8月'!$B$38:$H$38</definedName>
    <definedName name="Rロゴ" localSheetId="36">'9月'!$B$38:$H$38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'10月'!$B$4:$H$38</definedName>
    <definedName name="印刷" localSheetId="44" hidden="1">'11月'!$B$4:$H$38</definedName>
    <definedName name="印刷" localSheetId="48" hidden="1">'12月'!$B$4:$H$38</definedName>
    <definedName name="印刷" localSheetId="52" hidden="1">'13月'!$B$4:$H$38</definedName>
    <definedName name="印刷" localSheetId="56" hidden="1">'14月'!$B$4:$H$38</definedName>
    <definedName name="印刷" localSheetId="60" hidden="1">'15月'!$B$4:$H$38</definedName>
    <definedName name="印刷" localSheetId="4" hidden="1">'1月'!$B$4:$H$38</definedName>
    <definedName name="印刷" localSheetId="8" hidden="1">'2月'!$B$4:$H$38</definedName>
    <definedName name="印刷" localSheetId="12" hidden="1">'3月'!$B$4:$H$38</definedName>
    <definedName name="印刷" localSheetId="16" hidden="1">'4月'!$B$4:$H$38</definedName>
    <definedName name="印刷" localSheetId="20" hidden="1">'5月'!$B$4:$H$38</definedName>
    <definedName name="印刷" localSheetId="24" hidden="1">'6月'!$B$4:$H$38</definedName>
    <definedName name="印刷" localSheetId="28" hidden="1">'7月'!$B$4:$H$38</definedName>
    <definedName name="印刷" localSheetId="32" hidden="1">'8月'!$B$4:$H$38</definedName>
    <definedName name="印刷" localSheetId="36" hidden="1">'9月'!$B$4:$H$38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63" l="1"/>
  <c r="D14" i="63" s="1"/>
  <c r="E14" i="63" s="1"/>
  <c r="F14" i="63" s="1"/>
  <c r="G14" i="63" s="1"/>
  <c r="H14" i="63" s="1"/>
  <c r="B18" i="63" s="1"/>
  <c r="C18" i="63" s="1"/>
  <c r="D18" i="63" s="1"/>
  <c r="E18" i="63" s="1"/>
  <c r="F18" i="63" s="1"/>
  <c r="G18" i="63" s="1"/>
  <c r="H18" i="63" s="1"/>
  <c r="B22" i="63" s="1"/>
  <c r="C22" i="63" s="1"/>
  <c r="D22" i="63" s="1"/>
  <c r="E22" i="63" s="1"/>
  <c r="F22" i="63" s="1"/>
  <c r="G22" i="63" s="1"/>
  <c r="H22" i="63" s="1"/>
  <c r="B26" i="63" s="1"/>
  <c r="C26" i="63" s="1"/>
  <c r="D26" i="63" s="1"/>
  <c r="E26" i="63" s="1"/>
  <c r="F26" i="63" s="1"/>
  <c r="G26" i="63" s="1"/>
  <c r="H26" i="63" s="1"/>
  <c r="B30" i="63" s="1"/>
  <c r="C30" i="63" s="1"/>
  <c r="D30" i="63" s="1"/>
  <c r="E30" i="63" s="1"/>
  <c r="F30" i="63" s="1"/>
  <c r="G30" i="63" s="1"/>
  <c r="H30" i="63" s="1"/>
  <c r="B34" i="63" s="1"/>
  <c r="C34" i="63" s="1"/>
  <c r="D34" i="63" s="1"/>
  <c r="E34" i="63" s="1"/>
  <c r="F34" i="63" s="1"/>
  <c r="G34" i="63" s="1"/>
  <c r="H34" i="63"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D30" i="3"/>
  <c r="E30" i="3" s="1"/>
  <c r="D29" i="3"/>
  <c r="E29" i="3" s="1"/>
  <c r="F29" i="3" s="1"/>
  <c r="D28" i="3"/>
  <c r="E28" i="3" s="1"/>
  <c r="F28" i="3" s="1"/>
  <c r="D27" i="3"/>
  <c r="D26" i="3"/>
  <c r="D25" i="3"/>
  <c r="D24" i="3"/>
  <c r="E24" i="3" s="1"/>
  <c r="F24" i="3" s="1"/>
  <c r="D23" i="3"/>
  <c r="D22" i="3"/>
  <c r="E21" i="3"/>
  <c r="F21" i="3" s="1"/>
  <c r="D21" i="3"/>
  <c r="D20" i="3"/>
  <c r="D19" i="3"/>
  <c r="D18" i="3"/>
  <c r="D17" i="3"/>
  <c r="D16" i="3"/>
  <c r="D15" i="3"/>
  <c r="D14" i="3"/>
  <c r="D13" i="3"/>
  <c r="E13" i="3" s="1"/>
  <c r="F13" i="3" s="1"/>
  <c r="D12" i="3"/>
  <c r="D11" i="3"/>
  <c r="D10" i="3"/>
  <c r="D9" i="3"/>
  <c r="E9" i="3" s="1"/>
  <c r="D8" i="3"/>
  <c r="E8" i="3" s="1"/>
  <c r="F8" i="3" s="1"/>
  <c r="D7" i="3"/>
  <c r="D6" i="3"/>
  <c r="E5" i="3"/>
  <c r="F5" i="3" s="1"/>
  <c r="D4" i="3"/>
  <c r="E23" i="3" l="1"/>
  <c r="F23" i="3" s="1"/>
  <c r="F11" i="3"/>
  <c r="E25" i="3"/>
  <c r="F25" i="3" s="1"/>
  <c r="F30" i="3"/>
  <c r="E20" i="3"/>
  <c r="F20" i="3" s="1"/>
  <c r="F9" i="3"/>
  <c r="E4" i="3"/>
  <c r="F4" i="3" s="1"/>
  <c r="E15" i="3"/>
  <c r="F15" i="3" s="1"/>
  <c r="E31" i="3"/>
  <c r="F31" i="3" s="1"/>
  <c r="E10" i="3"/>
  <c r="F10" i="3" s="1"/>
  <c r="E26" i="3"/>
  <c r="F26" i="3" s="1"/>
  <c r="E14" i="3"/>
  <c r="F14" i="3" s="1"/>
  <c r="E16" i="3"/>
  <c r="F16" i="3" s="1"/>
  <c r="E32" i="3"/>
  <c r="F32" i="3" s="1"/>
  <c r="E19" i="3"/>
  <c r="F19" i="3" s="1"/>
  <c r="E11" i="3"/>
  <c r="E27" i="3"/>
  <c r="F27" i="3" s="1"/>
  <c r="E6" i="3"/>
  <c r="F6" i="3" s="1"/>
  <c r="E22" i="3"/>
  <c r="F22" i="3" s="1"/>
  <c r="E17" i="3"/>
  <c r="F17" i="3" s="1"/>
  <c r="E33" i="3"/>
  <c r="F33" i="3" s="1"/>
  <c r="E12" i="3"/>
  <c r="F12" i="3" s="1"/>
  <c r="E7" i="3"/>
  <c r="F7" i="3" s="1"/>
  <c r="E18" i="3"/>
  <c r="F18" i="3" s="1"/>
  <c r="E34" i="3"/>
  <c r="F34" i="3" s="1"/>
  <c r="M59" i="2" l="1"/>
  <c r="H59" i="2"/>
  <c r="M58" i="2"/>
  <c r="H58" i="2"/>
  <c r="M57" i="2"/>
  <c r="M61" i="2" s="1"/>
  <c r="H57" i="2"/>
  <c r="B30" i="2"/>
  <c r="E11" i="2"/>
  <c r="F5" i="2"/>
  <c r="F3" i="2"/>
  <c r="H61" i="2" l="1"/>
  <c r="J61" i="2" l="1"/>
  <c r="F6" i="2"/>
  <c r="I61" i="2"/>
</calcChain>
</file>

<file path=xl/sharedStrings.xml><?xml version="1.0" encoding="utf-8"?>
<sst xmlns="http://schemas.openxmlformats.org/spreadsheetml/2006/main" count="3099" uniqueCount="386">
  <si>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</si>
  <si>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</si>
  <si>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</si>
  <si>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</si>
  <si>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</si>
  <si>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</si>
  <si>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</si>
  <si>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</si>
  <si>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</si>
  <si>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</si>
  <si>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</si>
  <si>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</si>
  <si>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</si>
  <si>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</si>
  <si>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</si>
  <si>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</si>
  <si>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</si>
  <si>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</si>
  <si>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</si>
  <si>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</si>
  <si>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</si>
  <si>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</si>
  <si>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</si>
  <si>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</si>
  <si>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</si>
  <si>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</si>
  <si>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</si>
  <si>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</si>
  <si>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</si>
  <si>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</si>
  <si>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</si>
  <si>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</si>
  <si>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</si>
  <si>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</si>
  <si>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</si>
  <si>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</si>
  <si>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</si>
  <si>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</si>
  <si>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</si>
  <si>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</si>
  <si>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</si>
  <si>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</si>
  <si>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</si>
  <si>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</si>
  <si>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</si>
  <si>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</si>
  <si>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</si>
  <si>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</si>
  <si>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</si>
  <si>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</si>
  <si>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</si>
  <si>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</si>
  <si>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</si>
  <si>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</si>
  <si>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</si>
  <si>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</si>
  <si>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</si>
  <si>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</si>
  <si>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</si>
  <si>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</si>
  <si>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</si>
  <si>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</si>
  <si>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</si>
  <si>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</si>
  <si>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</si>
  <si>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</si>
  <si>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</si>
  <si>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</si>
  <si>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</si>
  <si>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</si>
  <si>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</si>
  <si>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</si>
  <si>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</si>
  <si>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</si>
  <si>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</si>
  <si>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</si>
  <si>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</si>
  <si>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</si>
  <si>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</si>
  <si>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</si>
  <si>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</si>
  <si>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</si>
  <si>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</si>
  <si>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</si>
  <si>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</si>
  <si>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</si>
  <si>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</si>
  <si>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</si>
  <si>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</si>
  <si>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</si>
  <si>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</si>
  <si>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</si>
  <si>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</si>
  <si>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</si>
  <si>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</si>
  <si>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</si>
  <si>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</si>
  <si>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</si>
  <si>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</si>
  <si>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</si>
  <si>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</si>
  <si>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</si>
  <si>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</si>
  <si>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</si>
  <si>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</si>
  <si>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</si>
  <si>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</si>
  <si>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</si>
  <si>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</si>
  <si>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</si>
  <si>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</si>
  <si>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</si>
  <si>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</si>
  <si>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</si>
  <si>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</si>
  <si>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</si>
  <si>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</si>
  <si>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</si>
  <si>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</si>
  <si>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</si>
  <si>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</si>
  <si>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</si>
  <si>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</si>
  <si>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</si>
  <si>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</si>
  <si>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</si>
  <si>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</si>
  <si>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</si>
  <si>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</si>
  <si>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</si>
  <si>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</si>
  <si>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</si>
  <si>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</si>
  <si>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</si>
  <si>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</si>
  <si>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</si>
  <si>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</si>
  <si>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</si>
  <si>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</si>
  <si>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</si>
  <si>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</si>
  <si>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</si>
  <si>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</si>
  <si>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</si>
  <si>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</si>
  <si>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</si>
  <si>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</si>
  <si>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</si>
  <si>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</si>
  <si>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</si>
  <si>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</si>
  <si>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</si>
  <si>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</si>
  <si>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</si>
  <si>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</si>
  <si>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</si>
  <si>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</si>
  <si>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</si>
  <si>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</si>
  <si>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</si>
  <si>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</si>
  <si>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</si>
  <si>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</si>
  <si>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</si>
  <si>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</si>
  <si>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</si>
  <si>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</si>
  <si>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</si>
  <si>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</si>
  <si>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</si>
  <si>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</si>
  <si>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</si>
  <si>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</si>
  <si>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</si>
  <si>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</si>
  <si>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</si>
  <si>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</si>
  <si>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</si>
  <si>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</si>
  <si>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</si>
  <si>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</si>
  <si>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</si>
  <si>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</si>
  <si>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</si>
  <si>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</si>
  <si>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</si>
  <si>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</si>
  <si>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月名・タイトル２</t>
    <rPh sb="0" eb="1">
      <t>ツキ</t>
    </rPh>
    <rPh sb="1" eb="2">
      <t>メイ</t>
    </rPh>
    <phoneticPr fontId="26"/>
  </si>
  <si>
    <t>B8</t>
    <phoneticPr fontId="26"/>
  </si>
  <si>
    <t>#M#</t>
    <phoneticPr fontId="26"/>
  </si>
  <si>
    <t>8</t>
    <phoneticPr fontId="26"/>
  </si>
  <si>
    <t>月名・タイトル３</t>
    <rPh sb="0" eb="1">
      <t>ツキ</t>
    </rPh>
    <rPh sb="1" eb="2">
      <t>メイ</t>
    </rPh>
    <phoneticPr fontId="26"/>
  </si>
  <si>
    <t>B9</t>
    <phoneticPr fontId="26"/>
  </si>
  <si>
    <t>#MMMM# #YYYY#</t>
    <phoneticPr fontId="26"/>
  </si>
  <si>
    <t>AUGUST 2004</t>
    <phoneticPr fontId="26"/>
  </si>
  <si>
    <t>B14,C14,D14,E14,F14,G14,H14,B18,C18,D18,E18,F18,G18,H18,B22,C22,D22,E22,F22,G22,H22,B26,C26,D26,E26,F26,G26,H26,B30,C30,D30,E30,F30,G30,H30,B34,C34,D34,E34,F34,G34,H34,</t>
    <phoneticPr fontId="26"/>
  </si>
  <si>
    <t>D14,E14,F14,G14,D18,E18,F18,G18,C22,D22,E22,F22,G22,C26,D26,E26,F26,G26,C30,D30,E30,</t>
    <phoneticPr fontId="26"/>
  </si>
  <si>
    <t>H14,H18,H22,H26,</t>
    <phoneticPr fontId="26"/>
  </si>
  <si>
    <t>B18,B22,B26,B30,</t>
    <phoneticPr fontId="26"/>
  </si>
  <si>
    <t>C14,C18,</t>
    <phoneticPr fontId="26"/>
  </si>
  <si>
    <t>B14,F30,G30,H30,B34,C34,D34,E34,F34,G34,H34,</t>
    <phoneticPr fontId="26"/>
  </si>
  <si>
    <t>B16,C16,D16,E16,F16,G16,H16,B20,C20,D20,E20,F20,G20,H20,B24,C24,D24,E24,F24,G24,H24,B28,C28,D28,E28,F28,G28,H28,B32,C32,D32,E32,F32,G32,H32,B36,C36,D36,E36,F36,G36,H36,</t>
    <phoneticPr fontId="26"/>
  </si>
  <si>
    <t>C16,D16,E16,F16,G16,H16,B20,C20,D20,E20,F20,G20,H20,B24,C24,D24,E24,F24,G24,H24,B28,C28,D28,E28,F28,G28,H28,B32,C32,D32,E32,</t>
    <phoneticPr fontId="26"/>
  </si>
  <si>
    <t>B16,F32,G32,H32,B36,C36,D36,E36,F36,G36,H36,</t>
    <phoneticPr fontId="26"/>
  </si>
  <si>
    <t>B15,C15,D15,E15,F15,G15,H15,B19,C19,D19,E19,F19,G19,H19,B23,C23,D23,E23,F23,G23,H23,B27,C27,D27,E27,F27,G27,H27,B31,C31,D31,E31,F31,G31,H31,B35,C35,D35,E35,F35,G35,H35,</t>
    <phoneticPr fontId="26"/>
  </si>
  <si>
    <t>C15,D15,E15,F15,G15,H15,B19,C19,D19,E19,F19,G19,H19,B23,C23,D23,E23,F23,G23,H23,B27,C27,D27,E27,F27,G27,H27,B31,C31,D31,E31,</t>
    <phoneticPr fontId="26"/>
  </si>
  <si>
    <t>B15,F31,G31,H31,B35,C35,D35,E35,F35,G35,H35,</t>
    <phoneticPr fontId="26"/>
  </si>
  <si>
    <t>B11,C11,D11,E11,F11,G11,H11,</t>
    <phoneticPr fontId="26"/>
  </si>
  <si>
    <t>C11,D11,E11,F11,G11,</t>
    <phoneticPr fontId="26"/>
  </si>
  <si>
    <t>H11,</t>
  </si>
  <si>
    <t>B11,</t>
  </si>
  <si>
    <t>令和6年</t>
    <phoneticPr fontId="26"/>
  </si>
  <si>
    <t>1</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</si>
  <si>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</si>
  <si>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</si>
  <si>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</si>
  <si>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</si>
  <si>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</si>
  <si>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</si>
  <si>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</si>
  <si>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prd0ntzfl1th4kd_3a5y4f23 00443</t>
  </si>
  <si>
    <t>大安</t>
  </si>
  <si>
    <t>赤口</t>
  </si>
  <si>
    <t>先勝</t>
  </si>
  <si>
    <t>友引</t>
  </si>
  <si>
    <t>先負</t>
  </si>
  <si>
    <t>仏滅</t>
  </si>
  <si>
    <t>元日</t>
  </si>
  <si>
    <t>成人の日</t>
  </si>
  <si>
    <t>式=_a0!F5</t>
  </si>
  <si>
    <t>F14,G14,C18,D18,E18,F18,G18,D22,E22,F22,G22,C26,D26,E26,F26,C30,D30,E30,F30,</t>
    <phoneticPr fontId="26"/>
  </si>
  <si>
    <t>B18,B26,B30,</t>
    <phoneticPr fontId="26"/>
  </si>
  <si>
    <t>B22,C22,G26,</t>
    <phoneticPr fontId="26"/>
  </si>
  <si>
    <t>B14,C14,D14,E14,G30,H30,B34,C34,D34,E34,F34,G34,H34,</t>
    <phoneticPr fontId="26"/>
  </si>
  <si>
    <t>F16,G16,H16,B20,C20,D20,E20,F20,G20,H20,B24,C24,D24,E24,F24,G24,H24,B28,C28,D28,E28,F28,G28,H28,B32,C32,D32,E32,F32,</t>
    <phoneticPr fontId="26"/>
  </si>
  <si>
    <t>B16,C16,D16,E16,G32,H32,B36,C36,D36,E36,F36,G36,H36,</t>
    <phoneticPr fontId="26"/>
  </si>
  <si>
    <t>F15,G15,H15,B19,C19,D19,E19,F19,G19,H19,B23,C23,D23,E23,F23,G23,H23,B27,C27,D27,E27,F27,G27,H27,B31,C31,D31,E31,F31,</t>
    <phoneticPr fontId="26"/>
  </si>
  <si>
    <t>B15,C15,D15,E15,G31,H31,B35,C35,D35,E35,F35,G35,H35,</t>
    <phoneticPr fontId="26"/>
  </si>
  <si>
    <t>2</t>
    <phoneticPr fontId="26"/>
  </si>
  <si>
    <t>FEBRUARY 2024</t>
    <phoneticPr fontId="26"/>
  </si>
  <si>
    <t>建国記念の日</t>
  </si>
  <si>
    <t>振替休日</t>
  </si>
  <si>
    <t>天皇誕生日</t>
  </si>
  <si>
    <t>式=_a0!F6</t>
  </si>
  <si>
    <t>G14,C18,D18,E18,F18,G18,C22,D22,E22,F22,G22,C26,D26,F26,G26,C30,D30,E30,F30,G30,</t>
    <phoneticPr fontId="26"/>
  </si>
  <si>
    <t>H14,H18,H22,H26,H30,</t>
    <phoneticPr fontId="26"/>
  </si>
  <si>
    <t>B18,B22,B26,B30,B34,</t>
    <phoneticPr fontId="26"/>
  </si>
  <si>
    <t>E26,</t>
  </si>
  <si>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</si>
  <si>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</si>
  <si>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</si>
  <si>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</si>
  <si>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</si>
  <si>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3</t>
    <phoneticPr fontId="26"/>
  </si>
  <si>
    <t>MARCH 2024</t>
    <phoneticPr fontId="26"/>
  </si>
  <si>
    <t>春分の日</t>
  </si>
  <si>
    <t>式=_a0!F7</t>
  </si>
  <si>
    <t>C14,D14,E14,F14,G14,C18,D18,E18,F18,G18,C22,D22,E22,F22,G22,C26,D26,E26,F26,G26,D30,</t>
    <phoneticPr fontId="26"/>
  </si>
  <si>
    <t>C30,</t>
  </si>
  <si>
    <t>B14,E30,F30,G30,H30,B34,C34,D34,E34,F34,G34,H34,</t>
    <phoneticPr fontId="26"/>
  </si>
  <si>
    <t>C16,D16,E16,F16,G16,H16,B20,C20,D20,E20,F20,G20,H20,B24,C24,D24,E24,F24,G24,H24,B28,C28,D28,E28,F28,G28,H28,B32,C32,D32,</t>
    <phoneticPr fontId="26"/>
  </si>
  <si>
    <t>B16,E32,F32,G32,H32,B36,C36,D36,E36,F36,G36,H36,</t>
    <phoneticPr fontId="26"/>
  </si>
  <si>
    <t>C15,D15,E15,F15,G15,H15,B19,C19,D19,E19,F19,G19,H19,B23,C23,D23,E23,F23,G23,H23,B27,C27,D27,E27,F27,G27,H27,B31,C31,D31,</t>
    <phoneticPr fontId="26"/>
  </si>
  <si>
    <t>B15,E31,F31,G31,H31,B35,C35,D35,E35,F35,G35,H35,</t>
    <phoneticPr fontId="26"/>
  </si>
  <si>
    <t>4</t>
    <phoneticPr fontId="26"/>
  </si>
  <si>
    <t>APRIL 2024</t>
    <phoneticPr fontId="26"/>
  </si>
  <si>
    <t>昭和の日</t>
  </si>
  <si>
    <t>憲法記念日</t>
  </si>
  <si>
    <t>みどりの日</t>
  </si>
  <si>
    <t>こどもの日</t>
  </si>
  <si>
    <t>式=_a0!F8</t>
  </si>
  <si>
    <t>E14,F14,D18,E18,F18,G18,C22,D22,E22,F22,G22,C26,D26,E26,F26,G26,C30,D30,E30,F30,G30,</t>
    <phoneticPr fontId="26"/>
  </si>
  <si>
    <t>H18,H22,H26,</t>
    <phoneticPr fontId="26"/>
  </si>
  <si>
    <t>B22,B26,B30,</t>
    <phoneticPr fontId="26"/>
  </si>
  <si>
    <t>G14,H14,B18,C18,</t>
    <phoneticPr fontId="26"/>
  </si>
  <si>
    <t>B14,C14,D14,H30,B34,C34,D34,E34,F34,G34,H34,</t>
    <phoneticPr fontId="26"/>
  </si>
  <si>
    <t>E16,F16,G16,H16,B20,C20,D20,E20,F20,G20,H20,B24,C24,D24,E24,F24,G24,H24,B28,C28,D28,E28,F28,G28,H28,B32,C32,D32,E32,F32,G32,</t>
    <phoneticPr fontId="26"/>
  </si>
  <si>
    <t>B16,C16,D16,H32,B36,C36,D36,E36,F36,G36,H36,</t>
    <phoneticPr fontId="26"/>
  </si>
  <si>
    <t>E15,F15,G15,H15,B19,C19,D19,E19,F19,G19,H19,B23,C23,D23,E23,F23,G23,H23,B27,C27,D27,E27,F27,G27,H27,B31,C31,D31,E31,F31,G31,</t>
    <phoneticPr fontId="26"/>
  </si>
  <si>
    <t>B15,C15,D15,H31,B35,C35,D35,E35,F35,G35,H35,</t>
    <phoneticPr fontId="26"/>
  </si>
  <si>
    <t>5</t>
    <phoneticPr fontId="26"/>
  </si>
  <si>
    <t>MAY 2024</t>
    <phoneticPr fontId="26"/>
  </si>
  <si>
    <t>式=_a0!F9</t>
  </si>
  <si>
    <t>C18,D18,E18,F18,G18,C22,D22,E22,F22,G22,C26,D26,E26,F26,G26,C30,D30,E30,F30,G30,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</si>
  <si>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</si>
  <si>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</si>
  <si>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</si>
  <si>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H15,B19,C19,D19,E19,F19,G19,H19,B23,C23,D23,E23,F23,G23,H23,B27,C27,D27,E27,F27,G27,H27,B31,C31,D31,E31,F31,G31,H31,B35,</t>
    <phoneticPr fontId="26"/>
  </si>
  <si>
    <t>B15,C15,D15,E15,F15,G15,C35,D35,E35,F35,G35,H35,</t>
    <phoneticPr fontId="26"/>
  </si>
  <si>
    <t>6</t>
    <phoneticPr fontId="26"/>
  </si>
  <si>
    <t>JUNE 2024</t>
    <phoneticPr fontId="26"/>
  </si>
  <si>
    <t>式=_a0!F10</t>
  </si>
  <si>
    <t>C14,D14,E14,F14,G14,C18,D18,E18,F18,G18,D22,E22,F22,G22,C26,D26,E26,F26,G26,C30,D30,E30,</t>
    <phoneticPr fontId="26"/>
  </si>
  <si>
    <t>C22,</t>
  </si>
  <si>
    <t>7</t>
    <phoneticPr fontId="26"/>
  </si>
  <si>
    <t>JULY 2024</t>
    <phoneticPr fontId="26"/>
  </si>
  <si>
    <t>海の日</t>
  </si>
  <si>
    <t>式=_a0!F11</t>
  </si>
  <si>
    <t>F14,G14,C18,D18,E18,F18,G18,D22,E22,F22,G22,C26,D26,E26,F26,G26,C30,D30,E30,F30,G30,</t>
    <phoneticPr fontId="26"/>
  </si>
  <si>
    <t>B22,C22,</t>
    <phoneticPr fontId="26"/>
  </si>
  <si>
    <t>B14,C14,D14,E14,B34,C34,D34,E34,F34,G34,H34,</t>
    <phoneticPr fontId="26"/>
  </si>
  <si>
    <t>F16,G16,H16,B20,C20,D20,E20,F20,G20,H20,B24,C24,D24,E24,F24,G24,H24,B28,C28,D28,E28,F28,G28,H28,B32,C32,D32,E32,F32,G32,H32,</t>
    <phoneticPr fontId="26"/>
  </si>
  <si>
    <t>B16,C16,D16,E16,B36,C36,D36,E36,F36,G36,H36,</t>
    <phoneticPr fontId="26"/>
  </si>
  <si>
    <t>F15,G15,H15,B19,C19,D19,E19,F19,G19,H19,B23,C23,D23,E23,F23,G23,H23,B27,C27,D27,E27,F27,G27,H27,B31,C31,D31,E31,F31,G31,H31,</t>
    <phoneticPr fontId="26"/>
  </si>
  <si>
    <t>B15,C15,D15,E15,B35,C35,D35,E35,F35,G35,H35,</t>
    <phoneticPr fontId="26"/>
  </si>
  <si>
    <t>AUGUST 2024</t>
    <phoneticPr fontId="26"/>
  </si>
  <si>
    <t>山の日</t>
  </si>
  <si>
    <t>式=_a0!F12</t>
  </si>
  <si>
    <t>C14,D14,E14,F14,G14,C18,D18,E18,F18,G18,D22,E22,F22,G22,D26,E26,F26,G26,C30,</t>
    <phoneticPr fontId="26"/>
  </si>
  <si>
    <t>B14,B18,B22,B30,</t>
    <phoneticPr fontId="26"/>
  </si>
  <si>
    <t>C22,B26,C26,</t>
    <phoneticPr fontId="26"/>
  </si>
  <si>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</si>
  <si>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</si>
  <si>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</si>
  <si>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</si>
  <si>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</si>
  <si>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9</t>
    <phoneticPr fontId="26"/>
  </si>
  <si>
    <t>SEPTEMBER 2024</t>
    <phoneticPr fontId="26"/>
  </si>
  <si>
    <t>敬老の日</t>
  </si>
  <si>
    <t>秋分の日</t>
  </si>
  <si>
    <t>式=_a0!F13</t>
  </si>
  <si>
    <t>D14,E14,F14,G14,C18,D18,E18,F18,G18,D22,E22,F22,G22,C26,D26,E26,F26,G26,C30,D30,E30,F30,</t>
    <phoneticPr fontId="26"/>
  </si>
  <si>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</si>
  <si>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</si>
  <si>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</si>
  <si>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</si>
  <si>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</si>
  <si>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10</t>
    <phoneticPr fontId="26"/>
  </si>
  <si>
    <t>OCTOBER 2024</t>
    <phoneticPr fontId="26"/>
  </si>
  <si>
    <t>スポーツの日</t>
  </si>
  <si>
    <t>文化の日</t>
  </si>
  <si>
    <t>式=_a0!F14</t>
  </si>
  <si>
    <t>G14,D18,E18,F18,G18,C22,D22,E22,F22,G22,C26,D26,E26,F26,G26,C30,D30,E30,F30,G30,</t>
    <phoneticPr fontId="26"/>
  </si>
  <si>
    <t>H14,H18,H22,H30,</t>
    <phoneticPr fontId="26"/>
  </si>
  <si>
    <t>B18,C18,H26,</t>
    <phoneticPr fontId="26"/>
  </si>
  <si>
    <t>B14,C14,D14,E14,F14,B34,C34,D34,E34,F34,G34,H34,</t>
    <phoneticPr fontId="26"/>
  </si>
  <si>
    <t>G16,H16,B20,C20,D20,E20,F20,G20,H20,B24,C24,D24,E24,F24,G24,H24,B28,C28,D28,E28,F28,G28,H28,B32,C32,D32,E32,F32,G32,H32,</t>
    <phoneticPr fontId="26"/>
  </si>
  <si>
    <t>B16,C16,D16,E16,F16,B36,C36,D36,E36,F36,G36,H36,</t>
    <phoneticPr fontId="26"/>
  </si>
  <si>
    <t>G15,H15,B19,C19,D19,E19,F19,G19,H19,B23,C23,D23,E23,F23,G23,H23,B27,C27,D27,E27,F27,G27,H27,B31,C31,D31,E31,F31,G31,H31,</t>
    <phoneticPr fontId="26"/>
  </si>
  <si>
    <t>B15,C15,D15,E15,F15,B35,C35,D35,E35,F35,G35,H35,</t>
    <phoneticPr fontId="26"/>
  </si>
  <si>
    <t>11</t>
    <phoneticPr fontId="26"/>
  </si>
  <si>
    <t>NOVEMBER 2024</t>
    <phoneticPr fontId="26"/>
  </si>
  <si>
    <t>勤労感謝の日</t>
  </si>
  <si>
    <t>式=_a0!F15</t>
  </si>
  <si>
    <t>C14,D14,E14,F14,G14,C18,D18,E18,F18,G18,C22,D22,E22,F22,G22,C26,D26,E26,F26,G26,C30,D30,</t>
    <phoneticPr fontId="26"/>
  </si>
  <si>
    <t>B14,B18,B22,B26,B30,</t>
    <phoneticPr fontId="26"/>
  </si>
  <si>
    <t>E30,F30,G30,H30,B34,C34,D34,E34,F34,G34,H34,</t>
    <phoneticPr fontId="26"/>
  </si>
  <si>
    <t>B16,C16,D16,E16,F16,G16,H16,B20,C20,D20,E20,F20,G20,H20,B24,C24,D24,E24,F24,G24,H24,B28,C28,D28,E28,F28,G28,H28,B32,C32,D32,</t>
    <phoneticPr fontId="26"/>
  </si>
  <si>
    <t>E32,F32,G32,H32,B36,C36,D36,E36,F36,G36,H36,</t>
    <phoneticPr fontId="26"/>
  </si>
  <si>
    <t>B15,C15,D15,E15,F15,G15,H15,B19,C19,D19,E19,F19,G19,H19,B23,C23,D23,E23,F23,G23,H23,B27,C27,D27,E27,F27,G27,H27,B31,C31,D31,</t>
    <phoneticPr fontId="26"/>
  </si>
  <si>
    <t>E31,F31,G31,H31,B35,C35,D35,E35,F35,G35,H35,</t>
    <phoneticPr fontId="26"/>
  </si>
  <si>
    <t>12</t>
    <phoneticPr fontId="26"/>
  </si>
  <si>
    <t>DECEMBER 2024</t>
    <phoneticPr fontId="26"/>
  </si>
  <si>
    <t>式=_a0!F16</t>
  </si>
  <si>
    <t>E14,C22,</t>
    <phoneticPr fontId="26"/>
  </si>
  <si>
    <t>令和7年</t>
    <phoneticPr fontId="26"/>
  </si>
  <si>
    <t>JANUARY 2025</t>
    <phoneticPr fontId="26"/>
  </si>
  <si>
    <t>式=_a0!F17</t>
  </si>
  <si>
    <t>C18,D18,E18,F18,G18,C22,E22,F22,G22,C26,D26,E26,F26,G26,D30,E30,F30,G30,</t>
    <phoneticPr fontId="26"/>
  </si>
  <si>
    <t>B18,B22,B26,</t>
    <phoneticPr fontId="26"/>
  </si>
  <si>
    <t>D22,B30,C30,</t>
    <phoneticPr fontId="26"/>
  </si>
  <si>
    <t>B14,C14,D14,E14,F14,G14,H30,B34,C34,D34,E34,F34,G34,H34,</t>
    <phoneticPr fontId="26"/>
  </si>
  <si>
    <t>H16,B20,C20,D20,E20,F20,G20,H20,B24,C24,D24,E24,F24,G24,H24,B28,C28,D28,E28,F28,G28,H28,B32,C32,D32,E32,F32,G32,</t>
    <phoneticPr fontId="26"/>
  </si>
  <si>
    <t>B16,C16,D16,E16,F16,G16,H32,B36,C36,D36,E36,F36,G36,H36,</t>
    <phoneticPr fontId="26"/>
  </si>
  <si>
    <t>H15,B19,C19,D19,E19,F19,G19,H19,B23,C23,D23,E23,F23,G23,H23,B27,C27,D27,E27,F27,G27,H27,B31,C31,D31,E31,F31,G31,</t>
    <phoneticPr fontId="26"/>
  </si>
  <si>
    <t>B15,C15,D15,E15,F15,G15,H31,B35,C35,D35,E35,F35,G35,H35,</t>
    <phoneticPr fontId="26"/>
  </si>
  <si>
    <t>FEBRUARY 2025</t>
    <phoneticPr fontId="26"/>
  </si>
  <si>
    <t>式=_a0!F18</t>
  </si>
  <si>
    <t>C18,D18,E18,F18,G18,C22,D22,E22,F22,G22,C26,D26,E26,G26,C30,D30,E30,F30,G30,C34,</t>
    <phoneticPr fontId="26"/>
  </si>
  <si>
    <t>F26,</t>
  </si>
  <si>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</si>
  <si>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</si>
  <si>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</si>
  <si>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</si>
  <si>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</si>
  <si>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MARCH 2025</t>
    <phoneticPr fontId="26"/>
  </si>
  <si>
    <t>式=_a0!F19</t>
  </si>
  <si>
    <t>ST_00443.Type1.Template2024.SunStart.st.xlsx</t>
  </si>
  <si>
    <t>日曜始まり</t>
  </si>
  <si>
    <t>汎用</t>
  </si>
  <si>
    <t>横</t>
  </si>
  <si>
    <t>ST_00443</t>
  </si>
  <si>
    <t>○</t>
  </si>
  <si>
    <t>可</t>
  </si>
  <si>
    <t>ST_00443.Type1.Template2024.MonStart.st.xlsx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</si>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</sst>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6"/>
      <color rgb="FF333333"/>
      <name val="Meiryo UI"/>
      <family val="3"/>
      <charset val="128"/>
    </font>
    <font>
      <b/>
      <sz val="56"/>
      <color rgb="FF4169E1"/>
      <name val="Meiryo UI"/>
      <family val="3"/>
      <charset val="128"/>
    </font>
    <font>
      <b/>
      <sz val="56"/>
      <color rgb="FFE04169"/>
      <name val="Meiryo UI"/>
      <family val="3"/>
      <charset val="128"/>
    </font>
    <font>
      <b/>
      <sz val="56"/>
      <color rgb="FFEAEAEA"/>
      <name val="Meiryo UI"/>
      <family val="3"/>
      <charset val="128"/>
    </font>
    <font>
      <sz val="15"/>
      <color indexed="9"/>
      <name val="Meiryo UI"/>
      <family val="3"/>
      <charset val="128"/>
    </font>
    <font>
      <sz val="15"/>
      <color indexed="10"/>
      <name val="Meiryo UI"/>
      <family val="3"/>
      <charset val="128"/>
    </font>
    <font>
      <sz val="12"/>
      <color indexed="10"/>
      <name val="ＭＳ Ｐゴシック"/>
      <family val="3"/>
      <charset val="128"/>
    </font>
    <font>
      <sz val="15"/>
      <color indexed="8"/>
      <name val="Meiryo UI"/>
      <family val="3"/>
      <charset val="128"/>
    </font>
    <font>
      <sz val="22"/>
      <color rgb="FF33333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0"/>
      <color rgb="FF333333"/>
      <name val="Meiryo UI"/>
      <family val="3"/>
      <charset val="128"/>
    </font>
    <font>
      <b/>
      <sz val="104"/>
      <color rgb="FF333333"/>
      <name val="Meiryo UI"/>
      <family val="3"/>
      <charset val="128"/>
    </font>
    <font>
      <sz val="11"/>
      <color indexed="8"/>
      <name val="ＭＳ Ｐゴシック"/>
      <family val="3"/>
      <charset val="128"/>
    </font>
    <font>
      <sz val="4"/>
      <color rgb="FFFFFFFF"/>
      <name val="Meiryo UI"/>
      <family val="3"/>
      <charset val="128"/>
    </font>
    <font>
      <sz val="15"/>
      <color rgb="FFFFFFFF"/>
      <name val="Meiryo UI"/>
      <family val="3"/>
      <charset val="128"/>
    </font>
    <font>
      <sz val="15"/>
      <color rgb="FF000000"/>
      <name val="Meiryo UI"/>
      <family val="3"/>
      <charset val="128"/>
    </font>
    <font>
      <sz val="15"/>
      <color rgb="FFEAEAEA"/>
      <name val="Meiryo UI"/>
      <family val="3"/>
      <charset val="128"/>
    </font>
    <font>
      <sz val="15"/>
      <color rgb="FFE04169"/>
      <name val="Meiryo UI"/>
      <family val="3"/>
      <charset val="128"/>
    </font>
    <font>
      <sz val="15"/>
      <color rgb="FF333333"/>
      <name val="Meiryo UI"/>
      <family val="3"/>
      <charset val="128"/>
    </font>
    <font>
      <sz val="15"/>
      <color rgb="FF4169E1"/>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center"/>
    </xf>
    <xf numFmtId="0" fontId="2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42" fillId="3" borderId="6" xfId="2" applyFont="1" applyFill="1" applyBorder="1" applyAlignment="1">
      <alignment horizontal="center"/>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2" fillId="0" borderId="0" xfId="2" applyFont="1"/>
    <xf numFmtId="0" fontId="29" fillId="0" borderId="0" xfId="2" applyFont="1" applyAlignment="1">
      <alignment vertical="center"/>
    </xf>
    <xf numFmtId="0" fontId="52" fillId="0" borderId="0" xfId="2" applyFont="1" applyAlignment="1">
      <alignment horizontal="center" vertical="center" shrinkToFit="1"/>
    </xf>
    <xf numFmtId="0" fontId="52" fillId="0" borderId="0" xfId="2" applyFont="1" applyAlignment="1">
      <alignment vertical="center"/>
    </xf>
    <xf numFmtId="188" fontId="52" fillId="0" borderId="0" xfId="2" applyNumberFormat="1" applyFont="1" applyAlignment="1">
      <alignment shrinkToFit="1"/>
    </xf>
    <xf numFmtId="0" fontId="52" fillId="0" borderId="0" xfId="2" applyFont="1" applyAlignment="1">
      <alignment shrinkToFit="1"/>
    </xf>
    <xf numFmtId="49" fontId="52" fillId="0" borderId="0" xfId="2" applyNumberFormat="1" applyFont="1" applyAlignment="1">
      <alignment horizontal="right" shrinkToFit="1"/>
    </xf>
    <xf numFmtId="0" fontId="52" fillId="0" borderId="0" xfId="2" applyFont="1" applyAlignment="1">
      <alignment horizontal="right" shrinkToFit="1"/>
    </xf>
    <xf numFmtId="49" fontId="50" fillId="3" borderId="0" xfId="2" applyNumberFormat="1" applyFont="1" applyFill="1" applyAlignment="1">
      <alignment horizontal="center" vertical="center" shrinkToFit="1"/>
    </xf>
    <xf numFmtId="49" fontId="50"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0" fontId="52" fillId="0" borderId="0" xfId="2" quotePrefix="1" applyFont="1" applyAlignment="1">
      <alignment horizontal="right" vertical="center" shrinkToFit="1"/>
    </xf>
    <xf numFmtId="189" fontId="42" fillId="3" borderId="22" xfId="2" applyNumberFormat="1" applyFont="1" applyFill="1" applyBorder="1" applyAlignment="1">
      <alignment horizontal="center" vertical="center" shrinkToFit="1"/>
    </xf>
    <xf numFmtId="190" fontId="42" fillId="3" borderId="23" xfId="2" applyNumberFormat="1" applyFont="1" applyFill="1" applyBorder="1" applyAlignment="1">
      <alignment horizontal="center" vertical="center" shrinkToFit="1"/>
    </xf>
    <xf numFmtId="191" fontId="42" fillId="3" borderId="23"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4" xfId="2" applyNumberFormat="1" applyFont="1" applyFill="1" applyBorder="1" applyAlignment="1">
      <alignment horizontal="center" vertical="center" shrinkToFit="1"/>
    </xf>
    <xf numFmtId="0" fontId="52" fillId="0" borderId="25" xfId="2" quotePrefix="1" applyFont="1" applyBorder="1" applyAlignment="1">
      <alignment horizontal="right" vertical="center" shrinkToFit="1"/>
    </xf>
    <xf numFmtId="0" fontId="53" fillId="0" borderId="25" xfId="2" quotePrefix="1" applyFont="1" applyBorder="1" applyAlignment="1">
      <alignment horizontal="right" vertical="center" shrinkToFit="1"/>
    </xf>
    <xf numFmtId="196" fontId="37" fillId="3" borderId="0" xfId="2" applyNumberFormat="1" applyFont="1" applyFill="1" applyAlignment="1">
      <alignment horizont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54"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6" fillId="3" borderId="25" xfId="2" applyFont="1" applyFill="1" applyBorder="1" applyAlignment="1">
      <alignment horizontal="center" vertical="top" shrinkToFit="1"/>
    </xf>
    <xf numFmtId="0" fontId="57" fillId="3" borderId="25" xfId="2" applyFont="1" applyFill="1" applyBorder="1" applyAlignment="1">
      <alignment horizontal="center" vertical="top" shrinkToFit="1"/>
    </xf>
    <xf numFmtId="0" fontId="58"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49" fontId="52" fillId="0" borderId="0" xfId="2" applyNumberFormat="1" applyFont="1" applyAlignment="1">
      <alignment horizontal="center" vertical="center" shrinkToFit="1"/>
    </xf>
    <xf numFmtId="0" fontId="29" fillId="0" borderId="0" xfId="2" applyFont="1" applyFill="1"/>
    <xf numFmtId="0" fontId="52" fillId="0" borderId="0" xfId="2" applyFont="1" applyFill="1"/>
    <xf numFmtId="0" fontId="52"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67999FD4-5667-489C-9D29-2C3CEE849516}"/>
    <cellStyle name="標準 3" xfId="2" xr:uid="{1CDCAFE6-5135-47E6-9758-37A526550248}"/>
    <cellStyle name="標準_B002 カレンダーＢ２" xfId="3" xr:uid="{652C4C28-6CB1-4338-8054-5EA1D0284A5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34790F93-FDA7-43E9-B9F1-62C5E8DB32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CF8C19BE-7E1E-4B26-A9DD-E8381C67C2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0E9629D8-4615-43B4-B103-B7D21AF881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3797BB9-A369-4ACC-9EA6-D5D1D531A6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83D171F-5413-4230-B6E8-0E3D72DBD6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76B94746-BE53-429E-804D-B80FE2BEE9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392BD81-C99C-4C72-A94E-9A68852E8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CE0D2B1C-D37F-4A12-8086-EE3D004EC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AE676C91-0C12-4EA8-93DE-6D74C718DC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046F71A-C9AC-4453-9757-1032CBA0AD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F971D338-ECCA-4960-A5D6-131101AA1F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3BCF8703-1EDB-4E22-98F6-653EC7877C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E10BDE43-FBDD-45F3-9EB6-8A128D7917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FFA9C28-72F2-4647-B558-B4A65D3952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F0CC73DC-3EC4-4D57-8C7C-4DC9DE121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4066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ED9948C-8907-4B51-A73D-9545D10244A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4B48841-96F6-4CF3-B6E6-0C0C7323A95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1398D6B-ECA4-453A-AF25-574B0C4A2C0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69F66CD-AC72-414A-A9B1-237759D155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0614722-46E8-4A38-BBFC-B7C09C883A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5DDB00-B401-438A-831A-E6C579D36EF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16584</xdr:colOff>
      <xdr:row>2</xdr:row>
      <xdr:rowOff>292963</xdr:rowOff>
    </xdr:from>
    <xdr:to>
      <xdr:col>3</xdr:col>
      <xdr:colOff>1831266</xdr:colOff>
      <xdr:row>9</xdr:row>
      <xdr:rowOff>630963</xdr:rowOff>
    </xdr:to>
    <xdr:pic>
      <xdr:nvPicPr>
        <xdr:cNvPr id="10" name="pic_イメージ">
          <a:extLst>
            <a:ext uri="{FF2B5EF4-FFF2-40B4-BE49-F238E27FC236}">
              <a16:creationId xmlns:a16="http://schemas.microsoft.com/office/drawing/2014/main" id="{11E282A3-2AF1-ACF2-1A7C-CE303DF0EBE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34" y="712063"/>
          <a:ext cx="3824457" cy="2928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3.xls" TargetMode="External"/><Relationship Id="rId1" Type="http://schemas.openxmlformats.org/officeDocument/2006/relationships/externalLinkPath" Target="/_&#9733;&#12377;&#12390;&#12365;&#12394;&#12459;&#12524;&#12531;&#12480;&#12540;2019/01_&#12377;&#12390;&#12365;&#12394;&#12459;&#12524;&#12531;&#12480;&#12540;&#12539;&#25552;&#20379;&#20596;/ohscalen/tte/ST_004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9EFF8-D1DF-4F9B-8709-30D43706349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3247B-BEB5-4119-87FA-054F39E40177}">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40146-E1C1-4942-A209-F5B3D94D2604}">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45292</v>
      </c>
      <c r="C5" s="221">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F13C6-A197-4CD0-9DD5-E73159CE7E9C}">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196</v>
      </c>
      <c r="L11" s="101" t="s">
        <v>197</v>
      </c>
      <c r="M11" s="101" t="s">
        <v>198</v>
      </c>
      <c r="N11" s="101" t="s">
        <v>199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55BE4-600D-4BBB-98DF-FE9C82D21604}">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212</v>
      </c>
      <c r="C8" s="290"/>
      <c r="D8" s="290"/>
      <c r="E8" s="290"/>
      <c r="F8" s="290"/>
      <c r="G8" s="290"/>
      <c r="H8" s="290"/>
    </row>
    <row r="9" spans="1:129" ht="54.4" customHeight="1" x14ac:dyDescent="0.45">
      <c r="A9" s="278">
        <v>4</v>
      </c>
      <c r="B9" s="291" t="s">
        <v>213</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229</v>
      </c>
      <c r="C14" s="304" t="e">
        <f t="shared" ref="C14:H14" si="0">B14+1</f>
        <v>#VALUE!</v>
      </c>
      <c r="D14" s="305" t="e">
        <f t="shared" si="0"/>
        <v>#VALUE!</v>
      </c>
      <c r="E14" s="305" t="e">
        <f t="shared" si="0"/>
        <v>#VALUE!</v>
      </c>
      <c r="F14" s="305" t="e">
        <f t="shared" si="0"/>
        <v>#VALUE!</v>
      </c>
      <c r="G14" s="305" t="e">
        <f t="shared" si="0"/>
        <v>#VALUE!</v>
      </c>
      <c r="H14" s="306" t="e">
        <f t="shared" si="0"/>
        <v>#VALUE!</v>
      </c>
    </row>
    <row r="15" spans="1:129" ht="25.15" customHeight="1" x14ac:dyDescent="0.2">
      <c r="A15" s="278">
        <v>12</v>
      </c>
      <c r="B15" s="307" t="s">
        <v>221</v>
      </c>
      <c r="C15" s="308" t="s">
        <v>222</v>
      </c>
      <c r="D15" s="308" t="s">
        <v>223</v>
      </c>
      <c r="E15" s="308" t="s">
        <v>224</v>
      </c>
      <c r="F15" s="308" t="s">
        <v>225</v>
      </c>
      <c r="G15" s="308" t="s">
        <v>226</v>
      </c>
      <c r="H15" s="308" t="s">
        <v>221</v>
      </c>
    </row>
    <row r="16" spans="1:129" s="282" customFormat="1" ht="26.25" customHeight="1" x14ac:dyDescent="0.15">
      <c r="A16" s="280">
        <v>13</v>
      </c>
      <c r="B16" s="309"/>
      <c r="C16" s="310" t="s">
        <v>227</v>
      </c>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222</v>
      </c>
      <c r="C19" s="308" t="s">
        <v>223</v>
      </c>
      <c r="D19" s="308" t="s">
        <v>224</v>
      </c>
      <c r="E19" s="308" t="s">
        <v>225</v>
      </c>
      <c r="F19" s="308" t="s">
        <v>222</v>
      </c>
      <c r="G19" s="308" t="s">
        <v>223</v>
      </c>
      <c r="H19" s="308" t="s">
        <v>224</v>
      </c>
    </row>
    <row r="20" spans="1:129" s="282" customFormat="1" ht="26.25" customHeight="1" x14ac:dyDescent="0.15">
      <c r="A20" s="280">
        <v>13</v>
      </c>
      <c r="B20" s="310"/>
      <c r="C20" s="310" t="s">
        <v>228</v>
      </c>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225</v>
      </c>
      <c r="C23" s="308" t="s">
        <v>226</v>
      </c>
      <c r="D23" s="308" t="s">
        <v>221</v>
      </c>
      <c r="E23" s="308" t="s">
        <v>222</v>
      </c>
      <c r="F23" s="308" t="s">
        <v>223</v>
      </c>
      <c r="G23" s="308" t="s">
        <v>224</v>
      </c>
      <c r="H23" s="308" t="s">
        <v>225</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226</v>
      </c>
      <c r="C27" s="308" t="s">
        <v>221</v>
      </c>
      <c r="D27" s="308" t="s">
        <v>222</v>
      </c>
      <c r="E27" s="308" t="s">
        <v>223</v>
      </c>
      <c r="F27" s="308" t="s">
        <v>224</v>
      </c>
      <c r="G27" s="308" t="s">
        <v>225</v>
      </c>
      <c r="H27" s="308" t="s">
        <v>226</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221</v>
      </c>
      <c r="C31" s="308" t="s">
        <v>222</v>
      </c>
      <c r="D31" s="308" t="s">
        <v>223</v>
      </c>
      <c r="E31" s="308" t="s">
        <v>224</v>
      </c>
      <c r="F31" s="307" t="s">
        <v>225</v>
      </c>
      <c r="G31" s="307" t="s">
        <v>226</v>
      </c>
      <c r="H31" s="307" t="s">
        <v>221</v>
      </c>
    </row>
    <row r="32" spans="1:129" s="282" customFormat="1" ht="26.25" customHeight="1" x14ac:dyDescent="0.15">
      <c r="A32" s="280">
        <v>13</v>
      </c>
      <c r="B32" s="310"/>
      <c r="C32" s="311"/>
      <c r="D32" s="311"/>
      <c r="E32" s="311"/>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222</v>
      </c>
      <c r="C35" s="307" t="s">
        <v>223</v>
      </c>
      <c r="D35" s="307" t="s">
        <v>224</v>
      </c>
      <c r="E35" s="307" t="s">
        <v>225</v>
      </c>
      <c r="F35" s="307" t="s">
        <v>226</v>
      </c>
      <c r="G35" s="307" t="s">
        <v>221</v>
      </c>
      <c r="H35" s="307" t="s">
        <v>223</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BEAC5-C104-49C0-9590-C2A7ED52AFE9}">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50FAA-BAF0-463B-B92F-71277E0B6596}">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45323</v>
      </c>
      <c r="C5" s="22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5A320-32EA-426C-B07A-E5417E8F2245}">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230</v>
      </c>
      <c r="L11" s="101" t="s">
        <v>197</v>
      </c>
      <c r="M11" s="101" t="s">
        <v>231</v>
      </c>
      <c r="N11" s="101" t="s">
        <v>232</v>
      </c>
      <c r="O11" s="101" t="s">
        <v>233</v>
      </c>
      <c r="AB11" s="101" t="s">
        <v>201</v>
      </c>
      <c r="AD11" s="101" t="s">
        <v>234</v>
      </c>
      <c r="AE11" s="101" t="s">
        <v>235</v>
      </c>
      <c r="AL11" s="101" t="s">
        <v>204</v>
      </c>
      <c r="AN11" s="101" t="s">
        <v>236</v>
      </c>
      <c r="AO11" s="101" t="s">
        <v>237</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FF643-96DE-42D9-B585-2DA863807C2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238</v>
      </c>
      <c r="C8" s="290"/>
      <c r="D8" s="290"/>
      <c r="E8" s="290"/>
      <c r="F8" s="290"/>
      <c r="G8" s="290"/>
      <c r="H8" s="290"/>
    </row>
    <row r="9" spans="1:129" ht="54.4" customHeight="1" x14ac:dyDescent="0.45">
      <c r="A9" s="278">
        <v>4</v>
      </c>
      <c r="B9" s="291" t="s">
        <v>239</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243</v>
      </c>
      <c r="C14" s="303" t="e">
        <f t="shared" ref="C14:H14" si="0">B14+1</f>
        <v>#VALUE!</v>
      </c>
      <c r="D14" s="303" t="e">
        <f t="shared" si="0"/>
        <v>#VALUE!</v>
      </c>
      <c r="E14" s="303" t="e">
        <f t="shared" si="0"/>
        <v>#VALUE!</v>
      </c>
      <c r="F14" s="305" t="e">
        <f t="shared" si="0"/>
        <v>#VALUE!</v>
      </c>
      <c r="G14" s="305" t="e">
        <f t="shared" si="0"/>
        <v>#VALUE!</v>
      </c>
      <c r="H14" s="306" t="e">
        <f t="shared" si="0"/>
        <v>#VALUE!</v>
      </c>
    </row>
    <row r="15" spans="1:129" ht="25.15" customHeight="1" x14ac:dyDescent="0.2">
      <c r="A15" s="278">
        <v>12</v>
      </c>
      <c r="B15" s="307" t="s">
        <v>221</v>
      </c>
      <c r="C15" s="307" t="s">
        <v>222</v>
      </c>
      <c r="D15" s="307" t="s">
        <v>223</v>
      </c>
      <c r="E15" s="307" t="s">
        <v>224</v>
      </c>
      <c r="F15" s="308" t="s">
        <v>225</v>
      </c>
      <c r="G15" s="308" t="s">
        <v>226</v>
      </c>
      <c r="H15" s="308" t="s">
        <v>221</v>
      </c>
    </row>
    <row r="16" spans="1:129" s="282" customFormat="1" ht="26.25" customHeight="1" x14ac:dyDescent="0.15">
      <c r="A16" s="280">
        <v>13</v>
      </c>
      <c r="B16" s="309"/>
      <c r="C16" s="309"/>
      <c r="D16" s="309"/>
      <c r="E16" s="309"/>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222</v>
      </c>
      <c r="C19" s="308" t="s">
        <v>223</v>
      </c>
      <c r="D19" s="308" t="s">
        <v>224</v>
      </c>
      <c r="E19" s="308" t="s">
        <v>225</v>
      </c>
      <c r="F19" s="308" t="s">
        <v>226</v>
      </c>
      <c r="G19" s="308" t="s">
        <v>221</v>
      </c>
      <c r="H19" s="308" t="s">
        <v>223</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t="s">
        <v>240</v>
      </c>
      <c r="C24" s="310" t="s">
        <v>241</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4"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1"/>
      <c r="F28" s="311"/>
      <c r="G28" s="310" t="s">
        <v>242</v>
      </c>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8" t="s">
        <v>223</v>
      </c>
      <c r="F31" s="308" t="s">
        <v>224</v>
      </c>
      <c r="G31" s="307" t="s">
        <v>225</v>
      </c>
      <c r="H31" s="307" t="s">
        <v>226</v>
      </c>
    </row>
    <row r="32" spans="1:129" s="282" customFormat="1" ht="26.25" customHeight="1" x14ac:dyDescent="0.15">
      <c r="A32" s="280">
        <v>13</v>
      </c>
      <c r="B32" s="310"/>
      <c r="C32" s="311"/>
      <c r="D32" s="311"/>
      <c r="E32" s="311"/>
      <c r="F32" s="311"/>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223</v>
      </c>
      <c r="E35" s="307" t="s">
        <v>224</v>
      </c>
      <c r="F35" s="307" t="s">
        <v>225</v>
      </c>
      <c r="G35" s="307" t="s">
        <v>226</v>
      </c>
      <c r="H35" s="307" t="s">
        <v>221</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36A8B-05E4-4173-861C-7332CCAF6C0F}">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B5BF7-4152-4FB9-926E-31FB22AA434A}">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45352</v>
      </c>
      <c r="C5" s="22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A06AA-F93A-4AA6-B485-AB1CDFBA503F}">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244</v>
      </c>
      <c r="L11" s="101" t="s">
        <v>245</v>
      </c>
      <c r="M11" s="101" t="s">
        <v>246</v>
      </c>
      <c r="N11" s="101" t="s">
        <v>247</v>
      </c>
      <c r="O11" s="101" t="s">
        <v>248</v>
      </c>
      <c r="AB11" s="101" t="s">
        <v>201</v>
      </c>
      <c r="AD11" s="101" t="s">
        <v>249</v>
      </c>
      <c r="AE11" s="101" t="s">
        <v>250</v>
      </c>
      <c r="AL11" s="101" t="s">
        <v>204</v>
      </c>
      <c r="AN11" s="101" t="s">
        <v>251</v>
      </c>
      <c r="AO11" s="101" t="s">
        <v>252</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A11D4-03A9-436C-A26B-0D39FE04ECFE}">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253</v>
      </c>
      <c r="C8" s="290"/>
      <c r="D8" s="290"/>
      <c r="E8" s="290"/>
      <c r="F8" s="290"/>
      <c r="G8" s="290"/>
      <c r="H8" s="290"/>
    </row>
    <row r="9" spans="1:129" ht="54.4" customHeight="1" x14ac:dyDescent="0.45">
      <c r="A9" s="278">
        <v>4</v>
      </c>
      <c r="B9" s="291" t="s">
        <v>254</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256</v>
      </c>
      <c r="C14" s="303" t="e">
        <f t="shared" ref="C14:H14" si="0">B14+1</f>
        <v>#VALUE!</v>
      </c>
      <c r="D14" s="303" t="e">
        <f t="shared" si="0"/>
        <v>#VALUE!</v>
      </c>
      <c r="E14" s="303" t="e">
        <f t="shared" si="0"/>
        <v>#VALUE!</v>
      </c>
      <c r="F14" s="303" t="e">
        <f t="shared" si="0"/>
        <v>#VALUE!</v>
      </c>
      <c r="G14" s="305" t="e">
        <f t="shared" si="0"/>
        <v>#VALUE!</v>
      </c>
      <c r="H14" s="306" t="e">
        <f t="shared" si="0"/>
        <v>#VALUE!</v>
      </c>
    </row>
    <row r="15" spans="1:129" ht="25.15" customHeight="1" x14ac:dyDescent="0.2">
      <c r="A15" s="278">
        <v>12</v>
      </c>
      <c r="B15" s="307" t="s">
        <v>226</v>
      </c>
      <c r="C15" s="307" t="s">
        <v>221</v>
      </c>
      <c r="D15" s="307" t="s">
        <v>222</v>
      </c>
      <c r="E15" s="307" t="s">
        <v>223</v>
      </c>
      <c r="F15" s="307" t="s">
        <v>224</v>
      </c>
      <c r="G15" s="308" t="s">
        <v>225</v>
      </c>
      <c r="H15" s="308" t="s">
        <v>226</v>
      </c>
    </row>
    <row r="16" spans="1:129" s="282" customFormat="1" ht="26.25" customHeight="1" x14ac:dyDescent="0.15">
      <c r="A16" s="280">
        <v>13</v>
      </c>
      <c r="B16" s="309"/>
      <c r="C16" s="309"/>
      <c r="D16" s="309"/>
      <c r="E16" s="309"/>
      <c r="F16" s="309"/>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221</v>
      </c>
      <c r="C19" s="308" t="s">
        <v>222</v>
      </c>
      <c r="D19" s="308" t="s">
        <v>223</v>
      </c>
      <c r="E19" s="308" t="s">
        <v>224</v>
      </c>
      <c r="F19" s="308" t="s">
        <v>225</v>
      </c>
      <c r="G19" s="308" t="s">
        <v>226</v>
      </c>
      <c r="H19" s="308" t="s">
        <v>221</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4"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0" t="s">
        <v>255</v>
      </c>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8" t="s">
        <v>223</v>
      </c>
      <c r="F31" s="308" t="s">
        <v>224</v>
      </c>
      <c r="G31" s="308" t="s">
        <v>225</v>
      </c>
      <c r="H31" s="308" t="s">
        <v>226</v>
      </c>
    </row>
    <row r="32" spans="1:129" s="282" customFormat="1" ht="26.2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4"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8" t="s">
        <v>221</v>
      </c>
      <c r="C35" s="307" t="s">
        <v>222</v>
      </c>
      <c r="D35" s="307" t="s">
        <v>223</v>
      </c>
      <c r="E35" s="307" t="s">
        <v>224</v>
      </c>
      <c r="F35" s="307" t="s">
        <v>225</v>
      </c>
      <c r="G35" s="307" t="s">
        <v>226</v>
      </c>
      <c r="H35" s="307" t="s">
        <v>221</v>
      </c>
    </row>
    <row r="36" spans="1:129" ht="26.25" customHeight="1" x14ac:dyDescent="0.15">
      <c r="A36" s="280">
        <v>13</v>
      </c>
      <c r="B36" s="310"/>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3BE3A-062C-4B1E-A4E6-B658FE859F1C}">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B4C94-72C5-4FBB-AA38-A887980EC547}">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45383</v>
      </c>
      <c r="C5" s="22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21A32-50DC-40F8-9251-66BD6B320C78}">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257</v>
      </c>
      <c r="L11" s="101" t="s">
        <v>197</v>
      </c>
      <c r="M11" s="101" t="s">
        <v>198</v>
      </c>
      <c r="N11" s="101" t="s">
        <v>258</v>
      </c>
      <c r="O11" s="101" t="s">
        <v>259</v>
      </c>
      <c r="AB11" s="101" t="s">
        <v>201</v>
      </c>
      <c r="AD11" s="101" t="s">
        <v>260</v>
      </c>
      <c r="AE11" s="101" t="s">
        <v>261</v>
      </c>
      <c r="AL11" s="101" t="s">
        <v>204</v>
      </c>
      <c r="AN11" s="101" t="s">
        <v>262</v>
      </c>
      <c r="AO11" s="101" t="s">
        <v>263</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8C8AC-4331-4D08-9229-2E4F3DC49B2D}">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264</v>
      </c>
      <c r="C8" s="290"/>
      <c r="D8" s="290"/>
      <c r="E8" s="290"/>
      <c r="F8" s="290"/>
      <c r="G8" s="290"/>
      <c r="H8" s="290"/>
    </row>
    <row r="9" spans="1:129" ht="54.4" customHeight="1" x14ac:dyDescent="0.45">
      <c r="A9" s="278">
        <v>4</v>
      </c>
      <c r="B9" s="291" t="s">
        <v>265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270</v>
      </c>
      <c r="C14" s="305" t="e">
        <f t="shared" ref="C14:H14" si="0">B14+1</f>
        <v>#VALUE!</v>
      </c>
      <c r="D14" s="305" t="e">
        <f t="shared" si="0"/>
        <v>#VALUE!</v>
      </c>
      <c r="E14" s="305" t="e">
        <f t="shared" si="0"/>
        <v>#VALUE!</v>
      </c>
      <c r="F14" s="305" t="e">
        <f t="shared" si="0"/>
        <v>#VALUE!</v>
      </c>
      <c r="G14" s="305" t="e">
        <f t="shared" si="0"/>
        <v>#VALUE!</v>
      </c>
      <c r="H14" s="306" t="e">
        <f t="shared" si="0"/>
        <v>#VALUE!</v>
      </c>
    </row>
    <row r="15" spans="1:129" ht="25.15" customHeight="1" x14ac:dyDescent="0.2">
      <c r="A15" s="278">
        <v>12</v>
      </c>
      <c r="B15" s="307" t="s">
        <v>221</v>
      </c>
      <c r="C15" s="308" t="s">
        <v>222</v>
      </c>
      <c r="D15" s="308" t="s">
        <v>223</v>
      </c>
      <c r="E15" s="308" t="s">
        <v>224</v>
      </c>
      <c r="F15" s="308" t="s">
        <v>225</v>
      </c>
      <c r="G15" s="308" t="s">
        <v>226</v>
      </c>
      <c r="H15" s="308" t="s">
        <v>221</v>
      </c>
    </row>
    <row r="16" spans="1:129" s="282" customFormat="1" ht="26.25" customHeight="1" x14ac:dyDescent="0.15">
      <c r="A16" s="280">
        <v>13</v>
      </c>
      <c r="B16" s="309"/>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222</v>
      </c>
      <c r="C19" s="308" t="s">
        <v>223</v>
      </c>
      <c r="D19" s="308" t="s">
        <v>225</v>
      </c>
      <c r="E19" s="308" t="s">
        <v>226</v>
      </c>
      <c r="F19" s="308" t="s">
        <v>221</v>
      </c>
      <c r="G19" s="308" t="s">
        <v>222</v>
      </c>
      <c r="H19" s="308" t="s">
        <v>223</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5" t="e">
        <f t="shared" si="4"/>
        <v>#VALUE!</v>
      </c>
      <c r="E30" s="303"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7" t="s">
        <v>223</v>
      </c>
      <c r="F31" s="307" t="s">
        <v>224</v>
      </c>
      <c r="G31" s="307" t="s">
        <v>225</v>
      </c>
      <c r="H31" s="307" t="s">
        <v>226</v>
      </c>
    </row>
    <row r="32" spans="1:129" s="282" customFormat="1" ht="26.25" customHeight="1" x14ac:dyDescent="0.15">
      <c r="A32" s="280">
        <v>13</v>
      </c>
      <c r="B32" s="310"/>
      <c r="C32" s="310" t="s">
        <v>266</v>
      </c>
      <c r="D32" s="311"/>
      <c r="E32" s="309"/>
      <c r="F32" s="309"/>
      <c r="G32" s="309" t="s">
        <v>267</v>
      </c>
      <c r="H32" s="309" t="s">
        <v>268</v>
      </c>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223</v>
      </c>
      <c r="E35" s="307" t="s">
        <v>226</v>
      </c>
      <c r="F35" s="307" t="s">
        <v>221</v>
      </c>
      <c r="G35" s="307" t="s">
        <v>222</v>
      </c>
      <c r="H35" s="307" t="s">
        <v>223</v>
      </c>
    </row>
    <row r="36" spans="1:129" ht="26.25" customHeight="1" x14ac:dyDescent="0.15">
      <c r="A36" s="280">
        <v>13</v>
      </c>
      <c r="B36" s="309" t="s">
        <v>269</v>
      </c>
      <c r="C36" s="309" t="s">
        <v>241</v>
      </c>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45FD2-B81E-458D-BC8F-FCC9E5BFF03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8017E-850C-4342-BD76-9A1D25D2A83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45413</v>
      </c>
      <c r="C5" s="22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9C86C-DAB5-4C8C-B597-E4122AF84D20}">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271</v>
      </c>
      <c r="L11" s="101" t="s">
        <v>272</v>
      </c>
      <c r="M11" s="101" t="s">
        <v>273</v>
      </c>
      <c r="N11" s="101" t="s">
        <v>274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02D3D-7C95-44D9-96E3-3E080ADC580A}">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280</v>
      </c>
      <c r="C8" s="290"/>
      <c r="D8" s="290"/>
      <c r="E8" s="290"/>
      <c r="F8" s="290"/>
      <c r="G8" s="290"/>
      <c r="H8" s="290"/>
    </row>
    <row r="9" spans="1:129" ht="54.4" customHeight="1" x14ac:dyDescent="0.45">
      <c r="A9" s="278">
        <v>4</v>
      </c>
      <c r="B9" s="291" t="s">
        <v>281</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282</v>
      </c>
      <c r="C14" s="303" t="e">
        <f t="shared" ref="C14:H14" si="0">B14+1</f>
        <v>#VALUE!</v>
      </c>
      <c r="D14" s="303" t="e">
        <f t="shared" si="0"/>
        <v>#VALUE!</v>
      </c>
      <c r="E14" s="305" t="e">
        <f t="shared" si="0"/>
        <v>#VALUE!</v>
      </c>
      <c r="F14" s="305" t="e">
        <f t="shared" si="0"/>
        <v>#VALUE!</v>
      </c>
      <c r="G14" s="304" t="e">
        <f t="shared" si="0"/>
        <v>#VALUE!</v>
      </c>
      <c r="H14" s="304" t="e">
        <f t="shared" si="0"/>
        <v>#VALUE!</v>
      </c>
    </row>
    <row r="15" spans="1:129" ht="25.15" customHeight="1" x14ac:dyDescent="0.2">
      <c r="A15" s="278">
        <v>12</v>
      </c>
      <c r="B15" s="307" t="s">
        <v>226</v>
      </c>
      <c r="C15" s="307" t="s">
        <v>221</v>
      </c>
      <c r="D15" s="307" t="s">
        <v>222</v>
      </c>
      <c r="E15" s="308" t="s">
        <v>223</v>
      </c>
      <c r="F15" s="308" t="s">
        <v>224</v>
      </c>
      <c r="G15" s="308" t="s">
        <v>225</v>
      </c>
      <c r="H15" s="308" t="s">
        <v>226</v>
      </c>
    </row>
    <row r="16" spans="1:129" s="282" customFormat="1" ht="26.25" customHeight="1" x14ac:dyDescent="0.15">
      <c r="A16" s="280">
        <v>13</v>
      </c>
      <c r="B16" s="309"/>
      <c r="C16" s="309" t="s">
        <v>266</v>
      </c>
      <c r="D16" s="309"/>
      <c r="E16" s="311"/>
      <c r="F16" s="311"/>
      <c r="G16" s="310" t="s">
        <v>267</v>
      </c>
      <c r="H16" s="310" t="s">
        <v>268</v>
      </c>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221</v>
      </c>
      <c r="C19" s="308" t="s">
        <v>222</v>
      </c>
      <c r="D19" s="308" t="s">
        <v>223</v>
      </c>
      <c r="E19" s="308" t="s">
        <v>226</v>
      </c>
      <c r="F19" s="308" t="s">
        <v>221</v>
      </c>
      <c r="G19" s="308" t="s">
        <v>222</v>
      </c>
      <c r="H19" s="308" t="s">
        <v>223</v>
      </c>
    </row>
    <row r="20" spans="1:129" s="282" customFormat="1" ht="26.25" customHeight="1" x14ac:dyDescent="0.15">
      <c r="A20" s="280">
        <v>13</v>
      </c>
      <c r="B20" s="310" t="s">
        <v>269</v>
      </c>
      <c r="C20" s="310" t="s">
        <v>241</v>
      </c>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8" t="s">
        <v>223</v>
      </c>
      <c r="F31" s="308" t="s">
        <v>224</v>
      </c>
      <c r="G31" s="308" t="s">
        <v>225</v>
      </c>
      <c r="H31" s="307" t="s">
        <v>226</v>
      </c>
    </row>
    <row r="32" spans="1:129" s="282" customFormat="1" ht="26.25" customHeight="1" x14ac:dyDescent="0.15">
      <c r="A32" s="280">
        <v>13</v>
      </c>
      <c r="B32" s="310"/>
      <c r="C32" s="311"/>
      <c r="D32" s="311"/>
      <c r="E32" s="311"/>
      <c r="F32" s="311"/>
      <c r="G32" s="311"/>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223</v>
      </c>
      <c r="E35" s="307" t="s">
        <v>224</v>
      </c>
      <c r="F35" s="307" t="s">
        <v>221</v>
      </c>
      <c r="G35" s="307" t="s">
        <v>222</v>
      </c>
      <c r="H35" s="307" t="s">
        <v>223</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11D1C-93B3-4E7C-B2EC-F84409891D6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D3FFB-8B68-4AB9-BC59-BEF52BE2E4CA}">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45444</v>
      </c>
      <c r="C5" s="22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EFE87-291B-45B7-96F0-012BD52395E7}">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283</v>
      </c>
      <c r="L11" s="101" t="s">
        <v>245</v>
      </c>
      <c r="M11" s="101" t="s">
        <v>246</v>
      </c>
      <c r="O11" s="101" t="s">
        <v>284</v>
      </c>
      <c r="AB11" s="101" t="s">
        <v>201</v>
      </c>
      <c r="AD11" s="101" t="s">
        <v>285</v>
      </c>
      <c r="AE11" s="101" t="s">
        <v>286</v>
      </c>
      <c r="AL11" s="101" t="s">
        <v>204</v>
      </c>
      <c r="AN11" s="101" t="s">
        <v>287</v>
      </c>
      <c r="AO11" s="101" t="s">
        <v>288</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DEA58-0F7B-4624-83E2-B4476BD0E2AF}">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289</v>
      </c>
      <c r="C8" s="290"/>
      <c r="D8" s="290"/>
      <c r="E8" s="290"/>
      <c r="F8" s="290"/>
      <c r="G8" s="290"/>
      <c r="H8" s="290"/>
    </row>
    <row r="9" spans="1:129" ht="54.4" customHeight="1" x14ac:dyDescent="0.45">
      <c r="A9" s="278">
        <v>4</v>
      </c>
      <c r="B9" s="291" t="s">
        <v>290</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291</v>
      </c>
      <c r="C14" s="303" t="e">
        <f t="shared" ref="C14:H14" si="0">B14+1</f>
        <v>#VALUE!</v>
      </c>
      <c r="D14" s="303" t="e">
        <f t="shared" si="0"/>
        <v>#VALUE!</v>
      </c>
      <c r="E14" s="303" t="e">
        <f t="shared" si="0"/>
        <v>#VALUE!</v>
      </c>
      <c r="F14" s="303" t="e">
        <f t="shared" si="0"/>
        <v>#VALUE!</v>
      </c>
      <c r="G14" s="303" t="e">
        <f t="shared" si="0"/>
        <v>#VALUE!</v>
      </c>
      <c r="H14" s="306" t="e">
        <f t="shared" si="0"/>
        <v>#VALUE!</v>
      </c>
    </row>
    <row r="15" spans="1:129" ht="25.15" customHeight="1" x14ac:dyDescent="0.2">
      <c r="A15" s="278">
        <v>12</v>
      </c>
      <c r="B15" s="307" t="s">
        <v>226</v>
      </c>
      <c r="C15" s="307" t="s">
        <v>221</v>
      </c>
      <c r="D15" s="307" t="s">
        <v>222</v>
      </c>
      <c r="E15" s="307" t="s">
        <v>223</v>
      </c>
      <c r="F15" s="307" t="s">
        <v>224</v>
      </c>
      <c r="G15" s="307" t="s">
        <v>225</v>
      </c>
      <c r="H15" s="308" t="s">
        <v>226</v>
      </c>
    </row>
    <row r="16" spans="1:129" s="282" customFormat="1" ht="26.25" customHeight="1" x14ac:dyDescent="0.15">
      <c r="A16" s="280">
        <v>13</v>
      </c>
      <c r="B16" s="309"/>
      <c r="C16" s="309"/>
      <c r="D16" s="309"/>
      <c r="E16" s="309"/>
      <c r="F16" s="309"/>
      <c r="G16" s="309"/>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221</v>
      </c>
      <c r="C19" s="308" t="s">
        <v>222</v>
      </c>
      <c r="D19" s="308" t="s">
        <v>223</v>
      </c>
      <c r="E19" s="308" t="s">
        <v>224</v>
      </c>
      <c r="F19" s="308" t="s">
        <v>221</v>
      </c>
      <c r="G19" s="308" t="s">
        <v>222</v>
      </c>
      <c r="H19" s="308" t="s">
        <v>223</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8" t="s">
        <v>223</v>
      </c>
      <c r="F31" s="308" t="s">
        <v>224</v>
      </c>
      <c r="G31" s="308" t="s">
        <v>225</v>
      </c>
      <c r="H31" s="308" t="s">
        <v>226</v>
      </c>
    </row>
    <row r="32" spans="1:129" s="282" customFormat="1" ht="26.2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4"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8" t="s">
        <v>221</v>
      </c>
      <c r="C35" s="307" t="s">
        <v>222</v>
      </c>
      <c r="D35" s="307" t="s">
        <v>223</v>
      </c>
      <c r="E35" s="307" t="s">
        <v>224</v>
      </c>
      <c r="F35" s="307" t="s">
        <v>225</v>
      </c>
      <c r="G35" s="307" t="s">
        <v>226</v>
      </c>
      <c r="H35" s="307" t="s">
        <v>222</v>
      </c>
    </row>
    <row r="36" spans="1:129" ht="26.25" customHeight="1" x14ac:dyDescent="0.15">
      <c r="A36" s="280">
        <v>13</v>
      </c>
      <c r="B36" s="310"/>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B292A-AC92-4BF1-8E1E-372C2421FF58}">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86596-316D-4DFD-9B76-1E5E1C306D4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45474</v>
      </c>
      <c r="C5" s="22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FA315-2594-4804-9372-0A4FAB37D044}">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292</v>
      </c>
      <c r="L11" s="101" t="s">
        <v>197</v>
      </c>
      <c r="M11" s="101" t="s">
        <v>198</v>
      </c>
      <c r="N11" s="101" t="s">
        <v>293</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5CC7B-5B64-4D1C-96EF-489DCB3BC67D}">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294</v>
      </c>
      <c r="C8" s="290"/>
      <c r="D8" s="290"/>
      <c r="E8" s="290"/>
      <c r="F8" s="290"/>
      <c r="G8" s="290"/>
      <c r="H8" s="290"/>
    </row>
    <row r="9" spans="1:129" ht="54.4" customHeight="1" x14ac:dyDescent="0.45">
      <c r="A9" s="278">
        <v>4</v>
      </c>
      <c r="B9" s="291" t="s">
        <v>295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297</v>
      </c>
      <c r="C14" s="305" t="e">
        <f t="shared" ref="C14:H14" si="0">B14+1</f>
        <v>#VALUE!</v>
      </c>
      <c r="D14" s="305" t="e">
        <f t="shared" si="0"/>
        <v>#VALUE!</v>
      </c>
      <c r="E14" s="305" t="e">
        <f t="shared" si="0"/>
        <v>#VALUE!</v>
      </c>
      <c r="F14" s="305" t="e">
        <f t="shared" si="0"/>
        <v>#VALUE!</v>
      </c>
      <c r="G14" s="305" t="e">
        <f t="shared" si="0"/>
        <v>#VALUE!</v>
      </c>
      <c r="H14" s="306" t="e">
        <f t="shared" si="0"/>
        <v>#VALUE!</v>
      </c>
    </row>
    <row r="15" spans="1:129" ht="25.15" customHeight="1" x14ac:dyDescent="0.2">
      <c r="A15" s="278">
        <v>12</v>
      </c>
      <c r="B15" s="307" t="s">
        <v>221</v>
      </c>
      <c r="C15" s="308" t="s">
        <v>222</v>
      </c>
      <c r="D15" s="308" t="s">
        <v>223</v>
      </c>
      <c r="E15" s="308" t="s">
        <v>224</v>
      </c>
      <c r="F15" s="308" t="s">
        <v>225</v>
      </c>
      <c r="G15" s="308" t="s">
        <v>226</v>
      </c>
      <c r="H15" s="308" t="s">
        <v>222</v>
      </c>
    </row>
    <row r="16" spans="1:129" s="282" customFormat="1" ht="26.25" customHeight="1" x14ac:dyDescent="0.15">
      <c r="A16" s="280">
        <v>13</v>
      </c>
      <c r="B16" s="309"/>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223</v>
      </c>
      <c r="C19" s="308" t="s">
        <v>224</v>
      </c>
      <c r="D19" s="308" t="s">
        <v>225</v>
      </c>
      <c r="E19" s="308" t="s">
        <v>226</v>
      </c>
      <c r="F19" s="308" t="s">
        <v>221</v>
      </c>
      <c r="G19" s="308" t="s">
        <v>222</v>
      </c>
      <c r="H19" s="308" t="s">
        <v>223</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c r="C24" s="310" t="s">
        <v>296</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8" t="s">
        <v>223</v>
      </c>
      <c r="F31" s="307" t="s">
        <v>224</v>
      </c>
      <c r="G31" s="307" t="s">
        <v>225</v>
      </c>
      <c r="H31" s="307" t="s">
        <v>226</v>
      </c>
    </row>
    <row r="32" spans="1:129" s="282" customFormat="1" ht="26.25" customHeight="1" x14ac:dyDescent="0.15">
      <c r="A32" s="280">
        <v>13</v>
      </c>
      <c r="B32" s="310"/>
      <c r="C32" s="311"/>
      <c r="D32" s="311"/>
      <c r="E32" s="311"/>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223</v>
      </c>
      <c r="C35" s="307" t="s">
        <v>224</v>
      </c>
      <c r="D35" s="307" t="s">
        <v>225</v>
      </c>
      <c r="E35" s="307" t="s">
        <v>226</v>
      </c>
      <c r="F35" s="307" t="s">
        <v>221</v>
      </c>
      <c r="G35" s="307" t="s">
        <v>222</v>
      </c>
      <c r="H35" s="307" t="s">
        <v>223</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A2BFD-B2A8-4411-9A14-1F68571B1713}">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7B0E7-D149-471C-B6EE-56292036C9F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45505</v>
      </c>
      <c r="C5" s="22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2A716-33A9-497A-AF71-65EC97B44A5B}">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298</v>
      </c>
      <c r="L11" s="101" t="s">
        <v>245</v>
      </c>
      <c r="M11" s="101" t="s">
        <v>231</v>
      </c>
      <c r="N11" s="101" t="s">
        <v>299</v>
      </c>
      <c r="O11" s="101" t="s">
        <v>300</v>
      </c>
      <c r="AB11" s="101" t="s">
        <v>201</v>
      </c>
      <c r="AD11" s="101" t="s">
        <v>301</v>
      </c>
      <c r="AE11" s="101" t="s">
        <v>302</v>
      </c>
      <c r="AL11" s="101" t="s">
        <v>204</v>
      </c>
      <c r="AN11" s="101" t="s">
        <v>303</v>
      </c>
      <c r="AO11" s="101" t="s">
        <v>304</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1EA4B-0353-485A-AE33-F66A1A619340}">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190</v>
      </c>
      <c r="C8" s="290"/>
      <c r="D8" s="290"/>
      <c r="E8" s="290"/>
      <c r="F8" s="290"/>
      <c r="G8" s="290"/>
      <c r="H8" s="290"/>
    </row>
    <row r="9" spans="1:129" ht="54.4" customHeight="1" x14ac:dyDescent="0.45">
      <c r="A9" s="278">
        <v>4</v>
      </c>
      <c r="B9" s="291" t="s">
        <v>305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307</v>
      </c>
      <c r="C14" s="303" t="e">
        <f t="shared" ref="C14:H14" si="0">B14+1</f>
        <v>#VALUE!</v>
      </c>
      <c r="D14" s="303" t="e">
        <f t="shared" si="0"/>
        <v>#VALUE!</v>
      </c>
      <c r="E14" s="303" t="e">
        <f t="shared" si="0"/>
        <v>#VALUE!</v>
      </c>
      <c r="F14" s="305" t="e">
        <f t="shared" si="0"/>
        <v>#VALUE!</v>
      </c>
      <c r="G14" s="305" t="e">
        <f t="shared" si="0"/>
        <v>#VALUE!</v>
      </c>
      <c r="H14" s="306" t="e">
        <f t="shared" si="0"/>
        <v>#VALUE!</v>
      </c>
    </row>
    <row r="15" spans="1:129" ht="25.15" customHeight="1" x14ac:dyDescent="0.2">
      <c r="A15" s="278">
        <v>12</v>
      </c>
      <c r="B15" s="307" t="s">
        <v>226</v>
      </c>
      <c r="C15" s="307" t="s">
        <v>221</v>
      </c>
      <c r="D15" s="307" t="s">
        <v>222</v>
      </c>
      <c r="E15" s="307" t="s">
        <v>223</v>
      </c>
      <c r="F15" s="308" t="s">
        <v>224</v>
      </c>
      <c r="G15" s="308" t="s">
        <v>225</v>
      </c>
      <c r="H15" s="308" t="s">
        <v>226</v>
      </c>
    </row>
    <row r="16" spans="1:129" s="282" customFormat="1" ht="26.25" customHeight="1" x14ac:dyDescent="0.15">
      <c r="A16" s="280">
        <v>13</v>
      </c>
      <c r="B16" s="309"/>
      <c r="C16" s="309"/>
      <c r="D16" s="309"/>
      <c r="E16" s="309"/>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223</v>
      </c>
      <c r="C19" s="308" t="s">
        <v>224</v>
      </c>
      <c r="D19" s="308" t="s">
        <v>225</v>
      </c>
      <c r="E19" s="308" t="s">
        <v>226</v>
      </c>
      <c r="F19" s="308" t="s">
        <v>221</v>
      </c>
      <c r="G19" s="308" t="s">
        <v>222</v>
      </c>
      <c r="H19" s="308" t="s">
        <v>223</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t="s">
        <v>306</v>
      </c>
      <c r="C24" s="310" t="s">
        <v>241</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8" t="s">
        <v>222</v>
      </c>
      <c r="E31" s="308" t="s">
        <v>223</v>
      </c>
      <c r="F31" s="308" t="s">
        <v>224</v>
      </c>
      <c r="G31" s="308" t="s">
        <v>225</v>
      </c>
      <c r="H31" s="308" t="s">
        <v>226</v>
      </c>
    </row>
    <row r="32" spans="1:129" s="282" customFormat="1" ht="26.2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224</v>
      </c>
      <c r="E35" s="307" t="s">
        <v>225</v>
      </c>
      <c r="F35" s="307" t="s">
        <v>226</v>
      </c>
      <c r="G35" s="307" t="s">
        <v>221</v>
      </c>
      <c r="H35" s="307" t="s">
        <v>222</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CF315-BCAD-478A-BDBE-15C38B47508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56ADC-18FA-401E-9082-85F372572C69}">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45536</v>
      </c>
      <c r="C5" s="22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5C764-9505-42A2-BA14-CB6855265DD4}">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308</v>
      </c>
      <c r="L11" s="101" t="s">
        <v>197</v>
      </c>
      <c r="M11" s="101" t="s">
        <v>309</v>
      </c>
      <c r="N11" s="101" t="s">
        <v>310</v>
      </c>
      <c r="O11" s="101" t="s">
        <v>311</v>
      </c>
      <c r="AB11" s="101" t="s">
        <v>201</v>
      </c>
      <c r="AD11" s="101" t="s">
        <v>312</v>
      </c>
      <c r="AE11" s="101" t="s">
        <v>313</v>
      </c>
      <c r="AL11" s="101" t="s">
        <v>204</v>
      </c>
      <c r="AN11" s="101" t="s">
        <v>314</v>
      </c>
      <c r="AO11" s="101" t="s">
        <v>315</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111A9-7F08-4878-AE2D-6747505DCC63}">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316</v>
      </c>
      <c r="C8" s="290"/>
      <c r="D8" s="290"/>
      <c r="E8" s="290"/>
      <c r="F8" s="290"/>
      <c r="G8" s="290"/>
      <c r="H8" s="290"/>
    </row>
    <row r="9" spans="1:129" ht="54.4" customHeight="1" x14ac:dyDescent="0.45">
      <c r="A9" s="278">
        <v>4</v>
      </c>
      <c r="B9" s="291" t="s">
        <v>317</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4" t="s">
        <v>320</v>
      </c>
      <c r="C14" s="305" t="e">
        <f t="shared" ref="C14:H14" si="0">B14+1</f>
        <v>#VALUE!</v>
      </c>
      <c r="D14" s="305" t="e">
        <f t="shared" si="0"/>
        <v>#VALUE!</v>
      </c>
      <c r="E14" s="305" t="e">
        <f t="shared" si="0"/>
        <v>#VALUE!</v>
      </c>
      <c r="F14" s="305" t="e">
        <f t="shared" si="0"/>
        <v>#VALUE!</v>
      </c>
      <c r="G14" s="305" t="e">
        <f t="shared" si="0"/>
        <v>#VALUE!</v>
      </c>
      <c r="H14" s="306" t="e">
        <f t="shared" si="0"/>
        <v>#VALUE!</v>
      </c>
    </row>
    <row r="15" spans="1:129" ht="25.15" customHeight="1" x14ac:dyDescent="0.2">
      <c r="A15" s="278">
        <v>12</v>
      </c>
      <c r="B15" s="308" t="s">
        <v>221</v>
      </c>
      <c r="C15" s="308" t="s">
        <v>222</v>
      </c>
      <c r="D15" s="308" t="s">
        <v>224</v>
      </c>
      <c r="E15" s="308" t="s">
        <v>225</v>
      </c>
      <c r="F15" s="308" t="s">
        <v>226</v>
      </c>
      <c r="G15" s="308" t="s">
        <v>221</v>
      </c>
      <c r="H15" s="308" t="s">
        <v>222</v>
      </c>
    </row>
    <row r="16" spans="1:129" s="282" customFormat="1" ht="26.25" customHeight="1" x14ac:dyDescent="0.15">
      <c r="A16" s="280">
        <v>13</v>
      </c>
      <c r="B16" s="310"/>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223</v>
      </c>
      <c r="C19" s="308" t="s">
        <v>224</v>
      </c>
      <c r="D19" s="308" t="s">
        <v>225</v>
      </c>
      <c r="E19" s="308" t="s">
        <v>226</v>
      </c>
      <c r="F19" s="308" t="s">
        <v>221</v>
      </c>
      <c r="G19" s="308" t="s">
        <v>222</v>
      </c>
      <c r="H19" s="308" t="s">
        <v>223</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224</v>
      </c>
      <c r="C23" s="308" t="s">
        <v>225</v>
      </c>
      <c r="D23" s="308" t="s">
        <v>226</v>
      </c>
      <c r="E23" s="308" t="s">
        <v>221</v>
      </c>
      <c r="F23" s="308" t="s">
        <v>222</v>
      </c>
      <c r="G23" s="308" t="s">
        <v>223</v>
      </c>
      <c r="H23" s="308" t="s">
        <v>224</v>
      </c>
    </row>
    <row r="24" spans="1:129" s="282" customFormat="1" ht="26.25" customHeight="1" x14ac:dyDescent="0.15">
      <c r="A24" s="280">
        <v>13</v>
      </c>
      <c r="B24" s="310"/>
      <c r="C24" s="310" t="s">
        <v>318</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4"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225</v>
      </c>
      <c r="C27" s="308" t="s">
        <v>226</v>
      </c>
      <c r="D27" s="308" t="s">
        <v>221</v>
      </c>
      <c r="E27" s="308" t="s">
        <v>222</v>
      </c>
      <c r="F27" s="308" t="s">
        <v>223</v>
      </c>
      <c r="G27" s="308" t="s">
        <v>224</v>
      </c>
      <c r="H27" s="308" t="s">
        <v>225</v>
      </c>
    </row>
    <row r="28" spans="1:129" s="282" customFormat="1" ht="26.25" customHeight="1" x14ac:dyDescent="0.15">
      <c r="A28" s="280">
        <v>13</v>
      </c>
      <c r="B28" s="310" t="s">
        <v>319</v>
      </c>
      <c r="C28" s="310" t="s">
        <v>241</v>
      </c>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3" t="e">
        <f t="shared" si="4"/>
        <v>#VALUE!</v>
      </c>
      <c r="E30" s="303"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226</v>
      </c>
      <c r="C31" s="308" t="s">
        <v>221</v>
      </c>
      <c r="D31" s="307" t="s">
        <v>222</v>
      </c>
      <c r="E31" s="307" t="s">
        <v>223</v>
      </c>
      <c r="F31" s="307" t="s">
        <v>225</v>
      </c>
      <c r="G31" s="307" t="s">
        <v>226</v>
      </c>
      <c r="H31" s="307" t="s">
        <v>221</v>
      </c>
    </row>
    <row r="32" spans="1:129" s="282" customFormat="1" ht="26.25" customHeight="1" x14ac:dyDescent="0.15">
      <c r="A32" s="280">
        <v>13</v>
      </c>
      <c r="B32" s="310"/>
      <c r="C32" s="311"/>
      <c r="D32" s="309"/>
      <c r="E32" s="309"/>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222</v>
      </c>
      <c r="C35" s="307" t="s">
        <v>223</v>
      </c>
      <c r="D35" s="307" t="s">
        <v>224</v>
      </c>
      <c r="E35" s="307" t="s">
        <v>225</v>
      </c>
      <c r="F35" s="307" t="s">
        <v>226</v>
      </c>
      <c r="G35" s="307" t="s">
        <v>221</v>
      </c>
      <c r="H35" s="307" t="s">
        <v>222</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36376-CF50-45F7-A2F6-55EB8F8B182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86AE9-FCEC-4ED6-9F0A-F5EF352C7B29}">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45566</v>
      </c>
      <c r="C5" s="22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3A7E8-76F2-40E0-8E12-F797C9284BFC}">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321</v>
      </c>
      <c r="L11" s="101" t="s">
        <v>197</v>
      </c>
      <c r="M11" s="101" t="s">
        <v>198</v>
      </c>
      <c r="N11" s="101" t="s">
        <v>293</v>
      </c>
      <c r="O11" s="101" t="s">
        <v>322</v>
      </c>
      <c r="AB11" s="101" t="s">
        <v>201</v>
      </c>
      <c r="AD11" s="101" t="s">
        <v>323</v>
      </c>
      <c r="AE11" s="101" t="s">
        <v>324</v>
      </c>
      <c r="AL11" s="101" t="s">
        <v>204</v>
      </c>
      <c r="AN11" s="101" t="s">
        <v>325</v>
      </c>
      <c r="AO11" s="101" t="s">
        <v>326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2175E-173C-4542-AE33-57CAFFECDB7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327</v>
      </c>
      <c r="C8" s="290"/>
      <c r="D8" s="290"/>
      <c r="E8" s="290"/>
      <c r="F8" s="290"/>
      <c r="G8" s="290"/>
      <c r="H8" s="290"/>
    </row>
    <row r="9" spans="1:129" ht="54.4" customHeight="1" x14ac:dyDescent="0.45">
      <c r="A9" s="278">
        <v>4</v>
      </c>
      <c r="B9" s="291" t="s">
        <v>328</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331</v>
      </c>
      <c r="C14" s="303" t="e">
        <f t="shared" ref="C14:H14" si="0">B14+1</f>
        <v>#VALUE!</v>
      </c>
      <c r="D14" s="305" t="e">
        <f t="shared" si="0"/>
        <v>#VALUE!</v>
      </c>
      <c r="E14" s="305" t="e">
        <f t="shared" si="0"/>
        <v>#VALUE!</v>
      </c>
      <c r="F14" s="305" t="e">
        <f t="shared" si="0"/>
        <v>#VALUE!</v>
      </c>
      <c r="G14" s="305" t="e">
        <f t="shared" si="0"/>
        <v>#VALUE!</v>
      </c>
      <c r="H14" s="306" t="e">
        <f t="shared" si="0"/>
        <v>#VALUE!</v>
      </c>
    </row>
    <row r="15" spans="1:129" ht="25.15" customHeight="1" x14ac:dyDescent="0.2">
      <c r="A15" s="278">
        <v>12</v>
      </c>
      <c r="B15" s="307" t="s">
        <v>226</v>
      </c>
      <c r="C15" s="307" t="s">
        <v>221</v>
      </c>
      <c r="D15" s="308" t="s">
        <v>222</v>
      </c>
      <c r="E15" s="308" t="s">
        <v>223</v>
      </c>
      <c r="F15" s="308" t="s">
        <v>225</v>
      </c>
      <c r="G15" s="308" t="s">
        <v>226</v>
      </c>
      <c r="H15" s="308" t="s">
        <v>221</v>
      </c>
    </row>
    <row r="16" spans="1:129" s="282" customFormat="1" ht="26.25" customHeight="1" x14ac:dyDescent="0.15">
      <c r="A16" s="280">
        <v>13</v>
      </c>
      <c r="B16" s="309"/>
      <c r="C16" s="309"/>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222</v>
      </c>
      <c r="C19" s="308" t="s">
        <v>223</v>
      </c>
      <c r="D19" s="308" t="s">
        <v>224</v>
      </c>
      <c r="E19" s="308" t="s">
        <v>225</v>
      </c>
      <c r="F19" s="308" t="s">
        <v>226</v>
      </c>
      <c r="G19" s="308" t="s">
        <v>221</v>
      </c>
      <c r="H19" s="308" t="s">
        <v>222</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223</v>
      </c>
      <c r="C23" s="308" t="s">
        <v>224</v>
      </c>
      <c r="D23" s="308" t="s">
        <v>225</v>
      </c>
      <c r="E23" s="308" t="s">
        <v>226</v>
      </c>
      <c r="F23" s="308" t="s">
        <v>221</v>
      </c>
      <c r="G23" s="308" t="s">
        <v>222</v>
      </c>
      <c r="H23" s="308" t="s">
        <v>223</v>
      </c>
    </row>
    <row r="24" spans="1:129" s="282" customFormat="1" ht="26.25" customHeight="1" x14ac:dyDescent="0.15">
      <c r="A24" s="280">
        <v>13</v>
      </c>
      <c r="B24" s="310"/>
      <c r="C24" s="310" t="s">
        <v>329</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224</v>
      </c>
      <c r="C27" s="308" t="s">
        <v>225</v>
      </c>
      <c r="D27" s="308" t="s">
        <v>226</v>
      </c>
      <c r="E27" s="308" t="s">
        <v>221</v>
      </c>
      <c r="F27" s="308" t="s">
        <v>222</v>
      </c>
      <c r="G27" s="308" t="s">
        <v>223</v>
      </c>
      <c r="H27" s="308" t="s">
        <v>224</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225</v>
      </c>
      <c r="C31" s="308" t="s">
        <v>226</v>
      </c>
      <c r="D31" s="308" t="s">
        <v>221</v>
      </c>
      <c r="E31" s="308" t="s">
        <v>222</v>
      </c>
      <c r="F31" s="308" t="s">
        <v>223</v>
      </c>
      <c r="G31" s="307" t="s">
        <v>226</v>
      </c>
      <c r="H31" s="307" t="s">
        <v>221</v>
      </c>
    </row>
    <row r="32" spans="1:129" s="282" customFormat="1" ht="26.25" customHeight="1" x14ac:dyDescent="0.15">
      <c r="A32" s="280">
        <v>13</v>
      </c>
      <c r="B32" s="310"/>
      <c r="C32" s="311"/>
      <c r="D32" s="311"/>
      <c r="E32" s="311"/>
      <c r="F32" s="311"/>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222</v>
      </c>
      <c r="C35" s="307" t="s">
        <v>223</v>
      </c>
      <c r="D35" s="307" t="s">
        <v>224</v>
      </c>
      <c r="E35" s="307" t="s">
        <v>225</v>
      </c>
      <c r="F35" s="307" t="s">
        <v>226</v>
      </c>
      <c r="G35" s="307" t="s">
        <v>221</v>
      </c>
      <c r="H35" s="307" t="s">
        <v>222</v>
      </c>
    </row>
    <row r="36" spans="1:129" ht="26.25" customHeight="1" x14ac:dyDescent="0.15">
      <c r="A36" s="280">
        <v>13</v>
      </c>
      <c r="B36" s="309" t="s">
        <v>330</v>
      </c>
      <c r="C36" s="309" t="s">
        <v>241</v>
      </c>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D891F-1FE1-4164-B0C3-58726505C813}">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1F753-18D8-44D1-ABA9-B8D20E28176C}">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45597</v>
      </c>
      <c r="C5" s="22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F67A2-3DB1-4D2D-A4E7-D8D4562C10E0}">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332</v>
      </c>
      <c r="L11" s="101" t="s">
        <v>333</v>
      </c>
      <c r="M11" s="101" t="s">
        <v>273</v>
      </c>
      <c r="N11" s="101" t="s">
        <v>334</v>
      </c>
      <c r="O11" s="101" t="s">
        <v>335</v>
      </c>
      <c r="AB11" s="101" t="s">
        <v>201</v>
      </c>
      <c r="AD11" s="101" t="s">
        <v>336</v>
      </c>
      <c r="AE11" s="101" t="s">
        <v>337</v>
      </c>
      <c r="AL11" s="101" t="s">
        <v>204</v>
      </c>
      <c r="AN11" s="101" t="s">
        <v>338</v>
      </c>
      <c r="AO11" s="101" t="s">
        <v>339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6435B-5532-4EEE-84B4-3196ADF5AD87}">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340</v>
      </c>
      <c r="C8" s="290"/>
      <c r="D8" s="290"/>
      <c r="E8" s="290"/>
      <c r="F8" s="290"/>
      <c r="G8" s="290"/>
      <c r="H8" s="290"/>
    </row>
    <row r="9" spans="1:129" ht="54.4" customHeight="1" x14ac:dyDescent="0.45">
      <c r="A9" s="278">
        <v>4</v>
      </c>
      <c r="B9" s="291" t="s">
        <v>341</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343</v>
      </c>
      <c r="C14" s="303" t="e">
        <f t="shared" ref="C14:H14" si="0">B14+1</f>
        <v>#VALUE!</v>
      </c>
      <c r="D14" s="303" t="e">
        <f t="shared" si="0"/>
        <v>#VALUE!</v>
      </c>
      <c r="E14" s="303" t="e">
        <f t="shared" si="0"/>
        <v>#VALUE!</v>
      </c>
      <c r="F14" s="303" t="e">
        <f t="shared" si="0"/>
        <v>#VALUE!</v>
      </c>
      <c r="G14" s="305" t="e">
        <f t="shared" si="0"/>
        <v>#VALUE!</v>
      </c>
      <c r="H14" s="306" t="e">
        <f t="shared" si="0"/>
        <v>#VALUE!</v>
      </c>
    </row>
    <row r="15" spans="1:129" ht="25.15" customHeight="1" x14ac:dyDescent="0.2">
      <c r="A15" s="278">
        <v>12</v>
      </c>
      <c r="B15" s="307" t="s">
        <v>225</v>
      </c>
      <c r="C15" s="307" t="s">
        <v>226</v>
      </c>
      <c r="D15" s="307" t="s">
        <v>221</v>
      </c>
      <c r="E15" s="307" t="s">
        <v>222</v>
      </c>
      <c r="F15" s="307" t="s">
        <v>223</v>
      </c>
      <c r="G15" s="308" t="s">
        <v>226</v>
      </c>
      <c r="H15" s="308" t="s">
        <v>221</v>
      </c>
    </row>
    <row r="16" spans="1:129" s="282" customFormat="1" ht="26.25" customHeight="1" x14ac:dyDescent="0.15">
      <c r="A16" s="280">
        <v>13</v>
      </c>
      <c r="B16" s="309"/>
      <c r="C16" s="309"/>
      <c r="D16" s="309"/>
      <c r="E16" s="309"/>
      <c r="F16" s="309"/>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4"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222</v>
      </c>
      <c r="C19" s="308" t="s">
        <v>223</v>
      </c>
      <c r="D19" s="308" t="s">
        <v>224</v>
      </c>
      <c r="E19" s="308" t="s">
        <v>225</v>
      </c>
      <c r="F19" s="308" t="s">
        <v>226</v>
      </c>
      <c r="G19" s="308" t="s">
        <v>221</v>
      </c>
      <c r="H19" s="308" t="s">
        <v>222</v>
      </c>
    </row>
    <row r="20" spans="1:129" s="282" customFormat="1" ht="26.25" customHeight="1" x14ac:dyDescent="0.15">
      <c r="A20" s="280">
        <v>13</v>
      </c>
      <c r="B20" s="310" t="s">
        <v>330</v>
      </c>
      <c r="C20" s="310" t="s">
        <v>241</v>
      </c>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223</v>
      </c>
      <c r="C23" s="308" t="s">
        <v>224</v>
      </c>
      <c r="D23" s="308" t="s">
        <v>225</v>
      </c>
      <c r="E23" s="308" t="s">
        <v>226</v>
      </c>
      <c r="F23" s="308" t="s">
        <v>221</v>
      </c>
      <c r="G23" s="308" t="s">
        <v>222</v>
      </c>
      <c r="H23" s="308" t="s">
        <v>223</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4"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224</v>
      </c>
      <c r="C27" s="308" t="s">
        <v>225</v>
      </c>
      <c r="D27" s="308" t="s">
        <v>226</v>
      </c>
      <c r="E27" s="308" t="s">
        <v>221</v>
      </c>
      <c r="F27" s="308" t="s">
        <v>222</v>
      </c>
      <c r="G27" s="308" t="s">
        <v>223</v>
      </c>
      <c r="H27" s="308" t="s">
        <v>224</v>
      </c>
    </row>
    <row r="28" spans="1:129" s="282" customFormat="1" ht="26.25" customHeight="1" x14ac:dyDescent="0.15">
      <c r="A28" s="280">
        <v>13</v>
      </c>
      <c r="B28" s="310"/>
      <c r="C28" s="311"/>
      <c r="D28" s="311"/>
      <c r="E28" s="311"/>
      <c r="F28" s="311"/>
      <c r="G28" s="311"/>
      <c r="H28" s="310" t="s">
        <v>342</v>
      </c>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225</v>
      </c>
      <c r="C31" s="308" t="s">
        <v>226</v>
      </c>
      <c r="D31" s="308" t="s">
        <v>221</v>
      </c>
      <c r="E31" s="308" t="s">
        <v>222</v>
      </c>
      <c r="F31" s="308" t="s">
        <v>223</v>
      </c>
      <c r="G31" s="308" t="s">
        <v>224</v>
      </c>
      <c r="H31" s="308" t="s">
        <v>225</v>
      </c>
    </row>
    <row r="32" spans="1:129" s="282" customFormat="1" ht="26.2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223</v>
      </c>
      <c r="E35" s="307" t="s">
        <v>224</v>
      </c>
      <c r="F35" s="307" t="s">
        <v>225</v>
      </c>
      <c r="G35" s="307" t="s">
        <v>226</v>
      </c>
      <c r="H35" s="307" t="s">
        <v>221</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F403E-E473-466F-822D-CFC50CF25590}">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55226-7F00-476B-8F78-DEF792E8A706}">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45627</v>
      </c>
      <c r="C5" s="22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7AB18-9C81-4C7C-BA24-7453596225D8}">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344</v>
      </c>
      <c r="L11" s="101" t="s">
        <v>197</v>
      </c>
      <c r="M11" s="101" t="s">
        <v>345</v>
      </c>
      <c r="O11" s="101" t="s">
        <v>346</v>
      </c>
      <c r="AB11" s="101" t="s">
        <v>201</v>
      </c>
      <c r="AD11" s="101" t="s">
        <v>347</v>
      </c>
      <c r="AE11" s="101" t="s">
        <v>348</v>
      </c>
      <c r="AL11" s="101" t="s">
        <v>204</v>
      </c>
      <c r="AN11" s="101" t="s">
        <v>349</v>
      </c>
      <c r="AO11" s="101" t="s">
        <v>350</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1B54A-4E7B-48A6-B29E-15AA8EEF9AD4}">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211</v>
      </c>
      <c r="C7" s="288"/>
      <c r="D7" s="288"/>
      <c r="E7" s="288"/>
      <c r="F7" s="288"/>
      <c r="G7" s="288"/>
      <c r="H7" s="288"/>
    </row>
    <row r="8" spans="1:129" ht="107.25" customHeight="1" x14ac:dyDescent="0.2">
      <c r="A8" s="278">
        <v>3</v>
      </c>
      <c r="B8" s="289" t="s">
        <v>351</v>
      </c>
      <c r="C8" s="290"/>
      <c r="D8" s="290"/>
      <c r="E8" s="290"/>
      <c r="F8" s="290"/>
      <c r="G8" s="290"/>
      <c r="H8" s="290"/>
    </row>
    <row r="9" spans="1:129" ht="54.4" customHeight="1" x14ac:dyDescent="0.45">
      <c r="A9" s="278">
        <v>4</v>
      </c>
      <c r="B9" s="291" t="s">
        <v>352</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4" t="s">
        <v>353</v>
      </c>
      <c r="C14" s="305" t="e">
        <f t="shared" ref="C14:H14" si="0">B14+1</f>
        <v>#VALUE!</v>
      </c>
      <c r="D14" s="305" t="e">
        <f t="shared" si="0"/>
        <v>#VALUE!</v>
      </c>
      <c r="E14" s="305" t="e">
        <f t="shared" si="0"/>
        <v>#VALUE!</v>
      </c>
      <c r="F14" s="305" t="e">
        <f t="shared" si="0"/>
        <v>#VALUE!</v>
      </c>
      <c r="G14" s="305" t="e">
        <f t="shared" si="0"/>
        <v>#VALUE!</v>
      </c>
      <c r="H14" s="306" t="e">
        <f t="shared" si="0"/>
        <v>#VALUE!</v>
      </c>
    </row>
    <row r="15" spans="1:129" ht="25.15" customHeight="1" x14ac:dyDescent="0.2">
      <c r="A15" s="278">
        <v>12</v>
      </c>
      <c r="B15" s="308" t="s">
        <v>221</v>
      </c>
      <c r="C15" s="308" t="s">
        <v>222</v>
      </c>
      <c r="D15" s="308" t="s">
        <v>223</v>
      </c>
      <c r="E15" s="308" t="s">
        <v>224</v>
      </c>
      <c r="F15" s="308" t="s">
        <v>225</v>
      </c>
      <c r="G15" s="308" t="s">
        <v>226</v>
      </c>
      <c r="H15" s="308" t="s">
        <v>221</v>
      </c>
    </row>
    <row r="16" spans="1:129" s="282" customFormat="1" ht="26.25" customHeight="1" x14ac:dyDescent="0.15">
      <c r="A16" s="280">
        <v>13</v>
      </c>
      <c r="B16" s="310"/>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222</v>
      </c>
      <c r="C19" s="308" t="s">
        <v>223</v>
      </c>
      <c r="D19" s="308" t="s">
        <v>224</v>
      </c>
      <c r="E19" s="308" t="s">
        <v>225</v>
      </c>
      <c r="F19" s="308" t="s">
        <v>226</v>
      </c>
      <c r="G19" s="308" t="s">
        <v>221</v>
      </c>
      <c r="H19" s="308" t="s">
        <v>222</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223</v>
      </c>
      <c r="C23" s="308" t="s">
        <v>224</v>
      </c>
      <c r="D23" s="308" t="s">
        <v>225</v>
      </c>
      <c r="E23" s="308" t="s">
        <v>226</v>
      </c>
      <c r="F23" s="308" t="s">
        <v>221</v>
      </c>
      <c r="G23" s="308" t="s">
        <v>222</v>
      </c>
      <c r="H23" s="308" t="s">
        <v>223</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224</v>
      </c>
      <c r="C27" s="308" t="s">
        <v>225</v>
      </c>
      <c r="D27" s="308" t="s">
        <v>226</v>
      </c>
      <c r="E27" s="308" t="s">
        <v>221</v>
      </c>
      <c r="F27" s="308" t="s">
        <v>222</v>
      </c>
      <c r="G27" s="308" t="s">
        <v>223</v>
      </c>
      <c r="H27" s="308" t="s">
        <v>224</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3"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225</v>
      </c>
      <c r="C31" s="308" t="s">
        <v>226</v>
      </c>
      <c r="D31" s="308" t="s">
        <v>222</v>
      </c>
      <c r="E31" s="307" t="s">
        <v>223</v>
      </c>
      <c r="F31" s="307" t="s">
        <v>224</v>
      </c>
      <c r="G31" s="307" t="s">
        <v>225</v>
      </c>
      <c r="H31" s="307" t="s">
        <v>226</v>
      </c>
    </row>
    <row r="32" spans="1:129" s="282" customFormat="1" ht="26.25" customHeight="1" x14ac:dyDescent="0.15">
      <c r="A32" s="280">
        <v>13</v>
      </c>
      <c r="B32" s="310"/>
      <c r="C32" s="311"/>
      <c r="D32" s="311"/>
      <c r="E32" s="309" t="s">
        <v>227</v>
      </c>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223</v>
      </c>
      <c r="E35" s="307" t="s">
        <v>224</v>
      </c>
      <c r="F35" s="307" t="s">
        <v>225</v>
      </c>
      <c r="G35" s="307" t="s">
        <v>226</v>
      </c>
      <c r="H35" s="307" t="s">
        <v>221</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9E62C-E7F6-48BA-8B1D-FAD8AE943E6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49C13-0785-419F-8E28-F52B08624192}">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D18FE-F377-42DD-8CBE-80219E6F442F}">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298</v>
      </c>
      <c r="L11" s="101" t="s">
        <v>197</v>
      </c>
      <c r="M11" s="101" t="s">
        <v>198</v>
      </c>
      <c r="N11" s="101" t="s">
        <v>354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3DFD9-CE11-43AC-AB63-4C4129141D0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355</v>
      </c>
      <c r="C7" s="288"/>
      <c r="D7" s="288"/>
      <c r="E7" s="288"/>
      <c r="F7" s="288"/>
      <c r="G7" s="288"/>
      <c r="H7" s="288"/>
    </row>
    <row r="8" spans="1:129" ht="107.25" customHeight="1" x14ac:dyDescent="0.2">
      <c r="A8" s="278">
        <v>3</v>
      </c>
      <c r="B8" s="289" t="s">
        <v>212</v>
      </c>
      <c r="C8" s="290"/>
      <c r="D8" s="290"/>
      <c r="E8" s="290"/>
      <c r="F8" s="290"/>
      <c r="G8" s="290"/>
      <c r="H8" s="290"/>
    </row>
    <row r="9" spans="1:129" ht="54.4" customHeight="1" x14ac:dyDescent="0.45">
      <c r="A9" s="278">
        <v>4</v>
      </c>
      <c r="B9" s="291" t="s">
        <v>356</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357</v>
      </c>
      <c r="C14" s="303" t="e">
        <f t="shared" ref="C14:H14" si="0">B14+1</f>
        <v>#VALUE!</v>
      </c>
      <c r="D14" s="303" t="e">
        <f t="shared" si="0"/>
        <v>#VALUE!</v>
      </c>
      <c r="E14" s="304" t="e">
        <f t="shared" si="0"/>
        <v>#VALUE!</v>
      </c>
      <c r="F14" s="305" t="e">
        <f t="shared" si="0"/>
        <v>#VALUE!</v>
      </c>
      <c r="G14" s="305" t="e">
        <f t="shared" si="0"/>
        <v>#VALUE!</v>
      </c>
      <c r="H14" s="306" t="e">
        <f t="shared" si="0"/>
        <v>#VALUE!</v>
      </c>
    </row>
    <row r="15" spans="1:129" ht="25.15" customHeight="1" x14ac:dyDescent="0.2">
      <c r="A15" s="278">
        <v>12</v>
      </c>
      <c r="B15" s="307" t="s">
        <v>225</v>
      </c>
      <c r="C15" s="307" t="s">
        <v>226</v>
      </c>
      <c r="D15" s="307" t="s">
        <v>222</v>
      </c>
      <c r="E15" s="308" t="s">
        <v>223</v>
      </c>
      <c r="F15" s="308" t="s">
        <v>224</v>
      </c>
      <c r="G15" s="308" t="s">
        <v>225</v>
      </c>
      <c r="H15" s="308" t="s">
        <v>226</v>
      </c>
    </row>
    <row r="16" spans="1:129" s="282" customFormat="1" ht="26.25" customHeight="1" x14ac:dyDescent="0.15">
      <c r="A16" s="280">
        <v>13</v>
      </c>
      <c r="B16" s="309"/>
      <c r="C16" s="309"/>
      <c r="D16" s="309"/>
      <c r="E16" s="310" t="s">
        <v>227</v>
      </c>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221</v>
      </c>
      <c r="C19" s="308" t="s">
        <v>222</v>
      </c>
      <c r="D19" s="308" t="s">
        <v>223</v>
      </c>
      <c r="E19" s="308" t="s">
        <v>224</v>
      </c>
      <c r="F19" s="308" t="s">
        <v>225</v>
      </c>
      <c r="G19" s="308" t="s">
        <v>226</v>
      </c>
      <c r="H19" s="308" t="s">
        <v>221</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222</v>
      </c>
      <c r="C23" s="308" t="s">
        <v>223</v>
      </c>
      <c r="D23" s="308" t="s">
        <v>224</v>
      </c>
      <c r="E23" s="308" t="s">
        <v>225</v>
      </c>
      <c r="F23" s="308" t="s">
        <v>226</v>
      </c>
      <c r="G23" s="308" t="s">
        <v>221</v>
      </c>
      <c r="H23" s="308" t="s">
        <v>222</v>
      </c>
    </row>
    <row r="24" spans="1:129" s="282" customFormat="1" ht="26.25" customHeight="1" x14ac:dyDescent="0.15">
      <c r="A24" s="280">
        <v>13</v>
      </c>
      <c r="B24" s="310"/>
      <c r="C24" s="310" t="s">
        <v>228</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223</v>
      </c>
      <c r="C27" s="308" t="s">
        <v>224</v>
      </c>
      <c r="D27" s="308" t="s">
        <v>225</v>
      </c>
      <c r="E27" s="308" t="s">
        <v>226</v>
      </c>
      <c r="F27" s="308" t="s">
        <v>221</v>
      </c>
      <c r="G27" s="308" t="s">
        <v>222</v>
      </c>
      <c r="H27" s="308" t="s">
        <v>223</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224</v>
      </c>
      <c r="C31" s="308" t="s">
        <v>225</v>
      </c>
      <c r="D31" s="308" t="s">
        <v>226</v>
      </c>
      <c r="E31" s="308" t="s">
        <v>223</v>
      </c>
      <c r="F31" s="308" t="s">
        <v>224</v>
      </c>
      <c r="G31" s="308" t="s">
        <v>225</v>
      </c>
      <c r="H31" s="307" t="s">
        <v>226</v>
      </c>
    </row>
    <row r="32" spans="1:129" s="282" customFormat="1" ht="26.25" customHeight="1" x14ac:dyDescent="0.15">
      <c r="A32" s="280">
        <v>13</v>
      </c>
      <c r="B32" s="310"/>
      <c r="C32" s="311"/>
      <c r="D32" s="311"/>
      <c r="E32" s="311"/>
      <c r="F32" s="311"/>
      <c r="G32" s="311"/>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221</v>
      </c>
      <c r="C35" s="307" t="s">
        <v>222</v>
      </c>
      <c r="D35" s="307" t="s">
        <v>223</v>
      </c>
      <c r="E35" s="307" t="s">
        <v>224</v>
      </c>
      <c r="F35" s="307" t="s">
        <v>225</v>
      </c>
      <c r="G35" s="307" t="s">
        <v>226</v>
      </c>
      <c r="H35" s="307" t="s">
        <v>221</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A9985-E6DD-4C7B-80AF-7FC3865D407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0A52E-9348-4F8C-9B78-4BE568AC018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DC278-47F1-404C-BC7C-79685DC3329A}">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358</v>
      </c>
      <c r="L11" s="101" t="s">
        <v>197</v>
      </c>
      <c r="M11" s="101" t="s">
        <v>359</v>
      </c>
      <c r="N11" s="101" t="s">
        <v>360</v>
      </c>
      <c r="O11" s="101" t="s">
        <v>361</v>
      </c>
      <c r="AB11" s="101" t="s">
        <v>201</v>
      </c>
      <c r="AD11" s="101" t="s">
        <v>362</v>
      </c>
      <c r="AE11" s="101" t="s">
        <v>363</v>
      </c>
      <c r="AL11" s="101" t="s">
        <v>204</v>
      </c>
      <c r="AN11" s="101" t="s">
        <v>364</v>
      </c>
      <c r="AO11" s="101" t="s">
        <v>365</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002FA-2FE9-4F95-AA8A-5479FB24463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355</v>
      </c>
      <c r="C7" s="288"/>
      <c r="D7" s="288"/>
      <c r="E7" s="288"/>
      <c r="F7" s="288"/>
      <c r="G7" s="288"/>
      <c r="H7" s="288"/>
    </row>
    <row r="8" spans="1:129" ht="107.25" customHeight="1" x14ac:dyDescent="0.2">
      <c r="A8" s="278">
        <v>3</v>
      </c>
      <c r="B8" s="289" t="s">
        <v>238</v>
      </c>
      <c r="C8" s="290"/>
      <c r="D8" s="290"/>
      <c r="E8" s="290"/>
      <c r="F8" s="290"/>
      <c r="G8" s="290"/>
      <c r="H8" s="290"/>
    </row>
    <row r="9" spans="1:129" ht="54.4" customHeight="1" x14ac:dyDescent="0.45">
      <c r="A9" s="278">
        <v>4</v>
      </c>
      <c r="B9" s="291" t="s">
        <v>366</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367</v>
      </c>
      <c r="C14" s="303" t="e">
        <f t="shared" ref="C14:H14" si="0">B14+1</f>
        <v>#VALUE!</v>
      </c>
      <c r="D14" s="303" t="e">
        <f t="shared" si="0"/>
        <v>#VALUE!</v>
      </c>
      <c r="E14" s="303" t="e">
        <f t="shared" si="0"/>
        <v>#VALUE!</v>
      </c>
      <c r="F14" s="303" t="e">
        <f t="shared" si="0"/>
        <v>#VALUE!</v>
      </c>
      <c r="G14" s="303" t="e">
        <f t="shared" si="0"/>
        <v>#VALUE!</v>
      </c>
      <c r="H14" s="306" t="e">
        <f t="shared" si="0"/>
        <v>#VALUE!</v>
      </c>
    </row>
    <row r="15" spans="1:129" ht="25.15" customHeight="1" x14ac:dyDescent="0.2">
      <c r="A15" s="278">
        <v>12</v>
      </c>
      <c r="B15" s="307" t="s">
        <v>224</v>
      </c>
      <c r="C15" s="307" t="s">
        <v>225</v>
      </c>
      <c r="D15" s="307" t="s">
        <v>226</v>
      </c>
      <c r="E15" s="307" t="s">
        <v>223</v>
      </c>
      <c r="F15" s="307" t="s">
        <v>224</v>
      </c>
      <c r="G15" s="307" t="s">
        <v>225</v>
      </c>
      <c r="H15" s="308" t="s">
        <v>226</v>
      </c>
    </row>
    <row r="16" spans="1:129" s="282" customFormat="1" ht="26.25" customHeight="1" x14ac:dyDescent="0.15">
      <c r="A16" s="280">
        <v>13</v>
      </c>
      <c r="B16" s="309"/>
      <c r="C16" s="309"/>
      <c r="D16" s="309"/>
      <c r="E16" s="309"/>
      <c r="F16" s="309"/>
      <c r="G16" s="309"/>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221</v>
      </c>
      <c r="C19" s="308" t="s">
        <v>222</v>
      </c>
      <c r="D19" s="308" t="s">
        <v>223</v>
      </c>
      <c r="E19" s="308" t="s">
        <v>224</v>
      </c>
      <c r="F19" s="308" t="s">
        <v>225</v>
      </c>
      <c r="G19" s="308" t="s">
        <v>226</v>
      </c>
      <c r="H19" s="308" t="s">
        <v>221</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4"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222</v>
      </c>
      <c r="C23" s="308" t="s">
        <v>223</v>
      </c>
      <c r="D23" s="308" t="s">
        <v>224</v>
      </c>
      <c r="E23" s="308" t="s">
        <v>225</v>
      </c>
      <c r="F23" s="308" t="s">
        <v>226</v>
      </c>
      <c r="G23" s="308" t="s">
        <v>221</v>
      </c>
      <c r="H23" s="308" t="s">
        <v>222</v>
      </c>
    </row>
    <row r="24" spans="1:129" s="282" customFormat="1" ht="26.25" customHeight="1" x14ac:dyDescent="0.15">
      <c r="A24" s="280">
        <v>13</v>
      </c>
      <c r="B24" s="310"/>
      <c r="C24" s="311"/>
      <c r="D24" s="310" t="s">
        <v>240</v>
      </c>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223</v>
      </c>
      <c r="C27" s="308" t="s">
        <v>224</v>
      </c>
      <c r="D27" s="308" t="s">
        <v>225</v>
      </c>
      <c r="E27" s="308" t="s">
        <v>226</v>
      </c>
      <c r="F27" s="308" t="s">
        <v>221</v>
      </c>
      <c r="G27" s="308" t="s">
        <v>222</v>
      </c>
      <c r="H27" s="308" t="s">
        <v>223</v>
      </c>
    </row>
    <row r="28" spans="1:129" s="282" customFormat="1" ht="26.2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4" t="e">
        <f t="shared" ref="C30:H30" si="4">B30+1</f>
        <v>#VALUE!</v>
      </c>
      <c r="D30" s="305" t="e">
        <f t="shared" si="4"/>
        <v>#VALUE!</v>
      </c>
      <c r="E30" s="305" t="e">
        <f t="shared" si="4"/>
        <v>#VALUE!</v>
      </c>
      <c r="F30" s="305"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224</v>
      </c>
      <c r="C31" s="308" t="s">
        <v>225</v>
      </c>
      <c r="D31" s="308" t="s">
        <v>226</v>
      </c>
      <c r="E31" s="308" t="s">
        <v>221</v>
      </c>
      <c r="F31" s="308" t="s">
        <v>222</v>
      </c>
      <c r="G31" s="308" t="s">
        <v>224</v>
      </c>
      <c r="H31" s="307" t="s">
        <v>225</v>
      </c>
    </row>
    <row r="32" spans="1:129" s="282" customFormat="1" ht="26.25" customHeight="1" x14ac:dyDescent="0.15">
      <c r="A32" s="280">
        <v>13</v>
      </c>
      <c r="B32" s="310" t="s">
        <v>242</v>
      </c>
      <c r="C32" s="310" t="s">
        <v>241</v>
      </c>
      <c r="D32" s="311"/>
      <c r="E32" s="311"/>
      <c r="F32" s="311"/>
      <c r="G32" s="311"/>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7" t="s">
        <v>226</v>
      </c>
      <c r="C35" s="307" t="s">
        <v>221</v>
      </c>
      <c r="D35" s="307" t="s">
        <v>222</v>
      </c>
      <c r="E35" s="307" t="s">
        <v>223</v>
      </c>
      <c r="F35" s="307" t="s">
        <v>224</v>
      </c>
      <c r="G35" s="307" t="s">
        <v>225</v>
      </c>
      <c r="H35" s="307" t="s">
        <v>226</v>
      </c>
    </row>
    <row r="36" spans="1:129" ht="26.25" customHeight="1" x14ac:dyDescent="0.15">
      <c r="A36" s="280">
        <v>13</v>
      </c>
      <c r="B36" s="309"/>
      <c r="C36" s="309"/>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D84C2-BF85-4A91-B9A9-B25DE23CF77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100000000000000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B2A65-4571-47A1-A7EF-F41E3B272989}">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212B4-F929-4E78-9EB5-868FCE8A1A30}">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368</v>
      </c>
      <c r="L11" s="101" t="s">
        <v>245</v>
      </c>
      <c r="M11" s="101" t="s">
        <v>246</v>
      </c>
      <c r="N11" s="101" t="s">
        <v>369</v>
      </c>
      <c r="O11" s="101" t="s">
        <v>370</v>
      </c>
      <c r="AB11" s="101" t="s">
        <v>201</v>
      </c>
      <c r="AD11" s="101" t="s">
        <v>371</v>
      </c>
      <c r="AE11" s="101" t="s">
        <v>372</v>
      </c>
      <c r="AL11" s="101" t="s">
        <v>204</v>
      </c>
      <c r="AN11" s="101" t="s">
        <v>373</v>
      </c>
      <c r="AO11" s="101" t="s">
        <v>374</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D195-5DB2-438D-9856-70323ABC6062}">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39.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39.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39.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39.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39.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39.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39.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39.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39.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39.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39.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39.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39.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39.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39.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39.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39.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39.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39.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39.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39.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39.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39.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39.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39.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39.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39.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39.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39.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39.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39.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39.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39.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39.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39.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39.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39.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39.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39.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39.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39.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39.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39.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39.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39.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39.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39.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39.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39.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39.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39.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39.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39.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39.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39.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39.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39.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39.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39.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39.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39.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39.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39.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39.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75" customHeight="1" x14ac:dyDescent="0.2">
      <c r="A4" s="278">
        <v>1</v>
      </c>
      <c r="B4" s="283"/>
      <c r="C4" s="283"/>
      <c r="D4" s="283"/>
      <c r="E4" s="283"/>
      <c r="F4" s="283"/>
      <c r="G4" s="283"/>
      <c r="H4" s="283"/>
    </row>
    <row r="5" spans="1:129" ht="24.75"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1.25" customHeight="1" x14ac:dyDescent="0.2">
      <c r="A7" s="278">
        <v>2</v>
      </c>
      <c r="B7" s="287" t="s">
        <v>355</v>
      </c>
      <c r="C7" s="288"/>
      <c r="D7" s="288"/>
      <c r="E7" s="288"/>
      <c r="F7" s="288"/>
      <c r="G7" s="288"/>
      <c r="H7" s="288"/>
    </row>
    <row r="8" spans="1:129" ht="107.25" customHeight="1" x14ac:dyDescent="0.2">
      <c r="A8" s="278">
        <v>3</v>
      </c>
      <c r="B8" s="289" t="s">
        <v>253</v>
      </c>
      <c r="C8" s="290"/>
      <c r="D8" s="290"/>
      <c r="E8" s="290"/>
      <c r="F8" s="290"/>
      <c r="G8" s="290"/>
      <c r="H8" s="290"/>
    </row>
    <row r="9" spans="1:129" ht="54.4" customHeight="1" x14ac:dyDescent="0.45">
      <c r="A9" s="278">
        <v>4</v>
      </c>
      <c r="B9" s="291" t="s">
        <v>375</v>
      </c>
      <c r="C9" s="292"/>
      <c r="D9" s="292"/>
      <c r="E9" s="292"/>
      <c r="F9" s="292"/>
      <c r="G9" s="292"/>
      <c r="H9" s="292"/>
    </row>
    <row r="10" spans="1:129" ht="24" customHeight="1" x14ac:dyDescent="0.2">
      <c r="A10" s="278">
        <v>5</v>
      </c>
      <c r="B10" s="293"/>
      <c r="C10" s="293"/>
      <c r="D10" s="293"/>
      <c r="E10" s="293"/>
      <c r="F10" s="293"/>
      <c r="G10" s="293"/>
      <c r="H10" s="293"/>
    </row>
    <row r="11" spans="1:129" ht="70.150000000000006" customHeight="1" x14ac:dyDescent="0.2">
      <c r="A11" s="278">
        <v>7</v>
      </c>
      <c r="B11" s="294" t="s">
        <v>214</v>
      </c>
      <c r="C11" s="295" t="s">
        <v>175</v>
      </c>
      <c r="D11" s="296" t="s">
        <v>215</v>
      </c>
      <c r="E11" s="297" t="s">
        <v>216</v>
      </c>
      <c r="F11" s="298" t="s">
        <v>217</v>
      </c>
      <c r="G11" s="299" t="s">
        <v>218</v>
      </c>
      <c r="H11" s="300" t="s">
        <v>219</v>
      </c>
    </row>
    <row r="12" spans="1:129" ht="10.15" customHeight="1" x14ac:dyDescent="0.2">
      <c r="B12" s="301"/>
      <c r="C12" s="301"/>
      <c r="D12" s="301"/>
      <c r="E12" s="302" t="s">
        <v>220</v>
      </c>
      <c r="F12" s="301"/>
      <c r="G12" s="301"/>
      <c r="H12" s="301"/>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76.349999999999994" customHeight="1" x14ac:dyDescent="1.1000000000000001">
      <c r="A14" s="278">
        <v>11</v>
      </c>
      <c r="B14" s="303" t="s">
        <v>376</v>
      </c>
      <c r="C14" s="303" t="e">
        <f t="shared" ref="C14:H14" si="0">B14+1</f>
        <v>#VALUE!</v>
      </c>
      <c r="D14" s="303" t="e">
        <f t="shared" si="0"/>
        <v>#VALUE!</v>
      </c>
      <c r="E14" s="303" t="e">
        <f t="shared" si="0"/>
        <v>#VALUE!</v>
      </c>
      <c r="F14" s="303" t="e">
        <f t="shared" si="0"/>
        <v>#VALUE!</v>
      </c>
      <c r="G14" s="303" t="e">
        <f t="shared" si="0"/>
        <v>#VALUE!</v>
      </c>
      <c r="H14" s="306" t="e">
        <f t="shared" si="0"/>
        <v>#VALUE!</v>
      </c>
    </row>
    <row r="15" spans="1:129" ht="25.15" customHeight="1" x14ac:dyDescent="0.2">
      <c r="A15" s="278">
        <v>12</v>
      </c>
      <c r="B15" s="307" t="s">
        <v>224</v>
      </c>
      <c r="C15" s="307" t="s">
        <v>225</v>
      </c>
      <c r="D15" s="307" t="s">
        <v>226</v>
      </c>
      <c r="E15" s="307" t="s">
        <v>221</v>
      </c>
      <c r="F15" s="307" t="s">
        <v>222</v>
      </c>
      <c r="G15" s="307" t="s">
        <v>224</v>
      </c>
      <c r="H15" s="308" t="s">
        <v>225</v>
      </c>
    </row>
    <row r="16" spans="1:129" s="282" customFormat="1" ht="26.25" customHeight="1" x14ac:dyDescent="0.15">
      <c r="A16" s="280">
        <v>13</v>
      </c>
      <c r="B16" s="309" t="s">
        <v>242</v>
      </c>
      <c r="C16" s="309" t="s">
        <v>241</v>
      </c>
      <c r="D16" s="309"/>
      <c r="E16" s="309"/>
      <c r="F16" s="309"/>
      <c r="G16" s="309"/>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76.349999999999994" customHeight="1" x14ac:dyDescent="1.1000000000000001">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25.15" customHeight="1" x14ac:dyDescent="0.2">
      <c r="A19" s="278">
        <v>12</v>
      </c>
      <c r="B19" s="308" t="s">
        <v>226</v>
      </c>
      <c r="C19" s="308" t="s">
        <v>221</v>
      </c>
      <c r="D19" s="308" t="s">
        <v>222</v>
      </c>
      <c r="E19" s="308" t="s">
        <v>223</v>
      </c>
      <c r="F19" s="308" t="s">
        <v>224</v>
      </c>
      <c r="G19" s="308" t="s">
        <v>225</v>
      </c>
      <c r="H19" s="308" t="s">
        <v>226</v>
      </c>
    </row>
    <row r="20" spans="1:129" s="282" customFormat="1" ht="26.2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76.349999999999994" customHeight="1" x14ac:dyDescent="1.1000000000000001">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25.15" customHeight="1" x14ac:dyDescent="0.2">
      <c r="A23" s="278">
        <v>12</v>
      </c>
      <c r="B23" s="308" t="s">
        <v>221</v>
      </c>
      <c r="C23" s="308" t="s">
        <v>222</v>
      </c>
      <c r="D23" s="308" t="s">
        <v>223</v>
      </c>
      <c r="E23" s="308" t="s">
        <v>224</v>
      </c>
      <c r="F23" s="308" t="s">
        <v>225</v>
      </c>
      <c r="G23" s="308" t="s">
        <v>226</v>
      </c>
      <c r="H23" s="308" t="s">
        <v>221</v>
      </c>
    </row>
    <row r="24" spans="1:129" s="282" customFormat="1" ht="26.2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76.349999999999994" customHeight="1" x14ac:dyDescent="1.1000000000000001">
      <c r="A26" s="278">
        <v>11</v>
      </c>
      <c r="B26" s="304" t="e">
        <f>H22+1</f>
        <v>#VALUE!</v>
      </c>
      <c r="C26" s="305" t="e">
        <f t="shared" ref="C26:H26" si="3">B26+1</f>
        <v>#VALUE!</v>
      </c>
      <c r="D26" s="305" t="e">
        <f t="shared" si="3"/>
        <v>#VALUE!</v>
      </c>
      <c r="E26" s="305" t="e">
        <f t="shared" si="3"/>
        <v>#VALUE!</v>
      </c>
      <c r="F26" s="304"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25.15" customHeight="1" x14ac:dyDescent="0.2">
      <c r="A27" s="278">
        <v>12</v>
      </c>
      <c r="B27" s="308" t="s">
        <v>222</v>
      </c>
      <c r="C27" s="308" t="s">
        <v>223</v>
      </c>
      <c r="D27" s="308" t="s">
        <v>224</v>
      </c>
      <c r="E27" s="308" t="s">
        <v>225</v>
      </c>
      <c r="F27" s="308" t="s">
        <v>226</v>
      </c>
      <c r="G27" s="308" t="s">
        <v>221</v>
      </c>
      <c r="H27" s="308" t="s">
        <v>222</v>
      </c>
    </row>
    <row r="28" spans="1:129" s="282" customFormat="1" ht="26.25" customHeight="1" x14ac:dyDescent="0.15">
      <c r="A28" s="280">
        <v>13</v>
      </c>
      <c r="B28" s="310"/>
      <c r="C28" s="311"/>
      <c r="D28" s="311"/>
      <c r="E28" s="311"/>
      <c r="F28" s="310" t="s">
        <v>255</v>
      </c>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76.349999999999994" customHeight="1" x14ac:dyDescent="1.1000000000000001">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25.15" customHeight="1" x14ac:dyDescent="0.2">
      <c r="A31" s="278">
        <v>12</v>
      </c>
      <c r="B31" s="308" t="s">
        <v>223</v>
      </c>
      <c r="C31" s="308" t="s">
        <v>224</v>
      </c>
      <c r="D31" s="308" t="s">
        <v>225</v>
      </c>
      <c r="E31" s="308" t="s">
        <v>226</v>
      </c>
      <c r="F31" s="308" t="s">
        <v>221</v>
      </c>
      <c r="G31" s="308" t="s">
        <v>222</v>
      </c>
      <c r="H31" s="308" t="s">
        <v>225</v>
      </c>
    </row>
    <row r="32" spans="1:129" s="282" customFormat="1" ht="26.2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76.349999999999994" customHeight="1" x14ac:dyDescent="1.1000000000000001">
      <c r="A34" s="278">
        <v>11</v>
      </c>
      <c r="B34" s="304" t="e">
        <f>H30+1</f>
        <v>#VALUE!</v>
      </c>
      <c r="C34" s="305"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25.15" customHeight="1" x14ac:dyDescent="0.2">
      <c r="A35" s="278">
        <v>12</v>
      </c>
      <c r="B35" s="308" t="s">
        <v>226</v>
      </c>
      <c r="C35" s="308" t="s">
        <v>221</v>
      </c>
      <c r="D35" s="307" t="s">
        <v>222</v>
      </c>
      <c r="E35" s="307" t="s">
        <v>223</v>
      </c>
      <c r="F35" s="307" t="s">
        <v>224</v>
      </c>
      <c r="G35" s="307" t="s">
        <v>225</v>
      </c>
      <c r="H35" s="307" t="s">
        <v>226</v>
      </c>
    </row>
    <row r="36" spans="1:129" ht="26.25" customHeight="1" x14ac:dyDescent="0.15">
      <c r="A36" s="280">
        <v>13</v>
      </c>
      <c r="B36" s="310"/>
      <c r="C36" s="311"/>
      <c r="D36" s="309"/>
      <c r="E36" s="309"/>
      <c r="F36" s="309"/>
      <c r="G36" s="309"/>
      <c r="H36" s="309"/>
    </row>
    <row r="37" spans="1:129" ht="15" customHeight="1" x14ac:dyDescent="0.2">
      <c r="A37" s="278">
        <v>21</v>
      </c>
      <c r="B37" s="293"/>
      <c r="C37" s="293"/>
      <c r="D37" s="293"/>
      <c r="E37" s="293"/>
      <c r="F37" s="293"/>
      <c r="G37" s="293"/>
      <c r="H37" s="293"/>
    </row>
    <row r="38" spans="1:129" ht="73.150000000000006"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54F31-6237-4593-9C09-098170D2FB3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ST_00443.Type1.Template2024.SunStart.st.xlsx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381</v>
      </c>
    </row>
    <row r="30" spans="2:8" ht="18.75" customHeight="1" x14ac:dyDescent="0.4">
      <c r="B30" s="48" t="str">
        <f>"("&amp;基本名&amp;")"</f>
        <v>(ST_00443)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379</v>
      </c>
    </row>
    <row r="36" spans="3:8" ht="18.75" customHeight="1" x14ac:dyDescent="0.4">
      <c r="C36" s="35"/>
      <c r="D36" s="35"/>
      <c r="E36" s="35"/>
      <c r="F36" s="45" t="s">
        <v>23</v>
      </c>
      <c r="G36" s="46" t="s">
        <v>23</v>
      </c>
      <c r="H36" s="47" t="s">
        <v>380</v>
      </c>
    </row>
    <row r="37" spans="3:8" ht="18.75" hidden="1" customHeight="1" x14ac:dyDescent="0.4">
      <c r="C37" s="35"/>
      <c r="D37" s="52" t="s">
        <v>24</v>
      </c>
      <c r="E37" s="52"/>
      <c r="F37" s="45" t="s">
        <v>25</v>
      </c>
      <c r="G37" s="46" t="s">
        <v>14</v>
      </c>
      <c r="H37" s="47" t="s">
        <v>382</v>
      </c>
    </row>
    <row r="38" spans="3:8" ht="18.75" hidden="1" customHeight="1" x14ac:dyDescent="0.4">
      <c r="C38" s="35"/>
      <c r="D38" s="35"/>
      <c r="E38" s="35"/>
      <c r="F38" s="45" t="s">
        <v>26</v>
      </c>
      <c r="G38" s="46" t="s">
        <v>14</v>
      </c>
      <c r="H38" s="47" t="s">
        <v>382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0.70531964302062988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378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45201.227476851855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377</v>
      </c>
    </row>
    <row r="75" spans="2:8" ht="18.75" hidden="1" customHeight="1" x14ac:dyDescent="0.4">
      <c r="C75" s="35"/>
      <c r="D75" s="35"/>
      <c r="E75" s="35"/>
      <c r="F75" s="82" t="s">
        <v>90</v>
      </c>
      <c r="G75" s="74" t="s">
        <v>91</v>
      </c>
      <c r="H75" s="83" t="s">
        <v>384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SykSk48kmVFpgZppL1yf1jU/Qift8RY8v4P9IZegR5UG1z7HoaEecu0i9SWybaJGcTcJzP6DowNH5B25N7s4A==" saltValue="dg54D4EJy/ejuCv8maj2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5:27:34  _x000d_
「すてきなカレンダー」テンプレート_x000d_
レイアウトの無断転用を禁ずる_x000d_
 Copyright(C) 2019-2022 hokuda All Rights Reserved.</dc:description>
  <cp:lastModifiedBy>k hokuda</cp:lastModifiedBy>
  <dcterms:created xsi:type="dcterms:W3CDTF">2023-10-01T20:26:27Z</dcterms:created>
  <dcterms:modified xsi:type="dcterms:W3CDTF">2023-10-01T20:27:35Z</dcterms:modified>
</cp:coreProperties>
</file>