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E75580-C5FC-4E95-AE71-8C2F10F01943}" xr6:coauthVersionLast="47" xr6:coauthVersionMax="47" xr10:uidLastSave="{00000000-0000-0000-0000-000000000000}"/>
  <workbookProtection workbookAlgorithmName="SHA-512" workbookHashValue="7EyDWbp9bvcvTVWQ98L7HccihgfqX+cTBC10Ko1kGCyZ/I1zmvLNH6azVczRzpRZ1t0I4if82sTLjHmeAsiL6w==" workbookSaltValue="RtmBTH5rI3KzaRugZ9y8dg==" workbookSpinCount="100000" lockStructure="1"/>
  <bookViews>
    <workbookView xWindow="28740" yWindow="0" windowWidth="14310" windowHeight="14310" firstSheet="61" activeTab="61" xr2:uid="{7A15959C-06F2-4527-9B1D-AD0F593EB26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'10月'!$D$18:$X$43</definedName>
    <definedName name="AREA月2" localSheetId="44" hidden="1">'11月'!$D$18:$X$43</definedName>
    <definedName name="AREA月2" localSheetId="48" hidden="1">'12月'!$D$18:$X$43</definedName>
    <definedName name="AREA月2" localSheetId="52" hidden="1">'13月'!$D$18:$X$43</definedName>
    <definedName name="AREA月2" localSheetId="56" hidden="1">'14月'!$D$18:$X$43</definedName>
    <definedName name="AREA月2" localSheetId="60" hidden="1">'15月'!$D$18:$X$43</definedName>
    <definedName name="AREA月2" localSheetId="8" hidden="1">'2月'!$D$18:$X$43</definedName>
    <definedName name="AREA月2" localSheetId="12" hidden="1">'3月'!$D$18:$X$43</definedName>
    <definedName name="AREA月2" localSheetId="16" hidden="1">'4月'!$D$18:$X$43</definedName>
    <definedName name="AREA月2" localSheetId="20" hidden="1">'5月'!$D$18:$X$43</definedName>
    <definedName name="AREA月2" localSheetId="24" hidden="1">'6月'!$D$18:$X$43</definedName>
    <definedName name="AREA月2" localSheetId="28" hidden="1">'7月'!$D$18:$X$43</definedName>
    <definedName name="AREA月2" localSheetId="32" hidden="1">'8月'!$D$18:$X$43</definedName>
    <definedName name="AREA月2" localSheetId="36" hidden="1">'9月'!$D$18:$X$43</definedName>
    <definedName name="AREA月2" hidden="1">'1月'!$D$18:$X$43</definedName>
    <definedName name="AREA月3" localSheetId="40" hidden="1">'10月'!$R$46:$X$52</definedName>
    <definedName name="AREA月3" localSheetId="44" hidden="1">'11月'!$R$46:$X$52</definedName>
    <definedName name="AREA月3" localSheetId="48" hidden="1">'12月'!$R$46:$X$52</definedName>
    <definedName name="AREA月3" localSheetId="52" hidden="1">'13月'!$R$46:$X$52</definedName>
    <definedName name="AREA月3" localSheetId="56" hidden="1">'14月'!$R$46:$X$52</definedName>
    <definedName name="AREA月3" localSheetId="60" hidden="1">'15月'!$R$46:$X$52</definedName>
    <definedName name="AREA月3" localSheetId="8" hidden="1">'2月'!$R$46:$X$52</definedName>
    <definedName name="AREA月3" localSheetId="12" hidden="1">'3月'!$R$46:$X$52</definedName>
    <definedName name="AREA月3" localSheetId="16" hidden="1">'4月'!$R$46:$X$52</definedName>
    <definedName name="AREA月3" localSheetId="20" hidden="1">'5月'!$R$46:$X$52</definedName>
    <definedName name="AREA月3" localSheetId="24" hidden="1">'6月'!$R$46:$X$52</definedName>
    <definedName name="AREA月3" localSheetId="28" hidden="1">'7月'!$R$46:$X$52</definedName>
    <definedName name="AREA月3" localSheetId="32" hidden="1">'8月'!$R$46:$X$52</definedName>
    <definedName name="AREA月3" localSheetId="36" hidden="1">'9月'!$R$46:$X$52</definedName>
    <definedName name="AREA月3" hidden="1">'1月'!$R$46:$X$52</definedName>
    <definedName name="_xlnm.Print_Area" localSheetId="40">'10月'!$C$3:$Y$55</definedName>
    <definedName name="_xlnm.Print_Area" localSheetId="44">'11月'!$C$3:$Y$55</definedName>
    <definedName name="_xlnm.Print_Area" localSheetId="48">'12月'!$C$3:$Y$55</definedName>
    <definedName name="_xlnm.Print_Area" localSheetId="52">'13月'!$C$3:$Y$55</definedName>
    <definedName name="_xlnm.Print_Area" localSheetId="56">'14月'!$C$3:$Y$55</definedName>
    <definedName name="_xlnm.Print_Area" localSheetId="60">'15月'!$C$3:$Y$55</definedName>
    <definedName name="_xlnm.Print_Area" localSheetId="4">'1月'!$C$3:$Y$55</definedName>
    <definedName name="_xlnm.Print_Area" localSheetId="8">'2月'!$C$3:$Y$55</definedName>
    <definedName name="_xlnm.Print_Area" localSheetId="12">'3月'!$C$3:$Y$55</definedName>
    <definedName name="_xlnm.Print_Area" localSheetId="16">'4月'!$C$3:$Y$55</definedName>
    <definedName name="_xlnm.Print_Area" localSheetId="20">'5月'!$C$3:$Y$55</definedName>
    <definedName name="_xlnm.Print_Area" localSheetId="24">'6月'!$C$3:$Y$55</definedName>
    <definedName name="_xlnm.Print_Area" localSheetId="28">'7月'!$C$3:$Y$55</definedName>
    <definedName name="_xlnm.Print_Area" localSheetId="32">'8月'!$C$3:$Y$55</definedName>
    <definedName name="_xlnm.Print_Area" localSheetId="36">'9月'!$C$3:$Y$55</definedName>
    <definedName name="_xlnm.Print_Area" localSheetId="61">spec!$B$1:$H$91</definedName>
    <definedName name="Rイメージ" localSheetId="40">'10月'!$D$46:$M$55</definedName>
    <definedName name="Rイメージ" localSheetId="44">'11月'!$D$46:$M$55</definedName>
    <definedName name="Rイメージ" localSheetId="48">'12月'!$D$46:$M$55</definedName>
    <definedName name="Rイメージ" localSheetId="52">'13月'!$D$46:$M$55</definedName>
    <definedName name="Rイメージ" localSheetId="56">'14月'!$D$46:$M$55</definedName>
    <definedName name="Rイメージ" localSheetId="60">'15月'!$D$46:$M$55</definedName>
    <definedName name="Rイメージ" localSheetId="4">'1月'!$D$46:$M$55</definedName>
    <definedName name="Rイメージ" localSheetId="8">'2月'!$D$46:$M$55</definedName>
    <definedName name="Rイメージ" localSheetId="12">'3月'!$D$46:$M$55</definedName>
    <definedName name="Rイメージ" localSheetId="16">'4月'!$D$46:$M$55</definedName>
    <definedName name="Rイメージ" localSheetId="20">'5月'!$D$46:$M$55</definedName>
    <definedName name="Rイメージ" localSheetId="24">'6月'!$D$46:$M$55</definedName>
    <definedName name="Rイメージ" localSheetId="28">'7月'!$D$46:$M$55</definedName>
    <definedName name="Rイメージ" localSheetId="32">'8月'!$D$46:$M$55</definedName>
    <definedName name="Rイメージ" localSheetId="36">'9月'!$D$46:$M$55</definedName>
    <definedName name="Rロゴ" localSheetId="40">'10月'!$N$54:$X$55</definedName>
    <definedName name="Rロゴ" localSheetId="44">'11月'!$N$54:$X$55</definedName>
    <definedName name="Rロゴ" localSheetId="48">'12月'!$N$54:$X$55</definedName>
    <definedName name="Rロゴ" localSheetId="52">'13月'!$N$54:$X$55</definedName>
    <definedName name="Rロゴ" localSheetId="56">'14月'!$N$54:$X$55</definedName>
    <definedName name="Rロゴ" localSheetId="60">'15月'!$N$54:$X$55</definedName>
    <definedName name="Rロゴ" localSheetId="4">'1月'!$N$54:$X$55</definedName>
    <definedName name="Rロゴ" localSheetId="8">'2月'!$N$54:$X$55</definedName>
    <definedName name="Rロゴ" localSheetId="12">'3月'!$N$54:$X$55</definedName>
    <definedName name="Rロゴ" localSheetId="16">'4月'!$N$54:$X$55</definedName>
    <definedName name="Rロゴ" localSheetId="20">'5月'!$N$54:$X$55</definedName>
    <definedName name="Rロゴ" localSheetId="24">'6月'!$N$54:$X$55</definedName>
    <definedName name="Rロゴ" localSheetId="28">'7月'!$N$54:$X$55</definedName>
    <definedName name="Rロゴ" localSheetId="32">'8月'!$N$54:$X$55</definedName>
    <definedName name="Rロゴ" localSheetId="36">'9月'!$N$54:$X$55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'10月'!$C$3:$Y$55</definedName>
    <definedName name="印刷" localSheetId="44" hidden="1">'11月'!$C$3:$Y$55</definedName>
    <definedName name="印刷" localSheetId="48" hidden="1">'12月'!$C$3:$Y$55</definedName>
    <definedName name="印刷" localSheetId="52" hidden="1">'13月'!$C$3:$Y$55</definedName>
    <definedName name="印刷" localSheetId="56" hidden="1">'14月'!$C$3:$Y$55</definedName>
    <definedName name="印刷" localSheetId="60" hidden="1">'15月'!$C$3:$Y$55</definedName>
    <definedName name="印刷" localSheetId="8" hidden="1">'2月'!$C$3:$Y$55</definedName>
    <definedName name="印刷" localSheetId="12" hidden="1">'3月'!$C$3:$Y$55</definedName>
    <definedName name="印刷" localSheetId="16" hidden="1">'4月'!$C$3:$Y$55</definedName>
    <definedName name="印刷" localSheetId="20" hidden="1">'5月'!$C$3:$Y$55</definedName>
    <definedName name="印刷" localSheetId="24" hidden="1">'6月'!$C$3:$Y$55</definedName>
    <definedName name="印刷" localSheetId="28" hidden="1">'7月'!$C$3:$Y$55</definedName>
    <definedName name="印刷" localSheetId="32" hidden="1">'8月'!$C$3:$Y$55</definedName>
    <definedName name="印刷" localSheetId="36" hidden="1">'9月'!$C$3:$Y$55</definedName>
    <definedName name="印刷" hidden="1">'1月'!$C$3:$Y$55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7" i="63" l="1"/>
  <c r="T47" i="63" s="1"/>
  <c r="U47" i="63" s="1"/>
  <c r="V47" i="63" s="1"/>
  <c r="W47" i="63" s="1"/>
  <c r="X47" i="63" s="1"/>
  <c r="R48" i="63" s="1"/>
  <c r="S48" i="63" s="1"/>
  <c r="T48" i="63" s="1"/>
  <c r="U48" i="63" s="1"/>
  <c r="V48" i="63" s="1"/>
  <c r="W48" i="63" s="1"/>
  <c r="X48" i="63" s="1"/>
  <c r="R49" i="63" s="1"/>
  <c r="S49" i="63" s="1"/>
  <c r="T49" i="63" s="1"/>
  <c r="U49" i="63" s="1"/>
  <c r="V49" i="63" s="1"/>
  <c r="W49" i="63" s="1"/>
  <c r="X49" i="63" s="1"/>
  <c r="R50" i="63" s="1"/>
  <c r="S50" i="63" s="1"/>
  <c r="T50" i="63" s="1"/>
  <c r="U50" i="63" s="1"/>
  <c r="V50" i="63" s="1"/>
  <c r="W50" i="63" s="1"/>
  <c r="X50" i="63" s="1"/>
  <c r="R51" i="63" s="1"/>
  <c r="S51" i="63" s="1"/>
  <c r="T51" i="63" s="1"/>
  <c r="U51" i="63" s="1"/>
  <c r="V51" i="63" s="1"/>
  <c r="W51" i="63" s="1"/>
  <c r="X51" i="63" s="1"/>
  <c r="R52" i="63" s="1"/>
  <c r="S52" i="63" s="1"/>
  <c r="T52" i="63" s="1"/>
  <c r="U52" i="63" s="1"/>
  <c r="V52" i="63" s="1"/>
  <c r="W52" i="63" s="1"/>
  <c r="X52" i="63" s="1"/>
  <c r="G20" i="63"/>
  <c r="J20" i="63" s="1"/>
  <c r="M20" i="63" s="1"/>
  <c r="P20" i="63" s="1"/>
  <c r="S20" i="63" s="1"/>
  <c r="V20" i="63" s="1"/>
  <c r="D24" i="63" s="1"/>
  <c r="G24" i="63" s="1"/>
  <c r="J24" i="63" s="1"/>
  <c r="M24" i="63" s="1"/>
  <c r="P24" i="63" s="1"/>
  <c r="S24" i="63" s="1"/>
  <c r="V24" i="63" s="1"/>
  <c r="D28" i="63" s="1"/>
  <c r="G28" i="63" s="1"/>
  <c r="J28" i="63" s="1"/>
  <c r="M28" i="63" s="1"/>
  <c r="P28" i="63" s="1"/>
  <c r="S28" i="63" s="1"/>
  <c r="V28" i="63" s="1"/>
  <c r="D32" i="63" s="1"/>
  <c r="G32" i="63" s="1"/>
  <c r="J32" i="63" s="1"/>
  <c r="M32" i="63" s="1"/>
  <c r="P32" i="63" s="1"/>
  <c r="S32" i="63" s="1"/>
  <c r="V32" i="63" s="1"/>
  <c r="D36" i="63" s="1"/>
  <c r="G36" i="63" s="1"/>
  <c r="J36" i="63" s="1"/>
  <c r="M36" i="63" s="1"/>
  <c r="P36" i="63" s="1"/>
  <c r="S36" i="63" s="1"/>
  <c r="V36" i="63" s="1"/>
  <c r="D40" i="63" s="1"/>
  <c r="G40" i="63" s="1"/>
  <c r="J40" i="63" s="1"/>
  <c r="M40" i="63" s="1"/>
  <c r="P40" i="63" s="1"/>
  <c r="S40" i="63" s="1"/>
  <c r="V40" i="63" s="1"/>
  <c r="S47" i="59"/>
  <c r="T47" i="59" s="1"/>
  <c r="U47" i="59" s="1"/>
  <c r="V47" i="59" s="1"/>
  <c r="W47" i="59" s="1"/>
  <c r="X47" i="59" s="1"/>
  <c r="R48" i="59" s="1"/>
  <c r="S48" i="59" s="1"/>
  <c r="T48" i="59" s="1"/>
  <c r="U48" i="59" s="1"/>
  <c r="V48" i="59" s="1"/>
  <c r="W48" i="59" s="1"/>
  <c r="X48" i="59" s="1"/>
  <c r="R49" i="59" s="1"/>
  <c r="S49" i="59" s="1"/>
  <c r="T49" i="59" s="1"/>
  <c r="U49" i="59" s="1"/>
  <c r="V49" i="59" s="1"/>
  <c r="W49" i="59" s="1"/>
  <c r="X49" i="59" s="1"/>
  <c r="R50" i="59" s="1"/>
  <c r="S50" i="59" s="1"/>
  <c r="T50" i="59" s="1"/>
  <c r="U50" i="59" s="1"/>
  <c r="V50" i="59" s="1"/>
  <c r="W50" i="59" s="1"/>
  <c r="X50" i="59" s="1"/>
  <c r="R51" i="59" s="1"/>
  <c r="S51" i="59" s="1"/>
  <c r="T51" i="59" s="1"/>
  <c r="U51" i="59" s="1"/>
  <c r="V51" i="59" s="1"/>
  <c r="W51" i="59" s="1"/>
  <c r="X51" i="59" s="1"/>
  <c r="R52" i="59" s="1"/>
  <c r="S52" i="59" s="1"/>
  <c r="T52" i="59" s="1"/>
  <c r="U52" i="59" s="1"/>
  <c r="V52" i="59" s="1"/>
  <c r="W52" i="59" s="1"/>
  <c r="X52" i="59" s="1"/>
  <c r="G20" i="59"/>
  <c r="J20" i="59" s="1"/>
  <c r="M20" i="59" s="1"/>
  <c r="P20" i="59" s="1"/>
  <c r="S20" i="59" s="1"/>
  <c r="V20" i="59" s="1"/>
  <c r="D24" i="59" s="1"/>
  <c r="G24" i="59" s="1"/>
  <c r="J24" i="59" s="1"/>
  <c r="M24" i="59" s="1"/>
  <c r="P24" i="59" s="1"/>
  <c r="S24" i="59" s="1"/>
  <c r="V24" i="59" s="1"/>
  <c r="D28" i="59" s="1"/>
  <c r="G28" i="59" s="1"/>
  <c r="J28" i="59" s="1"/>
  <c r="M28" i="59" s="1"/>
  <c r="P28" i="59" s="1"/>
  <c r="S28" i="59" s="1"/>
  <c r="V28" i="59" s="1"/>
  <c r="D32" i="59" s="1"/>
  <c r="G32" i="59" s="1"/>
  <c r="J32" i="59" s="1"/>
  <c r="M32" i="59" s="1"/>
  <c r="P32" i="59" s="1"/>
  <c r="S32" i="59" s="1"/>
  <c r="V32" i="59" s="1"/>
  <c r="D36" i="59" s="1"/>
  <c r="G36" i="59" s="1"/>
  <c r="J36" i="59" s="1"/>
  <c r="M36" i="59" s="1"/>
  <c r="P36" i="59" s="1"/>
  <c r="S36" i="59" s="1"/>
  <c r="V36" i="59" s="1"/>
  <c r="D40" i="59" s="1"/>
  <c r="G40" i="59" s="1"/>
  <c r="J40" i="59" s="1"/>
  <c r="M40" i="59" s="1"/>
  <c r="P40" i="59" s="1"/>
  <c r="S40" i="59" s="1"/>
  <c r="V40" i="59" s="1"/>
  <c r="S47" i="55"/>
  <c r="T47" i="55" s="1"/>
  <c r="U47" i="55" s="1"/>
  <c r="V47" i="55" s="1"/>
  <c r="W47" i="55" s="1"/>
  <c r="X47" i="55" s="1"/>
  <c r="R48" i="55" s="1"/>
  <c r="S48" i="55" s="1"/>
  <c r="T48" i="55" s="1"/>
  <c r="U48" i="55" s="1"/>
  <c r="V48" i="55" s="1"/>
  <c r="W48" i="55" s="1"/>
  <c r="X48" i="55" s="1"/>
  <c r="R49" i="55" s="1"/>
  <c r="S49" i="55" s="1"/>
  <c r="T49" i="55" s="1"/>
  <c r="U49" i="55" s="1"/>
  <c r="V49" i="55" s="1"/>
  <c r="W49" i="55" s="1"/>
  <c r="X49" i="55" s="1"/>
  <c r="R50" i="55" s="1"/>
  <c r="S50" i="55" s="1"/>
  <c r="T50" i="55" s="1"/>
  <c r="U50" i="55" s="1"/>
  <c r="V50" i="55" s="1"/>
  <c r="W50" i="55" s="1"/>
  <c r="X50" i="55" s="1"/>
  <c r="R51" i="55" s="1"/>
  <c r="S51" i="55" s="1"/>
  <c r="T51" i="55" s="1"/>
  <c r="U51" i="55" s="1"/>
  <c r="V51" i="55" s="1"/>
  <c r="W51" i="55" s="1"/>
  <c r="X51" i="55" s="1"/>
  <c r="R52" i="55" s="1"/>
  <c r="S52" i="55" s="1"/>
  <c r="T52" i="55" s="1"/>
  <c r="U52" i="55" s="1"/>
  <c r="V52" i="55" s="1"/>
  <c r="W52" i="55" s="1"/>
  <c r="X52" i="55" s="1"/>
  <c r="G20" i="55"/>
  <c r="J20" i="55" s="1"/>
  <c r="M20" i="55" s="1"/>
  <c r="P20" i="55" s="1"/>
  <c r="S20" i="55" s="1"/>
  <c r="V20" i="55" s="1"/>
  <c r="D24" i="55" s="1"/>
  <c r="G24" i="55" s="1"/>
  <c r="J24" i="55" s="1"/>
  <c r="M24" i="55" s="1"/>
  <c r="P24" i="55" s="1"/>
  <c r="S24" i="55" s="1"/>
  <c r="V24" i="55" s="1"/>
  <c r="D28" i="55" s="1"/>
  <c r="G28" i="55" s="1"/>
  <c r="J28" i="55" s="1"/>
  <c r="M28" i="55" s="1"/>
  <c r="P28" i="55" s="1"/>
  <c r="S28" i="55" s="1"/>
  <c r="V28" i="55" s="1"/>
  <c r="D32" i="55" s="1"/>
  <c r="G32" i="55" s="1"/>
  <c r="J32" i="55" s="1"/>
  <c r="M32" i="55" s="1"/>
  <c r="P32" i="55" s="1"/>
  <c r="S32" i="55" s="1"/>
  <c r="V32" i="55" s="1"/>
  <c r="D36" i="55" s="1"/>
  <c r="G36" i="55" s="1"/>
  <c r="J36" i="55" s="1"/>
  <c r="M36" i="55" s="1"/>
  <c r="P36" i="55" s="1"/>
  <c r="S36" i="55" s="1"/>
  <c r="V36" i="55" s="1"/>
  <c r="D40" i="55" s="1"/>
  <c r="G40" i="55" s="1"/>
  <c r="J40" i="55" s="1"/>
  <c r="M40" i="55" s="1"/>
  <c r="P40" i="55" s="1"/>
  <c r="S40" i="55" s="1"/>
  <c r="V40" i="55" s="1"/>
  <c r="S47" i="51"/>
  <c r="T47" i="51" s="1"/>
  <c r="U47" i="51" s="1"/>
  <c r="V47" i="51" s="1"/>
  <c r="W47" i="51" s="1"/>
  <c r="X47" i="51" s="1"/>
  <c r="R48" i="51" s="1"/>
  <c r="S48" i="51" s="1"/>
  <c r="T48" i="51" s="1"/>
  <c r="U48" i="51" s="1"/>
  <c r="V48" i="51" s="1"/>
  <c r="W48" i="51" s="1"/>
  <c r="X48" i="51" s="1"/>
  <c r="R49" i="51" s="1"/>
  <c r="S49" i="51" s="1"/>
  <c r="T49" i="51" s="1"/>
  <c r="U49" i="51" s="1"/>
  <c r="V49" i="51" s="1"/>
  <c r="W49" i="51" s="1"/>
  <c r="X49" i="51" s="1"/>
  <c r="R50" i="51" s="1"/>
  <c r="S50" i="51" s="1"/>
  <c r="T50" i="51" s="1"/>
  <c r="U50" i="51" s="1"/>
  <c r="V50" i="51" s="1"/>
  <c r="W50" i="51" s="1"/>
  <c r="X50" i="51" s="1"/>
  <c r="R51" i="51" s="1"/>
  <c r="S51" i="51" s="1"/>
  <c r="T51" i="51" s="1"/>
  <c r="U51" i="51" s="1"/>
  <c r="V51" i="51" s="1"/>
  <c r="W51" i="51" s="1"/>
  <c r="X51" i="51" s="1"/>
  <c r="R52" i="51" s="1"/>
  <c r="S52" i="51" s="1"/>
  <c r="T52" i="51" s="1"/>
  <c r="U52" i="51" s="1"/>
  <c r="V52" i="51" s="1"/>
  <c r="W52" i="51" s="1"/>
  <c r="X52" i="51" s="1"/>
  <c r="G20" i="51"/>
  <c r="J20" i="51" s="1"/>
  <c r="M20" i="51" s="1"/>
  <c r="P20" i="51" s="1"/>
  <c r="S20" i="51" s="1"/>
  <c r="V20" i="51" s="1"/>
  <c r="D24" i="51" s="1"/>
  <c r="G24" i="51" s="1"/>
  <c r="J24" i="51" s="1"/>
  <c r="M24" i="51" s="1"/>
  <c r="P24" i="51" s="1"/>
  <c r="S24" i="51" s="1"/>
  <c r="V24" i="51" s="1"/>
  <c r="D28" i="51" s="1"/>
  <c r="G28" i="51" s="1"/>
  <c r="J28" i="51" s="1"/>
  <c r="M28" i="51" s="1"/>
  <c r="P28" i="51" s="1"/>
  <c r="S28" i="51" s="1"/>
  <c r="V28" i="51" s="1"/>
  <c r="D32" i="51" s="1"/>
  <c r="G32" i="51" s="1"/>
  <c r="J32" i="51" s="1"/>
  <c r="M32" i="51" s="1"/>
  <c r="P32" i="51" s="1"/>
  <c r="S32" i="51" s="1"/>
  <c r="V32" i="51" s="1"/>
  <c r="D36" i="51" s="1"/>
  <c r="G36" i="51" s="1"/>
  <c r="J36" i="51" s="1"/>
  <c r="M36" i="51" s="1"/>
  <c r="P36" i="51" s="1"/>
  <c r="S36" i="51" s="1"/>
  <c r="V36" i="51" s="1"/>
  <c r="D40" i="51" s="1"/>
  <c r="G40" i="51" s="1"/>
  <c r="J40" i="51" s="1"/>
  <c r="M40" i="51" s="1"/>
  <c r="P40" i="51" s="1"/>
  <c r="S40" i="51" s="1"/>
  <c r="V40" i="51" s="1"/>
  <c r="S47" i="47"/>
  <c r="T47" i="47" s="1"/>
  <c r="U47" i="47" s="1"/>
  <c r="V47" i="47" s="1"/>
  <c r="W47" i="47" s="1"/>
  <c r="X47" i="47" s="1"/>
  <c r="R48" i="47" s="1"/>
  <c r="S48" i="47" s="1"/>
  <c r="T48" i="47" s="1"/>
  <c r="U48" i="47" s="1"/>
  <c r="V48" i="47" s="1"/>
  <c r="W48" i="47" s="1"/>
  <c r="X48" i="47" s="1"/>
  <c r="R49" i="47" s="1"/>
  <c r="S49" i="47" s="1"/>
  <c r="T49" i="47" s="1"/>
  <c r="U49" i="47" s="1"/>
  <c r="V49" i="47" s="1"/>
  <c r="W49" i="47" s="1"/>
  <c r="X49" i="47" s="1"/>
  <c r="R50" i="47" s="1"/>
  <c r="S50" i="47" s="1"/>
  <c r="T50" i="47" s="1"/>
  <c r="U50" i="47" s="1"/>
  <c r="V50" i="47" s="1"/>
  <c r="W50" i="47" s="1"/>
  <c r="X50" i="47" s="1"/>
  <c r="R51" i="47" s="1"/>
  <c r="S51" i="47" s="1"/>
  <c r="T51" i="47" s="1"/>
  <c r="U51" i="47" s="1"/>
  <c r="V51" i="47" s="1"/>
  <c r="W51" i="47" s="1"/>
  <c r="X51" i="47" s="1"/>
  <c r="R52" i="47" s="1"/>
  <c r="S52" i="47" s="1"/>
  <c r="T52" i="47" s="1"/>
  <c r="U52" i="47" s="1"/>
  <c r="V52" i="47" s="1"/>
  <c r="W52" i="47" s="1"/>
  <c r="X52" i="47" s="1"/>
  <c r="G20" i="47"/>
  <c r="J20" i="47" s="1"/>
  <c r="M20" i="47" s="1"/>
  <c r="P20" i="47" s="1"/>
  <c r="S20" i="47" s="1"/>
  <c r="V20" i="47" s="1"/>
  <c r="D24" i="47" s="1"/>
  <c r="G24" i="47" s="1"/>
  <c r="J24" i="47" s="1"/>
  <c r="M24" i="47" s="1"/>
  <c r="P24" i="47" s="1"/>
  <c r="S24" i="47" s="1"/>
  <c r="V24" i="47" s="1"/>
  <c r="D28" i="47" s="1"/>
  <c r="G28" i="47" s="1"/>
  <c r="J28" i="47" s="1"/>
  <c r="M28" i="47" s="1"/>
  <c r="P28" i="47" s="1"/>
  <c r="S28" i="47" s="1"/>
  <c r="V28" i="47" s="1"/>
  <c r="D32" i="47" s="1"/>
  <c r="G32" i="47" s="1"/>
  <c r="J32" i="47" s="1"/>
  <c r="M32" i="47" s="1"/>
  <c r="P32" i="47" s="1"/>
  <c r="S32" i="47" s="1"/>
  <c r="V32" i="47" s="1"/>
  <c r="D36" i="47" s="1"/>
  <c r="G36" i="47" s="1"/>
  <c r="J36" i="47" s="1"/>
  <c r="M36" i="47" s="1"/>
  <c r="P36" i="47" s="1"/>
  <c r="S36" i="47" s="1"/>
  <c r="V36" i="47" s="1"/>
  <c r="D40" i="47" s="1"/>
  <c r="G40" i="47" s="1"/>
  <c r="J40" i="47" s="1"/>
  <c r="M40" i="47" s="1"/>
  <c r="P40" i="47" s="1"/>
  <c r="S40" i="47" s="1"/>
  <c r="V40" i="47" s="1"/>
  <c r="S47" i="43"/>
  <c r="T47" i="43" s="1"/>
  <c r="U47" i="43" s="1"/>
  <c r="V47" i="43" s="1"/>
  <c r="W47" i="43" s="1"/>
  <c r="X47" i="43" s="1"/>
  <c r="R48" i="43" s="1"/>
  <c r="S48" i="43" s="1"/>
  <c r="T48" i="43" s="1"/>
  <c r="U48" i="43" s="1"/>
  <c r="V48" i="43" s="1"/>
  <c r="W48" i="43" s="1"/>
  <c r="X48" i="43" s="1"/>
  <c r="R49" i="43" s="1"/>
  <c r="S49" i="43" s="1"/>
  <c r="T49" i="43" s="1"/>
  <c r="U49" i="43" s="1"/>
  <c r="V49" i="43" s="1"/>
  <c r="W49" i="43" s="1"/>
  <c r="X49" i="43" s="1"/>
  <c r="R50" i="43" s="1"/>
  <c r="S50" i="43" s="1"/>
  <c r="T50" i="43" s="1"/>
  <c r="U50" i="43" s="1"/>
  <c r="V50" i="43" s="1"/>
  <c r="W50" i="43" s="1"/>
  <c r="X50" i="43" s="1"/>
  <c r="R51" i="43" s="1"/>
  <c r="S51" i="43" s="1"/>
  <c r="T51" i="43" s="1"/>
  <c r="U51" i="43" s="1"/>
  <c r="V51" i="43" s="1"/>
  <c r="W51" i="43" s="1"/>
  <c r="X51" i="43" s="1"/>
  <c r="R52" i="43" s="1"/>
  <c r="S52" i="43" s="1"/>
  <c r="T52" i="43" s="1"/>
  <c r="U52" i="43" s="1"/>
  <c r="V52" i="43" s="1"/>
  <c r="W52" i="43" s="1"/>
  <c r="X52" i="43" s="1"/>
  <c r="G20" i="43"/>
  <c r="J20" i="43" s="1"/>
  <c r="M20" i="43" s="1"/>
  <c r="P20" i="43" s="1"/>
  <c r="S20" i="43" s="1"/>
  <c r="V20" i="43" s="1"/>
  <c r="D24" i="43" s="1"/>
  <c r="G24" i="43" s="1"/>
  <c r="J24" i="43" s="1"/>
  <c r="M24" i="43" s="1"/>
  <c r="P24" i="43" s="1"/>
  <c r="S24" i="43" s="1"/>
  <c r="V24" i="43" s="1"/>
  <c r="D28" i="43" s="1"/>
  <c r="G28" i="43" s="1"/>
  <c r="J28" i="43" s="1"/>
  <c r="M28" i="43" s="1"/>
  <c r="P28" i="43" s="1"/>
  <c r="S28" i="43" s="1"/>
  <c r="V28" i="43" s="1"/>
  <c r="D32" i="43" s="1"/>
  <c r="G32" i="43" s="1"/>
  <c r="J32" i="43" s="1"/>
  <c r="M32" i="43" s="1"/>
  <c r="P32" i="43" s="1"/>
  <c r="S32" i="43" s="1"/>
  <c r="V32" i="43" s="1"/>
  <c r="D36" i="43" s="1"/>
  <c r="G36" i="43" s="1"/>
  <c r="J36" i="43" s="1"/>
  <c r="M36" i="43" s="1"/>
  <c r="P36" i="43" s="1"/>
  <c r="S36" i="43" s="1"/>
  <c r="V36" i="43" s="1"/>
  <c r="D40" i="43" s="1"/>
  <c r="G40" i="43" s="1"/>
  <c r="J40" i="43" s="1"/>
  <c r="M40" i="43" s="1"/>
  <c r="P40" i="43" s="1"/>
  <c r="S40" i="43" s="1"/>
  <c r="V40" i="43" s="1"/>
  <c r="S47" i="39"/>
  <c r="T47" i="39" s="1"/>
  <c r="U47" i="39" s="1"/>
  <c r="V47" i="39" s="1"/>
  <c r="W47" i="39" s="1"/>
  <c r="X47" i="39" s="1"/>
  <c r="R48" i="39" s="1"/>
  <c r="S48" i="39" s="1"/>
  <c r="T48" i="39" s="1"/>
  <c r="U48" i="39" s="1"/>
  <c r="V48" i="39" s="1"/>
  <c r="W48" i="39" s="1"/>
  <c r="X48" i="39" s="1"/>
  <c r="R49" i="39" s="1"/>
  <c r="S49" i="39" s="1"/>
  <c r="T49" i="39" s="1"/>
  <c r="U49" i="39" s="1"/>
  <c r="V49" i="39" s="1"/>
  <c r="W49" i="39" s="1"/>
  <c r="X49" i="39" s="1"/>
  <c r="R50" i="39" s="1"/>
  <c r="S50" i="39" s="1"/>
  <c r="T50" i="39" s="1"/>
  <c r="U50" i="39" s="1"/>
  <c r="V50" i="39" s="1"/>
  <c r="W50" i="39" s="1"/>
  <c r="X50" i="39" s="1"/>
  <c r="R51" i="39" s="1"/>
  <c r="S51" i="39" s="1"/>
  <c r="T51" i="39" s="1"/>
  <c r="U51" i="39" s="1"/>
  <c r="V51" i="39" s="1"/>
  <c r="W51" i="39" s="1"/>
  <c r="X51" i="39" s="1"/>
  <c r="R52" i="39" s="1"/>
  <c r="S52" i="39" s="1"/>
  <c r="T52" i="39" s="1"/>
  <c r="U52" i="39" s="1"/>
  <c r="V52" i="39" s="1"/>
  <c r="W52" i="39" s="1"/>
  <c r="X52" i="39" s="1"/>
  <c r="G20" i="39"/>
  <c r="J20" i="39" s="1"/>
  <c r="M20" i="39" s="1"/>
  <c r="P20" i="39" s="1"/>
  <c r="S20" i="39" s="1"/>
  <c r="V20" i="39" s="1"/>
  <c r="D24" i="39" s="1"/>
  <c r="G24" i="39" s="1"/>
  <c r="J24" i="39" s="1"/>
  <c r="M24" i="39" s="1"/>
  <c r="P24" i="39" s="1"/>
  <c r="S24" i="39" s="1"/>
  <c r="V24" i="39" s="1"/>
  <c r="D28" i="39" s="1"/>
  <c r="G28" i="39" s="1"/>
  <c r="J28" i="39" s="1"/>
  <c r="M28" i="39" s="1"/>
  <c r="P28" i="39" s="1"/>
  <c r="S28" i="39" s="1"/>
  <c r="V28" i="39" s="1"/>
  <c r="D32" i="39" s="1"/>
  <c r="G32" i="39" s="1"/>
  <c r="J32" i="39" s="1"/>
  <c r="M32" i="39" s="1"/>
  <c r="P32" i="39" s="1"/>
  <c r="S32" i="39" s="1"/>
  <c r="V32" i="39" s="1"/>
  <c r="D36" i="39" s="1"/>
  <c r="G36" i="39" s="1"/>
  <c r="J36" i="39" s="1"/>
  <c r="M36" i="39" s="1"/>
  <c r="P36" i="39" s="1"/>
  <c r="S36" i="39" s="1"/>
  <c r="V36" i="39" s="1"/>
  <c r="D40" i="39" s="1"/>
  <c r="G40" i="39" s="1"/>
  <c r="J40" i="39" s="1"/>
  <c r="M40" i="39" s="1"/>
  <c r="P40" i="39" s="1"/>
  <c r="S40" i="39" s="1"/>
  <c r="V40" i="39" s="1"/>
  <c r="S47" i="35"/>
  <c r="T47" i="35" s="1"/>
  <c r="U47" i="35" s="1"/>
  <c r="V47" i="35" s="1"/>
  <c r="W47" i="35" s="1"/>
  <c r="X47" i="35" s="1"/>
  <c r="R48" i="35" s="1"/>
  <c r="S48" i="35" s="1"/>
  <c r="T48" i="35" s="1"/>
  <c r="U48" i="35" s="1"/>
  <c r="V48" i="35" s="1"/>
  <c r="W48" i="35" s="1"/>
  <c r="X48" i="35" s="1"/>
  <c r="R49" i="35" s="1"/>
  <c r="S49" i="35" s="1"/>
  <c r="T49" i="35" s="1"/>
  <c r="U49" i="35" s="1"/>
  <c r="V49" i="35" s="1"/>
  <c r="W49" i="35" s="1"/>
  <c r="X49" i="35" s="1"/>
  <c r="R50" i="35" s="1"/>
  <c r="S50" i="35" s="1"/>
  <c r="T50" i="35" s="1"/>
  <c r="U50" i="35" s="1"/>
  <c r="V50" i="35" s="1"/>
  <c r="W50" i="35" s="1"/>
  <c r="X50" i="35" s="1"/>
  <c r="R51" i="35" s="1"/>
  <c r="S51" i="35" s="1"/>
  <c r="T51" i="35" s="1"/>
  <c r="U51" i="35" s="1"/>
  <c r="V51" i="35" s="1"/>
  <c r="W51" i="35" s="1"/>
  <c r="X51" i="35" s="1"/>
  <c r="R52" i="35" s="1"/>
  <c r="S52" i="35" s="1"/>
  <c r="T52" i="35" s="1"/>
  <c r="U52" i="35" s="1"/>
  <c r="V52" i="35" s="1"/>
  <c r="W52" i="35" s="1"/>
  <c r="X52" i="35" s="1"/>
  <c r="G20" i="35"/>
  <c r="J20" i="35" s="1"/>
  <c r="M20" i="35" s="1"/>
  <c r="P20" i="35" s="1"/>
  <c r="S20" i="35" s="1"/>
  <c r="V20" i="35" s="1"/>
  <c r="D24" i="35" s="1"/>
  <c r="G24" i="35" s="1"/>
  <c r="J24" i="35" s="1"/>
  <c r="M24" i="35" s="1"/>
  <c r="P24" i="35" s="1"/>
  <c r="S24" i="35" s="1"/>
  <c r="V24" i="35" s="1"/>
  <c r="D28" i="35" s="1"/>
  <c r="G28" i="35" s="1"/>
  <c r="J28" i="35" s="1"/>
  <c r="M28" i="35" s="1"/>
  <c r="P28" i="35" s="1"/>
  <c r="S28" i="35" s="1"/>
  <c r="V28" i="35" s="1"/>
  <c r="D32" i="35" s="1"/>
  <c r="G32" i="35" s="1"/>
  <c r="J32" i="35" s="1"/>
  <c r="M32" i="35" s="1"/>
  <c r="P32" i="35" s="1"/>
  <c r="S32" i="35" s="1"/>
  <c r="V32" i="35" s="1"/>
  <c r="D36" i="35" s="1"/>
  <c r="G36" i="35" s="1"/>
  <c r="J36" i="35" s="1"/>
  <c r="M36" i="35" s="1"/>
  <c r="P36" i="35" s="1"/>
  <c r="S36" i="35" s="1"/>
  <c r="V36" i="35" s="1"/>
  <c r="D40" i="35" s="1"/>
  <c r="G40" i="35" s="1"/>
  <c r="J40" i="35" s="1"/>
  <c r="M40" i="35" s="1"/>
  <c r="P40" i="35" s="1"/>
  <c r="S40" i="35" s="1"/>
  <c r="V40" i="35" s="1"/>
  <c r="S47" i="31"/>
  <c r="T47" i="31" s="1"/>
  <c r="U47" i="31" s="1"/>
  <c r="V47" i="31" s="1"/>
  <c r="W47" i="31" s="1"/>
  <c r="X47" i="31" s="1"/>
  <c r="R48" i="31" s="1"/>
  <c r="S48" i="31" s="1"/>
  <c r="T48" i="31" s="1"/>
  <c r="U48" i="31" s="1"/>
  <c r="V48" i="31" s="1"/>
  <c r="W48" i="31" s="1"/>
  <c r="X48" i="31" s="1"/>
  <c r="R49" i="31" s="1"/>
  <c r="S49" i="31" s="1"/>
  <c r="T49" i="31" s="1"/>
  <c r="U49" i="31" s="1"/>
  <c r="V49" i="31" s="1"/>
  <c r="W49" i="31" s="1"/>
  <c r="X49" i="31" s="1"/>
  <c r="R50" i="31" s="1"/>
  <c r="S50" i="31" s="1"/>
  <c r="T50" i="31" s="1"/>
  <c r="U50" i="31" s="1"/>
  <c r="V50" i="31" s="1"/>
  <c r="W50" i="31" s="1"/>
  <c r="X50" i="31" s="1"/>
  <c r="R51" i="31" s="1"/>
  <c r="S51" i="31" s="1"/>
  <c r="T51" i="31" s="1"/>
  <c r="U51" i="31" s="1"/>
  <c r="V51" i="31" s="1"/>
  <c r="W51" i="31" s="1"/>
  <c r="X51" i="31" s="1"/>
  <c r="R52" i="31" s="1"/>
  <c r="S52" i="31" s="1"/>
  <c r="T52" i="31" s="1"/>
  <c r="U52" i="31" s="1"/>
  <c r="V52" i="31" s="1"/>
  <c r="W52" i="31" s="1"/>
  <c r="X52" i="31" s="1"/>
  <c r="G20" i="31"/>
  <c r="J20" i="31" s="1"/>
  <c r="M20" i="31" s="1"/>
  <c r="P20" i="31" s="1"/>
  <c r="S20" i="31" s="1"/>
  <c r="V20" i="31" s="1"/>
  <c r="D24" i="31" s="1"/>
  <c r="G24" i="31" s="1"/>
  <c r="J24" i="31" s="1"/>
  <c r="M24" i="31" s="1"/>
  <c r="P24" i="31" s="1"/>
  <c r="S24" i="31" s="1"/>
  <c r="V24" i="31" s="1"/>
  <c r="D28" i="31" s="1"/>
  <c r="G28" i="31" s="1"/>
  <c r="J28" i="31" s="1"/>
  <c r="M28" i="31" s="1"/>
  <c r="P28" i="31" s="1"/>
  <c r="S28" i="31" s="1"/>
  <c r="V28" i="31" s="1"/>
  <c r="D32" i="31" s="1"/>
  <c r="G32" i="31" s="1"/>
  <c r="J32" i="31" s="1"/>
  <c r="M32" i="31" s="1"/>
  <c r="P32" i="31" s="1"/>
  <c r="S32" i="31" s="1"/>
  <c r="V32" i="31" s="1"/>
  <c r="D36" i="31" s="1"/>
  <c r="G36" i="31" s="1"/>
  <c r="J36" i="31" s="1"/>
  <c r="M36" i="31" s="1"/>
  <c r="P36" i="31" s="1"/>
  <c r="S36" i="31" s="1"/>
  <c r="V36" i="31" s="1"/>
  <c r="D40" i="31" s="1"/>
  <c r="G40" i="31" s="1"/>
  <c r="J40" i="31" s="1"/>
  <c r="M40" i="31" s="1"/>
  <c r="P40" i="31" s="1"/>
  <c r="S40" i="31" s="1"/>
  <c r="V40" i="31" s="1"/>
  <c r="S47" i="27"/>
  <c r="T47" i="27" s="1"/>
  <c r="U47" i="27" s="1"/>
  <c r="V47" i="27" s="1"/>
  <c r="W47" i="27" s="1"/>
  <c r="X47" i="27" s="1"/>
  <c r="R48" i="27" s="1"/>
  <c r="S48" i="27" s="1"/>
  <c r="T48" i="27" s="1"/>
  <c r="U48" i="27" s="1"/>
  <c r="V48" i="27" s="1"/>
  <c r="W48" i="27" s="1"/>
  <c r="X48" i="27" s="1"/>
  <c r="R49" i="27" s="1"/>
  <c r="S49" i="27" s="1"/>
  <c r="T49" i="27" s="1"/>
  <c r="U49" i="27" s="1"/>
  <c r="V49" i="27" s="1"/>
  <c r="W49" i="27" s="1"/>
  <c r="X49" i="27" s="1"/>
  <c r="R50" i="27" s="1"/>
  <c r="S50" i="27" s="1"/>
  <c r="T50" i="27" s="1"/>
  <c r="U50" i="27" s="1"/>
  <c r="V50" i="27" s="1"/>
  <c r="W50" i="27" s="1"/>
  <c r="X50" i="27" s="1"/>
  <c r="R51" i="27" s="1"/>
  <c r="S51" i="27" s="1"/>
  <c r="T51" i="27" s="1"/>
  <c r="U51" i="27" s="1"/>
  <c r="V51" i="27" s="1"/>
  <c r="W51" i="27" s="1"/>
  <c r="X51" i="27" s="1"/>
  <c r="R52" i="27" s="1"/>
  <c r="S52" i="27" s="1"/>
  <c r="T52" i="27" s="1"/>
  <c r="U52" i="27" s="1"/>
  <c r="V52" i="27" s="1"/>
  <c r="W52" i="27" s="1"/>
  <c r="X52" i="27" s="1"/>
  <c r="G20" i="27"/>
  <c r="J20" i="27" s="1"/>
  <c r="M20" i="27" s="1"/>
  <c r="P20" i="27" s="1"/>
  <c r="S20" i="27" s="1"/>
  <c r="V20" i="27" s="1"/>
  <c r="D24" i="27" s="1"/>
  <c r="G24" i="27" s="1"/>
  <c r="J24" i="27" s="1"/>
  <c r="M24" i="27" s="1"/>
  <c r="P24" i="27" s="1"/>
  <c r="S24" i="27" s="1"/>
  <c r="V24" i="27" s="1"/>
  <c r="D28" i="27" s="1"/>
  <c r="G28" i="27" s="1"/>
  <c r="J28" i="27" s="1"/>
  <c r="M28" i="27" s="1"/>
  <c r="P28" i="27" s="1"/>
  <c r="S28" i="27" s="1"/>
  <c r="V28" i="27" s="1"/>
  <c r="D32" i="27" s="1"/>
  <c r="G32" i="27" s="1"/>
  <c r="J32" i="27" s="1"/>
  <c r="M32" i="27" s="1"/>
  <c r="P32" i="27" s="1"/>
  <c r="S32" i="27" s="1"/>
  <c r="V32" i="27" s="1"/>
  <c r="D36" i="27" s="1"/>
  <c r="G36" i="27" s="1"/>
  <c r="J36" i="27" s="1"/>
  <c r="M36" i="27" s="1"/>
  <c r="P36" i="27" s="1"/>
  <c r="S36" i="27" s="1"/>
  <c r="V36" i="27" s="1"/>
  <c r="D40" i="27" s="1"/>
  <c r="G40" i="27" s="1"/>
  <c r="J40" i="27" s="1"/>
  <c r="M40" i="27" s="1"/>
  <c r="P40" i="27" s="1"/>
  <c r="S40" i="27" s="1"/>
  <c r="V40" i="27" s="1"/>
  <c r="S47" i="23"/>
  <c r="T47" i="23" s="1"/>
  <c r="U47" i="23" s="1"/>
  <c r="V47" i="23" s="1"/>
  <c r="W47" i="23" s="1"/>
  <c r="X47" i="23" s="1"/>
  <c r="R48" i="23" s="1"/>
  <c r="S48" i="23" s="1"/>
  <c r="T48" i="23" s="1"/>
  <c r="U48" i="23" s="1"/>
  <c r="V48" i="23" s="1"/>
  <c r="W48" i="23" s="1"/>
  <c r="X48" i="23" s="1"/>
  <c r="R49" i="23" s="1"/>
  <c r="S49" i="23" s="1"/>
  <c r="T49" i="23" s="1"/>
  <c r="U49" i="23" s="1"/>
  <c r="V49" i="23" s="1"/>
  <c r="W49" i="23" s="1"/>
  <c r="X49" i="23" s="1"/>
  <c r="R50" i="23" s="1"/>
  <c r="S50" i="23" s="1"/>
  <c r="T50" i="23" s="1"/>
  <c r="U50" i="23" s="1"/>
  <c r="V50" i="23" s="1"/>
  <c r="W50" i="23" s="1"/>
  <c r="X50" i="23" s="1"/>
  <c r="R51" i="23" s="1"/>
  <c r="S51" i="23" s="1"/>
  <c r="T51" i="23" s="1"/>
  <c r="U51" i="23" s="1"/>
  <c r="V51" i="23" s="1"/>
  <c r="W51" i="23" s="1"/>
  <c r="X51" i="23" s="1"/>
  <c r="R52" i="23" s="1"/>
  <c r="S52" i="23" s="1"/>
  <c r="T52" i="23" s="1"/>
  <c r="U52" i="23" s="1"/>
  <c r="V52" i="23" s="1"/>
  <c r="W52" i="23" s="1"/>
  <c r="X52" i="23" s="1"/>
  <c r="G20" i="23"/>
  <c r="J20" i="23" s="1"/>
  <c r="M20" i="23" s="1"/>
  <c r="P20" i="23" s="1"/>
  <c r="S20" i="23" s="1"/>
  <c r="V20" i="23" s="1"/>
  <c r="D24" i="23" s="1"/>
  <c r="G24" i="23" s="1"/>
  <c r="J24" i="23" s="1"/>
  <c r="M24" i="23" s="1"/>
  <c r="P24" i="23" s="1"/>
  <c r="S24" i="23" s="1"/>
  <c r="V24" i="23" s="1"/>
  <c r="D28" i="23" s="1"/>
  <c r="G28" i="23" s="1"/>
  <c r="J28" i="23" s="1"/>
  <c r="M28" i="23" s="1"/>
  <c r="P28" i="23" s="1"/>
  <c r="S28" i="23" s="1"/>
  <c r="V28" i="23" s="1"/>
  <c r="D32" i="23" s="1"/>
  <c r="G32" i="23" s="1"/>
  <c r="J32" i="23" s="1"/>
  <c r="M32" i="23" s="1"/>
  <c r="P32" i="23" s="1"/>
  <c r="S32" i="23" s="1"/>
  <c r="V32" i="23" s="1"/>
  <c r="D36" i="23" s="1"/>
  <c r="G36" i="23" s="1"/>
  <c r="J36" i="23" s="1"/>
  <c r="M36" i="23" s="1"/>
  <c r="P36" i="23" s="1"/>
  <c r="S36" i="23" s="1"/>
  <c r="V36" i="23" s="1"/>
  <c r="D40" i="23" s="1"/>
  <c r="G40" i="23" s="1"/>
  <c r="J40" i="23" s="1"/>
  <c r="M40" i="23" s="1"/>
  <c r="P40" i="23" s="1"/>
  <c r="S40" i="23" s="1"/>
  <c r="V40" i="23" s="1"/>
  <c r="S47" i="19"/>
  <c r="T47" i="19" s="1"/>
  <c r="U47" i="19" s="1"/>
  <c r="V47" i="19" s="1"/>
  <c r="W47" i="19" s="1"/>
  <c r="X47" i="19" s="1"/>
  <c r="R48" i="19" s="1"/>
  <c r="S48" i="19" s="1"/>
  <c r="T48" i="19" s="1"/>
  <c r="U48" i="19" s="1"/>
  <c r="V48" i="19" s="1"/>
  <c r="W48" i="19" s="1"/>
  <c r="X48" i="19" s="1"/>
  <c r="R49" i="19" s="1"/>
  <c r="S49" i="19" s="1"/>
  <c r="T49" i="19" s="1"/>
  <c r="U49" i="19" s="1"/>
  <c r="V49" i="19" s="1"/>
  <c r="W49" i="19" s="1"/>
  <c r="X49" i="19" s="1"/>
  <c r="R50" i="19" s="1"/>
  <c r="S50" i="19" s="1"/>
  <c r="T50" i="19" s="1"/>
  <c r="U50" i="19" s="1"/>
  <c r="V50" i="19" s="1"/>
  <c r="W50" i="19" s="1"/>
  <c r="X50" i="19" s="1"/>
  <c r="R51" i="19" s="1"/>
  <c r="S51" i="19" s="1"/>
  <c r="T51" i="19" s="1"/>
  <c r="U51" i="19" s="1"/>
  <c r="V51" i="19" s="1"/>
  <c r="W51" i="19" s="1"/>
  <c r="X51" i="19" s="1"/>
  <c r="R52" i="19" s="1"/>
  <c r="S52" i="19" s="1"/>
  <c r="T52" i="19" s="1"/>
  <c r="U52" i="19" s="1"/>
  <c r="V52" i="19" s="1"/>
  <c r="W52" i="19" s="1"/>
  <c r="X52" i="19" s="1"/>
  <c r="G20" i="19"/>
  <c r="J20" i="19" s="1"/>
  <c r="M20" i="19" s="1"/>
  <c r="P20" i="19" s="1"/>
  <c r="S20" i="19" s="1"/>
  <c r="V20" i="19" s="1"/>
  <c r="D24" i="19" s="1"/>
  <c r="G24" i="19" s="1"/>
  <c r="J24" i="19" s="1"/>
  <c r="M24" i="19" s="1"/>
  <c r="P24" i="19" s="1"/>
  <c r="S24" i="19" s="1"/>
  <c r="V24" i="19" s="1"/>
  <c r="D28" i="19" s="1"/>
  <c r="G28" i="19" s="1"/>
  <c r="J28" i="19" s="1"/>
  <c r="M28" i="19" s="1"/>
  <c r="P28" i="19" s="1"/>
  <c r="S28" i="19" s="1"/>
  <c r="V28" i="19" s="1"/>
  <c r="D32" i="19" s="1"/>
  <c r="G32" i="19" s="1"/>
  <c r="J32" i="19" s="1"/>
  <c r="M32" i="19" s="1"/>
  <c r="P32" i="19" s="1"/>
  <c r="S32" i="19" s="1"/>
  <c r="V32" i="19" s="1"/>
  <c r="D36" i="19" s="1"/>
  <c r="G36" i="19" s="1"/>
  <c r="J36" i="19" s="1"/>
  <c r="M36" i="19" s="1"/>
  <c r="P36" i="19" s="1"/>
  <c r="S36" i="19" s="1"/>
  <c r="V36" i="19" s="1"/>
  <c r="D40" i="19" s="1"/>
  <c r="G40" i="19" s="1"/>
  <c r="J40" i="19" s="1"/>
  <c r="M40" i="19" s="1"/>
  <c r="P40" i="19" s="1"/>
  <c r="S40" i="19" s="1"/>
  <c r="V40" i="19" s="1"/>
  <c r="S47" i="15"/>
  <c r="T47" i="15" s="1"/>
  <c r="U47" i="15" s="1"/>
  <c r="V47" i="15" s="1"/>
  <c r="W47" i="15" s="1"/>
  <c r="X47" i="15" s="1"/>
  <c r="R48" i="15" s="1"/>
  <c r="S48" i="15" s="1"/>
  <c r="T48" i="15" s="1"/>
  <c r="U48" i="15" s="1"/>
  <c r="V48" i="15" s="1"/>
  <c r="W48" i="15" s="1"/>
  <c r="X48" i="15" s="1"/>
  <c r="R49" i="15" s="1"/>
  <c r="S49" i="15" s="1"/>
  <c r="T49" i="15" s="1"/>
  <c r="U49" i="15" s="1"/>
  <c r="V49" i="15" s="1"/>
  <c r="W49" i="15" s="1"/>
  <c r="X49" i="15" s="1"/>
  <c r="R50" i="15" s="1"/>
  <c r="S50" i="15" s="1"/>
  <c r="T50" i="15" s="1"/>
  <c r="U50" i="15" s="1"/>
  <c r="V50" i="15" s="1"/>
  <c r="W50" i="15" s="1"/>
  <c r="X50" i="15" s="1"/>
  <c r="R51" i="15" s="1"/>
  <c r="S51" i="15" s="1"/>
  <c r="T51" i="15" s="1"/>
  <c r="U51" i="15" s="1"/>
  <c r="V51" i="15" s="1"/>
  <c r="W51" i="15" s="1"/>
  <c r="X51" i="15" s="1"/>
  <c r="R52" i="15" s="1"/>
  <c r="S52" i="15" s="1"/>
  <c r="T52" i="15" s="1"/>
  <c r="U52" i="15" s="1"/>
  <c r="V52" i="15" s="1"/>
  <c r="W52" i="15" s="1"/>
  <c r="X52" i="15" s="1"/>
  <c r="G20" i="15"/>
  <c r="J20" i="15" s="1"/>
  <c r="M20" i="15" s="1"/>
  <c r="P20" i="15" s="1"/>
  <c r="S20" i="15" s="1"/>
  <c r="V20" i="15" s="1"/>
  <c r="D24" i="15" s="1"/>
  <c r="G24" i="15" s="1"/>
  <c r="J24" i="15" s="1"/>
  <c r="M24" i="15" s="1"/>
  <c r="P24" i="15" s="1"/>
  <c r="S24" i="15" s="1"/>
  <c r="V24" i="15" s="1"/>
  <c r="D28" i="15" s="1"/>
  <c r="G28" i="15" s="1"/>
  <c r="J28" i="15" s="1"/>
  <c r="M28" i="15" s="1"/>
  <c r="P28" i="15" s="1"/>
  <c r="S28" i="15" s="1"/>
  <c r="V28" i="15" s="1"/>
  <c r="D32" i="15" s="1"/>
  <c r="G32" i="15" s="1"/>
  <c r="J32" i="15" s="1"/>
  <c r="M32" i="15" s="1"/>
  <c r="P32" i="15" s="1"/>
  <c r="S32" i="15" s="1"/>
  <c r="V32" i="15" s="1"/>
  <c r="D36" i="15" s="1"/>
  <c r="G36" i="15" s="1"/>
  <c r="J36" i="15" s="1"/>
  <c r="M36" i="15" s="1"/>
  <c r="P36" i="15" s="1"/>
  <c r="S36" i="15" s="1"/>
  <c r="V36" i="15" s="1"/>
  <c r="D40" i="15" s="1"/>
  <c r="G40" i="15" s="1"/>
  <c r="J40" i="15" s="1"/>
  <c r="M40" i="15" s="1"/>
  <c r="P40" i="15" s="1"/>
  <c r="S40" i="15" s="1"/>
  <c r="V40" i="15" s="1"/>
  <c r="S47" i="11"/>
  <c r="T47" i="11" s="1"/>
  <c r="U47" i="11" s="1"/>
  <c r="V47" i="11" s="1"/>
  <c r="W47" i="11" s="1"/>
  <c r="X47" i="11" s="1"/>
  <c r="R48" i="11" s="1"/>
  <c r="S48" i="11" s="1"/>
  <c r="T48" i="11" s="1"/>
  <c r="U48" i="11" s="1"/>
  <c r="V48" i="11" s="1"/>
  <c r="W48" i="11" s="1"/>
  <c r="X48" i="11" s="1"/>
  <c r="R49" i="11" s="1"/>
  <c r="S49" i="11" s="1"/>
  <c r="T49" i="11" s="1"/>
  <c r="U49" i="11" s="1"/>
  <c r="V49" i="11" s="1"/>
  <c r="W49" i="11" s="1"/>
  <c r="X49" i="11" s="1"/>
  <c r="R50" i="11" s="1"/>
  <c r="S50" i="11" s="1"/>
  <c r="T50" i="11" s="1"/>
  <c r="U50" i="11" s="1"/>
  <c r="V50" i="11" s="1"/>
  <c r="W50" i="11" s="1"/>
  <c r="X50" i="11" s="1"/>
  <c r="R51" i="11" s="1"/>
  <c r="S51" i="11" s="1"/>
  <c r="T51" i="11" s="1"/>
  <c r="U51" i="11" s="1"/>
  <c r="V51" i="11" s="1"/>
  <c r="W51" i="11" s="1"/>
  <c r="X51" i="11" s="1"/>
  <c r="R52" i="11" s="1"/>
  <c r="S52" i="11" s="1"/>
  <c r="T52" i="11" s="1"/>
  <c r="U52" i="11" s="1"/>
  <c r="V52" i="11" s="1"/>
  <c r="W52" i="11" s="1"/>
  <c r="X52" i="11" s="1"/>
  <c r="G20" i="11"/>
  <c r="J20" i="11" s="1"/>
  <c r="M20" i="11" s="1"/>
  <c r="P20" i="11" s="1"/>
  <c r="S20" i="11" s="1"/>
  <c r="V20" i="11" s="1"/>
  <c r="D24" i="11" s="1"/>
  <c r="G24" i="11" s="1"/>
  <c r="J24" i="11" s="1"/>
  <c r="M24" i="11" s="1"/>
  <c r="P24" i="11" s="1"/>
  <c r="S24" i="11" s="1"/>
  <c r="V24" i="11" s="1"/>
  <c r="D28" i="11" s="1"/>
  <c r="G28" i="11" s="1"/>
  <c r="J28" i="11" s="1"/>
  <c r="M28" i="11" s="1"/>
  <c r="P28" i="11" s="1"/>
  <c r="S28" i="11" s="1"/>
  <c r="V28" i="11" s="1"/>
  <c r="D32" i="11" s="1"/>
  <c r="G32" i="11" s="1"/>
  <c r="J32" i="11" s="1"/>
  <c r="M32" i="11" s="1"/>
  <c r="P32" i="11" s="1"/>
  <c r="S32" i="11" s="1"/>
  <c r="V32" i="11" s="1"/>
  <c r="D36" i="11" s="1"/>
  <c r="G36" i="11" s="1"/>
  <c r="J36" i="11" s="1"/>
  <c r="M36" i="11" s="1"/>
  <c r="P36" i="11" s="1"/>
  <c r="S36" i="11" s="1"/>
  <c r="V36" i="11" s="1"/>
  <c r="D40" i="11" s="1"/>
  <c r="G40" i="11" s="1"/>
  <c r="J40" i="11" s="1"/>
  <c r="M40" i="11" s="1"/>
  <c r="P40" i="11" s="1"/>
  <c r="S40" i="11" s="1"/>
  <c r="V40" i="11" s="1"/>
  <c r="S47" i="7"/>
  <c r="T47" i="7" s="1"/>
  <c r="U47" i="7" s="1"/>
  <c r="V47" i="7" s="1"/>
  <c r="W47" i="7" s="1"/>
  <c r="X47" i="7" s="1"/>
  <c r="R48" i="7" s="1"/>
  <c r="S48" i="7" s="1"/>
  <c r="T48" i="7" s="1"/>
  <c r="U48" i="7" s="1"/>
  <c r="V48" i="7" s="1"/>
  <c r="W48" i="7" s="1"/>
  <c r="X48" i="7" s="1"/>
  <c r="R49" i="7" s="1"/>
  <c r="S49" i="7" s="1"/>
  <c r="T49" i="7" s="1"/>
  <c r="U49" i="7" s="1"/>
  <c r="V49" i="7" s="1"/>
  <c r="W49" i="7" s="1"/>
  <c r="X49" i="7" s="1"/>
  <c r="R50" i="7" s="1"/>
  <c r="S50" i="7" s="1"/>
  <c r="T50" i="7" s="1"/>
  <c r="U50" i="7" s="1"/>
  <c r="V50" i="7" s="1"/>
  <c r="W50" i="7" s="1"/>
  <c r="X50" i="7" s="1"/>
  <c r="R51" i="7" s="1"/>
  <c r="S51" i="7" s="1"/>
  <c r="T51" i="7" s="1"/>
  <c r="U51" i="7" s="1"/>
  <c r="V51" i="7" s="1"/>
  <c r="W51" i="7" s="1"/>
  <c r="X51" i="7" s="1"/>
  <c r="R52" i="7" s="1"/>
  <c r="S52" i="7" s="1"/>
  <c r="T52" i="7" s="1"/>
  <c r="U52" i="7" s="1"/>
  <c r="V52" i="7" s="1"/>
  <c r="W52" i="7" s="1"/>
  <c r="X52" i="7" s="1"/>
  <c r="G20" i="7"/>
  <c r="J20" i="7" s="1"/>
  <c r="M20" i="7" s="1"/>
  <c r="P20" i="7" s="1"/>
  <c r="S20" i="7" s="1"/>
  <c r="V20" i="7" s="1"/>
  <c r="D24" i="7" s="1"/>
  <c r="G24" i="7" s="1"/>
  <c r="J24" i="7" s="1"/>
  <c r="M24" i="7" s="1"/>
  <c r="P24" i="7" s="1"/>
  <c r="S24" i="7" s="1"/>
  <c r="V24" i="7" s="1"/>
  <c r="D28" i="7" s="1"/>
  <c r="G28" i="7" s="1"/>
  <c r="J28" i="7" s="1"/>
  <c r="M28" i="7" s="1"/>
  <c r="P28" i="7" s="1"/>
  <c r="S28" i="7" s="1"/>
  <c r="V28" i="7" s="1"/>
  <c r="D32" i="7" s="1"/>
  <c r="G32" i="7" s="1"/>
  <c r="J32" i="7" s="1"/>
  <c r="M32" i="7" s="1"/>
  <c r="P32" i="7" s="1"/>
  <c r="S32" i="7" s="1"/>
  <c r="V32" i="7" s="1"/>
  <c r="D36" i="7" s="1"/>
  <c r="G36" i="7" s="1"/>
  <c r="J36" i="7" s="1"/>
  <c r="M36" i="7" s="1"/>
  <c r="P36" i="7" s="1"/>
  <c r="S36" i="7" s="1"/>
  <c r="V36" i="7" s="1"/>
  <c r="D40" i="7" s="1"/>
  <c r="G40" i="7" s="1"/>
  <c r="J40" i="7" s="1"/>
  <c r="M40" i="7" s="1"/>
  <c r="P40" i="7" s="1"/>
  <c r="S40" i="7" s="1"/>
  <c r="V40" i="7" s="1"/>
  <c r="D34" i="3"/>
  <c r="D33" i="3"/>
  <c r="D32" i="3"/>
  <c r="D31" i="3"/>
  <c r="D30" i="3"/>
  <c r="E30" i="3" s="1"/>
  <c r="D29" i="3"/>
  <c r="E29" i="3" s="1"/>
  <c r="F29" i="3" s="1"/>
  <c r="D28" i="3"/>
  <c r="E28" i="3" s="1"/>
  <c r="F28" i="3" s="1"/>
  <c r="D27" i="3"/>
  <c r="D26" i="3"/>
  <c r="D25" i="3"/>
  <c r="D24" i="3"/>
  <c r="E24" i="3" s="1"/>
  <c r="F24" i="3" s="1"/>
  <c r="D23" i="3"/>
  <c r="E23" i="3" s="1"/>
  <c r="F23" i="3" s="1"/>
  <c r="E22" i="3"/>
  <c r="F22" i="3" s="1"/>
  <c r="D22" i="3"/>
  <c r="D21" i="3"/>
  <c r="D20" i="3"/>
  <c r="E20" i="3" s="1"/>
  <c r="D19" i="3"/>
  <c r="D18" i="3"/>
  <c r="D17" i="3"/>
  <c r="D16" i="3"/>
  <c r="D15" i="3"/>
  <c r="D14" i="3"/>
  <c r="D13" i="3"/>
  <c r="E13" i="3" s="1"/>
  <c r="F13" i="3" s="1"/>
  <c r="D12" i="3"/>
  <c r="E12" i="3" s="1"/>
  <c r="F12" i="3" s="1"/>
  <c r="D11" i="3"/>
  <c r="D10" i="3"/>
  <c r="E10" i="3" s="1"/>
  <c r="F10" i="3" s="1"/>
  <c r="D9" i="3"/>
  <c r="E8" i="3"/>
  <c r="F8" i="3" s="1"/>
  <c r="D8" i="3"/>
  <c r="D7" i="3"/>
  <c r="D6" i="3"/>
  <c r="E5" i="3"/>
  <c r="F5" i="3" s="1"/>
  <c r="D4" i="3"/>
  <c r="E26" i="3" l="1"/>
  <c r="F26" i="3" s="1"/>
  <c r="E6" i="3"/>
  <c r="F6" i="3" s="1"/>
  <c r="E7" i="3"/>
  <c r="F7" i="3" s="1"/>
  <c r="F15" i="3"/>
  <c r="F21" i="3"/>
  <c r="F14" i="3"/>
  <c r="F4" i="3"/>
  <c r="E25" i="3"/>
  <c r="F25" i="3" s="1"/>
  <c r="F30" i="3"/>
  <c r="E19" i="3"/>
  <c r="F19" i="3" s="1"/>
  <c r="E4" i="3"/>
  <c r="E15" i="3"/>
  <c r="F20" i="3"/>
  <c r="E31" i="3"/>
  <c r="F31" i="3" s="1"/>
  <c r="E21" i="3"/>
  <c r="E14" i="3"/>
  <c r="E9" i="3"/>
  <c r="F9" i="3" s="1"/>
  <c r="E16" i="3"/>
  <c r="F16" i="3" s="1"/>
  <c r="E32" i="3"/>
  <c r="F32"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<sst xmlns="http://schemas.openxmlformats.org/spreadsheetml/2006/main" count="3830" uniqueCount="493">
  <si>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</si>
  <si>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</si>
  <si>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</si>
  <si>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</si>
  <si>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</si>
  <si>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</si>
  <si>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</si>
  <si>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</si>
  <si>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</si>
  <si>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</si>
  <si>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</si>
  <si>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</si>
  <si>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</si>
  <si>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</si>
  <si>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</si>
  <si>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</si>
  <si>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</si>
  <si>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</si>
  <si>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</si>
  <si>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</si>
  <si>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</si>
  <si>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</si>
  <si>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</si>
  <si>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</si>
  <si>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</si>
  <si>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</si>
  <si>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</si>
  <si>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</si>
  <si>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</si>
  <si>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</si>
  <si>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</si>
  <si>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</si>
  <si>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</si>
  <si>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</si>
  <si>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</si>
  <si>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</si>
  <si>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</si>
  <si>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</si>
  <si>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</si>
  <si>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</si>
  <si>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</si>
  <si>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</si>
  <si>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</si>
  <si>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</si>
  <si>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</si>
  <si>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</si>
  <si>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</si>
  <si>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</si>
  <si>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</si>
  <si>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</si>
  <si>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</si>
  <si>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</si>
  <si>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</si>
  <si>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</si>
  <si>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</si>
  <si>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</si>
  <si>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</si>
  <si>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</si>
  <si>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</si>
  <si>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</si>
  <si>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</si>
  <si>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</si>
  <si>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</si>
  <si>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</si>
  <si>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</si>
  <si>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</si>
  <si>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</si>
  <si>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</si>
  <si>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</si>
  <si>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</si>
  <si>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</si>
  <si>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</si>
  <si>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</si>
  <si>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</si>
  <si>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</si>
  <si>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</si>
  <si>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</si>
  <si>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</si>
  <si>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</si>
  <si>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</si>
  <si>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</si>
  <si>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</si>
  <si>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</si>
  <si>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</si>
  <si>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</si>
  <si>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</si>
  <si>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</si>
  <si>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</si>
  <si>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</si>
  <si>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</si>
  <si>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</si>
  <si>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</si>
  <si>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</si>
  <si>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</si>
  <si>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</si>
  <si>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</si>
  <si>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</si>
  <si>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</si>
  <si>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</si>
  <si>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</si>
  <si>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</si>
  <si>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</si>
  <si>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</si>
  <si>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</si>
  <si>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</si>
  <si>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</si>
  <si>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</si>
  <si>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</si>
  <si>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</si>
  <si>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</si>
  <si>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</si>
  <si>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</si>
  <si>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</si>
  <si>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</si>
  <si>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</si>
  <si>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</si>
  <si>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</si>
  <si>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</si>
  <si>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</si>
  <si>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</si>
  <si>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</si>
  <si>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</si>
  <si>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</si>
  <si>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</si>
  <si>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</si>
  <si>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</si>
  <si>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</si>
  <si>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</si>
  <si>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</si>
  <si>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</si>
  <si>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</si>
  <si>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</si>
  <si>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</si>
  <si>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</si>
  <si>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</si>
  <si>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</si>
  <si>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</si>
  <si>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</si>
  <si>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</si>
  <si>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</si>
  <si>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</si>
  <si>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</si>
  <si>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</si>
  <si>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</si>
  <si>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</si>
  <si>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</si>
  <si>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</si>
  <si>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</si>
  <si>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</si>
  <si>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</si>
  <si>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</si>
  <si>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</si>
  <si>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</si>
  <si>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</si>
  <si>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</si>
  <si>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</si>
  <si>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</si>
  <si>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</si>
  <si>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</si>
  <si>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</si>
  <si>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</si>
  <si>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</si>
  <si>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</si>
  <si>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</si>
  <si>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</si>
  <si>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</si>
  <si>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</si>
  <si>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</si>
  <si>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</si>
  <si>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</si>
  <si>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</si>
  <si>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</si>
  <si>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</si>
  <si>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</si>
  <si>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</si>
  <si>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MON</t>
    <phoneticPr fontId="26"/>
  </si>
  <si>
    <t>A</t>
    <phoneticPr fontId="26"/>
  </si>
  <si>
    <t>グループ２（小さな月）</t>
    <rPh sb="6" eb="7">
      <t>チイ</t>
    </rPh>
    <rPh sb="9" eb="10">
      <t>ツキ</t>
    </rPh>
    <phoneticPr fontId="26"/>
  </si>
  <si>
    <t>AREA月3</t>
    <rPh sb="4" eb="5">
      <t>ツキ</t>
    </rPh>
    <phoneticPr fontId="26"/>
  </si>
  <si>
    <t>Mo</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</si>
  <si>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</si>
  <si>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</si>
  <si>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</si>
  <si>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</si>
  <si>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</si>
  <si>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</si>
  <si>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</si>
  <si>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d12</t>
    <phoneticPr fontId="26"/>
  </si>
  <si>
    <t>#M#</t>
    <phoneticPr fontId="26"/>
  </si>
  <si>
    <t>8</t>
    <phoneticPr fontId="26"/>
  </si>
  <si>
    <t>月の名前２</t>
    <rPh sb="0" eb="1">
      <t>ツキ</t>
    </rPh>
    <rPh sb="2" eb="4">
      <t>ナマエ</t>
    </rPh>
    <phoneticPr fontId="26"/>
  </si>
  <si>
    <t>i12</t>
    <phoneticPr fontId="26"/>
  </si>
  <si>
    <t>#MMMM# #YYYY#</t>
    <phoneticPr fontId="26"/>
  </si>
  <si>
    <t>AUGUST 2004</t>
    <phoneticPr fontId="26"/>
  </si>
  <si>
    <t>月の名前３</t>
    <rPh sb="0" eb="1">
      <t>ツキ</t>
    </rPh>
    <rPh sb="2" eb="4">
      <t>ナマエ</t>
    </rPh>
    <phoneticPr fontId="26"/>
  </si>
  <si>
    <t>i15</t>
    <phoneticPr fontId="26"/>
  </si>
  <si>
    <t>#GG##WY#年#M#月(#WM#)</t>
    <phoneticPr fontId="26"/>
  </si>
  <si>
    <t>令和-14年8月(葉月)</t>
    <phoneticPr fontId="26"/>
  </si>
  <si>
    <t>小さな月の名前１</t>
    <rPh sb="0" eb="1">
      <t>チイ</t>
    </rPh>
    <rPh sb="3" eb="4">
      <t>ツキ</t>
    </rPh>
    <rPh sb="5" eb="7">
      <t>ナマエ</t>
    </rPh>
    <phoneticPr fontId="26"/>
  </si>
  <si>
    <t>n46</t>
    <phoneticPr fontId="26"/>
  </si>
  <si>
    <t>小さな月の名前2</t>
    <rPh sb="0" eb="1">
      <t>チイ</t>
    </rPh>
    <rPh sb="3" eb="4">
      <t>ツキ</t>
    </rPh>
    <rPh sb="5" eb="7">
      <t>ナマエ</t>
    </rPh>
    <phoneticPr fontId="26"/>
  </si>
  <si>
    <t>p46</t>
    <phoneticPr fontId="26"/>
  </si>
  <si>
    <t>#MMM# #YYYY#</t>
    <phoneticPr fontId="26"/>
  </si>
  <si>
    <t>AUG 2004</t>
  </si>
  <si>
    <t>小さな月の名前3</t>
    <rPh sb="0" eb="1">
      <t>チイ</t>
    </rPh>
    <rPh sb="3" eb="4">
      <t>ツキ</t>
    </rPh>
    <rPh sb="5" eb="7">
      <t>ナマエ</t>
    </rPh>
    <phoneticPr fontId="26"/>
  </si>
  <si>
    <t>p47</t>
    <phoneticPr fontId="26"/>
  </si>
  <si>
    <t>#GG##WY#年</t>
    <phoneticPr fontId="26"/>
  </si>
  <si>
    <t>令和-14年</t>
    <phoneticPr fontId="26"/>
  </si>
  <si>
    <t>D20,G20,J20,M20,P20,S20,V20,D24,G24,J24,M24,P24,S24,V24,D28,G28,J28,M28,P28,S28,V28,D32,G32,J32,M32,P32,S32,V32,D36,G36,J36,M36,P36,S36,V36,D40,G40,J40,M40,P40,S40,V40,</t>
    <phoneticPr fontId="26"/>
  </si>
  <si>
    <t>J20,M20,P20,S20,J24,M24,P24,S24,G28,J28,M28,P28,S28,G32,J32,M32,P32,S32,G36,J36,M36,</t>
    <phoneticPr fontId="26"/>
  </si>
  <si>
    <t>V20,V24,V28,V32,</t>
    <phoneticPr fontId="26"/>
  </si>
  <si>
    <t>D24,D28,D32,D36,</t>
    <phoneticPr fontId="26"/>
  </si>
  <si>
    <t>G20,G24,</t>
    <phoneticPr fontId="26"/>
  </si>
  <si>
    <t>D20,P36,S36,V36,D40,G40,J40,M40,P40,S40,V40,</t>
    <phoneticPr fontId="26"/>
  </si>
  <si>
    <t>D22,G22,J22,M22,P22,S22,V22,D26,G26,J26,M26,P26,S26,V26,D30,G30,J30,M30,P30,S30,V30,D34,G34,J34,M34,P34,S34,V34,D38,G38,J38,M38,P38,S38,V38,D42,G42,J42,M42,P42,S42,V42,</t>
    <phoneticPr fontId="26"/>
  </si>
  <si>
    <t>G22,J22,M22,P22,S22,V22,D26,G26,J26,M26,P26,S26,V26,D30,G30,J30,M30,P30,S30,V30,D34,G34,J34,M34,P34,S34,V34,D38,G38,J38,M38,</t>
    <phoneticPr fontId="26"/>
  </si>
  <si>
    <t>D22,P38,S38,V38,D42,G42,J42,M42,P42,S42,V42,</t>
    <phoneticPr fontId="26"/>
  </si>
  <si>
    <t>D21,G21,J21,M21,P21,S21,V21,D25,G25,J25,M25,P25,S25,V25,D29,G29,J29,M29,P29,S29,V29,D33,G33,J33,M33,P33,S33,V33,D37,G37,J37,M37,P37,S37,V37,D41,G41,J41,M41,P41,S41,V41,</t>
    <phoneticPr fontId="26"/>
  </si>
  <si>
    <t>G21,J21,M21,P21,S21,V21,D25,G25,J25,M25,P25,S25,V25,D29,G29,J29,M29,P29,S29,V29,D33,G33,J33,M33,P33,S33,V33,D37,G37,J37,M37,</t>
    <phoneticPr fontId="26"/>
  </si>
  <si>
    <t>D21,P37,S37,V37,D41,G41,J41,M41,P41,S41,V41,</t>
    <phoneticPr fontId="26"/>
  </si>
  <si>
    <t>D18,G18,J18,M18,P18,S18,V18,</t>
    <phoneticPr fontId="26"/>
  </si>
  <si>
    <t>G18,J18,M18,P18,S18,</t>
    <phoneticPr fontId="26"/>
  </si>
  <si>
    <t>V18,</t>
  </si>
  <si>
    <t>D18,</t>
  </si>
  <si>
    <t>R47,S47,T47,U47,V47,W47,X47,R48,S48,T48,U48,V48,W48,X48,R49,S49,T49,U49,V49,W49,X49,R50,S50,T50,U50,V50,W50,X50,R51,S51,T51,U51,V51,W51,X51,R52,S52,T52,U52,V52,W52,X52,</t>
    <phoneticPr fontId="26"/>
  </si>
  <si>
    <t>V47,W47,S48,T48,U48,V48,W48,T49,U49,V49,W49,S50,T50,U50,V50,S51,T51,U51,V51,</t>
    <phoneticPr fontId="26"/>
  </si>
  <si>
    <t>X47,X48,X49,X50,</t>
    <phoneticPr fontId="26"/>
  </si>
  <si>
    <t>R48,R50,R51,</t>
    <phoneticPr fontId="26"/>
  </si>
  <si>
    <t>R49,S49,W50,</t>
    <phoneticPr fontId="26"/>
  </si>
  <si>
    <t>R47,S47,T47,U47,W51,X51,R52,S52,T52,U52,V52,W52,X52,</t>
    <phoneticPr fontId="26"/>
  </si>
  <si>
    <t>R46,S46,T46,U46,V46,W46,X46,</t>
    <phoneticPr fontId="26"/>
  </si>
  <si>
    <t>S46,T46,U46,V46,W46,</t>
    <phoneticPr fontId="26"/>
  </si>
  <si>
    <t>X46,</t>
  </si>
  <si>
    <t>R46,</t>
  </si>
  <si>
    <t>1</t>
    <phoneticPr fontId="26"/>
  </si>
  <si>
    <t>JANUARY 2024</t>
    <phoneticPr fontId="26"/>
  </si>
  <si>
    <t>令和6年1月(睦月)</t>
    <phoneticPr fontId="26"/>
  </si>
  <si>
    <t>SUN</t>
    <phoneticPr fontId="26"/>
  </si>
  <si>
    <t>TUE</t>
    <phoneticPr fontId="26"/>
  </si>
  <si>
    <t>WED</t>
    <phoneticPr fontId="26"/>
  </si>
  <si>
    <t>THU</t>
    <phoneticPr fontId="26"/>
  </si>
  <si>
    <t>FRI</t>
    <phoneticPr fontId="26"/>
  </si>
  <si>
    <t>SAT</t>
    <phoneticPr fontId="26"/>
  </si>
  <si>
    <t>大安</t>
  </si>
  <si>
    <t>赤口</t>
  </si>
  <si>
    <t>先勝</t>
  </si>
  <si>
    <t>友引</t>
  </si>
  <si>
    <t>先負</t>
  </si>
  <si>
    <t>仏滅</t>
  </si>
  <si>
    <t>元日</t>
  </si>
  <si>
    <t>成人の日</t>
  </si>
  <si>
    <t>prd0ntzfl1th4kd_3a5y4f23 00012</t>
  </si>
  <si>
    <t>2</t>
    <phoneticPr fontId="26"/>
  </si>
  <si>
    <t>FEB 2024</t>
    <phoneticPr fontId="26"/>
  </si>
  <si>
    <t>Su</t>
    <phoneticPr fontId="26"/>
  </si>
  <si>
    <t>Tu</t>
    <phoneticPr fontId="26"/>
  </si>
  <si>
    <t>We</t>
    <phoneticPr fontId="26"/>
  </si>
  <si>
    <t>Th</t>
    <phoneticPr fontId="26"/>
  </si>
  <si>
    <t>Fr</t>
    <phoneticPr fontId="26"/>
  </si>
  <si>
    <t>Sa</t>
    <phoneticPr fontId="26"/>
  </si>
  <si>
    <t>令和6年</t>
    <phoneticPr fontId="26"/>
  </si>
  <si>
    <t xml:space="preserve"> </t>
    <phoneticPr fontId="26"/>
  </si>
  <si>
    <t>式=_a0!F5</t>
  </si>
  <si>
    <t>式=_a0!F6</t>
  </si>
  <si>
    <t>P20,S20,G24,J24,M24,P24,S24,J28,M28,P28,S28,G32,J32,M32,P32,G36,J36,M36,P36,</t>
    <phoneticPr fontId="26"/>
  </si>
  <si>
    <t>D24,D32,D36,</t>
    <phoneticPr fontId="26"/>
  </si>
  <si>
    <t>D28,G28,S32,</t>
    <phoneticPr fontId="26"/>
  </si>
  <si>
    <t>D20,G20,J20,M20,S36,V36,D40,G40,J40,M40,P40,S40,V40,</t>
    <phoneticPr fontId="26"/>
  </si>
  <si>
    <t>P22,S22,V22,D26,G26,J26,M26,P26,S26,V26,D30,G30,J30,M30,P30,S30,V30,D34,G34,J34,M34,P34,S34,V34,D38,G38,J38,M38,P38,</t>
    <phoneticPr fontId="26"/>
  </si>
  <si>
    <t>D22,G22,J22,M22,S38,V38,D42,G42,J42,M42,P42,S42,V42,</t>
    <phoneticPr fontId="26"/>
  </si>
  <si>
    <t>P21,S21,V21,D25,G25,J25,M25,P25,S25,V25,D29,G29,J29,M29,P29,S29,V29,D33,G33,J33,M33,P33,S33,V33,D37,G37,J37,M37,P37,</t>
    <phoneticPr fontId="26"/>
  </si>
  <si>
    <t>D21,G21,J21,M21,S37,V37,D41,G41,J41,M41,P41,S41,V41,</t>
    <phoneticPr fontId="26"/>
  </si>
  <si>
    <t>W47,S48,T48,U48,V48,W48,S49,T49,U49,V49,W49,S50,T50,V50,W50,S51,T51,U51,V51,W51,</t>
    <phoneticPr fontId="26"/>
  </si>
  <si>
    <t>X47,X48,X49,X50,X51,</t>
    <phoneticPr fontId="26"/>
  </si>
  <si>
    <t>R48,R49,R50,R51,R52,</t>
    <phoneticPr fontId="26"/>
  </si>
  <si>
    <t>U50,</t>
  </si>
  <si>
    <t>R47,S47,T47,U47,V47,S52,T52,U52,V52,W52,X52,</t>
    <phoneticPr fontId="26"/>
  </si>
  <si>
    <t>FEBRUARY 2024</t>
    <phoneticPr fontId="26"/>
  </si>
  <si>
    <t>令和6年2月(如月)</t>
    <phoneticPr fontId="26"/>
  </si>
  <si>
    <t>建国記念の日</t>
  </si>
  <si>
    <t>振替休日</t>
  </si>
  <si>
    <t>天皇誕生日</t>
  </si>
  <si>
    <t>3</t>
    <phoneticPr fontId="26"/>
  </si>
  <si>
    <t>MAR 2024</t>
    <phoneticPr fontId="26"/>
  </si>
  <si>
    <t>式=_a0!F7</t>
  </si>
  <si>
    <t>S20,G24,J24,M24,P24,S24,G28,J28,M28,P28,S28,G32,J32,P32,S32,G36,J36,M36,P36,S36,</t>
    <phoneticPr fontId="26"/>
  </si>
  <si>
    <t>V20,V24,V28,V32,V36,</t>
    <phoneticPr fontId="26"/>
  </si>
  <si>
    <t>D24,D28,D32,D36,D40,</t>
    <phoneticPr fontId="26"/>
  </si>
  <si>
    <t>M32,</t>
  </si>
  <si>
    <t>D20,G20,J20,M20,P20,G40,J40,M40,P40,S40,V40,</t>
    <phoneticPr fontId="26"/>
  </si>
  <si>
    <t>S22,V22,D26,G26,J26,M26,P26,S26,V26,D30,G30,J30,M30,P30,S30,V30,D34,G34,J34,M34,P34,S34,V34,D38,G38,J38,M38,P38,S38,V38,D42,</t>
    <phoneticPr fontId="26"/>
  </si>
  <si>
    <t>D22,G22,J22,M22,P22,G42,J42,M42,P42,S42,V42,</t>
    <phoneticPr fontId="26"/>
  </si>
  <si>
    <t>S21,V21,D25,G25,J25,M25,P25,S25,V25,D29,G29,J29,M29,P29,S29,V29,D33,G33,J33,M33,P33,S33,V33,D37,G37,J37,M37,P37,S37,V37,D41,</t>
    <phoneticPr fontId="26"/>
  </si>
  <si>
    <t>D21,G21,J21,M21,P21,G41,J41,M41,P41,S41,V41,</t>
    <phoneticPr fontId="26"/>
  </si>
  <si>
    <t>S47,T47,U47,V47,W47,S48,T48,U48,V48,W48,S49,T49,U49,V49,W49,S50,T50,U50,V50,W50,T51,</t>
    <phoneticPr fontId="26"/>
  </si>
  <si>
    <t>R48,R49,R50,R51,</t>
    <phoneticPr fontId="26"/>
  </si>
  <si>
    <t>S51,</t>
  </si>
  <si>
    <t>R47,U51,V51,W51,X51,R52,S52,T52,U52,V52,W52,X52,</t>
    <phoneticPr fontId="26"/>
  </si>
  <si>
    <t>MARCH 2024</t>
    <phoneticPr fontId="26"/>
  </si>
  <si>
    <t>令和6年3月(弥生)</t>
    <phoneticPr fontId="26"/>
  </si>
  <si>
    <t>春分の日</t>
  </si>
  <si>
    <t>4</t>
    <phoneticPr fontId="26"/>
  </si>
  <si>
    <t>APR 2024</t>
    <phoneticPr fontId="26"/>
  </si>
  <si>
    <t>式=_a0!F8</t>
  </si>
  <si>
    <t>G20,J20,M20,P20,S20,G24,J24,M24,P24,S24,G28,J28,M28,P28,S28,G32,J32,M32,P32,S32,J36,</t>
    <phoneticPr fontId="26"/>
  </si>
  <si>
    <t>G36,</t>
  </si>
  <si>
    <t>D20,M36,P36,S36,V36,D40,G40,J40,M40,P40,S40,V40,</t>
    <phoneticPr fontId="26"/>
  </si>
  <si>
    <t>G22,J22,M22,P22,S22,V22,D26,G26,J26,M26,P26,S26,V26,D30,G30,J30,M30,P30,S30,V30,D34,G34,J34,M34,P34,S34,V34,D38,G38,J38,</t>
    <phoneticPr fontId="26"/>
  </si>
  <si>
    <t>D22,M38,P38,S38,V38,D42,G42,J42,M42,P42,S42,V42,</t>
    <phoneticPr fontId="26"/>
  </si>
  <si>
    <t>G21,J21,M21,P21,S21,V21,D25,G25,J25,M25,P25,S25,V25,D29,G29,J29,M29,P29,S29,V29,D33,G33,J33,M33,P33,S33,V33,D37,G37,J37,</t>
    <phoneticPr fontId="26"/>
  </si>
  <si>
    <t>D21,M37,P37,S37,V37,D41,G41,J41,M41,P41,S41,V41,</t>
    <phoneticPr fontId="26"/>
  </si>
  <si>
    <t>U47,V47,T48,U48,V48,W48,S49,T49,U49,V49,W49,S50,T50,U50,V50,W50,S51,T51,U51,V51,W51,</t>
    <phoneticPr fontId="26"/>
  </si>
  <si>
    <t>X48,X49,X50,</t>
    <phoneticPr fontId="26"/>
  </si>
  <si>
    <t>R49,R50,R51,</t>
    <phoneticPr fontId="26"/>
  </si>
  <si>
    <t>W47,X47,R48,S48,</t>
    <phoneticPr fontId="26"/>
  </si>
  <si>
    <t>R47,S47,T47,X51,R52,S52,T52,U52,V52,W52,X52,</t>
    <phoneticPr fontId="26"/>
  </si>
  <si>
    <t>APRIL 2024</t>
    <phoneticPr fontId="26"/>
  </si>
  <si>
    <t>令和6年4月(卯月)</t>
    <phoneticPr fontId="26"/>
  </si>
  <si>
    <t>昭和の日</t>
  </si>
  <si>
    <t>憲法記念日</t>
  </si>
  <si>
    <t>みどりの日</t>
  </si>
  <si>
    <t>こどもの日</t>
  </si>
  <si>
    <t>5</t>
    <phoneticPr fontId="26"/>
  </si>
  <si>
    <t>MAY 2024</t>
    <phoneticPr fontId="26"/>
  </si>
  <si>
    <t>式=_a0!F9</t>
  </si>
  <si>
    <t>M20,P20,J24,M24,P24,S24,G28,J28,M28,P28,S28,G32,J32,M32,P32,S32,G36,J36,M36,P36,S36,</t>
    <phoneticPr fontId="26"/>
  </si>
  <si>
    <t>V24,V28,V32,</t>
    <phoneticPr fontId="26"/>
  </si>
  <si>
    <t>D28,D32,D36,</t>
    <phoneticPr fontId="26"/>
  </si>
  <si>
    <t>S20,V20,D24,G24,</t>
    <phoneticPr fontId="26"/>
  </si>
  <si>
    <t>D20,G20,J20,V36,D40,G40,J40,M40,P40,S40,V40,</t>
    <phoneticPr fontId="26"/>
  </si>
  <si>
    <t>M22,P22,S22,V22,D26,G26,J26,M26,P26,S26,V26,D30,G30,J30,M30,P30,S30,V30,D34,G34,J34,M34,P34,S34,V34,D38,G38,J38,M38,P38,S38,</t>
    <phoneticPr fontId="26"/>
  </si>
  <si>
    <t>D22,G22,J22,V38,D42,G42,J42,M42,P42,S42,V42,</t>
    <phoneticPr fontId="26"/>
  </si>
  <si>
    <t>M21,P21,S21,V21,D25,G25,J25,M25,P25,S25,V25,D29,G29,J29,M29,P29,S29,V29,D33,G33,J33,M33,P33,S33,V33,D37,G37,J37,M37,P37,S37,</t>
    <phoneticPr fontId="26"/>
  </si>
  <si>
    <t>D21,G21,J21,V37,D41,G41,J41,M41,P41,S41,V41,</t>
    <phoneticPr fontId="26"/>
  </si>
  <si>
    <t>S48,T48,U48,V48,W48,S49,T49,U49,V49,W49,S50,T50,U50,V50,W50,S51,T51,U51,V51,W51,</t>
    <phoneticPr fontId="26"/>
  </si>
  <si>
    <t>R47,S47,T47,U47,V47,W47,S52,T52,U52,V52,W52,X52,</t>
    <phoneticPr fontId="26"/>
  </si>
  <si>
    <t>令和6年5月(皐月)</t>
    <phoneticPr fontId="26"/>
  </si>
  <si>
    <t>6</t>
    <phoneticPr fontId="26"/>
  </si>
  <si>
    <t>JUN 2024</t>
    <phoneticPr fontId="26"/>
  </si>
  <si>
    <t>式=_a0!F10</t>
  </si>
  <si>
    <t>G24,J24,M24,P24,S24,G28,J28,M28,P28,S28,G32,J32,M32,P32,S32,G36,J36,M36,P36,S36,</t>
    <phoneticPr fontId="26"/>
  </si>
  <si>
    <t>D20,G20,J20,M20,P20,S20,G40,J40,M40,P40,S40,V40,</t>
    <phoneticPr fontId="26"/>
  </si>
  <si>
    <t>V22,D26,G26,J26,M26,P26,S26,V26,D30,G30,J30,M30,P30,S30,V30,D34,G34,J34,M34,P34,S34,V34,D38,G38,J38,M38,P38,S38,V38,D42,</t>
    <phoneticPr fontId="26"/>
  </si>
  <si>
    <t>D22,G22,J22,M22,P22,S22,G42,J42,M42,P42,S42,V42,</t>
    <phoneticPr fontId="26"/>
  </si>
  <si>
    <t>V21,D25,G25,J25,M25,P25,S25,V25,D29,G29,J29,M29,P29,S29,V29,D33,G33,J33,M33,P33,S33,V33,D37,G37,J37,M37,P37,S37,V37,D41,</t>
    <phoneticPr fontId="26"/>
  </si>
  <si>
    <t>D21,G21,J21,M21,P21,S21,G41,J41,M41,P41,S41,V41,</t>
    <phoneticPr fontId="26"/>
  </si>
  <si>
    <t>S47,T47,U47,V47,W47,S48,T48,U48,V48,W48,T49,U49,V49,W49,S50,T50,U50,V50,W50,S51,T51,U51,</t>
    <phoneticPr fontId="26"/>
  </si>
  <si>
    <t>S49,</t>
  </si>
  <si>
    <t>R47,V51,W51,X51,R52,S52,T52,U52,V52,W52,X52,</t>
    <phoneticPr fontId="26"/>
  </si>
  <si>
    <t>JUNE 2024</t>
    <phoneticPr fontId="26"/>
  </si>
  <si>
    <t>令和6年6月(水無月)</t>
    <phoneticPr fontId="26"/>
  </si>
  <si>
    <t>7</t>
    <phoneticPr fontId="26"/>
  </si>
  <si>
    <t>JUL 2024</t>
    <phoneticPr fontId="26"/>
  </si>
  <si>
    <t>式=_a0!F11</t>
  </si>
  <si>
    <t>G20,J20,M20,P20,S20,G24,J24,M24,P24,S24,J28,M28,P28,S28,G32,J32,M32,P32,S32,G36,J36,M36,</t>
    <phoneticPr fontId="26"/>
  </si>
  <si>
    <t>G28,</t>
  </si>
  <si>
    <t>V47,W47,S48,T48,U48,V48,W48,T49,U49,V49,W49,S50,T50,U50,V50,W50,S51,T51,U51,V51,W51,</t>
    <phoneticPr fontId="26"/>
  </si>
  <si>
    <t>R49,S49,</t>
    <phoneticPr fontId="26"/>
  </si>
  <si>
    <t>R47,S47,T47,U47,R52,S52,T52,U52,V52,W52,X52,</t>
    <phoneticPr fontId="26"/>
  </si>
  <si>
    <t>JULY 2024</t>
    <phoneticPr fontId="26"/>
  </si>
  <si>
    <t>令和6年7月(文月)</t>
    <phoneticPr fontId="26"/>
  </si>
  <si>
    <t>海の日</t>
  </si>
  <si>
    <t>AUG 2024</t>
    <phoneticPr fontId="26"/>
  </si>
  <si>
    <t>式=_a0!F12</t>
  </si>
  <si>
    <t>P20,S20,G24,J24,M24,P24,S24,J28,M28,P28,S28,G32,J32,M32,P32,S32,G36,J36,M36,P36,S36,</t>
    <phoneticPr fontId="26"/>
  </si>
  <si>
    <t>D28,G28,</t>
    <phoneticPr fontId="26"/>
  </si>
  <si>
    <t>D20,G20,J20,M20,D40,G40,J40,M40,P40,S40,V40,</t>
    <phoneticPr fontId="26"/>
  </si>
  <si>
    <t>P22,S22,V22,D26,G26,J26,M26,P26,S26,V26,D30,G30,J30,M30,P30,S30,V30,D34,G34,J34,M34,P34,S34,V34,D38,G38,J38,M38,P38,S38,V38,</t>
    <phoneticPr fontId="26"/>
  </si>
  <si>
    <t>D22,G22,J22,M22,D42,G42,J42,M42,P42,S42,V42,</t>
    <phoneticPr fontId="26"/>
  </si>
  <si>
    <t>P21,S21,V21,D25,G25,J25,M25,P25,S25,V25,D29,G29,J29,M29,P29,S29,V29,D33,G33,J33,M33,P33,S33,V33,D37,G37,J37,M37,P37,S37,V37,</t>
    <phoneticPr fontId="26"/>
  </si>
  <si>
    <t>D21,G21,J21,M21,D41,G41,J41,M41,P41,S41,V41,</t>
    <phoneticPr fontId="26"/>
  </si>
  <si>
    <t>S47,T47,U47,V47,W47,S48,T48,U48,V48,W48,T49,U49,V49,W49,T50,U50,V50,W50,S51,</t>
    <phoneticPr fontId="26"/>
  </si>
  <si>
    <t>R47,R48,R49,R51,</t>
    <phoneticPr fontId="26"/>
  </si>
  <si>
    <t>S49,R50,S50,</t>
    <phoneticPr fontId="26"/>
  </si>
  <si>
    <t>T51,U51,V51,W51,X51,R52,S52,T52,U52,V52,W52,X52,</t>
    <phoneticPr fontId="26"/>
  </si>
  <si>
    <t>AUGUST 2024</t>
    <phoneticPr fontId="26"/>
  </si>
  <si>
    <t>令和6年8月(葉月)</t>
    <phoneticPr fontId="26"/>
  </si>
  <si>
    <t>山の日</t>
  </si>
  <si>
    <t>9</t>
    <phoneticPr fontId="26"/>
  </si>
  <si>
    <t>SEP 2024</t>
    <phoneticPr fontId="26"/>
  </si>
  <si>
    <t>式=_a0!F13</t>
  </si>
  <si>
    <t>G20,J20,M20,P20,S20,G24,J24,M24,P24,S24,J28,M28,P28,S28,J32,M32,P32,S32,G36,</t>
    <phoneticPr fontId="26"/>
  </si>
  <si>
    <t>D20,D24,D28,D36,</t>
    <phoneticPr fontId="26"/>
  </si>
  <si>
    <t>G28,D32,G32,</t>
    <phoneticPr fontId="26"/>
  </si>
  <si>
    <t>J36,M36,P36,S36,V36,D40,G40,J40,M40,P40,S40,V40,</t>
    <phoneticPr fontId="26"/>
  </si>
  <si>
    <t>D22,G22,J22,M22,P22,S22,V22,D26,G26,J26,M26,P26,S26,V26,D30,G30,J30,M30,P30,S30,V30,D34,G34,J34,M34,P34,S34,V34,D38,G38,</t>
    <phoneticPr fontId="26"/>
  </si>
  <si>
    <t>J38,M38,P38,S38,V38,D42,G42,J42,M42,P42,S42,V42,</t>
    <phoneticPr fontId="26"/>
  </si>
  <si>
    <t>D21,G21,J21,M21,P21,S21,V21,D25,G25,J25,M25,P25,S25,V25,D29,G29,J29,M29,P29,S29,V29,D33,G33,J33,M33,P33,S33,V33,D37,G37,</t>
    <phoneticPr fontId="26"/>
  </si>
  <si>
    <t>J37,M37,P37,S37,V37,D41,G41,J41,M41,P41,S41,V41,</t>
    <phoneticPr fontId="26"/>
  </si>
  <si>
    <t>T47,U47,V47,W47,S48,T48,U48,V48,W48,T49,U49,V49,W49,S50,T50,U50,V50,W50,S51,T51,U51,V51,</t>
    <phoneticPr fontId="26"/>
  </si>
  <si>
    <t>R47,S47,W51,X51,R52,S52,T52,U52,V52,W52,X52,</t>
    <phoneticPr fontId="26"/>
  </si>
  <si>
    <t>SEPTEMBER 2024</t>
    <phoneticPr fontId="26"/>
  </si>
  <si>
    <t>令和6年9月(長月)</t>
    <phoneticPr fontId="26"/>
  </si>
  <si>
    <t>敬老の日</t>
  </si>
  <si>
    <t>秋分の日</t>
  </si>
  <si>
    <t>10</t>
    <phoneticPr fontId="26"/>
  </si>
  <si>
    <t>OCT 2024</t>
    <phoneticPr fontId="26"/>
  </si>
  <si>
    <t>式=_a0!F14</t>
  </si>
  <si>
    <t>J20,M20,P20,S20,G24,J24,M24,P24,S24,J28,M28,P28,S28,G32,J32,M32,P32,S32,G36,J36,M36,P36,</t>
    <phoneticPr fontId="26"/>
  </si>
  <si>
    <t>D20,G20,S36,V36,D40,G40,J40,M40,P40,S40,V40,</t>
    <phoneticPr fontId="26"/>
  </si>
  <si>
    <t>J22,M22,P22,S22,V22,D26,G26,J26,M26,P26,S26,V26,D30,G30,J30,M30,P30,S30,V30,D34,G34,J34,M34,P34,S34,V34,D38,G38,J38,M38,P38,</t>
    <phoneticPr fontId="26"/>
  </si>
  <si>
    <t>D22,G22,S38,V38,D42,G42,J42,M42,P42,S42,V42,</t>
    <phoneticPr fontId="26"/>
  </si>
  <si>
    <t>J21,M21,P21,S21,V21,D25,G25,J25,M25,P25,S25,V25,D29,G29,J29,M29,P29,S29,V29,D33,G33,J33,M33,P33,S33,V33,D37,G37,J37,M37,P37,</t>
    <phoneticPr fontId="26"/>
  </si>
  <si>
    <t>D21,G21,S37,V37,D41,G41,J41,M41,P41,S41,V41,</t>
    <phoneticPr fontId="26"/>
  </si>
  <si>
    <t>W47,T48,U48,V48,W48,S49,T49,U49,V49,W49,S50,T50,U50,V50,W50,S51,T51,U51,V51,W51,</t>
    <phoneticPr fontId="26"/>
  </si>
  <si>
    <t>X47,X48,X49,X51,</t>
    <phoneticPr fontId="26"/>
  </si>
  <si>
    <t>R48,S48,X50,</t>
    <phoneticPr fontId="26"/>
  </si>
  <si>
    <t>R47,S47,T47,U47,V47,R52,S52,T52,U52,V52,W52,X52,</t>
    <phoneticPr fontId="26"/>
  </si>
  <si>
    <t>OCTOBER 2024</t>
    <phoneticPr fontId="26"/>
  </si>
  <si>
    <t>令和6年10月(神無月)</t>
    <phoneticPr fontId="26"/>
  </si>
  <si>
    <t>スポーツの日</t>
  </si>
  <si>
    <t>文化の日</t>
  </si>
  <si>
    <t>11</t>
    <phoneticPr fontId="26"/>
  </si>
  <si>
    <t>NOV 2024</t>
    <phoneticPr fontId="26"/>
  </si>
  <si>
    <t>式=_a0!F15</t>
  </si>
  <si>
    <t>S20,J24,M24,P24,S24,G28,J28,M28,P28,S28,G32,J32,M32,P32,S32,G36,J36,M36,P36,S36,</t>
    <phoneticPr fontId="26"/>
  </si>
  <si>
    <t>V20,V24,V28,V36,</t>
    <phoneticPr fontId="26"/>
  </si>
  <si>
    <t>D24,G24,V32,</t>
    <phoneticPr fontId="26"/>
  </si>
  <si>
    <t>D20,G20,J20,M20,P20,D40,G40,J40,M40,P40,S40,V40,</t>
    <phoneticPr fontId="26"/>
  </si>
  <si>
    <t>S22,V22,D26,G26,J26,M26,P26,S26,V26,D30,G30,J30,M30,P30,S30,V30,D34,G34,J34,M34,P34,S34,V34,D38,G38,J38,M38,P38,S38,V38,</t>
    <phoneticPr fontId="26"/>
  </si>
  <si>
    <t>D22,G22,J22,M22,P22,D42,G42,J42,M42,P42,S42,V42,</t>
    <phoneticPr fontId="26"/>
  </si>
  <si>
    <t>S21,V21,D25,G25,J25,M25,P25,S25,V25,D29,G29,J29,M29,P29,S29,V29,D33,G33,J33,M33,P33,S33,V33,D37,G37,J37,M37,P37,S37,V37,</t>
    <phoneticPr fontId="26"/>
  </si>
  <si>
    <t>D21,G21,J21,M21,P21,D41,G41,J41,M41,P41,S41,V41,</t>
    <phoneticPr fontId="26"/>
  </si>
  <si>
    <t>S47,T47,U47,V47,W47,S48,T48,U48,V48,W48,S49,T49,U49,V49,W49,S50,T50,U50,V50,W50,S51,T51,</t>
    <phoneticPr fontId="26"/>
  </si>
  <si>
    <t>R47,R48,R49,R50,R51,</t>
    <phoneticPr fontId="26"/>
  </si>
  <si>
    <t>U51,V51,W51,X51,R52,S52,T52,U52,V52,W52,X52,</t>
    <phoneticPr fontId="26"/>
  </si>
  <si>
    <t>NOVEMBER 2024</t>
    <phoneticPr fontId="26"/>
  </si>
  <si>
    <t>令和6年11月(霜月)</t>
    <phoneticPr fontId="26"/>
  </si>
  <si>
    <t>勤労感謝の日</t>
  </si>
  <si>
    <t>12</t>
    <phoneticPr fontId="26"/>
  </si>
  <si>
    <t>DEC 2024</t>
    <phoneticPr fontId="26"/>
  </si>
  <si>
    <t>式=_a0!F16</t>
  </si>
  <si>
    <t>G20,J20,M20,P20,S20,G24,J24,M24,P24,S24,G28,J28,M28,P28,S28,G32,J32,M32,P32,S32,G36,J36,</t>
    <phoneticPr fontId="26"/>
  </si>
  <si>
    <t>D20,D24,D28,D32,D36,</t>
    <phoneticPr fontId="26"/>
  </si>
  <si>
    <t>M36,P36,S36,V36,D40,G40,J40,M40,P40,S40,V40,</t>
    <phoneticPr fontId="26"/>
  </si>
  <si>
    <t>D22,G22,J22,M22,P22,S22,V22,D26,G26,J26,M26,P26,S26,V26,D30,G30,J30,M30,P30,S30,V30,D34,G34,J34,M34,P34,S34,V34,D38,G38,J38,</t>
    <phoneticPr fontId="26"/>
  </si>
  <si>
    <t>M38,P38,S38,V38,D42,G42,J42,M42,P42,S42,V42,</t>
    <phoneticPr fontId="26"/>
  </si>
  <si>
    <t>D21,G21,J21,M21,P21,S21,V21,D25,G25,J25,M25,P25,S25,V25,D29,G29,J29,M29,P29,S29,V29,D33,G33,J33,M33,P33,S33,V33,D37,G37,J37,</t>
    <phoneticPr fontId="26"/>
  </si>
  <si>
    <t>M37,P37,S37,V37,D41,G41,J41,M41,P41,S41,V41,</t>
    <phoneticPr fontId="26"/>
  </si>
  <si>
    <t>U47,S49,</t>
    <phoneticPr fontId="26"/>
  </si>
  <si>
    <t>DECEMBER 2024</t>
    <phoneticPr fontId="26"/>
  </si>
  <si>
    <t>令和6年12月(師走)</t>
    <phoneticPr fontId="26"/>
  </si>
  <si>
    <t>JAN 2025</t>
    <phoneticPr fontId="26"/>
  </si>
  <si>
    <t>令和7年</t>
    <phoneticPr fontId="26"/>
  </si>
  <si>
    <t>式=_a0!F17</t>
  </si>
  <si>
    <t>M20,G28,</t>
    <phoneticPr fontId="26"/>
  </si>
  <si>
    <t>S48,T48,U48,V48,W48,S49,U49,V49,W49,S50,T50,U50,V50,W50,T51,U51,V51,W51,</t>
    <phoneticPr fontId="26"/>
  </si>
  <si>
    <t>R48,R49,R50,</t>
    <phoneticPr fontId="26"/>
  </si>
  <si>
    <t>T49,R51,S51,</t>
    <phoneticPr fontId="26"/>
  </si>
  <si>
    <t>R47,S47,T47,U47,V47,W47,X51,R52,S52,T52,U52,V52,W52,X52,</t>
    <phoneticPr fontId="26"/>
  </si>
  <si>
    <t>JANUARY 2025</t>
    <phoneticPr fontId="26"/>
  </si>
  <si>
    <t>令和7年1月(睦月)</t>
    <phoneticPr fontId="26"/>
  </si>
  <si>
    <t>FEB 2025</t>
    <phoneticPr fontId="26"/>
  </si>
  <si>
    <t>式=_a0!F18</t>
  </si>
  <si>
    <t>G24,J24,M24,P24,S24,G28,M28,P28,S28,G32,J32,M32,P32,S32,J36,M36,P36,S36,</t>
    <phoneticPr fontId="26"/>
  </si>
  <si>
    <t>D24,D28,D32,</t>
    <phoneticPr fontId="26"/>
  </si>
  <si>
    <t>J28,D36,G36,</t>
    <phoneticPr fontId="26"/>
  </si>
  <si>
    <t>D20,G20,J20,M20,P20,S20,V36,D40,G40,J40,M40,P40,S40,V40,</t>
    <phoneticPr fontId="26"/>
  </si>
  <si>
    <t>V22,D26,G26,J26,M26,P26,S26,V26,D30,G30,J30,M30,P30,S30,V30,D34,G34,J34,M34,P34,S34,V34,D38,G38,J38,M38,P38,S38,</t>
    <phoneticPr fontId="26"/>
  </si>
  <si>
    <t>D22,G22,J22,M22,P22,S22,V38,D42,G42,J42,M42,P42,S42,V42,</t>
    <phoneticPr fontId="26"/>
  </si>
  <si>
    <t>V21,D25,G25,J25,M25,P25,S25,V25,D29,G29,J29,M29,P29,S29,V29,D33,G33,J33,M33,P33,S33,V33,D37,G37,J37,M37,P37,S37,</t>
    <phoneticPr fontId="26"/>
  </si>
  <si>
    <t>D21,G21,J21,M21,P21,S21,V37,D41,G41,J41,M41,P41,S41,V41,</t>
    <phoneticPr fontId="26"/>
  </si>
  <si>
    <t>S48,T48,U48,V48,W48,S49,T49,U49,V49,W49,S50,T50,U50,W50,S51,T51,U51,V51,W51,S52,</t>
    <phoneticPr fontId="26"/>
  </si>
  <si>
    <t>V50,</t>
  </si>
  <si>
    <t>R47,S47,T47,U47,V47,W47,T52,U52,V52,W52,X52,</t>
    <phoneticPr fontId="26"/>
  </si>
  <si>
    <t>FEBRUARY 2025</t>
    <phoneticPr fontId="26"/>
  </si>
  <si>
    <t>令和7年2月(如月)</t>
    <phoneticPr fontId="26"/>
  </si>
  <si>
    <t>MAR 2025</t>
    <phoneticPr fontId="26"/>
  </si>
  <si>
    <t>式=_a0!F19</t>
  </si>
  <si>
    <t>G24,J24,M24,P24,S24,G28,J28,M28,P28,S28,G32,J32,M32,S32,G36,J36,M36,P36,S36,G40,</t>
    <phoneticPr fontId="26"/>
  </si>
  <si>
    <t>P32,</t>
  </si>
  <si>
    <t>D20,G20,J20,M20,P20,S20,J40,M40,P40,S40,V40,</t>
    <phoneticPr fontId="26"/>
  </si>
  <si>
    <t>V22,D26,G26,J26,M26,P26,S26,V26,D30,G30,J30,M30,P30,S30,V30,D34,G34,J34,M34,P34,S34,V34,D38,G38,J38,M38,P38,S38,V38,D42,G42,</t>
    <phoneticPr fontId="26"/>
  </si>
  <si>
    <t>D22,G22,J22,M22,P22,S22,J42,M42,P42,S42,V42,</t>
    <phoneticPr fontId="26"/>
  </si>
  <si>
    <t>V21,D25,G25,J25,M25,P25,S25,V25,D29,G29,J29,M29,P29,S29,V29,D33,G33,J33,M33,P33,S33,V33,D37,G37,J37,M37,P37,S37,V37,D41,G41,</t>
    <phoneticPr fontId="26"/>
  </si>
  <si>
    <t>D21,G21,J21,M21,P21,S21,J41,M41,P41,S41,V41,</t>
    <phoneticPr fontId="26"/>
  </si>
  <si>
    <t>T47,U47,V47,W47,S48,T48,U48,V48,W48,S49,T49,U49,V49,W49,S50,T50,U50,V50,W50,S51,U51,</t>
    <phoneticPr fontId="26"/>
  </si>
  <si>
    <t>T51,</t>
  </si>
  <si>
    <t>R47,S47,V51,W51,X51,R52,S52,T52,U52,V52,W52,X52,</t>
    <phoneticPr fontId="26"/>
  </si>
  <si>
    <t>MARCH 2025</t>
    <phoneticPr fontId="26"/>
  </si>
  <si>
    <t>令和7年3月(弥生)</t>
    <phoneticPr fontId="26"/>
  </si>
  <si>
    <t>APR 2025</t>
    <phoneticPr fontId="26"/>
  </si>
  <si>
    <t>式=_a0!F20</t>
  </si>
  <si>
    <t>ST_00012.Type1.Template2024.SunStart.st.xlsx</t>
  </si>
  <si>
    <t>日曜始まり</t>
  </si>
  <si>
    <t>汎用</t>
  </si>
  <si>
    <t>縦</t>
  </si>
  <si>
    <t>ST_00012</t>
  </si>
  <si>
    <t>○</t>
  </si>
  <si>
    <t>不可</t>
  </si>
  <si>
    <t>可</t>
  </si>
  <si>
    <t>ST_00012.Type1.Template2024.MonStart.st.xlsx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</si>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</sst>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7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75"/>
      <color rgb="FF4D4D4D"/>
      <name val="Meiryo UI"/>
      <family val="3"/>
      <charset val="128"/>
    </font>
    <font>
      <b/>
      <sz val="75"/>
      <color rgb="FF2548DB"/>
      <name val="Meiryo UI"/>
      <family val="3"/>
      <charset val="128"/>
    </font>
    <font>
      <b/>
      <sz val="75"/>
      <color rgb="FFDB2543"/>
      <name val="Meiryo UI"/>
      <family val="3"/>
      <charset val="128"/>
    </font>
    <font>
      <b/>
      <sz val="40"/>
      <color rgb="FFC0C0C0"/>
      <name val="Meiryo UI"/>
      <family val="3"/>
      <charset val="128"/>
    </font>
    <font>
      <sz val="10"/>
      <name val="Meiryo UI"/>
      <family val="3"/>
      <charset val="128"/>
    </font>
    <font>
      <sz val="13"/>
      <color rgb="FF333333"/>
      <name val="Meiryo UI"/>
      <family val="3"/>
      <charset val="128"/>
    </font>
    <font>
      <sz val="13"/>
      <color rgb="FFFFFFFF"/>
      <name val="Meiryo UI"/>
      <family val="3"/>
      <charset val="128"/>
    </font>
    <font>
      <sz val="13"/>
      <color rgb="FFDDDDDD"/>
      <name val="Meiryo UI"/>
      <family val="3"/>
      <charset val="128"/>
    </font>
    <font>
      <sz val="13"/>
      <color rgb="FF4D4D4D"/>
      <name val="Meiryo UI"/>
      <family val="3"/>
      <charset val="128"/>
    </font>
    <font>
      <sz val="13"/>
      <color rgb="FFC0C0C0"/>
      <name val="Meiryo UI"/>
      <family val="3"/>
      <charset val="128"/>
    </font>
    <font>
      <sz val="30"/>
      <color rgb="FF4D4D4D"/>
      <name val="Meiryo UI"/>
      <family val="3"/>
      <charset val="128"/>
    </font>
    <font>
      <sz val="30"/>
      <color rgb="FF2548DB"/>
      <name val="Meiryo UI"/>
      <family val="3"/>
      <charset val="128"/>
    </font>
    <font>
      <sz val="30"/>
      <color rgb="FFDB2543"/>
      <name val="Meiryo UI"/>
      <family val="3"/>
      <charset val="128"/>
    </font>
    <font>
      <b/>
      <sz val="24"/>
      <color rgb="FF4D4D4D"/>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b/>
      <sz val="10"/>
      <color rgb="FFFF0000"/>
      <name val="Meiryo UI"/>
      <family val="3"/>
      <charset val="128"/>
    </font>
    <font>
      <b/>
      <sz val="10"/>
      <color rgb="FFC0C0C0"/>
      <name val="Meiryo UI"/>
      <family val="3"/>
      <charset val="128"/>
    </font>
    <font>
      <b/>
      <sz val="10"/>
      <color indexed="8"/>
      <name val="Meiryo UI"/>
      <family val="3"/>
      <charset val="128"/>
    </font>
    <font>
      <b/>
      <sz val="10"/>
      <color rgb="FF333333"/>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124"/>
      <color rgb="FF4D4D4D"/>
      <name val="Meiryo UI"/>
      <family val="3"/>
      <charset val="128"/>
    </font>
    <font>
      <b/>
      <sz val="60"/>
      <color rgb="FF4D4D4D"/>
      <name val="Meiryo UI"/>
      <family val="3"/>
      <charset val="128"/>
    </font>
    <font>
      <b/>
      <sz val="52"/>
      <color rgb="FF4D4D4D"/>
      <name val="Meiryo UI"/>
      <family val="3"/>
      <charset val="128"/>
    </font>
    <font>
      <b/>
      <sz val="17"/>
      <color rgb="FF4D4D4D"/>
      <name val="Meiryo UI"/>
      <family val="3"/>
      <charset val="128"/>
    </font>
    <font>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3"/>
      <color rgb="FFDB2543"/>
      <name val="Meiryo UI"/>
      <family val="3"/>
      <charset val="128"/>
    </font>
    <font>
      <sz val="13"/>
      <color rgb="FF2548DB"/>
      <name val="Meiryo UI"/>
      <family val="3"/>
      <charset val="128"/>
    </font>
    <font>
      <sz val="4"/>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499984740745262"/>
      </bottom>
      <diagonal/>
    </border>
    <border>
      <left/>
      <right/>
      <top style="thin">
        <color theme="0" tint="-0.499984740745262"/>
      </top>
      <bottom/>
      <diagonal/>
    </border>
    <border>
      <left/>
      <right/>
      <top/>
      <bottom style="thin">
        <color rgb="FF5F5F5F"/>
      </bottom>
      <diagonal/>
    </border>
  </borders>
  <cellStyleXfs count="5">
    <xf numFmtId="0" fontId="0" fillId="0" borderId="0">
      <alignment vertical="center"/>
    </xf>
    <xf numFmtId="0" fontId="2" fillId="0" borderId="0"/>
    <xf numFmtId="0" fontId="25" fillId="0" borderId="0"/>
    <xf numFmtId="0" fontId="25" fillId="0" borderId="0"/>
    <xf numFmtId="0" fontId="69" fillId="0" borderId="0">
      <alignment vertical="center"/>
    </xf>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0" borderId="18" xfId="2" applyFont="1" applyBorder="1" applyAlignment="1">
      <alignment vertical="center"/>
    </xf>
    <xf numFmtId="0" fontId="37" fillId="0" borderId="19" xfId="2" applyFont="1" applyBorder="1" applyAlignment="1">
      <alignment vertical="center"/>
    </xf>
    <xf numFmtId="0" fontId="37" fillId="0" borderId="5" xfId="2" applyFont="1" applyBorder="1" applyAlignment="1">
      <alignment vertical="center"/>
    </xf>
    <xf numFmtId="0" fontId="38" fillId="4" borderId="6" xfId="2" applyFont="1" applyFill="1" applyBorder="1" applyAlignment="1">
      <alignment horizontal="center" vertical="top"/>
    </xf>
    <xf numFmtId="0" fontId="37" fillId="0" borderId="6" xfId="2" applyFont="1" applyBorder="1" applyAlignment="1">
      <alignment vertical="center"/>
    </xf>
    <xf numFmtId="0" fontId="39" fillId="4" borderId="6" xfId="2" applyFont="1" applyFill="1" applyBorder="1" applyAlignment="1">
      <alignment horizontal="center" vertical="top"/>
    </xf>
    <xf numFmtId="0" fontId="40" fillId="4" borderId="6" xfId="2" applyFont="1" applyFill="1" applyBorder="1" applyAlignment="1">
      <alignment horizontal="center" vertical="top"/>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31" fillId="4"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xf>
    <xf numFmtId="0" fontId="47" fillId="3" borderId="6" xfId="2" applyFont="1" applyFill="1" applyBorder="1" applyAlignment="1">
      <alignment horizontal="center"/>
    </xf>
    <xf numFmtId="0" fontId="48" fillId="3" borderId="6" xfId="2" applyFont="1" applyFill="1" applyBorder="1" applyAlignment="1">
      <alignment horizontal="center"/>
    </xf>
    <xf numFmtId="0" fontId="49"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50" fillId="4" borderId="6" xfId="2" applyFont="1" applyFill="1" applyBorder="1" applyAlignment="1">
      <alignment horizontal="left" vertical="center"/>
    </xf>
    <xf numFmtId="0" fontId="51" fillId="4" borderId="6" xfId="2" applyFont="1" applyFill="1" applyBorder="1" applyAlignment="1">
      <alignment horizontal="left" vertical="center"/>
    </xf>
    <xf numFmtId="0" fontId="52" fillId="4" borderId="6" xfId="2" applyFont="1" applyFill="1" applyBorder="1" applyAlignment="1">
      <alignment horizontal="right" vertical="center"/>
    </xf>
    <xf numFmtId="0" fontId="53" fillId="4" borderId="6" xfId="2" applyFont="1" applyFill="1" applyBorder="1" applyAlignment="1">
      <alignment horizontal="right" vertical="center"/>
    </xf>
    <xf numFmtId="0" fontId="51" fillId="4" borderId="6" xfId="2" applyFont="1" applyFill="1" applyBorder="1" applyAlignment="1">
      <alignment horizontal="right" vertical="center"/>
    </xf>
    <xf numFmtId="0" fontId="54" fillId="3" borderId="6" xfId="2" applyFont="1" applyFill="1" applyBorder="1" applyAlignment="1">
      <alignment horizontal="center" vertical="center"/>
    </xf>
    <xf numFmtId="0" fontId="55" fillId="3" borderId="6" xfId="2" applyFont="1" applyFill="1" applyBorder="1" applyAlignment="1">
      <alignment horizontal="center" vertical="center"/>
    </xf>
    <xf numFmtId="0" fontId="56" fillId="3" borderId="6" xfId="2" applyFont="1" applyFill="1" applyBorder="1" applyAlignment="1">
      <alignment horizontal="center" vertical="center"/>
    </xf>
    <xf numFmtId="0" fontId="57" fillId="4" borderId="6" xfId="2" applyFont="1" applyFill="1" applyBorder="1" applyAlignment="1">
      <alignment horizontal="left" vertical="top"/>
    </xf>
    <xf numFmtId="0" fontId="58" fillId="4" borderId="11" xfId="2" applyFont="1" applyFill="1" applyBorder="1" applyAlignment="1">
      <alignment horizontal="left" vertical="top"/>
    </xf>
    <xf numFmtId="0" fontId="59" fillId="4" borderId="6" xfId="2" applyFont="1" applyFill="1" applyBorder="1" applyAlignment="1">
      <alignment horizontal="left" vertical="top"/>
    </xf>
    <xf numFmtId="0" fontId="60" fillId="4" borderId="6" xfId="2" applyFont="1" applyFill="1" applyBorder="1" applyAlignment="1">
      <alignment horizontal="left" vertical="top"/>
    </xf>
    <xf numFmtId="0" fontId="61" fillId="4" borderId="6" xfId="2" applyFont="1" applyFill="1" applyBorder="1" applyAlignment="1">
      <alignment horizontal="left" vertical="center"/>
    </xf>
    <xf numFmtId="0" fontId="62" fillId="4" borderId="6" xfId="2" applyFont="1" applyFill="1" applyBorder="1" applyAlignment="1">
      <alignment horizontal="center" vertical="center"/>
    </xf>
    <xf numFmtId="0" fontId="27" fillId="0" borderId="11" xfId="3" applyFont="1" applyBorder="1" applyAlignment="1">
      <alignment vertical="center"/>
    </xf>
    <xf numFmtId="0" fontId="6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64" fillId="3" borderId="6" xfId="2" applyFont="1" applyFill="1" applyBorder="1" applyAlignment="1">
      <alignment horizontal="center" vertical="center"/>
    </xf>
    <xf numFmtId="0" fontId="65" fillId="4" borderId="6" xfId="2" applyFont="1" applyFill="1" applyBorder="1" applyAlignment="1">
      <alignment horizontal="left"/>
    </xf>
    <xf numFmtId="0" fontId="43" fillId="4" borderId="6" xfId="2" applyFont="1" applyFill="1" applyBorder="1" applyAlignment="1">
      <alignment horizontal="left" vertical="top"/>
    </xf>
    <xf numFmtId="0" fontId="66" fillId="4" borderId="6" xfId="2" applyFont="1" applyFill="1" applyBorder="1" applyAlignment="1">
      <alignment horizontal="right" vertical="center"/>
    </xf>
    <xf numFmtId="0" fontId="67" fillId="4" borderId="6" xfId="2" applyFont="1" applyFill="1" applyBorder="1" applyAlignment="1">
      <alignment horizontal="left"/>
    </xf>
    <xf numFmtId="0" fontId="68" fillId="4" borderId="6" xfId="2" applyFont="1" applyFill="1" applyBorder="1" applyAlignment="1">
      <alignment horizontal="left"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70" fillId="0" borderId="0" xfId="4" applyFont="1">
      <alignment vertical="center"/>
    </xf>
    <xf numFmtId="0" fontId="71" fillId="0" borderId="0" xfId="4" applyFont="1">
      <alignment vertical="center"/>
    </xf>
    <xf numFmtId="0" fontId="71" fillId="0" borderId="0" xfId="4" quotePrefix="1" applyFont="1" applyAlignment="1">
      <alignment horizontal="right" vertical="center"/>
    </xf>
    <xf numFmtId="0" fontId="71" fillId="0" borderId="0" xfId="4" applyFont="1" applyAlignment="1">
      <alignment vertical="center" shrinkToFit="1"/>
    </xf>
    <xf numFmtId="0" fontId="71" fillId="0" borderId="0" xfId="4" quotePrefix="1" applyFont="1" applyAlignment="1">
      <alignment horizontal="right" vertical="center" shrinkToFit="1"/>
    </xf>
    <xf numFmtId="49" fontId="71" fillId="0" borderId="0" xfId="4" applyNumberFormat="1" applyFont="1" applyAlignment="1">
      <alignment vertical="center" shrinkToFit="1"/>
    </xf>
    <xf numFmtId="49" fontId="64" fillId="3" borderId="0" xfId="4" applyNumberFormat="1" applyFont="1" applyFill="1" applyAlignment="1">
      <alignment horizontal="center" vertical="center" shrinkToFit="1"/>
    </xf>
    <xf numFmtId="49" fontId="64" fillId="3" borderId="0" xfId="2" applyNumberFormat="1" applyFont="1" applyFill="1" applyAlignment="1">
      <alignment horizontal="center" vertical="center" shrinkToFit="1"/>
    </xf>
    <xf numFmtId="49" fontId="65" fillId="3" borderId="0" xfId="2" applyNumberFormat="1" applyFont="1" applyFill="1" applyAlignment="1">
      <alignment horizontal="left" shrinkToFit="1"/>
    </xf>
    <xf numFmtId="49" fontId="43" fillId="3" borderId="0" xfId="2" applyNumberFormat="1" applyFont="1" applyFill="1" applyAlignment="1">
      <alignment horizontal="left" vertical="top" shrinkToFit="1"/>
    </xf>
    <xf numFmtId="0" fontId="71" fillId="0" borderId="0" xfId="2" applyFont="1" applyAlignment="1">
      <alignment horizontal="left" vertical="center" shrinkToFit="1"/>
    </xf>
    <xf numFmtId="0" fontId="71" fillId="0" borderId="0" xfId="2" applyFont="1" applyAlignment="1">
      <alignment vertical="center" shrinkToFit="1"/>
    </xf>
    <xf numFmtId="0" fontId="71" fillId="0" borderId="0" xfId="2" applyFont="1" applyAlignment="1">
      <alignment horizontal="left" vertical="top" shrinkToFit="1"/>
    </xf>
    <xf numFmtId="188" fontId="45" fillId="3" borderId="22" xfId="4" applyNumberFormat="1" applyFont="1" applyFill="1" applyBorder="1" applyAlignment="1">
      <alignment horizontal="center" vertical="center" shrinkToFit="1"/>
    </xf>
    <xf numFmtId="0" fontId="45" fillId="3" borderId="22" xfId="4" applyFont="1" applyFill="1" applyBorder="1" applyAlignment="1">
      <alignment horizontal="center" vertical="center" shrinkToFit="1"/>
    </xf>
    <xf numFmtId="189" fontId="43" fillId="3" borderId="22" xfId="4" applyNumberFormat="1" applyFont="1" applyFill="1" applyBorder="1" applyAlignment="1">
      <alignment horizontal="center" vertical="center" shrinkToFit="1"/>
    </xf>
    <xf numFmtId="0" fontId="43" fillId="3" borderId="22" xfId="4" applyFont="1" applyFill="1" applyBorder="1" applyAlignment="1">
      <alignment horizontal="center" vertical="center" shrinkToFit="1"/>
    </xf>
    <xf numFmtId="190" fontId="43" fillId="3" borderId="22" xfId="4" applyNumberFormat="1" applyFont="1" applyFill="1" applyBorder="1" applyAlignment="1">
      <alignment horizontal="center" vertical="center" shrinkToFit="1"/>
    </xf>
    <xf numFmtId="191" fontId="43" fillId="3" borderId="22" xfId="4" applyNumberFormat="1" applyFont="1" applyFill="1" applyBorder="1" applyAlignment="1">
      <alignment horizontal="center" vertical="center" shrinkToFit="1"/>
    </xf>
    <xf numFmtId="192" fontId="43" fillId="3" borderId="22" xfId="4" applyNumberFormat="1" applyFont="1" applyFill="1" applyBorder="1" applyAlignment="1">
      <alignment horizontal="center" vertical="center" shrinkToFit="1"/>
    </xf>
    <xf numFmtId="193" fontId="43" fillId="3" borderId="22" xfId="4" applyNumberFormat="1" applyFont="1" applyFill="1" applyBorder="1" applyAlignment="1">
      <alignment horizontal="center" vertical="center" shrinkToFit="1"/>
    </xf>
    <xf numFmtId="194" fontId="44" fillId="3" borderId="22" xfId="4" applyNumberFormat="1" applyFont="1" applyFill="1" applyBorder="1" applyAlignment="1">
      <alignment horizontal="center" vertical="center" shrinkToFit="1"/>
    </xf>
    <xf numFmtId="0" fontId="44" fillId="3" borderId="22" xfId="4" applyFont="1" applyFill="1" applyBorder="1" applyAlignment="1">
      <alignment horizontal="center" vertical="center" shrinkToFit="1"/>
    </xf>
    <xf numFmtId="195" fontId="36" fillId="3" borderId="0" xfId="4" applyNumberFormat="1" applyFont="1" applyFill="1" applyAlignment="1">
      <alignment horizontal="center" vertical="center" shrinkToFit="1"/>
    </xf>
    <xf numFmtId="195" fontId="35"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0" fontId="42" fillId="3" borderId="0" xfId="4" applyFont="1" applyFill="1" applyAlignment="1">
      <alignment horizontal="center" vertical="top" shrinkToFit="1"/>
    </xf>
    <xf numFmtId="0" fontId="41" fillId="3" borderId="0" xfId="4" applyFont="1" applyFill="1" applyAlignment="1">
      <alignment horizontal="center" vertical="top" shrinkToFit="1"/>
    </xf>
    <xf numFmtId="0" fontId="72" fillId="3" borderId="0" xfId="4" applyFont="1" applyFill="1" applyAlignment="1">
      <alignment horizontal="center" vertical="top" shrinkToFit="1"/>
    </xf>
    <xf numFmtId="0" fontId="73" fillId="3" borderId="0" xfId="4" applyFont="1" applyFill="1" applyAlignment="1">
      <alignment horizontal="center" vertical="top" shrinkToFit="1"/>
    </xf>
    <xf numFmtId="0" fontId="71" fillId="0" borderId="0" xfId="4" applyFont="1" applyAlignment="1">
      <alignment horizontal="center" vertical="top" shrinkToFit="1"/>
    </xf>
    <xf numFmtId="0" fontId="74" fillId="0" borderId="0" xfId="4" applyFont="1" applyAlignment="1">
      <alignment horizontal="center" vertical="top" shrinkToFit="1"/>
    </xf>
    <xf numFmtId="0" fontId="71" fillId="0" borderId="23" xfId="2" applyFont="1" applyBorder="1" applyAlignment="1">
      <alignment horizontal="left" vertical="center" shrinkToFit="1"/>
    </xf>
    <xf numFmtId="0" fontId="71" fillId="0" borderId="23" xfId="2" applyFont="1" applyBorder="1" applyAlignment="1">
      <alignment vertical="center" shrinkToFit="1"/>
    </xf>
    <xf numFmtId="0" fontId="71" fillId="0" borderId="23" xfId="2" applyFont="1" applyBorder="1" applyAlignment="1">
      <alignment horizontal="left" vertical="top" shrinkToFit="1"/>
    </xf>
    <xf numFmtId="0" fontId="71" fillId="0" borderId="23" xfId="4" applyFont="1" applyBorder="1" applyAlignment="1">
      <alignment vertical="center" shrinkToFit="1"/>
    </xf>
    <xf numFmtId="0" fontId="71" fillId="0" borderId="0" xfId="4" applyFont="1" applyAlignment="1">
      <alignment horizontal="right" vertical="center" shrinkToFit="1"/>
    </xf>
    <xf numFmtId="49" fontId="66" fillId="3" borderId="0" xfId="4" applyNumberFormat="1" applyFont="1" applyFill="1" applyAlignment="1">
      <alignment horizontal="right" vertical="center" shrinkToFit="1"/>
    </xf>
    <xf numFmtId="49" fontId="66" fillId="3" borderId="0" xfId="2" applyNumberFormat="1" applyFont="1" applyFill="1" applyAlignment="1">
      <alignment horizontal="right" vertical="center" shrinkToFit="1"/>
    </xf>
    <xf numFmtId="49" fontId="67" fillId="3" borderId="0" xfId="2" applyNumberFormat="1" applyFont="1" applyFill="1" applyAlignment="1">
      <alignment horizontal="left" shrinkToFit="1"/>
    </xf>
    <xf numFmtId="188" fontId="56" fillId="3" borderId="24" xfId="2" applyNumberFormat="1" applyFont="1" applyFill="1" applyBorder="1" applyAlignment="1">
      <alignment horizontal="center" vertical="center" shrinkToFit="1"/>
    </xf>
    <xf numFmtId="189" fontId="54" fillId="3" borderId="24" xfId="2" applyNumberFormat="1" applyFont="1" applyFill="1" applyBorder="1" applyAlignment="1">
      <alignment horizontal="center" vertical="center" shrinkToFit="1"/>
    </xf>
    <xf numFmtId="190" fontId="54" fillId="3" borderId="24" xfId="2" applyNumberFormat="1" applyFont="1" applyFill="1" applyBorder="1" applyAlignment="1">
      <alignment horizontal="center" vertical="center" shrinkToFit="1"/>
    </xf>
    <xf numFmtId="191" fontId="54" fillId="3" borderId="24" xfId="2" applyNumberFormat="1" applyFont="1" applyFill="1" applyBorder="1" applyAlignment="1">
      <alignment horizontal="center" vertical="center" shrinkToFit="1"/>
    </xf>
    <xf numFmtId="192" fontId="54" fillId="3" borderId="24" xfId="2" applyNumberFormat="1" applyFont="1" applyFill="1" applyBorder="1" applyAlignment="1">
      <alignment horizontal="center" vertical="center" shrinkToFit="1"/>
    </xf>
    <xf numFmtId="193" fontId="54" fillId="3" borderId="24" xfId="2" applyNumberFormat="1" applyFont="1" applyFill="1" applyBorder="1" applyAlignment="1">
      <alignment horizontal="center" vertical="center" shrinkToFit="1"/>
    </xf>
    <xf numFmtId="194" fontId="55" fillId="3" borderId="24" xfId="2" applyNumberFormat="1" applyFont="1" applyFill="1" applyBorder="1" applyAlignment="1">
      <alignment horizontal="center" vertical="center" shrinkToFit="1"/>
    </xf>
    <xf numFmtId="49" fontId="68" fillId="3" borderId="0" xfId="2" applyNumberFormat="1" applyFont="1" applyFill="1" applyAlignment="1">
      <alignment horizontal="left" vertical="top" shrinkToFit="1"/>
    </xf>
    <xf numFmtId="195" fontId="49" fillId="3" borderId="0" xfId="2" applyNumberFormat="1" applyFont="1" applyFill="1" applyAlignment="1">
      <alignment horizontal="center" shrinkToFit="1"/>
    </xf>
    <xf numFmtId="195" fontId="46" fillId="3" borderId="0" xfId="2" applyNumberFormat="1" applyFont="1" applyFill="1" applyAlignment="1">
      <alignment horizontal="center" shrinkToFit="1"/>
    </xf>
    <xf numFmtId="195" fontId="47" fillId="3" borderId="0" xfId="2" applyNumberFormat="1" applyFont="1" applyFill="1" applyAlignment="1">
      <alignment horizontal="center" shrinkToFit="1"/>
    </xf>
    <xf numFmtId="195" fontId="48" fillId="3" borderId="0" xfId="2" applyNumberFormat="1" applyFont="1" applyFill="1" applyAlignment="1">
      <alignment horizontal="center" shrinkToFit="1"/>
    </xf>
    <xf numFmtId="0" fontId="71" fillId="3" borderId="0" xfId="2" applyFont="1" applyFill="1" applyAlignment="1">
      <alignment horizontal="center" vertical="top" shrinkToFit="1"/>
    </xf>
    <xf numFmtId="0" fontId="71" fillId="3" borderId="0" xfId="2" applyFont="1" applyFill="1" applyAlignment="1">
      <alignment horizontal="center" shrinkToFit="1"/>
    </xf>
    <xf numFmtId="0" fontId="71" fillId="3" borderId="0" xfId="2" applyFont="1" applyFill="1" applyAlignment="1">
      <alignment horizontal="center" vertical="center" shrinkToFit="1"/>
    </xf>
    <xf numFmtId="0" fontId="70" fillId="0" borderId="0" xfId="4" applyFont="1" applyFill="1">
      <alignment vertical="center"/>
    </xf>
    <xf numFmtId="0" fontId="71" fillId="0" borderId="0" xfId="4" applyFont="1" applyFill="1">
      <alignment vertical="center"/>
    </xf>
  </cellXfs>
  <cellStyles count="5">
    <cellStyle name="標準" xfId="0" builtinId="0"/>
    <cellStyle name="標準 2" xfId="1" xr:uid="{69B5CC25-50DC-4D90-9A59-6A1D7D2742C7}"/>
    <cellStyle name="標準 3" xfId="2" xr:uid="{ABCCD360-7D5D-4B64-A978-935D645B689A}"/>
    <cellStyle name="標準_B002 カレンダーＢ２" xfId="3" xr:uid="{F94B6D61-C4FB-4577-8C72-7A457D481A9A}"/>
    <cellStyle name="標準_立体3黒板" xfId="4" xr:uid="{F809EFA5-DB77-4205-BD51-F4C73A14198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7A4DFE21-59E2-4A7A-9F5E-A06A398995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CD9F16A4-038C-4C1C-A816-52BD8C41B9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EF1D470D-AA70-492C-A39B-BF560613E9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7C355CB3-DA8B-4EF5-A356-539DAF8364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B46FC5B2-2B8A-495A-BD23-D2AF7AC5CE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A64F0F63-AF47-4D3C-80AE-0155090897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933B0F1D-35D0-40A5-9B35-CB935629EA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0CE932B1-A919-411E-A918-099C5A0BD4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951D0572-4CC5-4492-8CBB-1033A45ABF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5ED7198A-53C7-433F-8C89-0B96CBEDC9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1FD870E2-6238-41DA-A53B-79562458FB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0B644C3F-F7A0-4AC8-AE8A-017E1A934E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11BD717F-95EE-40B3-8473-D3658794C5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C80BDB64-01EB-4AC3-9AA7-54AAB85C60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A1035B0E-D4C4-4E22-B539-263C7C9F4E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CD1B40A7-364F-492D-BCF9-95D4193E4F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95E1D119-7FE5-45FB-A2A3-45F989EA69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0729C7D7-1AA3-456A-9B74-A32C1DB6DB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14337FEF-83A9-4CAC-93CF-341EA8CC1E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B27FA635-E841-401F-B196-5BD548F7A0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DF2356E3-BA5F-425F-850F-8EB74CC91D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7F5463E7-BC8D-4FF8-AE22-0B146E75ED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1AECE086-BAB4-4FD0-A190-EC352743CC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A06EFE43-6420-4948-B8CA-E21E96EC2C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C4D4C3CC-F2C0-4E4C-9C10-DE971784D2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4412CB3F-59B5-4637-B74F-6B46E78515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4382F5C0-5466-437C-A57E-D64B369733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6213363B-117F-485F-A317-048A99DF80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18653</xdr:colOff>
      <xdr:row>45</xdr:row>
      <xdr:rowOff>76321</xdr:rowOff>
    </xdr:from>
    <xdr:to>
      <xdr:col>12</xdr:col>
      <xdr:colOff>695722</xdr:colOff>
      <xdr:row>54</xdr:row>
      <xdr:rowOff>742831</xdr:rowOff>
    </xdr:to>
    <xdr:pic>
      <xdr:nvPicPr>
        <xdr:cNvPr id="2" name="pic_イメージ">
          <a:extLst>
            <a:ext uri="{FF2B5EF4-FFF2-40B4-BE49-F238E27FC236}">
              <a16:creationId xmlns:a16="http://schemas.microsoft.com/office/drawing/2014/main" id="{626A2240-F8A4-45C1-B5A8-1E70009876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953" y="17783296"/>
          <a:ext cx="7106444" cy="4838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367619</xdr:colOff>
      <xdr:row>54</xdr:row>
      <xdr:rowOff>493618</xdr:rowOff>
    </xdr:from>
    <xdr:to>
      <xdr:col>24</xdr:col>
      <xdr:colOff>0</xdr:colOff>
      <xdr:row>55</xdr:row>
      <xdr:rowOff>2</xdr:rowOff>
    </xdr:to>
    <xdr:pic>
      <xdr:nvPicPr>
        <xdr:cNvPr id="4" name="lgo_ロゴ">
          <a:extLst>
            <a:ext uri="{FF2B5EF4-FFF2-40B4-BE49-F238E27FC236}">
              <a16:creationId xmlns:a16="http://schemas.microsoft.com/office/drawing/2014/main" id="{AAEDA4A2-5F06-4A79-9BE3-892688CE13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2669" y="22372543"/>
          <a:ext cx="1775506" cy="3255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24707EE-03F5-4BEE-B256-30EB5892365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7C0D1B9-7733-40E0-9BE8-5D7FE70FFE6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1CDDEE9-1794-46E2-B14A-808D1F5CFB2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FA00957-8034-430A-A5B3-34B0CC0D863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417E6CD-17E5-4D2F-BF4D-5FB18F3962F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E9EBA34-0A6B-4BF7-8626-36985CA8F33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716955</xdr:colOff>
      <xdr:row>2</xdr:row>
      <xdr:rowOff>18226</xdr:rowOff>
    </xdr:from>
    <xdr:to>
      <xdr:col>3</xdr:col>
      <xdr:colOff>1130894</xdr:colOff>
      <xdr:row>9</xdr:row>
      <xdr:rowOff>905699</xdr:rowOff>
    </xdr:to>
    <xdr:pic>
      <xdr:nvPicPr>
        <xdr:cNvPr id="10" name="pic_イメージ">
          <a:extLst>
            <a:ext uri="{FF2B5EF4-FFF2-40B4-BE49-F238E27FC236}">
              <a16:creationId xmlns:a16="http://schemas.microsoft.com/office/drawing/2014/main" id="{3B8410BA-A50B-6306-422F-5668B86ED35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3205" y="437326"/>
          <a:ext cx="2423714" cy="34782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2.xls" TargetMode="External"/><Relationship Id="rId1" Type="http://schemas.openxmlformats.org/officeDocument/2006/relationships/externalLinkPath" Target="/_&#9733;&#12377;&#12390;&#12365;&#12394;&#12459;&#12524;&#12531;&#12480;&#12540;2019/01_&#12377;&#12390;&#12365;&#12394;&#12459;&#12524;&#12531;&#12480;&#12540;&#12539;&#25552;&#20379;&#20596;/ohscalen/tte/ST_000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A8D92-884A-46AA-B514-AD45C70D5677}">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45256</v>
      </c>
      <c r="G4" s="96"/>
    </row>
    <row r="5" spans="1:7" ht="19.5" thickBot="1">
      <c r="A5" s="93"/>
      <c r="B5" s="93" t="s">
        <v>103</v>
      </c>
      <c r="C5" s="93">
        <v>1</v>
      </c>
      <c r="D5" s="100">
        <v>45292</v>
      </c>
      <c r="E5" s="97">
        <f>WEEKDAY(D5)</f>
        <v>2</v>
      </c>
      <c r="F5" s="99">
        <f t="shared" si="0"/>
        <v>45291</v>
      </c>
      <c r="G5" s="97"/>
    </row>
    <row r="6" spans="1:7">
      <c r="A6" s="93"/>
      <c r="B6" s="98" t="s">
        <v>104</v>
      </c>
      <c r="C6" s="93">
        <v>2</v>
      </c>
      <c r="D6" s="99">
        <f>DATE(YEAR(D$5),MONTH(D$5)+C6-1,1)</f>
        <v>45323</v>
      </c>
      <c r="E6" s="97">
        <f>WEEKDAY(D6)</f>
        <v>5</v>
      </c>
      <c r="F6" s="99">
        <f t="shared" si="0"/>
        <v>45319</v>
      </c>
      <c r="G6" s="96"/>
    </row>
    <row r="7" spans="1:7">
      <c r="A7" s="93"/>
      <c r="B7" s="98"/>
      <c r="C7" s="93">
        <v>3</v>
      </c>
      <c r="D7" s="99">
        <f>DATE(YEAR(D$5),MONTH(D$5)+C7-1,1)</f>
        <v>45352</v>
      </c>
      <c r="E7" s="97">
        <f t="shared" ref="E7:E34" si="1">WEEKDAY(D7)</f>
        <v>6</v>
      </c>
      <c r="F7" s="99">
        <f t="shared" si="0"/>
        <v>45347</v>
      </c>
      <c r="G7" s="98"/>
    </row>
    <row r="8" spans="1:7">
      <c r="A8" s="93"/>
      <c r="B8" s="98"/>
      <c r="C8" s="93">
        <v>4</v>
      </c>
      <c r="D8" s="99">
        <f>DATE(YEAR(D$5),MONTH(D$5)+C8-1,1)</f>
        <v>45383</v>
      </c>
      <c r="E8" s="97">
        <f t="shared" si="1"/>
        <v>2</v>
      </c>
      <c r="F8" s="99">
        <f t="shared" si="0"/>
        <v>45382</v>
      </c>
      <c r="G8" s="98"/>
    </row>
    <row r="9" spans="1:7">
      <c r="B9" s="98"/>
      <c r="C9" s="93">
        <v>5</v>
      </c>
      <c r="D9" s="99">
        <f>DATE(YEAR(D$5),MONTH(D$5)+C9-1,1)</f>
        <v>45413</v>
      </c>
      <c r="E9" s="97">
        <f t="shared" si="1"/>
        <v>4</v>
      </c>
      <c r="F9" s="99">
        <f t="shared" si="0"/>
        <v>45410</v>
      </c>
    </row>
    <row r="10" spans="1:7">
      <c r="B10" s="98"/>
      <c r="C10" s="93">
        <v>6</v>
      </c>
      <c r="D10" s="99">
        <f t="shared" ref="D10:D34" si="2">DATE(YEAR(D$5),MONTH(D$5)+C10-1,1)</f>
        <v>45444</v>
      </c>
      <c r="E10" s="97">
        <f t="shared" si="1"/>
        <v>7</v>
      </c>
      <c r="F10" s="99">
        <f t="shared" si="0"/>
        <v>45438</v>
      </c>
    </row>
    <row r="11" spans="1:7">
      <c r="B11" s="98"/>
      <c r="C11" s="93">
        <v>7</v>
      </c>
      <c r="D11" s="99">
        <f t="shared" si="2"/>
        <v>45474</v>
      </c>
      <c r="E11" s="97">
        <f t="shared" si="1"/>
        <v>2</v>
      </c>
      <c r="F11" s="99">
        <f t="shared" si="0"/>
        <v>45473</v>
      </c>
    </row>
    <row r="12" spans="1:7">
      <c r="B12" s="98"/>
      <c r="C12" s="93">
        <v>8</v>
      </c>
      <c r="D12" s="99">
        <f t="shared" si="2"/>
        <v>45505</v>
      </c>
      <c r="E12" s="97">
        <f t="shared" si="1"/>
        <v>5</v>
      </c>
      <c r="F12" s="99">
        <f t="shared" si="0"/>
        <v>45501</v>
      </c>
    </row>
    <row r="13" spans="1:7">
      <c r="B13" s="98"/>
      <c r="C13" s="93">
        <v>9</v>
      </c>
      <c r="D13" s="99">
        <f t="shared" si="2"/>
        <v>45536</v>
      </c>
      <c r="E13" s="97">
        <f t="shared" si="1"/>
        <v>1</v>
      </c>
      <c r="F13" s="99">
        <f t="shared" si="0"/>
        <v>45536</v>
      </c>
    </row>
    <row r="14" spans="1:7">
      <c r="B14" s="98"/>
      <c r="C14" s="93">
        <v>10</v>
      </c>
      <c r="D14" s="99">
        <f t="shared" si="2"/>
        <v>45566</v>
      </c>
      <c r="E14" s="97">
        <f t="shared" si="1"/>
        <v>3</v>
      </c>
      <c r="F14" s="99">
        <f t="shared" si="0"/>
        <v>45564</v>
      </c>
    </row>
    <row r="15" spans="1:7">
      <c r="B15" s="98"/>
      <c r="C15" s="93">
        <v>11</v>
      </c>
      <c r="D15" s="99">
        <f t="shared" si="2"/>
        <v>45597</v>
      </c>
      <c r="E15" s="97">
        <f t="shared" si="1"/>
        <v>6</v>
      </c>
      <c r="F15" s="99">
        <f t="shared" si="0"/>
        <v>45592</v>
      </c>
    </row>
    <row r="16" spans="1:7">
      <c r="B16" s="98"/>
      <c r="C16" s="93">
        <v>12</v>
      </c>
      <c r="D16" s="99">
        <f t="shared" si="2"/>
        <v>45627</v>
      </c>
      <c r="E16" s="97">
        <f t="shared" si="1"/>
        <v>1</v>
      </c>
      <c r="F16" s="99">
        <f t="shared" si="0"/>
        <v>45627</v>
      </c>
    </row>
    <row r="17" spans="2:6">
      <c r="B17" s="98"/>
      <c r="C17" s="93">
        <v>13</v>
      </c>
      <c r="D17" s="99">
        <f t="shared" si="2"/>
        <v>45658</v>
      </c>
      <c r="E17" s="97">
        <f t="shared" si="1"/>
        <v>4</v>
      </c>
      <c r="F17" s="99">
        <f t="shared" si="0"/>
        <v>45655</v>
      </c>
    </row>
    <row r="18" spans="2:6">
      <c r="B18" s="98"/>
      <c r="C18" s="93">
        <v>14</v>
      </c>
      <c r="D18" s="99">
        <f t="shared" si="2"/>
        <v>45689</v>
      </c>
      <c r="E18" s="97">
        <f t="shared" si="1"/>
        <v>7</v>
      </c>
      <c r="F18" s="99">
        <f t="shared" si="0"/>
        <v>45683</v>
      </c>
    </row>
    <row r="19" spans="2:6">
      <c r="C19" s="93">
        <v>15</v>
      </c>
      <c r="D19" s="99">
        <f t="shared" si="2"/>
        <v>45717</v>
      </c>
      <c r="E19" s="97">
        <f t="shared" si="1"/>
        <v>7</v>
      </c>
      <c r="F19" s="99">
        <f t="shared" si="0"/>
        <v>45711</v>
      </c>
    </row>
    <row r="20" spans="2:6">
      <c r="C20" s="93">
        <v>16</v>
      </c>
      <c r="D20" s="99">
        <f t="shared" si="2"/>
        <v>45748</v>
      </c>
      <c r="E20" s="97">
        <f t="shared" si="1"/>
        <v>3</v>
      </c>
      <c r="F20" s="99">
        <f t="shared" si="0"/>
        <v>45746</v>
      </c>
    </row>
    <row r="21" spans="2:6">
      <c r="C21" s="93">
        <v>17</v>
      </c>
      <c r="D21" s="99">
        <f t="shared" si="2"/>
        <v>45778</v>
      </c>
      <c r="E21" s="97">
        <f t="shared" si="1"/>
        <v>5</v>
      </c>
      <c r="F21" s="99">
        <f t="shared" si="0"/>
        <v>45774</v>
      </c>
    </row>
    <row r="22" spans="2:6">
      <c r="C22" s="93">
        <v>18</v>
      </c>
      <c r="D22" s="99">
        <f t="shared" si="2"/>
        <v>45809</v>
      </c>
      <c r="E22" s="97">
        <f t="shared" si="1"/>
        <v>1</v>
      </c>
      <c r="F22" s="99">
        <f t="shared" si="0"/>
        <v>45809</v>
      </c>
    </row>
    <row r="23" spans="2:6">
      <c r="C23" s="93">
        <v>19</v>
      </c>
      <c r="D23" s="99">
        <f t="shared" si="2"/>
        <v>45839</v>
      </c>
      <c r="E23" s="97">
        <f t="shared" si="1"/>
        <v>3</v>
      </c>
      <c r="F23" s="99">
        <f t="shared" si="0"/>
        <v>45837</v>
      </c>
    </row>
    <row r="24" spans="2:6">
      <c r="C24" s="93">
        <v>20</v>
      </c>
      <c r="D24" s="99">
        <f t="shared" si="2"/>
        <v>45870</v>
      </c>
      <c r="E24" s="97">
        <f t="shared" si="1"/>
        <v>6</v>
      </c>
      <c r="F24" s="99">
        <f t="shared" si="0"/>
        <v>45865</v>
      </c>
    </row>
    <row r="25" spans="2:6">
      <c r="C25" s="93">
        <v>21</v>
      </c>
      <c r="D25" s="99">
        <f t="shared" si="2"/>
        <v>45901</v>
      </c>
      <c r="E25" s="97">
        <f t="shared" si="1"/>
        <v>2</v>
      </c>
      <c r="F25" s="99">
        <f t="shared" si="0"/>
        <v>45900</v>
      </c>
    </row>
    <row r="26" spans="2:6">
      <c r="C26" s="93">
        <v>22</v>
      </c>
      <c r="D26" s="99">
        <f t="shared" si="2"/>
        <v>45931</v>
      </c>
      <c r="E26" s="97">
        <f t="shared" si="1"/>
        <v>4</v>
      </c>
      <c r="F26" s="99">
        <f t="shared" si="0"/>
        <v>45928</v>
      </c>
    </row>
    <row r="27" spans="2:6">
      <c r="C27" s="93">
        <v>23</v>
      </c>
      <c r="D27" s="99">
        <f t="shared" si="2"/>
        <v>45962</v>
      </c>
      <c r="E27" s="97">
        <f t="shared" si="1"/>
        <v>7</v>
      </c>
      <c r="F27" s="99">
        <f t="shared" si="0"/>
        <v>45956</v>
      </c>
    </row>
    <row r="28" spans="2:6">
      <c r="C28" s="93">
        <v>24</v>
      </c>
      <c r="D28" s="99">
        <f t="shared" si="2"/>
        <v>45992</v>
      </c>
      <c r="E28" s="97">
        <f t="shared" si="1"/>
        <v>2</v>
      </c>
      <c r="F28" s="99">
        <f t="shared" si="0"/>
        <v>45991</v>
      </c>
    </row>
    <row r="29" spans="2:6">
      <c r="C29" s="93">
        <v>25</v>
      </c>
      <c r="D29" s="99">
        <f t="shared" si="2"/>
        <v>46023</v>
      </c>
      <c r="E29" s="97">
        <f t="shared" si="1"/>
        <v>5</v>
      </c>
      <c r="F29" s="99">
        <f t="shared" si="0"/>
        <v>46019</v>
      </c>
    </row>
    <row r="30" spans="2:6">
      <c r="C30" s="93">
        <v>26</v>
      </c>
      <c r="D30" s="99">
        <f t="shared" si="2"/>
        <v>46054</v>
      </c>
      <c r="E30" s="97">
        <f t="shared" si="1"/>
        <v>1</v>
      </c>
      <c r="F30" s="99">
        <f t="shared" si="0"/>
        <v>46054</v>
      </c>
    </row>
    <row r="31" spans="2:6">
      <c r="C31" s="93">
        <v>27</v>
      </c>
      <c r="D31" s="99">
        <f t="shared" si="2"/>
        <v>46082</v>
      </c>
      <c r="E31" s="97">
        <f t="shared" si="1"/>
        <v>1</v>
      </c>
      <c r="F31" s="99">
        <f t="shared" si="0"/>
        <v>46082</v>
      </c>
    </row>
    <row r="32" spans="2:6">
      <c r="C32" s="93">
        <v>28</v>
      </c>
      <c r="D32" s="99">
        <f t="shared" si="2"/>
        <v>46113</v>
      </c>
      <c r="E32" s="97">
        <f t="shared" si="1"/>
        <v>4</v>
      </c>
      <c r="F32" s="99">
        <f t="shared" si="0"/>
        <v>46110</v>
      </c>
    </row>
    <row r="33" spans="2:6">
      <c r="C33" s="93">
        <v>29</v>
      </c>
      <c r="D33" s="99">
        <f t="shared" si="2"/>
        <v>46143</v>
      </c>
      <c r="E33" s="97">
        <f t="shared" si="1"/>
        <v>6</v>
      </c>
      <c r="F33" s="99">
        <f t="shared" si="0"/>
        <v>46138</v>
      </c>
    </row>
    <row r="34" spans="2:6">
      <c r="C34" s="93">
        <v>30</v>
      </c>
      <c r="D34" s="99">
        <f t="shared" si="2"/>
        <v>46174</v>
      </c>
      <c r="E34" s="97">
        <f t="shared" si="1"/>
        <v>2</v>
      </c>
      <c r="F34" s="99">
        <f t="shared" si="0"/>
        <v>46173</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B6ACB-7425-4F36-90B7-85626103F362}">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1CEE2-5A44-4C40-9A2C-603A8EC6CC83}">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45292</v>
      </c>
      <c r="C5" s="233">
        <v>45292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B327D-CB8C-406A-85DD-D76EF2CA5B19}">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209</v>
      </c>
      <c r="L11" s="236" t="s">
        <v>210</v>
      </c>
      <c r="M11" s="236" t="s">
        <v>211</v>
      </c>
      <c r="N11" s="236" t="s">
        <v>212</v>
      </c>
      <c r="O11" s="236" t="s">
        <v>213</v>
      </c>
      <c r="AB11" s="236" t="s">
        <v>214</v>
      </c>
      <c r="AD11" s="236" t="s">
        <v>215</v>
      </c>
      <c r="AE11" s="236" t="s">
        <v>216</v>
      </c>
      <c r="AL11" s="236" t="s">
        <v>217</v>
      </c>
      <c r="AN11" s="236" t="s">
        <v>218</v>
      </c>
      <c r="AO11" s="236" t="s">
        <v>219</v>
      </c>
      <c r="AX11" s="236" t="s">
        <v>220</v>
      </c>
      <c r="AY11" s="236" t="s">
        <v>221</v>
      </c>
      <c r="AZ11" s="236" t="s">
        <v>222</v>
      </c>
      <c r="BA11" s="236" t="s">
        <v>223</v>
      </c>
    </row>
    <row r="12" spans="1:53">
      <c r="B12" s="247"/>
      <c r="C12" s="235"/>
      <c r="J12" s="236" t="s">
        <v>224</v>
      </c>
      <c r="K12" s="236" t="s">
        <v>225</v>
      </c>
      <c r="L12" s="236" t="s">
        <v>226</v>
      </c>
      <c r="M12" s="236" t="s">
        <v>227</v>
      </c>
      <c r="N12" s="236" t="s">
        <v>228</v>
      </c>
      <c r="O12" s="236" t="s">
        <v>229</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E3A08-2EC6-441C-B850-92B436D4FA57}">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234</v>
      </c>
      <c r="E12" s="298"/>
      <c r="F12" s="298"/>
      <c r="G12" s="298"/>
      <c r="H12" s="298"/>
      <c r="I12" s="299" t="s">
        <v>235</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236</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262</v>
      </c>
      <c r="E20" s="314"/>
      <c r="F20" s="314"/>
      <c r="G20" s="315" t="e">
        <f>D20+1</f>
        <v>#VALUE!</v>
      </c>
      <c r="H20" s="315"/>
      <c r="I20" s="315"/>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94"/>
    </row>
    <row r="21" spans="1:25" ht="19.899999999999999" customHeight="1">
      <c r="A21" s="291">
        <v>22</v>
      </c>
      <c r="C21" s="294"/>
      <c r="D21" s="318" t="s">
        <v>243</v>
      </c>
      <c r="E21" s="318"/>
      <c r="F21" s="318"/>
      <c r="G21" s="319" t="s">
        <v>244</v>
      </c>
      <c r="H21" s="319"/>
      <c r="I21" s="319"/>
      <c r="J21" s="319" t="s">
        <v>245</v>
      </c>
      <c r="K21" s="319"/>
      <c r="L21" s="319"/>
      <c r="M21" s="319" t="s">
        <v>246</v>
      </c>
      <c r="N21" s="319"/>
      <c r="O21" s="319"/>
      <c r="P21" s="319" t="s">
        <v>247</v>
      </c>
      <c r="Q21" s="319"/>
      <c r="R21" s="319"/>
      <c r="S21" s="319" t="s">
        <v>248</v>
      </c>
      <c r="T21" s="319"/>
      <c r="U21" s="319"/>
      <c r="V21" s="319" t="s">
        <v>243</v>
      </c>
      <c r="W21" s="319"/>
      <c r="X21" s="319"/>
      <c r="Y21" s="294"/>
    </row>
    <row r="22" spans="1:25" ht="28.5" customHeight="1">
      <c r="A22" s="291">
        <v>23</v>
      </c>
      <c r="C22" s="294"/>
      <c r="D22" s="318"/>
      <c r="E22" s="318"/>
      <c r="F22" s="318"/>
      <c r="G22" s="320" t="s">
        <v>249</v>
      </c>
      <c r="H22" s="320"/>
      <c r="I22" s="320"/>
      <c r="J22" s="319"/>
      <c r="K22" s="319"/>
      <c r="L22" s="319"/>
      <c r="M22" s="319"/>
      <c r="N22" s="319"/>
      <c r="O22" s="319"/>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5" t="e">
        <f>D24+1</f>
        <v>#VALUE!</v>
      </c>
      <c r="H24" s="315"/>
      <c r="I24" s="315"/>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244</v>
      </c>
      <c r="E25" s="319"/>
      <c r="F25" s="319"/>
      <c r="G25" s="319" t="s">
        <v>245</v>
      </c>
      <c r="H25" s="319"/>
      <c r="I25" s="319"/>
      <c r="J25" s="319" t="s">
        <v>246</v>
      </c>
      <c r="K25" s="319"/>
      <c r="L25" s="319"/>
      <c r="M25" s="319" t="s">
        <v>247</v>
      </c>
      <c r="N25" s="319"/>
      <c r="O25" s="319"/>
      <c r="P25" s="319" t="s">
        <v>244</v>
      </c>
      <c r="Q25" s="319"/>
      <c r="R25" s="319"/>
      <c r="S25" s="319" t="s">
        <v>245</v>
      </c>
      <c r="T25" s="319"/>
      <c r="U25" s="319"/>
      <c r="V25" s="319" t="s">
        <v>246</v>
      </c>
      <c r="W25" s="319"/>
      <c r="X25" s="319"/>
      <c r="Y25" s="294"/>
    </row>
    <row r="26" spans="1:25" ht="28.5" customHeight="1">
      <c r="A26" s="291">
        <v>23</v>
      </c>
      <c r="C26" s="294"/>
      <c r="D26" s="320"/>
      <c r="E26" s="320"/>
      <c r="F26" s="320"/>
      <c r="G26" s="320" t="s">
        <v>250</v>
      </c>
      <c r="H26" s="320"/>
      <c r="I26" s="320"/>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247</v>
      </c>
      <c r="E29" s="319"/>
      <c r="F29" s="319"/>
      <c r="G29" s="319" t="s">
        <v>248</v>
      </c>
      <c r="H29" s="319"/>
      <c r="I29" s="319"/>
      <c r="J29" s="319" t="s">
        <v>243</v>
      </c>
      <c r="K29" s="319"/>
      <c r="L29" s="319"/>
      <c r="M29" s="319" t="s">
        <v>244</v>
      </c>
      <c r="N29" s="319"/>
      <c r="O29" s="319"/>
      <c r="P29" s="319" t="s">
        <v>245</v>
      </c>
      <c r="Q29" s="319"/>
      <c r="R29" s="319"/>
      <c r="S29" s="319" t="s">
        <v>246</v>
      </c>
      <c r="T29" s="319"/>
      <c r="U29" s="319"/>
      <c r="V29" s="319" t="s">
        <v>247</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248</v>
      </c>
      <c r="E33" s="319"/>
      <c r="F33" s="319"/>
      <c r="G33" s="319" t="s">
        <v>243</v>
      </c>
      <c r="H33" s="319"/>
      <c r="I33" s="319"/>
      <c r="J33" s="319" t="s">
        <v>244</v>
      </c>
      <c r="K33" s="319"/>
      <c r="L33" s="319"/>
      <c r="M33" s="319" t="s">
        <v>245</v>
      </c>
      <c r="N33" s="319"/>
      <c r="O33" s="319"/>
      <c r="P33" s="319" t="s">
        <v>246</v>
      </c>
      <c r="Q33" s="319"/>
      <c r="R33" s="319"/>
      <c r="S33" s="319" t="s">
        <v>247</v>
      </c>
      <c r="T33" s="319"/>
      <c r="U33" s="319"/>
      <c r="V33" s="319" t="s">
        <v>248</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4" t="e">
        <f>M36+1</f>
        <v>#VALUE!</v>
      </c>
      <c r="Q36" s="314"/>
      <c r="R36" s="314"/>
      <c r="S36" s="314" t="e">
        <f>P36+1</f>
        <v>#VALUE!</v>
      </c>
      <c r="T36" s="314"/>
      <c r="U36" s="314"/>
      <c r="V36" s="314" t="e">
        <f>S36+1</f>
        <v>#VALUE!</v>
      </c>
      <c r="W36" s="314"/>
      <c r="X36" s="314"/>
      <c r="Y36" s="294"/>
    </row>
    <row r="37" spans="1:25" ht="19.899999999999999" customHeight="1">
      <c r="A37" s="291">
        <v>22</v>
      </c>
      <c r="C37" s="294"/>
      <c r="D37" s="319" t="s">
        <v>243</v>
      </c>
      <c r="E37" s="319"/>
      <c r="F37" s="319"/>
      <c r="G37" s="319" t="s">
        <v>244</v>
      </c>
      <c r="H37" s="319"/>
      <c r="I37" s="319"/>
      <c r="J37" s="319" t="s">
        <v>245</v>
      </c>
      <c r="K37" s="319"/>
      <c r="L37" s="319"/>
      <c r="M37" s="319" t="s">
        <v>246</v>
      </c>
      <c r="N37" s="319"/>
      <c r="O37" s="319"/>
      <c r="P37" s="318" t="s">
        <v>247</v>
      </c>
      <c r="Q37" s="318"/>
      <c r="R37" s="318"/>
      <c r="S37" s="318" t="s">
        <v>248</v>
      </c>
      <c r="T37" s="318"/>
      <c r="U37" s="318"/>
      <c r="V37" s="318" t="s">
        <v>243</v>
      </c>
      <c r="W37" s="318"/>
      <c r="X37" s="318"/>
      <c r="Y37" s="294"/>
    </row>
    <row r="38" spans="1:25" ht="28.5" customHeight="1">
      <c r="A38" s="291">
        <v>23</v>
      </c>
      <c r="C38" s="294"/>
      <c r="D38" s="320"/>
      <c r="E38" s="320"/>
      <c r="F38" s="320"/>
      <c r="G38" s="319"/>
      <c r="H38" s="319"/>
      <c r="I38" s="319"/>
      <c r="J38" s="319"/>
      <c r="K38" s="319"/>
      <c r="L38" s="319"/>
      <c r="M38" s="319"/>
      <c r="N38" s="319"/>
      <c r="O38" s="319"/>
      <c r="P38" s="318"/>
      <c r="Q38" s="318"/>
      <c r="R38" s="318"/>
      <c r="S38" s="318"/>
      <c r="T38" s="318"/>
      <c r="U38" s="318"/>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244</v>
      </c>
      <c r="E41" s="318"/>
      <c r="F41" s="318"/>
      <c r="G41" s="318" t="s">
        <v>245</v>
      </c>
      <c r="H41" s="318"/>
      <c r="I41" s="318"/>
      <c r="J41" s="318" t="s">
        <v>246</v>
      </c>
      <c r="K41" s="318"/>
      <c r="L41" s="318"/>
      <c r="M41" s="318" t="s">
        <v>247</v>
      </c>
      <c r="N41" s="318"/>
      <c r="O41" s="318"/>
      <c r="P41" s="318" t="s">
        <v>248</v>
      </c>
      <c r="Q41" s="318"/>
      <c r="R41" s="318"/>
      <c r="S41" s="318" t="s">
        <v>243</v>
      </c>
      <c r="T41" s="318"/>
      <c r="U41" s="318"/>
      <c r="V41" s="318" t="s">
        <v>245</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252</v>
      </c>
      <c r="O46" s="330"/>
      <c r="P46" s="331" t="s">
        <v>253</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263</v>
      </c>
      <c r="S47" s="340" t="e">
        <f t="shared" ref="S47:X52" si="0">R47+1</f>
        <v>#VALUE!</v>
      </c>
      <c r="T47" s="340" t="e">
        <f t="shared" si="0"/>
        <v>#VALUE!</v>
      </c>
      <c r="U47" s="340"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3"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3"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06BD3-1984-4B3A-8741-AE7C6D9DDD60}">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258B1-44DD-4FE2-9496-DDC1D8AF4AB7}">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45323</v>
      </c>
      <c r="C5" s="233">
        <v>45323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DFFE9-166F-488A-BBD0-00C17D286C81}">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264</v>
      </c>
      <c r="L11" s="236" t="s">
        <v>210</v>
      </c>
      <c r="M11" s="236" t="s">
        <v>265</v>
      </c>
      <c r="N11" s="236" t="s">
        <v>266</v>
      </c>
      <c r="O11" s="236" t="s">
        <v>267</v>
      </c>
      <c r="AB11" s="236" t="s">
        <v>214</v>
      </c>
      <c r="AD11" s="236" t="s">
        <v>268</v>
      </c>
      <c r="AE11" s="236" t="s">
        <v>269</v>
      </c>
      <c r="AL11" s="236" t="s">
        <v>217</v>
      </c>
      <c r="AN11" s="236" t="s">
        <v>270</v>
      </c>
      <c r="AO11" s="236" t="s">
        <v>271</v>
      </c>
      <c r="AX11" s="236" t="s">
        <v>220</v>
      </c>
      <c r="AY11" s="236" t="s">
        <v>221</v>
      </c>
      <c r="AZ11" s="236" t="s">
        <v>222</v>
      </c>
      <c r="BA11" s="236" t="s">
        <v>223</v>
      </c>
    </row>
    <row r="12" spans="1:53">
      <c r="B12" s="247"/>
      <c r="C12" s="235"/>
      <c r="J12" s="236" t="s">
        <v>224</v>
      </c>
      <c r="K12" s="236" t="s">
        <v>272</v>
      </c>
      <c r="L12" s="236" t="s">
        <v>273</v>
      </c>
      <c r="M12" s="236" t="s">
        <v>274</v>
      </c>
      <c r="N12" s="236" t="s">
        <v>275</v>
      </c>
      <c r="O12" s="236" t="s">
        <v>276</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3B0CD-C5FC-4C97-9CAA-195BC0E80695}">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252</v>
      </c>
      <c r="E12" s="298"/>
      <c r="F12" s="298"/>
      <c r="G12" s="298"/>
      <c r="H12" s="298"/>
      <c r="I12" s="299" t="s">
        <v>277</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278</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263</v>
      </c>
      <c r="E20" s="314"/>
      <c r="F20" s="314"/>
      <c r="G20" s="314" t="e">
        <f>D20+1</f>
        <v>#VALUE!</v>
      </c>
      <c r="H20" s="314"/>
      <c r="I20" s="314"/>
      <c r="J20" s="314" t="e">
        <f>G20+1</f>
        <v>#VALUE!</v>
      </c>
      <c r="K20" s="314"/>
      <c r="L20" s="314"/>
      <c r="M20" s="314" t="e">
        <f>J20+1</f>
        <v>#VALUE!</v>
      </c>
      <c r="N20" s="314"/>
      <c r="O20" s="314"/>
      <c r="P20" s="316" t="e">
        <f>M20+1</f>
        <v>#VALUE!</v>
      </c>
      <c r="Q20" s="316"/>
      <c r="R20" s="316"/>
      <c r="S20" s="316" t="e">
        <f>P20+1</f>
        <v>#VALUE!</v>
      </c>
      <c r="T20" s="316"/>
      <c r="U20" s="316"/>
      <c r="V20" s="317" t="e">
        <f>S20+1</f>
        <v>#VALUE!</v>
      </c>
      <c r="W20" s="317"/>
      <c r="X20" s="317"/>
      <c r="Y20" s="294"/>
    </row>
    <row r="21" spans="1:25" ht="19.899999999999999" customHeight="1">
      <c r="A21" s="291">
        <v>22</v>
      </c>
      <c r="C21" s="294"/>
      <c r="D21" s="318" t="s">
        <v>243</v>
      </c>
      <c r="E21" s="318"/>
      <c r="F21" s="318"/>
      <c r="G21" s="318" t="s">
        <v>244</v>
      </c>
      <c r="H21" s="318"/>
      <c r="I21" s="318"/>
      <c r="J21" s="318" t="s">
        <v>245</v>
      </c>
      <c r="K21" s="318"/>
      <c r="L21" s="318"/>
      <c r="M21" s="318" t="s">
        <v>246</v>
      </c>
      <c r="N21" s="318"/>
      <c r="O21" s="318"/>
      <c r="P21" s="319" t="s">
        <v>247</v>
      </c>
      <c r="Q21" s="319"/>
      <c r="R21" s="319"/>
      <c r="S21" s="319" t="s">
        <v>248</v>
      </c>
      <c r="T21" s="319"/>
      <c r="U21" s="319"/>
      <c r="V21" s="319" t="s">
        <v>243</v>
      </c>
      <c r="W21" s="319"/>
      <c r="X21" s="319"/>
      <c r="Y21" s="294"/>
    </row>
    <row r="22" spans="1:25" ht="28.5" customHeight="1">
      <c r="A22" s="291">
        <v>23</v>
      </c>
      <c r="C22" s="294"/>
      <c r="D22" s="318"/>
      <c r="E22" s="318"/>
      <c r="F22" s="318"/>
      <c r="G22" s="318"/>
      <c r="H22" s="318"/>
      <c r="I22" s="318"/>
      <c r="J22" s="318"/>
      <c r="K22" s="318"/>
      <c r="L22" s="318"/>
      <c r="M22" s="318"/>
      <c r="N22" s="318"/>
      <c r="O22" s="318"/>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244</v>
      </c>
      <c r="E25" s="319"/>
      <c r="F25" s="319"/>
      <c r="G25" s="319" t="s">
        <v>245</v>
      </c>
      <c r="H25" s="319"/>
      <c r="I25" s="319"/>
      <c r="J25" s="319" t="s">
        <v>246</v>
      </c>
      <c r="K25" s="319"/>
      <c r="L25" s="319"/>
      <c r="M25" s="319" t="s">
        <v>247</v>
      </c>
      <c r="N25" s="319"/>
      <c r="O25" s="319"/>
      <c r="P25" s="319" t="s">
        <v>248</v>
      </c>
      <c r="Q25" s="319"/>
      <c r="R25" s="319"/>
      <c r="S25" s="319" t="s">
        <v>243</v>
      </c>
      <c r="T25" s="319"/>
      <c r="U25" s="319"/>
      <c r="V25" s="319" t="s">
        <v>245</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5" t="e">
        <f>D28+1</f>
        <v>#VALUE!</v>
      </c>
      <c r="H28" s="315"/>
      <c r="I28" s="315"/>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t="s">
        <v>279</v>
      </c>
      <c r="E30" s="320"/>
      <c r="F30" s="320"/>
      <c r="G30" s="320" t="s">
        <v>280</v>
      </c>
      <c r="H30" s="320"/>
      <c r="I30" s="320"/>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5" t="e">
        <f>P32+1</f>
        <v>#VALUE!</v>
      </c>
      <c r="T32" s="315"/>
      <c r="U32" s="315"/>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20" t="s">
        <v>281</v>
      </c>
      <c r="T34" s="320"/>
      <c r="U34" s="320"/>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4" t="e">
        <f>P36+1</f>
        <v>#VALUE!</v>
      </c>
      <c r="T36" s="314"/>
      <c r="U36" s="314"/>
      <c r="V36" s="314" t="e">
        <f>S36+1</f>
        <v>#VALUE!</v>
      </c>
      <c r="W36" s="314"/>
      <c r="X36" s="314"/>
      <c r="Y36" s="294"/>
    </row>
    <row r="37" spans="1:25" ht="19.899999999999999" customHeight="1">
      <c r="A37" s="291">
        <v>22</v>
      </c>
      <c r="C37" s="294"/>
      <c r="D37" s="319" t="s">
        <v>248</v>
      </c>
      <c r="E37" s="319"/>
      <c r="F37" s="319"/>
      <c r="G37" s="319" t="s">
        <v>243</v>
      </c>
      <c r="H37" s="319"/>
      <c r="I37" s="319"/>
      <c r="J37" s="319" t="s">
        <v>244</v>
      </c>
      <c r="K37" s="319"/>
      <c r="L37" s="319"/>
      <c r="M37" s="319" t="s">
        <v>245</v>
      </c>
      <c r="N37" s="319"/>
      <c r="O37" s="319"/>
      <c r="P37" s="319" t="s">
        <v>246</v>
      </c>
      <c r="Q37" s="319"/>
      <c r="R37" s="319"/>
      <c r="S37" s="318" t="s">
        <v>247</v>
      </c>
      <c r="T37" s="318"/>
      <c r="U37" s="318"/>
      <c r="V37" s="318" t="s">
        <v>248</v>
      </c>
      <c r="W37" s="318"/>
      <c r="X37" s="318"/>
      <c r="Y37" s="294"/>
    </row>
    <row r="38" spans="1:25" ht="28.5" customHeight="1">
      <c r="A38" s="291">
        <v>23</v>
      </c>
      <c r="C38" s="294"/>
      <c r="D38" s="320"/>
      <c r="E38" s="320"/>
      <c r="F38" s="320"/>
      <c r="G38" s="319"/>
      <c r="H38" s="319"/>
      <c r="I38" s="319"/>
      <c r="J38" s="319"/>
      <c r="K38" s="319"/>
      <c r="L38" s="319"/>
      <c r="M38" s="319"/>
      <c r="N38" s="319"/>
      <c r="O38" s="319"/>
      <c r="P38" s="319"/>
      <c r="Q38" s="319"/>
      <c r="R38" s="319"/>
      <c r="S38" s="318"/>
      <c r="T38" s="318"/>
      <c r="U38" s="318"/>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243</v>
      </c>
      <c r="E41" s="318"/>
      <c r="F41" s="318"/>
      <c r="G41" s="318" t="s">
        <v>244</v>
      </c>
      <c r="H41" s="318"/>
      <c r="I41" s="318"/>
      <c r="J41" s="318" t="s">
        <v>245</v>
      </c>
      <c r="K41" s="318"/>
      <c r="L41" s="318"/>
      <c r="M41" s="318" t="s">
        <v>246</v>
      </c>
      <c r="N41" s="318"/>
      <c r="O41" s="318"/>
      <c r="P41" s="318" t="s">
        <v>247</v>
      </c>
      <c r="Q41" s="318"/>
      <c r="R41" s="318"/>
      <c r="S41" s="318" t="s">
        <v>248</v>
      </c>
      <c r="T41" s="318"/>
      <c r="U41" s="318"/>
      <c r="V41" s="318" t="s">
        <v>243</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282</v>
      </c>
      <c r="O46" s="330"/>
      <c r="P46" s="331" t="s">
        <v>283</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284</v>
      </c>
      <c r="S47" s="340" t="e">
        <f t="shared" ref="S47:X52" si="0">R47+1</f>
        <v>#VALUE!</v>
      </c>
      <c r="T47" s="340" t="e">
        <f t="shared" si="0"/>
        <v>#VALUE!</v>
      </c>
      <c r="U47" s="340" t="e">
        <f t="shared" si="0"/>
        <v>#VALUE!</v>
      </c>
      <c r="V47" s="340"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3"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1" t="e">
        <f t="shared" si="0"/>
        <v>#VALUE!</v>
      </c>
      <c r="X51" s="342"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3"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6D466-7FE0-4B5B-BB27-AE6F949E4FE2}">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C3DD1E-6BDF-4841-967B-2503870E6188}">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45352</v>
      </c>
      <c r="C5" s="233">
        <v>45352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05ACD-BCD2-422A-A814-4E2F1AFC0FAD}">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285</v>
      </c>
      <c r="L11" s="236" t="s">
        <v>286</v>
      </c>
      <c r="M11" s="236" t="s">
        <v>287</v>
      </c>
      <c r="N11" s="236" t="s">
        <v>288</v>
      </c>
      <c r="O11" s="236" t="s">
        <v>289</v>
      </c>
      <c r="AB11" s="236" t="s">
        <v>214</v>
      </c>
      <c r="AD11" s="236" t="s">
        <v>290</v>
      </c>
      <c r="AE11" s="236" t="s">
        <v>291</v>
      </c>
      <c r="AL11" s="236" t="s">
        <v>217</v>
      </c>
      <c r="AN11" s="236" t="s">
        <v>292</v>
      </c>
      <c r="AO11" s="236" t="s">
        <v>293</v>
      </c>
      <c r="AX11" s="236" t="s">
        <v>220</v>
      </c>
      <c r="AY11" s="236" t="s">
        <v>221</v>
      </c>
      <c r="AZ11" s="236" t="s">
        <v>222</v>
      </c>
      <c r="BA11" s="236" t="s">
        <v>223</v>
      </c>
    </row>
    <row r="12" spans="1:53">
      <c r="B12" s="247"/>
      <c r="C12" s="235"/>
      <c r="J12" s="236" t="s">
        <v>224</v>
      </c>
      <c r="K12" s="236" t="s">
        <v>294</v>
      </c>
      <c r="L12" s="236" t="s">
        <v>226</v>
      </c>
      <c r="M12" s="236" t="s">
        <v>295</v>
      </c>
      <c r="N12" s="236" t="s">
        <v>296</v>
      </c>
      <c r="O12" s="236" t="s">
        <v>297</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3FBE6-2CFF-4067-998A-0E837D24DE69}">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282</v>
      </c>
      <c r="E12" s="298"/>
      <c r="F12" s="298"/>
      <c r="G12" s="298"/>
      <c r="H12" s="298"/>
      <c r="I12" s="299" t="s">
        <v>298</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299</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284</v>
      </c>
      <c r="E20" s="314"/>
      <c r="F20" s="314"/>
      <c r="G20" s="314" t="e">
        <f>D20+1</f>
        <v>#VALUE!</v>
      </c>
      <c r="H20" s="314"/>
      <c r="I20" s="314"/>
      <c r="J20" s="314" t="e">
        <f>G20+1</f>
        <v>#VALUE!</v>
      </c>
      <c r="K20" s="314"/>
      <c r="L20" s="314"/>
      <c r="M20" s="314" t="e">
        <f>J20+1</f>
        <v>#VALUE!</v>
      </c>
      <c r="N20" s="314"/>
      <c r="O20" s="314"/>
      <c r="P20" s="314" t="e">
        <f>M20+1</f>
        <v>#VALUE!</v>
      </c>
      <c r="Q20" s="314"/>
      <c r="R20" s="314"/>
      <c r="S20" s="316" t="e">
        <f>P20+1</f>
        <v>#VALUE!</v>
      </c>
      <c r="T20" s="316"/>
      <c r="U20" s="316"/>
      <c r="V20" s="317" t="e">
        <f>S20+1</f>
        <v>#VALUE!</v>
      </c>
      <c r="W20" s="317"/>
      <c r="X20" s="317"/>
      <c r="Y20" s="294"/>
    </row>
    <row r="21" spans="1:25" ht="19.899999999999999" customHeight="1">
      <c r="A21" s="291">
        <v>22</v>
      </c>
      <c r="C21" s="294"/>
      <c r="D21" s="318" t="s">
        <v>248</v>
      </c>
      <c r="E21" s="318"/>
      <c r="F21" s="318"/>
      <c r="G21" s="318" t="s">
        <v>243</v>
      </c>
      <c r="H21" s="318"/>
      <c r="I21" s="318"/>
      <c r="J21" s="318" t="s">
        <v>244</v>
      </c>
      <c r="K21" s="318"/>
      <c r="L21" s="318"/>
      <c r="M21" s="318" t="s">
        <v>245</v>
      </c>
      <c r="N21" s="318"/>
      <c r="O21" s="318"/>
      <c r="P21" s="318" t="s">
        <v>246</v>
      </c>
      <c r="Q21" s="318"/>
      <c r="R21" s="318"/>
      <c r="S21" s="319" t="s">
        <v>247</v>
      </c>
      <c r="T21" s="319"/>
      <c r="U21" s="319"/>
      <c r="V21" s="319" t="s">
        <v>248</v>
      </c>
      <c r="W21" s="319"/>
      <c r="X21" s="319"/>
      <c r="Y21" s="294"/>
    </row>
    <row r="22" spans="1:25" ht="28.5" customHeight="1">
      <c r="A22" s="291">
        <v>23</v>
      </c>
      <c r="C22" s="294"/>
      <c r="D22" s="318"/>
      <c r="E22" s="318"/>
      <c r="F22" s="318"/>
      <c r="G22" s="318"/>
      <c r="H22" s="318"/>
      <c r="I22" s="318"/>
      <c r="J22" s="318"/>
      <c r="K22" s="318"/>
      <c r="L22" s="318"/>
      <c r="M22" s="318"/>
      <c r="N22" s="318"/>
      <c r="O22" s="318"/>
      <c r="P22" s="318"/>
      <c r="Q22" s="318"/>
      <c r="R22" s="318"/>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243</v>
      </c>
      <c r="E25" s="319"/>
      <c r="F25" s="319"/>
      <c r="G25" s="319" t="s">
        <v>244</v>
      </c>
      <c r="H25" s="319"/>
      <c r="I25" s="319"/>
      <c r="J25" s="319" t="s">
        <v>245</v>
      </c>
      <c r="K25" s="319"/>
      <c r="L25" s="319"/>
      <c r="M25" s="319" t="s">
        <v>246</v>
      </c>
      <c r="N25" s="319"/>
      <c r="O25" s="319"/>
      <c r="P25" s="319" t="s">
        <v>247</v>
      </c>
      <c r="Q25" s="319"/>
      <c r="R25" s="319"/>
      <c r="S25" s="319" t="s">
        <v>248</v>
      </c>
      <c r="T25" s="319"/>
      <c r="U25" s="319"/>
      <c r="V25" s="319" t="s">
        <v>243</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5" t="e">
        <f>J32+1</f>
        <v>#VALUE!</v>
      </c>
      <c r="N32" s="315"/>
      <c r="O32" s="315"/>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c r="E34" s="320"/>
      <c r="F34" s="320"/>
      <c r="G34" s="319"/>
      <c r="H34" s="319"/>
      <c r="I34" s="319"/>
      <c r="J34" s="319"/>
      <c r="K34" s="319"/>
      <c r="L34" s="319"/>
      <c r="M34" s="320" t="s">
        <v>300</v>
      </c>
      <c r="N34" s="320"/>
      <c r="O34" s="320"/>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6" t="e">
        <f>P36+1</f>
        <v>#VALUE!</v>
      </c>
      <c r="T36" s="316"/>
      <c r="U36" s="316"/>
      <c r="V36" s="317" t="e">
        <f>S36+1</f>
        <v>#VALUE!</v>
      </c>
      <c r="W36" s="317"/>
      <c r="X36" s="317"/>
      <c r="Y36" s="294"/>
    </row>
    <row r="37" spans="1:25" ht="19.899999999999999" customHeight="1">
      <c r="A37" s="291">
        <v>22</v>
      </c>
      <c r="C37" s="294"/>
      <c r="D37" s="319" t="s">
        <v>248</v>
      </c>
      <c r="E37" s="319"/>
      <c r="F37" s="319"/>
      <c r="G37" s="319" t="s">
        <v>243</v>
      </c>
      <c r="H37" s="319"/>
      <c r="I37" s="319"/>
      <c r="J37" s="319" t="s">
        <v>244</v>
      </c>
      <c r="K37" s="319"/>
      <c r="L37" s="319"/>
      <c r="M37" s="319" t="s">
        <v>245</v>
      </c>
      <c r="N37" s="319"/>
      <c r="O37" s="319"/>
      <c r="P37" s="319" t="s">
        <v>246</v>
      </c>
      <c r="Q37" s="319"/>
      <c r="R37" s="319"/>
      <c r="S37" s="319" t="s">
        <v>247</v>
      </c>
      <c r="T37" s="319"/>
      <c r="U37" s="319"/>
      <c r="V37" s="319" t="s">
        <v>248</v>
      </c>
      <c r="W37" s="319"/>
      <c r="X37" s="319"/>
      <c r="Y37" s="294"/>
    </row>
    <row r="38" spans="1:25" ht="28.5" customHeight="1">
      <c r="A38" s="291">
        <v>23</v>
      </c>
      <c r="C38" s="294"/>
      <c r="D38" s="320"/>
      <c r="E38" s="320"/>
      <c r="F38" s="320"/>
      <c r="G38" s="319"/>
      <c r="H38" s="319"/>
      <c r="I38" s="319"/>
      <c r="J38" s="319"/>
      <c r="K38" s="319"/>
      <c r="L38" s="319"/>
      <c r="M38" s="319"/>
      <c r="N38" s="319"/>
      <c r="O38" s="319"/>
      <c r="P38" s="319"/>
      <c r="Q38" s="319"/>
      <c r="R38" s="319"/>
      <c r="S38" s="319"/>
      <c r="T38" s="319"/>
      <c r="U38" s="319"/>
      <c r="V38" s="321"/>
      <c r="W38" s="321"/>
      <c r="X38" s="321"/>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5" t="e">
        <f>V36+1</f>
        <v>#VALUE!</v>
      </c>
      <c r="E40" s="315"/>
      <c r="F40" s="315"/>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9" t="s">
        <v>243</v>
      </c>
      <c r="E41" s="319"/>
      <c r="F41" s="319"/>
      <c r="G41" s="318" t="s">
        <v>244</v>
      </c>
      <c r="H41" s="318"/>
      <c r="I41" s="318"/>
      <c r="J41" s="318" t="s">
        <v>245</v>
      </c>
      <c r="K41" s="318"/>
      <c r="L41" s="318"/>
      <c r="M41" s="318" t="s">
        <v>246</v>
      </c>
      <c r="N41" s="318"/>
      <c r="O41" s="318"/>
      <c r="P41" s="318" t="s">
        <v>247</v>
      </c>
      <c r="Q41" s="318"/>
      <c r="R41" s="318"/>
      <c r="S41" s="318" t="s">
        <v>248</v>
      </c>
      <c r="T41" s="318"/>
      <c r="U41" s="318"/>
      <c r="V41" s="318" t="s">
        <v>243</v>
      </c>
      <c r="W41" s="318"/>
      <c r="X41" s="318"/>
      <c r="Y41" s="294"/>
    </row>
    <row r="42" spans="1:25" ht="28.5" customHeight="1">
      <c r="A42" s="291">
        <v>23</v>
      </c>
      <c r="C42" s="294"/>
      <c r="D42" s="320"/>
      <c r="E42" s="320"/>
      <c r="F42" s="320"/>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301</v>
      </c>
      <c r="O46" s="330"/>
      <c r="P46" s="331" t="s">
        <v>302</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303</v>
      </c>
      <c r="S47" s="341" t="e">
        <f t="shared" ref="S47:X52" si="0">R47+1</f>
        <v>#VALUE!</v>
      </c>
      <c r="T47" s="341" t="e">
        <f t="shared" si="0"/>
        <v>#VALUE!</v>
      </c>
      <c r="U47" s="341"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3" t="e">
        <f t="shared" si="0"/>
        <v>#VALUE!</v>
      </c>
      <c r="T51" s="341" t="e">
        <f t="shared" si="0"/>
        <v>#VALUE!</v>
      </c>
      <c r="U51" s="340"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776B3-A1F6-4D56-81F1-16638E9353FF}">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5B9B5-8B0E-4923-B1D3-2380681E1DD0}">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45383</v>
      </c>
      <c r="C5" s="233">
        <v>45383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659B7-26F7-403D-B8FC-978968AC673D}">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304</v>
      </c>
      <c r="L11" s="236" t="s">
        <v>210</v>
      </c>
      <c r="M11" s="236" t="s">
        <v>211</v>
      </c>
      <c r="N11" s="236" t="s">
        <v>305</v>
      </c>
      <c r="O11" s="236" t="s">
        <v>306</v>
      </c>
      <c r="AB11" s="236" t="s">
        <v>214</v>
      </c>
      <c r="AD11" s="236" t="s">
        <v>307</v>
      </c>
      <c r="AE11" s="236" t="s">
        <v>308</v>
      </c>
      <c r="AL11" s="236" t="s">
        <v>217</v>
      </c>
      <c r="AN11" s="236" t="s">
        <v>309</v>
      </c>
      <c r="AO11" s="236" t="s">
        <v>310</v>
      </c>
      <c r="AX11" s="236" t="s">
        <v>220</v>
      </c>
      <c r="AY11" s="236" t="s">
        <v>221</v>
      </c>
      <c r="AZ11" s="236" t="s">
        <v>222</v>
      </c>
      <c r="BA11" s="236" t="s">
        <v>223</v>
      </c>
    </row>
    <row r="12" spans="1:53">
      <c r="B12" s="247"/>
      <c r="C12" s="235"/>
      <c r="J12" s="236" t="s">
        <v>224</v>
      </c>
      <c r="K12" s="236" t="s">
        <v>311</v>
      </c>
      <c r="L12" s="236" t="s">
        <v>312</v>
      </c>
      <c r="M12" s="236" t="s">
        <v>313</v>
      </c>
      <c r="N12" s="236" t="s">
        <v>314</v>
      </c>
      <c r="O12" s="236" t="s">
        <v>315</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F1502-F8EF-4BFB-A901-67E365208989}">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301</v>
      </c>
      <c r="E12" s="298"/>
      <c r="F12" s="298"/>
      <c r="G12" s="298"/>
      <c r="H12" s="298"/>
      <c r="I12" s="299" t="s">
        <v>316</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317</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303</v>
      </c>
      <c r="E20" s="314"/>
      <c r="F20" s="314"/>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94"/>
    </row>
    <row r="21" spans="1:25" ht="19.899999999999999" customHeight="1">
      <c r="A21" s="291">
        <v>22</v>
      </c>
      <c r="C21" s="294"/>
      <c r="D21" s="318" t="s">
        <v>243</v>
      </c>
      <c r="E21" s="318"/>
      <c r="F21" s="318"/>
      <c r="G21" s="319" t="s">
        <v>244</v>
      </c>
      <c r="H21" s="319"/>
      <c r="I21" s="319"/>
      <c r="J21" s="319" t="s">
        <v>245</v>
      </c>
      <c r="K21" s="319"/>
      <c r="L21" s="319"/>
      <c r="M21" s="319" t="s">
        <v>246</v>
      </c>
      <c r="N21" s="319"/>
      <c r="O21" s="319"/>
      <c r="P21" s="319" t="s">
        <v>247</v>
      </c>
      <c r="Q21" s="319"/>
      <c r="R21" s="319"/>
      <c r="S21" s="319" t="s">
        <v>248</v>
      </c>
      <c r="T21" s="319"/>
      <c r="U21" s="319"/>
      <c r="V21" s="319" t="s">
        <v>243</v>
      </c>
      <c r="W21" s="319"/>
      <c r="X21" s="319"/>
      <c r="Y21" s="294"/>
    </row>
    <row r="22" spans="1:25" ht="28.5" customHeight="1">
      <c r="A22" s="291">
        <v>23</v>
      </c>
      <c r="C22" s="294"/>
      <c r="D22" s="318"/>
      <c r="E22" s="318"/>
      <c r="F22" s="318"/>
      <c r="G22" s="319"/>
      <c r="H22" s="319"/>
      <c r="I22" s="319"/>
      <c r="J22" s="319"/>
      <c r="K22" s="319"/>
      <c r="L22" s="319"/>
      <c r="M22" s="319"/>
      <c r="N22" s="319"/>
      <c r="O22" s="319"/>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244</v>
      </c>
      <c r="E25" s="319"/>
      <c r="F25" s="319"/>
      <c r="G25" s="319" t="s">
        <v>245</v>
      </c>
      <c r="H25" s="319"/>
      <c r="I25" s="319"/>
      <c r="J25" s="319" t="s">
        <v>247</v>
      </c>
      <c r="K25" s="319"/>
      <c r="L25" s="319"/>
      <c r="M25" s="319" t="s">
        <v>248</v>
      </c>
      <c r="N25" s="319"/>
      <c r="O25" s="319"/>
      <c r="P25" s="319" t="s">
        <v>243</v>
      </c>
      <c r="Q25" s="319"/>
      <c r="R25" s="319"/>
      <c r="S25" s="319" t="s">
        <v>244</v>
      </c>
      <c r="T25" s="319"/>
      <c r="U25" s="319"/>
      <c r="V25" s="319" t="s">
        <v>245</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5" t="e">
        <f>D36+1</f>
        <v>#VALUE!</v>
      </c>
      <c r="H36" s="315"/>
      <c r="I36" s="315"/>
      <c r="J36" s="316" t="e">
        <f>G36+1</f>
        <v>#VALUE!</v>
      </c>
      <c r="K36" s="316"/>
      <c r="L36" s="316"/>
      <c r="M36" s="314" t="e">
        <f>J36+1</f>
        <v>#VALUE!</v>
      </c>
      <c r="N36" s="314"/>
      <c r="O36" s="314"/>
      <c r="P36" s="314" t="e">
        <f>M36+1</f>
        <v>#VALUE!</v>
      </c>
      <c r="Q36" s="314"/>
      <c r="R36" s="314"/>
      <c r="S36" s="314" t="e">
        <f>P36+1</f>
        <v>#VALUE!</v>
      </c>
      <c r="T36" s="314"/>
      <c r="U36" s="314"/>
      <c r="V36" s="314" t="e">
        <f>S36+1</f>
        <v>#VALUE!</v>
      </c>
      <c r="W36" s="314"/>
      <c r="X36" s="314"/>
      <c r="Y36" s="294"/>
    </row>
    <row r="37" spans="1:25" ht="19.899999999999999" customHeight="1">
      <c r="A37" s="291">
        <v>22</v>
      </c>
      <c r="C37" s="294"/>
      <c r="D37" s="319" t="s">
        <v>248</v>
      </c>
      <c r="E37" s="319"/>
      <c r="F37" s="319"/>
      <c r="G37" s="319" t="s">
        <v>243</v>
      </c>
      <c r="H37" s="319"/>
      <c r="I37" s="319"/>
      <c r="J37" s="319" t="s">
        <v>244</v>
      </c>
      <c r="K37" s="319"/>
      <c r="L37" s="319"/>
      <c r="M37" s="318" t="s">
        <v>245</v>
      </c>
      <c r="N37" s="318"/>
      <c r="O37" s="318"/>
      <c r="P37" s="318" t="s">
        <v>246</v>
      </c>
      <c r="Q37" s="318"/>
      <c r="R37" s="318"/>
      <c r="S37" s="318" t="s">
        <v>247</v>
      </c>
      <c r="T37" s="318"/>
      <c r="U37" s="318"/>
      <c r="V37" s="318" t="s">
        <v>248</v>
      </c>
      <c r="W37" s="318"/>
      <c r="X37" s="318"/>
      <c r="Y37" s="294"/>
    </row>
    <row r="38" spans="1:25" ht="28.5" customHeight="1">
      <c r="A38" s="291">
        <v>23</v>
      </c>
      <c r="C38" s="294"/>
      <c r="D38" s="320"/>
      <c r="E38" s="320"/>
      <c r="F38" s="320"/>
      <c r="G38" s="320" t="s">
        <v>318</v>
      </c>
      <c r="H38" s="320"/>
      <c r="I38" s="320"/>
      <c r="J38" s="319"/>
      <c r="K38" s="319"/>
      <c r="L38" s="319"/>
      <c r="M38" s="318"/>
      <c r="N38" s="318"/>
      <c r="O38" s="318"/>
      <c r="P38" s="318"/>
      <c r="Q38" s="318"/>
      <c r="R38" s="318"/>
      <c r="S38" s="318" t="s">
        <v>319</v>
      </c>
      <c r="T38" s="318"/>
      <c r="U38" s="318"/>
      <c r="V38" s="318" t="s">
        <v>320</v>
      </c>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243</v>
      </c>
      <c r="E41" s="318"/>
      <c r="F41" s="318"/>
      <c r="G41" s="318" t="s">
        <v>244</v>
      </c>
      <c r="H41" s="318"/>
      <c r="I41" s="318"/>
      <c r="J41" s="318" t="s">
        <v>245</v>
      </c>
      <c r="K41" s="318"/>
      <c r="L41" s="318"/>
      <c r="M41" s="318" t="s">
        <v>248</v>
      </c>
      <c r="N41" s="318"/>
      <c r="O41" s="318"/>
      <c r="P41" s="318" t="s">
        <v>243</v>
      </c>
      <c r="Q41" s="318"/>
      <c r="R41" s="318"/>
      <c r="S41" s="318" t="s">
        <v>244</v>
      </c>
      <c r="T41" s="318"/>
      <c r="U41" s="318"/>
      <c r="V41" s="318" t="s">
        <v>245</v>
      </c>
      <c r="W41" s="318"/>
      <c r="X41" s="318"/>
      <c r="Y41" s="294"/>
    </row>
    <row r="42" spans="1:25" ht="28.5" customHeight="1">
      <c r="A42" s="291">
        <v>23</v>
      </c>
      <c r="C42" s="294"/>
      <c r="D42" s="318" t="s">
        <v>321</v>
      </c>
      <c r="E42" s="318"/>
      <c r="F42" s="318"/>
      <c r="G42" s="318" t="s">
        <v>280</v>
      </c>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322</v>
      </c>
      <c r="O46" s="330"/>
      <c r="P46" s="331" t="s">
        <v>323</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324</v>
      </c>
      <c r="S47" s="340" t="e">
        <f t="shared" ref="S47:X52" si="0">R47+1</f>
        <v>#VALUE!</v>
      </c>
      <c r="T47" s="340" t="e">
        <f t="shared" si="0"/>
        <v>#VALUE!</v>
      </c>
      <c r="U47" s="341" t="e">
        <f t="shared" si="0"/>
        <v>#VALUE!</v>
      </c>
      <c r="V47" s="341" t="e">
        <f t="shared" si="0"/>
        <v>#VALUE!</v>
      </c>
      <c r="W47" s="343" t="e">
        <f t="shared" si="0"/>
        <v>#VALUE!</v>
      </c>
      <c r="X47" s="343"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3"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1"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F5C45-89EF-4D3C-8204-8109F71575B6}">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E2A3B-4E2B-4DF2-B37E-6695305ECEAF}">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45413</v>
      </c>
      <c r="C5" s="233">
        <v>45413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17C96-8999-47B3-A31B-4D3429CB0301}">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325</v>
      </c>
      <c r="L11" s="236" t="s">
        <v>326</v>
      </c>
      <c r="M11" s="236" t="s">
        <v>327</v>
      </c>
      <c r="N11" s="236" t="s">
        <v>328</v>
      </c>
      <c r="O11" s="236" t="s">
        <v>329</v>
      </c>
      <c r="AB11" s="236" t="s">
        <v>214</v>
      </c>
      <c r="AD11" s="236" t="s">
        <v>330</v>
      </c>
      <c r="AE11" s="236" t="s">
        <v>331</v>
      </c>
      <c r="AL11" s="236" t="s">
        <v>217</v>
      </c>
      <c r="AN11" s="236" t="s">
        <v>332</v>
      </c>
      <c r="AO11" s="236" t="s">
        <v>333</v>
      </c>
      <c r="AX11" s="236" t="s">
        <v>220</v>
      </c>
      <c r="AY11" s="236" t="s">
        <v>221</v>
      </c>
      <c r="AZ11" s="236" t="s">
        <v>222</v>
      </c>
      <c r="BA11" s="236" t="s">
        <v>223</v>
      </c>
    </row>
    <row r="12" spans="1:53">
      <c r="B12" s="247"/>
      <c r="C12" s="235"/>
      <c r="J12" s="236" t="s">
        <v>224</v>
      </c>
      <c r="K12" s="236" t="s">
        <v>334</v>
      </c>
      <c r="L12" s="236" t="s">
        <v>273</v>
      </c>
      <c r="M12" s="236" t="s">
        <v>274</v>
      </c>
      <c r="O12" s="236" t="s">
        <v>335</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CE72D-082F-4075-A520-393E861C42EA}">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322</v>
      </c>
      <c r="E12" s="298"/>
      <c r="F12" s="298"/>
      <c r="G12" s="298"/>
      <c r="H12" s="298"/>
      <c r="I12" s="299" t="s">
        <v>323</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336</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324</v>
      </c>
      <c r="E20" s="314"/>
      <c r="F20" s="314"/>
      <c r="G20" s="314" t="e">
        <f>D20+1</f>
        <v>#VALUE!</v>
      </c>
      <c r="H20" s="314"/>
      <c r="I20" s="314"/>
      <c r="J20" s="314" t="e">
        <f>G20+1</f>
        <v>#VALUE!</v>
      </c>
      <c r="K20" s="314"/>
      <c r="L20" s="314"/>
      <c r="M20" s="316" t="e">
        <f>J20+1</f>
        <v>#VALUE!</v>
      </c>
      <c r="N20" s="316"/>
      <c r="O20" s="316"/>
      <c r="P20" s="316" t="e">
        <f>M20+1</f>
        <v>#VALUE!</v>
      </c>
      <c r="Q20" s="316"/>
      <c r="R20" s="316"/>
      <c r="S20" s="315" t="e">
        <f>P20+1</f>
        <v>#VALUE!</v>
      </c>
      <c r="T20" s="315"/>
      <c r="U20" s="315"/>
      <c r="V20" s="315" t="e">
        <f>S20+1</f>
        <v>#VALUE!</v>
      </c>
      <c r="W20" s="315"/>
      <c r="X20" s="315"/>
      <c r="Y20" s="294"/>
    </row>
    <row r="21" spans="1:25" ht="19.899999999999999" customHeight="1">
      <c r="A21" s="291">
        <v>22</v>
      </c>
      <c r="C21" s="294"/>
      <c r="D21" s="318" t="s">
        <v>248</v>
      </c>
      <c r="E21" s="318"/>
      <c r="F21" s="318"/>
      <c r="G21" s="318" t="s">
        <v>243</v>
      </c>
      <c r="H21" s="318"/>
      <c r="I21" s="318"/>
      <c r="J21" s="318" t="s">
        <v>244</v>
      </c>
      <c r="K21" s="318"/>
      <c r="L21" s="318"/>
      <c r="M21" s="319" t="s">
        <v>245</v>
      </c>
      <c r="N21" s="319"/>
      <c r="O21" s="319"/>
      <c r="P21" s="319" t="s">
        <v>246</v>
      </c>
      <c r="Q21" s="319"/>
      <c r="R21" s="319"/>
      <c r="S21" s="319" t="s">
        <v>247</v>
      </c>
      <c r="T21" s="319"/>
      <c r="U21" s="319"/>
      <c r="V21" s="319" t="s">
        <v>248</v>
      </c>
      <c r="W21" s="319"/>
      <c r="X21" s="319"/>
      <c r="Y21" s="294"/>
    </row>
    <row r="22" spans="1:25" ht="28.5" customHeight="1">
      <c r="A22" s="291">
        <v>23</v>
      </c>
      <c r="C22" s="294"/>
      <c r="D22" s="318"/>
      <c r="E22" s="318"/>
      <c r="F22" s="318"/>
      <c r="G22" s="318" t="s">
        <v>318</v>
      </c>
      <c r="H22" s="318"/>
      <c r="I22" s="318"/>
      <c r="J22" s="318"/>
      <c r="K22" s="318"/>
      <c r="L22" s="318"/>
      <c r="M22" s="319"/>
      <c r="N22" s="319"/>
      <c r="O22" s="319"/>
      <c r="P22" s="319"/>
      <c r="Q22" s="319"/>
      <c r="R22" s="319"/>
      <c r="S22" s="320" t="s">
        <v>319</v>
      </c>
      <c r="T22" s="320"/>
      <c r="U22" s="320"/>
      <c r="V22" s="320" t="s">
        <v>320</v>
      </c>
      <c r="W22" s="320"/>
      <c r="X22" s="320"/>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5" t="e">
        <f>D24+1</f>
        <v>#VALUE!</v>
      </c>
      <c r="H24" s="315"/>
      <c r="I24" s="315"/>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243</v>
      </c>
      <c r="E25" s="319"/>
      <c r="F25" s="319"/>
      <c r="G25" s="319" t="s">
        <v>244</v>
      </c>
      <c r="H25" s="319"/>
      <c r="I25" s="319"/>
      <c r="J25" s="319" t="s">
        <v>245</v>
      </c>
      <c r="K25" s="319"/>
      <c r="L25" s="319"/>
      <c r="M25" s="319" t="s">
        <v>248</v>
      </c>
      <c r="N25" s="319"/>
      <c r="O25" s="319"/>
      <c r="P25" s="319" t="s">
        <v>243</v>
      </c>
      <c r="Q25" s="319"/>
      <c r="R25" s="319"/>
      <c r="S25" s="319" t="s">
        <v>244</v>
      </c>
      <c r="T25" s="319"/>
      <c r="U25" s="319"/>
      <c r="V25" s="319" t="s">
        <v>245</v>
      </c>
      <c r="W25" s="319"/>
      <c r="X25" s="319"/>
      <c r="Y25" s="294"/>
    </row>
    <row r="26" spans="1:25" ht="28.5" customHeight="1">
      <c r="A26" s="291">
        <v>23</v>
      </c>
      <c r="C26" s="294"/>
      <c r="D26" s="320" t="s">
        <v>321</v>
      </c>
      <c r="E26" s="320"/>
      <c r="F26" s="320"/>
      <c r="G26" s="320" t="s">
        <v>280</v>
      </c>
      <c r="H26" s="320"/>
      <c r="I26" s="320"/>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6" t="e">
        <f>P36+1</f>
        <v>#VALUE!</v>
      </c>
      <c r="T36" s="316"/>
      <c r="U36" s="316"/>
      <c r="V36" s="314" t="e">
        <f>S36+1</f>
        <v>#VALUE!</v>
      </c>
      <c r="W36" s="314"/>
      <c r="X36" s="314"/>
      <c r="Y36" s="294"/>
    </row>
    <row r="37" spans="1:25" ht="19.899999999999999" customHeight="1">
      <c r="A37" s="291">
        <v>22</v>
      </c>
      <c r="C37" s="294"/>
      <c r="D37" s="319" t="s">
        <v>248</v>
      </c>
      <c r="E37" s="319"/>
      <c r="F37" s="319"/>
      <c r="G37" s="319" t="s">
        <v>243</v>
      </c>
      <c r="H37" s="319"/>
      <c r="I37" s="319"/>
      <c r="J37" s="319" t="s">
        <v>244</v>
      </c>
      <c r="K37" s="319"/>
      <c r="L37" s="319"/>
      <c r="M37" s="319" t="s">
        <v>245</v>
      </c>
      <c r="N37" s="319"/>
      <c r="O37" s="319"/>
      <c r="P37" s="319" t="s">
        <v>246</v>
      </c>
      <c r="Q37" s="319"/>
      <c r="R37" s="319"/>
      <c r="S37" s="319" t="s">
        <v>247</v>
      </c>
      <c r="T37" s="319"/>
      <c r="U37" s="319"/>
      <c r="V37" s="318" t="s">
        <v>248</v>
      </c>
      <c r="W37" s="318"/>
      <c r="X37" s="318"/>
      <c r="Y37" s="294"/>
    </row>
    <row r="38" spans="1:25" ht="28.5" customHeight="1">
      <c r="A38" s="291">
        <v>23</v>
      </c>
      <c r="C38" s="294"/>
      <c r="D38" s="320"/>
      <c r="E38" s="320"/>
      <c r="F38" s="320"/>
      <c r="G38" s="319"/>
      <c r="H38" s="319"/>
      <c r="I38" s="319"/>
      <c r="J38" s="319"/>
      <c r="K38" s="319"/>
      <c r="L38" s="319"/>
      <c r="M38" s="319"/>
      <c r="N38" s="319"/>
      <c r="O38" s="319"/>
      <c r="P38" s="319"/>
      <c r="Q38" s="319"/>
      <c r="R38" s="319"/>
      <c r="S38" s="319"/>
      <c r="T38" s="319"/>
      <c r="U38" s="319"/>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243</v>
      </c>
      <c r="E41" s="318"/>
      <c r="F41" s="318"/>
      <c r="G41" s="318" t="s">
        <v>244</v>
      </c>
      <c r="H41" s="318"/>
      <c r="I41" s="318"/>
      <c r="J41" s="318" t="s">
        <v>245</v>
      </c>
      <c r="K41" s="318"/>
      <c r="L41" s="318"/>
      <c r="M41" s="318" t="s">
        <v>246</v>
      </c>
      <c r="N41" s="318"/>
      <c r="O41" s="318"/>
      <c r="P41" s="318" t="s">
        <v>243</v>
      </c>
      <c r="Q41" s="318"/>
      <c r="R41" s="318"/>
      <c r="S41" s="318" t="s">
        <v>244</v>
      </c>
      <c r="T41" s="318"/>
      <c r="U41" s="318"/>
      <c r="V41" s="318" t="s">
        <v>245</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337</v>
      </c>
      <c r="O46" s="330"/>
      <c r="P46" s="331" t="s">
        <v>338</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339</v>
      </c>
      <c r="S47" s="340" t="e">
        <f t="shared" ref="S47:X52" si="0">R47+1</f>
        <v>#VALUE!</v>
      </c>
      <c r="T47" s="340" t="e">
        <f t="shared" si="0"/>
        <v>#VALUE!</v>
      </c>
      <c r="U47" s="340" t="e">
        <f t="shared" si="0"/>
        <v>#VALUE!</v>
      </c>
      <c r="V47" s="340" t="e">
        <f t="shared" si="0"/>
        <v>#VALUE!</v>
      </c>
      <c r="W47" s="340"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1" t="e">
        <f t="shared" si="0"/>
        <v>#VALUE!</v>
      </c>
      <c r="X51" s="342"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3"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1F6A3-4B78-4F77-ADF5-85D142C1160D}">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875E-6E01-4864-B054-BB265C039D9F}">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45444</v>
      </c>
      <c r="C5" s="233">
        <v>45444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10157-A2BC-4C54-A14E-8DC307356D6A}">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340</v>
      </c>
      <c r="L11" s="236" t="s">
        <v>286</v>
      </c>
      <c r="M11" s="236" t="s">
        <v>287</v>
      </c>
      <c r="O11" s="236" t="s">
        <v>341</v>
      </c>
      <c r="AB11" s="236" t="s">
        <v>214</v>
      </c>
      <c r="AD11" s="236" t="s">
        <v>342</v>
      </c>
      <c r="AE11" s="236" t="s">
        <v>343</v>
      </c>
      <c r="AL11" s="236" t="s">
        <v>217</v>
      </c>
      <c r="AN11" s="236" t="s">
        <v>344</v>
      </c>
      <c r="AO11" s="236" t="s">
        <v>345</v>
      </c>
      <c r="AX11" s="236" t="s">
        <v>220</v>
      </c>
      <c r="AY11" s="236" t="s">
        <v>221</v>
      </c>
      <c r="AZ11" s="236" t="s">
        <v>222</v>
      </c>
      <c r="BA11" s="236" t="s">
        <v>223</v>
      </c>
    </row>
    <row r="12" spans="1:53">
      <c r="B12" s="247"/>
      <c r="C12" s="235"/>
      <c r="J12" s="236" t="s">
        <v>224</v>
      </c>
      <c r="K12" s="236" t="s">
        <v>346</v>
      </c>
      <c r="L12" s="236" t="s">
        <v>226</v>
      </c>
      <c r="M12" s="236" t="s">
        <v>295</v>
      </c>
      <c r="N12" s="236" t="s">
        <v>347</v>
      </c>
      <c r="O12" s="236" t="s">
        <v>348</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8AFD3-FCC3-4C4B-B1B9-2F401F0BD799}">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337</v>
      </c>
      <c r="E12" s="298"/>
      <c r="F12" s="298"/>
      <c r="G12" s="298"/>
      <c r="H12" s="298"/>
      <c r="I12" s="299" t="s">
        <v>349</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350</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339</v>
      </c>
      <c r="E20" s="314"/>
      <c r="F20" s="314"/>
      <c r="G20" s="314" t="e">
        <f>D20+1</f>
        <v>#VALUE!</v>
      </c>
      <c r="H20" s="314"/>
      <c r="I20" s="314"/>
      <c r="J20" s="314" t="e">
        <f>G20+1</f>
        <v>#VALUE!</v>
      </c>
      <c r="K20" s="314"/>
      <c r="L20" s="314"/>
      <c r="M20" s="314" t="e">
        <f>J20+1</f>
        <v>#VALUE!</v>
      </c>
      <c r="N20" s="314"/>
      <c r="O20" s="314"/>
      <c r="P20" s="314" t="e">
        <f>M20+1</f>
        <v>#VALUE!</v>
      </c>
      <c r="Q20" s="314"/>
      <c r="R20" s="314"/>
      <c r="S20" s="314" t="e">
        <f>P20+1</f>
        <v>#VALUE!</v>
      </c>
      <c r="T20" s="314"/>
      <c r="U20" s="314"/>
      <c r="V20" s="317" t="e">
        <f>S20+1</f>
        <v>#VALUE!</v>
      </c>
      <c r="W20" s="317"/>
      <c r="X20" s="317"/>
      <c r="Y20" s="294"/>
    </row>
    <row r="21" spans="1:25" ht="19.899999999999999" customHeight="1">
      <c r="A21" s="291">
        <v>22</v>
      </c>
      <c r="C21" s="294"/>
      <c r="D21" s="318" t="s">
        <v>248</v>
      </c>
      <c r="E21" s="318"/>
      <c r="F21" s="318"/>
      <c r="G21" s="318" t="s">
        <v>243</v>
      </c>
      <c r="H21" s="318"/>
      <c r="I21" s="318"/>
      <c r="J21" s="318" t="s">
        <v>244</v>
      </c>
      <c r="K21" s="318"/>
      <c r="L21" s="318"/>
      <c r="M21" s="318" t="s">
        <v>245</v>
      </c>
      <c r="N21" s="318"/>
      <c r="O21" s="318"/>
      <c r="P21" s="318" t="s">
        <v>246</v>
      </c>
      <c r="Q21" s="318"/>
      <c r="R21" s="318"/>
      <c r="S21" s="318" t="s">
        <v>247</v>
      </c>
      <c r="T21" s="318"/>
      <c r="U21" s="318"/>
      <c r="V21" s="319" t="s">
        <v>248</v>
      </c>
      <c r="W21" s="319"/>
      <c r="X21" s="319"/>
      <c r="Y21" s="294"/>
    </row>
    <row r="22" spans="1:25" ht="28.5" customHeight="1">
      <c r="A22" s="291">
        <v>23</v>
      </c>
      <c r="C22" s="294"/>
      <c r="D22" s="318"/>
      <c r="E22" s="318"/>
      <c r="F22" s="318"/>
      <c r="G22" s="318"/>
      <c r="H22" s="318"/>
      <c r="I22" s="318"/>
      <c r="J22" s="318"/>
      <c r="K22" s="318"/>
      <c r="L22" s="318"/>
      <c r="M22" s="318"/>
      <c r="N22" s="318"/>
      <c r="O22" s="318"/>
      <c r="P22" s="318"/>
      <c r="Q22" s="318"/>
      <c r="R22" s="318"/>
      <c r="S22" s="318"/>
      <c r="T22" s="318"/>
      <c r="U22" s="318"/>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243</v>
      </c>
      <c r="E25" s="319"/>
      <c r="F25" s="319"/>
      <c r="G25" s="319" t="s">
        <v>244</v>
      </c>
      <c r="H25" s="319"/>
      <c r="I25" s="319"/>
      <c r="J25" s="319" t="s">
        <v>245</v>
      </c>
      <c r="K25" s="319"/>
      <c r="L25" s="319"/>
      <c r="M25" s="319" t="s">
        <v>246</v>
      </c>
      <c r="N25" s="319"/>
      <c r="O25" s="319"/>
      <c r="P25" s="319" t="s">
        <v>243</v>
      </c>
      <c r="Q25" s="319"/>
      <c r="R25" s="319"/>
      <c r="S25" s="319" t="s">
        <v>244</v>
      </c>
      <c r="T25" s="319"/>
      <c r="U25" s="319"/>
      <c r="V25" s="319" t="s">
        <v>245</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6" t="e">
        <f>P36+1</f>
        <v>#VALUE!</v>
      </c>
      <c r="T36" s="316"/>
      <c r="U36" s="316"/>
      <c r="V36" s="317" t="e">
        <f>S36+1</f>
        <v>#VALUE!</v>
      </c>
      <c r="W36" s="317"/>
      <c r="X36" s="317"/>
      <c r="Y36" s="294"/>
    </row>
    <row r="37" spans="1:25" ht="19.899999999999999" customHeight="1">
      <c r="A37" s="291">
        <v>22</v>
      </c>
      <c r="C37" s="294"/>
      <c r="D37" s="319" t="s">
        <v>248</v>
      </c>
      <c r="E37" s="319"/>
      <c r="F37" s="319"/>
      <c r="G37" s="319" t="s">
        <v>243</v>
      </c>
      <c r="H37" s="319"/>
      <c r="I37" s="319"/>
      <c r="J37" s="319" t="s">
        <v>244</v>
      </c>
      <c r="K37" s="319"/>
      <c r="L37" s="319"/>
      <c r="M37" s="319" t="s">
        <v>245</v>
      </c>
      <c r="N37" s="319"/>
      <c r="O37" s="319"/>
      <c r="P37" s="319" t="s">
        <v>246</v>
      </c>
      <c r="Q37" s="319"/>
      <c r="R37" s="319"/>
      <c r="S37" s="319" t="s">
        <v>247</v>
      </c>
      <c r="T37" s="319"/>
      <c r="U37" s="319"/>
      <c r="V37" s="319" t="s">
        <v>248</v>
      </c>
      <c r="W37" s="319"/>
      <c r="X37" s="319"/>
      <c r="Y37" s="294"/>
    </row>
    <row r="38" spans="1:25" ht="28.5" customHeight="1">
      <c r="A38" s="291">
        <v>23</v>
      </c>
      <c r="C38" s="294"/>
      <c r="D38" s="320"/>
      <c r="E38" s="320"/>
      <c r="F38" s="320"/>
      <c r="G38" s="319"/>
      <c r="H38" s="319"/>
      <c r="I38" s="319"/>
      <c r="J38" s="319"/>
      <c r="K38" s="319"/>
      <c r="L38" s="319"/>
      <c r="M38" s="319"/>
      <c r="N38" s="319"/>
      <c r="O38" s="319"/>
      <c r="P38" s="319"/>
      <c r="Q38" s="319"/>
      <c r="R38" s="319"/>
      <c r="S38" s="319"/>
      <c r="T38" s="319"/>
      <c r="U38" s="319"/>
      <c r="V38" s="321"/>
      <c r="W38" s="321"/>
      <c r="X38" s="321"/>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5" t="e">
        <f>V36+1</f>
        <v>#VALUE!</v>
      </c>
      <c r="E40" s="315"/>
      <c r="F40" s="315"/>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9" t="s">
        <v>243</v>
      </c>
      <c r="E41" s="319"/>
      <c r="F41" s="319"/>
      <c r="G41" s="318" t="s">
        <v>244</v>
      </c>
      <c r="H41" s="318"/>
      <c r="I41" s="318"/>
      <c r="J41" s="318" t="s">
        <v>245</v>
      </c>
      <c r="K41" s="318"/>
      <c r="L41" s="318"/>
      <c r="M41" s="318" t="s">
        <v>246</v>
      </c>
      <c r="N41" s="318"/>
      <c r="O41" s="318"/>
      <c r="P41" s="318" t="s">
        <v>247</v>
      </c>
      <c r="Q41" s="318"/>
      <c r="R41" s="318"/>
      <c r="S41" s="318" t="s">
        <v>248</v>
      </c>
      <c r="T41" s="318"/>
      <c r="U41" s="318"/>
      <c r="V41" s="318" t="s">
        <v>244</v>
      </c>
      <c r="W41" s="318"/>
      <c r="X41" s="318"/>
      <c r="Y41" s="294"/>
    </row>
    <row r="42" spans="1:25" ht="28.5" customHeight="1">
      <c r="A42" s="291">
        <v>23</v>
      </c>
      <c r="C42" s="294"/>
      <c r="D42" s="320"/>
      <c r="E42" s="320"/>
      <c r="F42" s="320"/>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351</v>
      </c>
      <c r="O46" s="330"/>
      <c r="P46" s="331" t="s">
        <v>352</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353</v>
      </c>
      <c r="S47" s="341" t="e">
        <f t="shared" ref="S47:X52" si="0">R47+1</f>
        <v>#VALUE!</v>
      </c>
      <c r="T47" s="341" t="e">
        <f t="shared" si="0"/>
        <v>#VALUE!</v>
      </c>
      <c r="U47" s="341"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3"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C5C0E-6238-41BB-AC1E-02AED0D342F9}">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AB4DB-0824-4731-ACF8-6CFEE004BDCD}">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45474</v>
      </c>
      <c r="C5" s="233">
        <v>45474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33C87-0EA9-4B7A-89EC-B8E558E21D84}">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354</v>
      </c>
      <c r="L11" s="236" t="s">
        <v>210</v>
      </c>
      <c r="M11" s="236" t="s">
        <v>211</v>
      </c>
      <c r="N11" s="236" t="s">
        <v>355</v>
      </c>
      <c r="O11" s="236" t="s">
        <v>213</v>
      </c>
      <c r="AB11" s="236" t="s">
        <v>214</v>
      </c>
      <c r="AD11" s="236" t="s">
        <v>215</v>
      </c>
      <c r="AE11" s="236" t="s">
        <v>216</v>
      </c>
      <c r="AL11" s="236" t="s">
        <v>217</v>
      </c>
      <c r="AN11" s="236" t="s">
        <v>218</v>
      </c>
      <c r="AO11" s="236" t="s">
        <v>219</v>
      </c>
      <c r="AX11" s="236" t="s">
        <v>220</v>
      </c>
      <c r="AY11" s="236" t="s">
        <v>221</v>
      </c>
      <c r="AZ11" s="236" t="s">
        <v>222</v>
      </c>
      <c r="BA11" s="236" t="s">
        <v>223</v>
      </c>
    </row>
    <row r="12" spans="1:53">
      <c r="B12" s="247"/>
      <c r="C12" s="235"/>
      <c r="J12" s="236" t="s">
        <v>224</v>
      </c>
      <c r="K12" s="236" t="s">
        <v>356</v>
      </c>
      <c r="L12" s="236" t="s">
        <v>273</v>
      </c>
      <c r="M12" s="236" t="s">
        <v>227</v>
      </c>
      <c r="N12" s="236" t="s">
        <v>357</v>
      </c>
      <c r="O12" s="236" t="s">
        <v>358</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CB719-F782-4C9B-8E5B-1726497F8A5D}">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351</v>
      </c>
      <c r="E12" s="298"/>
      <c r="F12" s="298"/>
      <c r="G12" s="298"/>
      <c r="H12" s="298"/>
      <c r="I12" s="299" t="s">
        <v>359</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360</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353</v>
      </c>
      <c r="E20" s="314"/>
      <c r="F20" s="314"/>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94"/>
    </row>
    <row r="21" spans="1:25" ht="19.899999999999999" customHeight="1">
      <c r="A21" s="291">
        <v>22</v>
      </c>
      <c r="C21" s="294"/>
      <c r="D21" s="318" t="s">
        <v>243</v>
      </c>
      <c r="E21" s="318"/>
      <c r="F21" s="318"/>
      <c r="G21" s="319" t="s">
        <v>244</v>
      </c>
      <c r="H21" s="319"/>
      <c r="I21" s="319"/>
      <c r="J21" s="319" t="s">
        <v>245</v>
      </c>
      <c r="K21" s="319"/>
      <c r="L21" s="319"/>
      <c r="M21" s="319" t="s">
        <v>246</v>
      </c>
      <c r="N21" s="319"/>
      <c r="O21" s="319"/>
      <c r="P21" s="319" t="s">
        <v>247</v>
      </c>
      <c r="Q21" s="319"/>
      <c r="R21" s="319"/>
      <c r="S21" s="319" t="s">
        <v>248</v>
      </c>
      <c r="T21" s="319"/>
      <c r="U21" s="319"/>
      <c r="V21" s="319" t="s">
        <v>244</v>
      </c>
      <c r="W21" s="319"/>
      <c r="X21" s="319"/>
      <c r="Y21" s="294"/>
    </row>
    <row r="22" spans="1:25" ht="28.5" customHeight="1">
      <c r="A22" s="291">
        <v>23</v>
      </c>
      <c r="C22" s="294"/>
      <c r="D22" s="318"/>
      <c r="E22" s="318"/>
      <c r="F22" s="318"/>
      <c r="G22" s="319"/>
      <c r="H22" s="319"/>
      <c r="I22" s="319"/>
      <c r="J22" s="319"/>
      <c r="K22" s="319"/>
      <c r="L22" s="319"/>
      <c r="M22" s="319"/>
      <c r="N22" s="319"/>
      <c r="O22" s="319"/>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245</v>
      </c>
      <c r="E25" s="319"/>
      <c r="F25" s="319"/>
      <c r="G25" s="319" t="s">
        <v>246</v>
      </c>
      <c r="H25" s="319"/>
      <c r="I25" s="319"/>
      <c r="J25" s="319" t="s">
        <v>247</v>
      </c>
      <c r="K25" s="319"/>
      <c r="L25" s="319"/>
      <c r="M25" s="319" t="s">
        <v>248</v>
      </c>
      <c r="N25" s="319"/>
      <c r="O25" s="319"/>
      <c r="P25" s="319" t="s">
        <v>243</v>
      </c>
      <c r="Q25" s="319"/>
      <c r="R25" s="319"/>
      <c r="S25" s="319" t="s">
        <v>244</v>
      </c>
      <c r="T25" s="319"/>
      <c r="U25" s="319"/>
      <c r="V25" s="319" t="s">
        <v>245</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5" t="e">
        <f>D28+1</f>
        <v>#VALUE!</v>
      </c>
      <c r="H28" s="315"/>
      <c r="I28" s="315"/>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c r="E30" s="320"/>
      <c r="F30" s="320"/>
      <c r="G30" s="320" t="s">
        <v>361</v>
      </c>
      <c r="H30" s="320"/>
      <c r="I30" s="320"/>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4" t="e">
        <f>M36+1</f>
        <v>#VALUE!</v>
      </c>
      <c r="Q36" s="314"/>
      <c r="R36" s="314"/>
      <c r="S36" s="314" t="e">
        <f>P36+1</f>
        <v>#VALUE!</v>
      </c>
      <c r="T36" s="314"/>
      <c r="U36" s="314"/>
      <c r="V36" s="314" t="e">
        <f>S36+1</f>
        <v>#VALUE!</v>
      </c>
      <c r="W36" s="314"/>
      <c r="X36" s="314"/>
      <c r="Y36" s="294"/>
    </row>
    <row r="37" spans="1:25" ht="19.899999999999999" customHeight="1">
      <c r="A37" s="291">
        <v>22</v>
      </c>
      <c r="C37" s="294"/>
      <c r="D37" s="319" t="s">
        <v>248</v>
      </c>
      <c r="E37" s="319"/>
      <c r="F37" s="319"/>
      <c r="G37" s="319" t="s">
        <v>243</v>
      </c>
      <c r="H37" s="319"/>
      <c r="I37" s="319"/>
      <c r="J37" s="319" t="s">
        <v>244</v>
      </c>
      <c r="K37" s="319"/>
      <c r="L37" s="319"/>
      <c r="M37" s="319" t="s">
        <v>245</v>
      </c>
      <c r="N37" s="319"/>
      <c r="O37" s="319"/>
      <c r="P37" s="318" t="s">
        <v>246</v>
      </c>
      <c r="Q37" s="318"/>
      <c r="R37" s="318"/>
      <c r="S37" s="318" t="s">
        <v>247</v>
      </c>
      <c r="T37" s="318"/>
      <c r="U37" s="318"/>
      <c r="V37" s="318" t="s">
        <v>248</v>
      </c>
      <c r="W37" s="318"/>
      <c r="X37" s="318"/>
      <c r="Y37" s="294"/>
    </row>
    <row r="38" spans="1:25" ht="28.5" customHeight="1">
      <c r="A38" s="291">
        <v>23</v>
      </c>
      <c r="C38" s="294"/>
      <c r="D38" s="320"/>
      <c r="E38" s="320"/>
      <c r="F38" s="320"/>
      <c r="G38" s="319"/>
      <c r="H38" s="319"/>
      <c r="I38" s="319"/>
      <c r="J38" s="319"/>
      <c r="K38" s="319"/>
      <c r="L38" s="319"/>
      <c r="M38" s="319"/>
      <c r="N38" s="319"/>
      <c r="O38" s="319"/>
      <c r="P38" s="318"/>
      <c r="Q38" s="318"/>
      <c r="R38" s="318"/>
      <c r="S38" s="318"/>
      <c r="T38" s="318"/>
      <c r="U38" s="318"/>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245</v>
      </c>
      <c r="E41" s="318"/>
      <c r="F41" s="318"/>
      <c r="G41" s="318" t="s">
        <v>246</v>
      </c>
      <c r="H41" s="318"/>
      <c r="I41" s="318"/>
      <c r="J41" s="318" t="s">
        <v>247</v>
      </c>
      <c r="K41" s="318"/>
      <c r="L41" s="318"/>
      <c r="M41" s="318" t="s">
        <v>248</v>
      </c>
      <c r="N41" s="318"/>
      <c r="O41" s="318"/>
      <c r="P41" s="318" t="s">
        <v>243</v>
      </c>
      <c r="Q41" s="318"/>
      <c r="R41" s="318"/>
      <c r="S41" s="318" t="s">
        <v>244</v>
      </c>
      <c r="T41" s="318"/>
      <c r="U41" s="318"/>
      <c r="V41" s="318" t="s">
        <v>245</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189</v>
      </c>
      <c r="O46" s="330"/>
      <c r="P46" s="331" t="s">
        <v>362</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363</v>
      </c>
      <c r="S47" s="340" t="e">
        <f t="shared" ref="S47:X52" si="0">R47+1</f>
        <v>#VALUE!</v>
      </c>
      <c r="T47" s="340" t="e">
        <f t="shared" si="0"/>
        <v>#VALUE!</v>
      </c>
      <c r="U47" s="340"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3"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1" t="e">
        <f t="shared" si="0"/>
        <v>#VALUE!</v>
      </c>
      <c r="X51" s="342"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992F4-C5BA-4ACC-B4E2-845851AD5DB7}">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5F4EC-504C-4C9D-A4EA-2C52FF04EC4A}">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45505</v>
      </c>
      <c r="C5" s="233">
        <v>45505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30BA8-AC02-4591-BD39-215C9201BDA9}">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364</v>
      </c>
      <c r="L11" s="236" t="s">
        <v>286</v>
      </c>
      <c r="M11" s="236" t="s">
        <v>265</v>
      </c>
      <c r="N11" s="236" t="s">
        <v>365</v>
      </c>
      <c r="O11" s="236" t="s">
        <v>366</v>
      </c>
      <c r="AB11" s="236" t="s">
        <v>214</v>
      </c>
      <c r="AD11" s="236" t="s">
        <v>367</v>
      </c>
      <c r="AE11" s="236" t="s">
        <v>368</v>
      </c>
      <c r="AL11" s="236" t="s">
        <v>217</v>
      </c>
      <c r="AN11" s="236" t="s">
        <v>369</v>
      </c>
      <c r="AO11" s="236" t="s">
        <v>370</v>
      </c>
      <c r="AX11" s="236" t="s">
        <v>220</v>
      </c>
      <c r="AY11" s="236" t="s">
        <v>221</v>
      </c>
      <c r="AZ11" s="236" t="s">
        <v>222</v>
      </c>
      <c r="BA11" s="236" t="s">
        <v>223</v>
      </c>
    </row>
    <row r="12" spans="1:53">
      <c r="B12" s="247"/>
      <c r="C12" s="235"/>
      <c r="J12" s="236" t="s">
        <v>224</v>
      </c>
      <c r="K12" s="236" t="s">
        <v>371</v>
      </c>
      <c r="L12" s="236" t="s">
        <v>226</v>
      </c>
      <c r="M12" s="236" t="s">
        <v>372</v>
      </c>
      <c r="N12" s="236" t="s">
        <v>373</v>
      </c>
      <c r="O12" s="236" t="s">
        <v>374</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5BDC5-6206-4743-AB52-9A9870F05DFE}">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189</v>
      </c>
      <c r="E12" s="298"/>
      <c r="F12" s="298"/>
      <c r="G12" s="298"/>
      <c r="H12" s="298"/>
      <c r="I12" s="299" t="s">
        <v>375</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376</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363</v>
      </c>
      <c r="E20" s="314"/>
      <c r="F20" s="314"/>
      <c r="G20" s="314" t="e">
        <f>D20+1</f>
        <v>#VALUE!</v>
      </c>
      <c r="H20" s="314"/>
      <c r="I20" s="314"/>
      <c r="J20" s="314" t="e">
        <f>G20+1</f>
        <v>#VALUE!</v>
      </c>
      <c r="K20" s="314"/>
      <c r="L20" s="314"/>
      <c r="M20" s="314" t="e">
        <f>J20+1</f>
        <v>#VALUE!</v>
      </c>
      <c r="N20" s="314"/>
      <c r="O20" s="314"/>
      <c r="P20" s="316" t="e">
        <f>M20+1</f>
        <v>#VALUE!</v>
      </c>
      <c r="Q20" s="316"/>
      <c r="R20" s="316"/>
      <c r="S20" s="316" t="e">
        <f>P20+1</f>
        <v>#VALUE!</v>
      </c>
      <c r="T20" s="316"/>
      <c r="U20" s="316"/>
      <c r="V20" s="317" t="e">
        <f>S20+1</f>
        <v>#VALUE!</v>
      </c>
      <c r="W20" s="317"/>
      <c r="X20" s="317"/>
      <c r="Y20" s="294"/>
    </row>
    <row r="21" spans="1:25" ht="19.899999999999999" customHeight="1">
      <c r="A21" s="291">
        <v>22</v>
      </c>
      <c r="C21" s="294"/>
      <c r="D21" s="318" t="s">
        <v>248</v>
      </c>
      <c r="E21" s="318"/>
      <c r="F21" s="318"/>
      <c r="G21" s="318" t="s">
        <v>243</v>
      </c>
      <c r="H21" s="318"/>
      <c r="I21" s="318"/>
      <c r="J21" s="318" t="s">
        <v>244</v>
      </c>
      <c r="K21" s="318"/>
      <c r="L21" s="318"/>
      <c r="M21" s="318" t="s">
        <v>245</v>
      </c>
      <c r="N21" s="318"/>
      <c r="O21" s="318"/>
      <c r="P21" s="319" t="s">
        <v>246</v>
      </c>
      <c r="Q21" s="319"/>
      <c r="R21" s="319"/>
      <c r="S21" s="319" t="s">
        <v>247</v>
      </c>
      <c r="T21" s="319"/>
      <c r="U21" s="319"/>
      <c r="V21" s="319" t="s">
        <v>248</v>
      </c>
      <c r="W21" s="319"/>
      <c r="X21" s="319"/>
      <c r="Y21" s="294"/>
    </row>
    <row r="22" spans="1:25" ht="28.5" customHeight="1">
      <c r="A22" s="291">
        <v>23</v>
      </c>
      <c r="C22" s="294"/>
      <c r="D22" s="318"/>
      <c r="E22" s="318"/>
      <c r="F22" s="318"/>
      <c r="G22" s="318"/>
      <c r="H22" s="318"/>
      <c r="I22" s="318"/>
      <c r="J22" s="318"/>
      <c r="K22" s="318"/>
      <c r="L22" s="318"/>
      <c r="M22" s="318"/>
      <c r="N22" s="318"/>
      <c r="O22" s="318"/>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245</v>
      </c>
      <c r="E25" s="319"/>
      <c r="F25" s="319"/>
      <c r="G25" s="319" t="s">
        <v>246</v>
      </c>
      <c r="H25" s="319"/>
      <c r="I25" s="319"/>
      <c r="J25" s="319" t="s">
        <v>247</v>
      </c>
      <c r="K25" s="319"/>
      <c r="L25" s="319"/>
      <c r="M25" s="319" t="s">
        <v>248</v>
      </c>
      <c r="N25" s="319"/>
      <c r="O25" s="319"/>
      <c r="P25" s="319" t="s">
        <v>243</v>
      </c>
      <c r="Q25" s="319"/>
      <c r="R25" s="319"/>
      <c r="S25" s="319" t="s">
        <v>244</v>
      </c>
      <c r="T25" s="319"/>
      <c r="U25" s="319"/>
      <c r="V25" s="319" t="s">
        <v>245</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5" t="e">
        <f>D28+1</f>
        <v>#VALUE!</v>
      </c>
      <c r="H28" s="315"/>
      <c r="I28" s="315"/>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t="s">
        <v>377</v>
      </c>
      <c r="E30" s="320"/>
      <c r="F30" s="320"/>
      <c r="G30" s="320" t="s">
        <v>280</v>
      </c>
      <c r="H30" s="320"/>
      <c r="I30" s="320"/>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6" t="e">
        <f>P36+1</f>
        <v>#VALUE!</v>
      </c>
      <c r="T36" s="316"/>
      <c r="U36" s="316"/>
      <c r="V36" s="317" t="e">
        <f>S36+1</f>
        <v>#VALUE!</v>
      </c>
      <c r="W36" s="317"/>
      <c r="X36" s="317"/>
      <c r="Y36" s="294"/>
    </row>
    <row r="37" spans="1:25" ht="19.899999999999999" customHeight="1">
      <c r="A37" s="291">
        <v>22</v>
      </c>
      <c r="C37" s="294"/>
      <c r="D37" s="319" t="s">
        <v>248</v>
      </c>
      <c r="E37" s="319"/>
      <c r="F37" s="319"/>
      <c r="G37" s="319" t="s">
        <v>243</v>
      </c>
      <c r="H37" s="319"/>
      <c r="I37" s="319"/>
      <c r="J37" s="319" t="s">
        <v>244</v>
      </c>
      <c r="K37" s="319"/>
      <c r="L37" s="319"/>
      <c r="M37" s="319" t="s">
        <v>245</v>
      </c>
      <c r="N37" s="319"/>
      <c r="O37" s="319"/>
      <c r="P37" s="319" t="s">
        <v>246</v>
      </c>
      <c r="Q37" s="319"/>
      <c r="R37" s="319"/>
      <c r="S37" s="319" t="s">
        <v>247</v>
      </c>
      <c r="T37" s="319"/>
      <c r="U37" s="319"/>
      <c r="V37" s="319" t="s">
        <v>248</v>
      </c>
      <c r="W37" s="319"/>
      <c r="X37" s="319"/>
      <c r="Y37" s="294"/>
    </row>
    <row r="38" spans="1:25" ht="28.5" customHeight="1">
      <c r="A38" s="291">
        <v>23</v>
      </c>
      <c r="C38" s="294"/>
      <c r="D38" s="320"/>
      <c r="E38" s="320"/>
      <c r="F38" s="320"/>
      <c r="G38" s="319"/>
      <c r="H38" s="319"/>
      <c r="I38" s="319"/>
      <c r="J38" s="319"/>
      <c r="K38" s="319"/>
      <c r="L38" s="319"/>
      <c r="M38" s="319"/>
      <c r="N38" s="319"/>
      <c r="O38" s="319"/>
      <c r="P38" s="319"/>
      <c r="Q38" s="319"/>
      <c r="R38" s="319"/>
      <c r="S38" s="319"/>
      <c r="T38" s="319"/>
      <c r="U38" s="319"/>
      <c r="V38" s="321"/>
      <c r="W38" s="321"/>
      <c r="X38" s="321"/>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243</v>
      </c>
      <c r="E41" s="318"/>
      <c r="F41" s="318"/>
      <c r="G41" s="318" t="s">
        <v>244</v>
      </c>
      <c r="H41" s="318"/>
      <c r="I41" s="318"/>
      <c r="J41" s="318" t="s">
        <v>246</v>
      </c>
      <c r="K41" s="318"/>
      <c r="L41" s="318"/>
      <c r="M41" s="318" t="s">
        <v>247</v>
      </c>
      <c r="N41" s="318"/>
      <c r="O41" s="318"/>
      <c r="P41" s="318" t="s">
        <v>248</v>
      </c>
      <c r="Q41" s="318"/>
      <c r="R41" s="318"/>
      <c r="S41" s="318" t="s">
        <v>243</v>
      </c>
      <c r="T41" s="318"/>
      <c r="U41" s="318"/>
      <c r="V41" s="318" t="s">
        <v>244</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378</v>
      </c>
      <c r="O46" s="330"/>
      <c r="P46" s="331" t="s">
        <v>379</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3" t="s">
        <v>380</v>
      </c>
      <c r="S47" s="341" t="e">
        <f t="shared" ref="S47:X52" si="0">R47+1</f>
        <v>#VALUE!</v>
      </c>
      <c r="T47" s="341" t="e">
        <f t="shared" si="0"/>
        <v>#VALUE!</v>
      </c>
      <c r="U47" s="341"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3"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3"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0" t="e">
        <f t="shared" si="0"/>
        <v>#VALUE!</v>
      </c>
      <c r="U51" s="340"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1798B-F2BB-4979-864E-674305F461D2}">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C924B-D3C0-451D-A88F-D7E4263EFCAC}">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45536</v>
      </c>
      <c r="C5" s="233">
        <v>45536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8754B-BFB3-41AB-8BA0-DFAE66964B67}">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381</v>
      </c>
      <c r="L11" s="236" t="s">
        <v>210</v>
      </c>
      <c r="M11" s="236" t="s">
        <v>382</v>
      </c>
      <c r="N11" s="236" t="s">
        <v>383</v>
      </c>
      <c r="O11" s="236" t="s">
        <v>384</v>
      </c>
      <c r="AB11" s="236" t="s">
        <v>214</v>
      </c>
      <c r="AD11" s="236" t="s">
        <v>385</v>
      </c>
      <c r="AE11" s="236" t="s">
        <v>386</v>
      </c>
      <c r="AL11" s="236" t="s">
        <v>217</v>
      </c>
      <c r="AN11" s="236" t="s">
        <v>387</v>
      </c>
      <c r="AO11" s="236" t="s">
        <v>388</v>
      </c>
      <c r="AX11" s="236" t="s">
        <v>220</v>
      </c>
      <c r="AY11" s="236" t="s">
        <v>221</v>
      </c>
      <c r="AZ11" s="236" t="s">
        <v>222</v>
      </c>
      <c r="BA11" s="236" t="s">
        <v>223</v>
      </c>
    </row>
    <row r="12" spans="1:53">
      <c r="B12" s="247"/>
      <c r="C12" s="235"/>
      <c r="J12" s="236" t="s">
        <v>224</v>
      </c>
      <c r="K12" s="236" t="s">
        <v>389</v>
      </c>
      <c r="L12" s="236" t="s">
        <v>226</v>
      </c>
      <c r="M12" s="236" t="s">
        <v>295</v>
      </c>
      <c r="N12" s="236" t="s">
        <v>347</v>
      </c>
      <c r="O12" s="236" t="s">
        <v>390</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89D17-E40E-4CED-A1EE-D29A53FFF5D8}">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378</v>
      </c>
      <c r="E12" s="298"/>
      <c r="F12" s="298"/>
      <c r="G12" s="298"/>
      <c r="H12" s="298"/>
      <c r="I12" s="299" t="s">
        <v>391</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392</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5" t="s">
        <v>380</v>
      </c>
      <c r="E20" s="315"/>
      <c r="F20" s="315"/>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94"/>
    </row>
    <row r="21" spans="1:25" ht="19.899999999999999" customHeight="1">
      <c r="A21" s="291">
        <v>22</v>
      </c>
      <c r="C21" s="294"/>
      <c r="D21" s="319" t="s">
        <v>243</v>
      </c>
      <c r="E21" s="319"/>
      <c r="F21" s="319"/>
      <c r="G21" s="319" t="s">
        <v>244</v>
      </c>
      <c r="H21" s="319"/>
      <c r="I21" s="319"/>
      <c r="J21" s="319" t="s">
        <v>246</v>
      </c>
      <c r="K21" s="319"/>
      <c r="L21" s="319"/>
      <c r="M21" s="319" t="s">
        <v>247</v>
      </c>
      <c r="N21" s="319"/>
      <c r="O21" s="319"/>
      <c r="P21" s="319" t="s">
        <v>248</v>
      </c>
      <c r="Q21" s="319"/>
      <c r="R21" s="319"/>
      <c r="S21" s="319" t="s">
        <v>243</v>
      </c>
      <c r="T21" s="319"/>
      <c r="U21" s="319"/>
      <c r="V21" s="319" t="s">
        <v>244</v>
      </c>
      <c r="W21" s="319"/>
      <c r="X21" s="319"/>
      <c r="Y21" s="294"/>
    </row>
    <row r="22" spans="1:25" ht="28.5" customHeight="1">
      <c r="A22" s="291">
        <v>23</v>
      </c>
      <c r="C22" s="294"/>
      <c r="D22" s="320"/>
      <c r="E22" s="320"/>
      <c r="F22" s="320"/>
      <c r="G22" s="319"/>
      <c r="H22" s="319"/>
      <c r="I22" s="319"/>
      <c r="J22" s="319"/>
      <c r="K22" s="319"/>
      <c r="L22" s="319"/>
      <c r="M22" s="319"/>
      <c r="N22" s="319"/>
      <c r="O22" s="319"/>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245</v>
      </c>
      <c r="E25" s="319"/>
      <c r="F25" s="319"/>
      <c r="G25" s="319" t="s">
        <v>246</v>
      </c>
      <c r="H25" s="319"/>
      <c r="I25" s="319"/>
      <c r="J25" s="319" t="s">
        <v>247</v>
      </c>
      <c r="K25" s="319"/>
      <c r="L25" s="319"/>
      <c r="M25" s="319" t="s">
        <v>248</v>
      </c>
      <c r="N25" s="319"/>
      <c r="O25" s="319"/>
      <c r="P25" s="319" t="s">
        <v>243</v>
      </c>
      <c r="Q25" s="319"/>
      <c r="R25" s="319"/>
      <c r="S25" s="319" t="s">
        <v>244</v>
      </c>
      <c r="T25" s="319"/>
      <c r="U25" s="319"/>
      <c r="V25" s="319" t="s">
        <v>245</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5" t="e">
        <f>D28+1</f>
        <v>#VALUE!</v>
      </c>
      <c r="H28" s="315"/>
      <c r="I28" s="315"/>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246</v>
      </c>
      <c r="E29" s="319"/>
      <c r="F29" s="319"/>
      <c r="G29" s="319" t="s">
        <v>247</v>
      </c>
      <c r="H29" s="319"/>
      <c r="I29" s="319"/>
      <c r="J29" s="319" t="s">
        <v>248</v>
      </c>
      <c r="K29" s="319"/>
      <c r="L29" s="319"/>
      <c r="M29" s="319" t="s">
        <v>243</v>
      </c>
      <c r="N29" s="319"/>
      <c r="O29" s="319"/>
      <c r="P29" s="319" t="s">
        <v>244</v>
      </c>
      <c r="Q29" s="319"/>
      <c r="R29" s="319"/>
      <c r="S29" s="319" t="s">
        <v>245</v>
      </c>
      <c r="T29" s="319"/>
      <c r="U29" s="319"/>
      <c r="V29" s="319" t="s">
        <v>246</v>
      </c>
      <c r="W29" s="319"/>
      <c r="X29" s="319"/>
      <c r="Y29" s="294"/>
    </row>
    <row r="30" spans="1:25" ht="28.5" customHeight="1">
      <c r="A30" s="291">
        <v>23</v>
      </c>
      <c r="C30" s="294"/>
      <c r="D30" s="320"/>
      <c r="E30" s="320"/>
      <c r="F30" s="320"/>
      <c r="G30" s="320" t="s">
        <v>393</v>
      </c>
      <c r="H30" s="320"/>
      <c r="I30" s="320"/>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5" t="e">
        <f>D32+1</f>
        <v>#VALUE!</v>
      </c>
      <c r="H32" s="315"/>
      <c r="I32" s="315"/>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247</v>
      </c>
      <c r="E33" s="319"/>
      <c r="F33" s="319"/>
      <c r="G33" s="319" t="s">
        <v>248</v>
      </c>
      <c r="H33" s="319"/>
      <c r="I33" s="319"/>
      <c r="J33" s="319" t="s">
        <v>243</v>
      </c>
      <c r="K33" s="319"/>
      <c r="L33" s="319"/>
      <c r="M33" s="319" t="s">
        <v>244</v>
      </c>
      <c r="N33" s="319"/>
      <c r="O33" s="319"/>
      <c r="P33" s="319" t="s">
        <v>245</v>
      </c>
      <c r="Q33" s="319"/>
      <c r="R33" s="319"/>
      <c r="S33" s="319" t="s">
        <v>246</v>
      </c>
      <c r="T33" s="319"/>
      <c r="U33" s="319"/>
      <c r="V33" s="319" t="s">
        <v>247</v>
      </c>
      <c r="W33" s="319"/>
      <c r="X33" s="319"/>
      <c r="Y33" s="294"/>
    </row>
    <row r="34" spans="1:25" ht="28.5" customHeight="1">
      <c r="A34" s="291">
        <v>23</v>
      </c>
      <c r="C34" s="294"/>
      <c r="D34" s="320" t="s">
        <v>394</v>
      </c>
      <c r="E34" s="320"/>
      <c r="F34" s="320"/>
      <c r="G34" s="320" t="s">
        <v>280</v>
      </c>
      <c r="H34" s="320"/>
      <c r="I34" s="320"/>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4" t="e">
        <f>G36+1</f>
        <v>#VALUE!</v>
      </c>
      <c r="K36" s="314"/>
      <c r="L36" s="314"/>
      <c r="M36" s="314" t="e">
        <f>J36+1</f>
        <v>#VALUE!</v>
      </c>
      <c r="N36" s="314"/>
      <c r="O36" s="314"/>
      <c r="P36" s="314" t="e">
        <f>M36+1</f>
        <v>#VALUE!</v>
      </c>
      <c r="Q36" s="314"/>
      <c r="R36" s="314"/>
      <c r="S36" s="314" t="e">
        <f>P36+1</f>
        <v>#VALUE!</v>
      </c>
      <c r="T36" s="314"/>
      <c r="U36" s="314"/>
      <c r="V36" s="314" t="e">
        <f>S36+1</f>
        <v>#VALUE!</v>
      </c>
      <c r="W36" s="314"/>
      <c r="X36" s="314"/>
      <c r="Y36" s="294"/>
    </row>
    <row r="37" spans="1:25" ht="19.899999999999999" customHeight="1">
      <c r="A37" s="291">
        <v>22</v>
      </c>
      <c r="C37" s="294"/>
      <c r="D37" s="319" t="s">
        <v>248</v>
      </c>
      <c r="E37" s="319"/>
      <c r="F37" s="319"/>
      <c r="G37" s="319" t="s">
        <v>243</v>
      </c>
      <c r="H37" s="319"/>
      <c r="I37" s="319"/>
      <c r="J37" s="318" t="s">
        <v>244</v>
      </c>
      <c r="K37" s="318"/>
      <c r="L37" s="318"/>
      <c r="M37" s="318" t="s">
        <v>245</v>
      </c>
      <c r="N37" s="318"/>
      <c r="O37" s="318"/>
      <c r="P37" s="318" t="s">
        <v>247</v>
      </c>
      <c r="Q37" s="318"/>
      <c r="R37" s="318"/>
      <c r="S37" s="318" t="s">
        <v>248</v>
      </c>
      <c r="T37" s="318"/>
      <c r="U37" s="318"/>
      <c r="V37" s="318" t="s">
        <v>243</v>
      </c>
      <c r="W37" s="318"/>
      <c r="X37" s="318"/>
      <c r="Y37" s="294"/>
    </row>
    <row r="38" spans="1:25" ht="28.5" customHeight="1">
      <c r="A38" s="291">
        <v>23</v>
      </c>
      <c r="C38" s="294"/>
      <c r="D38" s="320"/>
      <c r="E38" s="320"/>
      <c r="F38" s="320"/>
      <c r="G38" s="319"/>
      <c r="H38" s="319"/>
      <c r="I38" s="319"/>
      <c r="J38" s="318"/>
      <c r="K38" s="318"/>
      <c r="L38" s="318"/>
      <c r="M38" s="318"/>
      <c r="N38" s="318"/>
      <c r="O38" s="318"/>
      <c r="P38" s="318"/>
      <c r="Q38" s="318"/>
      <c r="R38" s="318"/>
      <c r="S38" s="318"/>
      <c r="T38" s="318"/>
      <c r="U38" s="318"/>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244</v>
      </c>
      <c r="E41" s="318"/>
      <c r="F41" s="318"/>
      <c r="G41" s="318" t="s">
        <v>245</v>
      </c>
      <c r="H41" s="318"/>
      <c r="I41" s="318"/>
      <c r="J41" s="318" t="s">
        <v>246</v>
      </c>
      <c r="K41" s="318"/>
      <c r="L41" s="318"/>
      <c r="M41" s="318" t="s">
        <v>247</v>
      </c>
      <c r="N41" s="318"/>
      <c r="O41" s="318"/>
      <c r="P41" s="318" t="s">
        <v>248</v>
      </c>
      <c r="Q41" s="318"/>
      <c r="R41" s="318"/>
      <c r="S41" s="318" t="s">
        <v>243</v>
      </c>
      <c r="T41" s="318"/>
      <c r="U41" s="318"/>
      <c r="V41" s="318" t="s">
        <v>244</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395</v>
      </c>
      <c r="O46" s="330"/>
      <c r="P46" s="331" t="s">
        <v>396</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397</v>
      </c>
      <c r="S47" s="340" t="e">
        <f t="shared" ref="S47:X52" si="0">R47+1</f>
        <v>#VALUE!</v>
      </c>
      <c r="T47" s="341" t="e">
        <f t="shared" si="0"/>
        <v>#VALUE!</v>
      </c>
      <c r="U47" s="341"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3"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C15B9-915F-471B-B84C-A922827789F8}">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DFAB-809A-4A04-8F8D-E35ED482CEE4}">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45566</v>
      </c>
      <c r="C5" s="233">
        <v>45566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49804-5077-466C-90DF-E30DD55D840B}">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398</v>
      </c>
      <c r="L11" s="236" t="s">
        <v>210</v>
      </c>
      <c r="M11" s="236" t="s">
        <v>211</v>
      </c>
      <c r="N11" s="236" t="s">
        <v>355</v>
      </c>
      <c r="O11" s="236" t="s">
        <v>399</v>
      </c>
      <c r="AB11" s="236" t="s">
        <v>214</v>
      </c>
      <c r="AD11" s="236" t="s">
        <v>400</v>
      </c>
      <c r="AE11" s="236" t="s">
        <v>401</v>
      </c>
      <c r="AL11" s="236" t="s">
        <v>217</v>
      </c>
      <c r="AN11" s="236" t="s">
        <v>402</v>
      </c>
      <c r="AO11" s="236" t="s">
        <v>403</v>
      </c>
      <c r="AX11" s="236" t="s">
        <v>220</v>
      </c>
      <c r="AY11" s="236" t="s">
        <v>221</v>
      </c>
      <c r="AZ11" s="236" t="s">
        <v>222</v>
      </c>
      <c r="BA11" s="236" t="s">
        <v>223</v>
      </c>
    </row>
    <row r="12" spans="1:53">
      <c r="B12" s="247"/>
      <c r="C12" s="235"/>
      <c r="J12" s="236" t="s">
        <v>224</v>
      </c>
      <c r="K12" s="236" t="s">
        <v>404</v>
      </c>
      <c r="L12" s="236" t="s">
        <v>405</v>
      </c>
      <c r="M12" s="236" t="s">
        <v>313</v>
      </c>
      <c r="N12" s="236" t="s">
        <v>406</v>
      </c>
      <c r="O12" s="236" t="s">
        <v>407</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C0D04-1805-4044-B2CA-D82F5C16A9BF}">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395</v>
      </c>
      <c r="E12" s="298"/>
      <c r="F12" s="298"/>
      <c r="G12" s="298"/>
      <c r="H12" s="298"/>
      <c r="I12" s="299" t="s">
        <v>408</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409</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397</v>
      </c>
      <c r="E20" s="314"/>
      <c r="F20" s="314"/>
      <c r="G20" s="314" t="e">
        <f>D20+1</f>
        <v>#VALUE!</v>
      </c>
      <c r="H20" s="314"/>
      <c r="I20" s="314"/>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94"/>
    </row>
    <row r="21" spans="1:25" ht="19.899999999999999" customHeight="1">
      <c r="A21" s="291">
        <v>22</v>
      </c>
      <c r="C21" s="294"/>
      <c r="D21" s="318" t="s">
        <v>248</v>
      </c>
      <c r="E21" s="318"/>
      <c r="F21" s="318"/>
      <c r="G21" s="318" t="s">
        <v>243</v>
      </c>
      <c r="H21" s="318"/>
      <c r="I21" s="318"/>
      <c r="J21" s="319" t="s">
        <v>244</v>
      </c>
      <c r="K21" s="319"/>
      <c r="L21" s="319"/>
      <c r="M21" s="319" t="s">
        <v>245</v>
      </c>
      <c r="N21" s="319"/>
      <c r="O21" s="319"/>
      <c r="P21" s="319" t="s">
        <v>247</v>
      </c>
      <c r="Q21" s="319"/>
      <c r="R21" s="319"/>
      <c r="S21" s="319" t="s">
        <v>248</v>
      </c>
      <c r="T21" s="319"/>
      <c r="U21" s="319"/>
      <c r="V21" s="319" t="s">
        <v>243</v>
      </c>
      <c r="W21" s="319"/>
      <c r="X21" s="319"/>
      <c r="Y21" s="294"/>
    </row>
    <row r="22" spans="1:25" ht="28.5" customHeight="1">
      <c r="A22" s="291">
        <v>23</v>
      </c>
      <c r="C22" s="294"/>
      <c r="D22" s="318"/>
      <c r="E22" s="318"/>
      <c r="F22" s="318"/>
      <c r="G22" s="318"/>
      <c r="H22" s="318"/>
      <c r="I22" s="318"/>
      <c r="J22" s="319"/>
      <c r="K22" s="319"/>
      <c r="L22" s="319"/>
      <c r="M22" s="319"/>
      <c r="N22" s="319"/>
      <c r="O22" s="319"/>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244</v>
      </c>
      <c r="E25" s="319"/>
      <c r="F25" s="319"/>
      <c r="G25" s="319" t="s">
        <v>245</v>
      </c>
      <c r="H25" s="319"/>
      <c r="I25" s="319"/>
      <c r="J25" s="319" t="s">
        <v>246</v>
      </c>
      <c r="K25" s="319"/>
      <c r="L25" s="319"/>
      <c r="M25" s="319" t="s">
        <v>247</v>
      </c>
      <c r="N25" s="319"/>
      <c r="O25" s="319"/>
      <c r="P25" s="319" t="s">
        <v>248</v>
      </c>
      <c r="Q25" s="319"/>
      <c r="R25" s="319"/>
      <c r="S25" s="319" t="s">
        <v>243</v>
      </c>
      <c r="T25" s="319"/>
      <c r="U25" s="319"/>
      <c r="V25" s="319" t="s">
        <v>244</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5" t="e">
        <f>D28+1</f>
        <v>#VALUE!</v>
      </c>
      <c r="H28" s="315"/>
      <c r="I28" s="315"/>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245</v>
      </c>
      <c r="E29" s="319"/>
      <c r="F29" s="319"/>
      <c r="G29" s="319" t="s">
        <v>246</v>
      </c>
      <c r="H29" s="319"/>
      <c r="I29" s="319"/>
      <c r="J29" s="319" t="s">
        <v>247</v>
      </c>
      <c r="K29" s="319"/>
      <c r="L29" s="319"/>
      <c r="M29" s="319" t="s">
        <v>248</v>
      </c>
      <c r="N29" s="319"/>
      <c r="O29" s="319"/>
      <c r="P29" s="319" t="s">
        <v>243</v>
      </c>
      <c r="Q29" s="319"/>
      <c r="R29" s="319"/>
      <c r="S29" s="319" t="s">
        <v>244</v>
      </c>
      <c r="T29" s="319"/>
      <c r="U29" s="319"/>
      <c r="V29" s="319" t="s">
        <v>245</v>
      </c>
      <c r="W29" s="319"/>
      <c r="X29" s="319"/>
      <c r="Y29" s="294"/>
    </row>
    <row r="30" spans="1:25" ht="28.5" customHeight="1">
      <c r="A30" s="291">
        <v>23</v>
      </c>
      <c r="C30" s="294"/>
      <c r="D30" s="320"/>
      <c r="E30" s="320"/>
      <c r="F30" s="320"/>
      <c r="G30" s="320" t="s">
        <v>410</v>
      </c>
      <c r="H30" s="320"/>
      <c r="I30" s="320"/>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246</v>
      </c>
      <c r="E33" s="319"/>
      <c r="F33" s="319"/>
      <c r="G33" s="319" t="s">
        <v>247</v>
      </c>
      <c r="H33" s="319"/>
      <c r="I33" s="319"/>
      <c r="J33" s="319" t="s">
        <v>248</v>
      </c>
      <c r="K33" s="319"/>
      <c r="L33" s="319"/>
      <c r="M33" s="319" t="s">
        <v>243</v>
      </c>
      <c r="N33" s="319"/>
      <c r="O33" s="319"/>
      <c r="P33" s="319" t="s">
        <v>244</v>
      </c>
      <c r="Q33" s="319"/>
      <c r="R33" s="319"/>
      <c r="S33" s="319" t="s">
        <v>245</v>
      </c>
      <c r="T33" s="319"/>
      <c r="U33" s="319"/>
      <c r="V33" s="319" t="s">
        <v>246</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4" t="e">
        <f>P36+1</f>
        <v>#VALUE!</v>
      </c>
      <c r="T36" s="314"/>
      <c r="U36" s="314"/>
      <c r="V36" s="314" t="e">
        <f>S36+1</f>
        <v>#VALUE!</v>
      </c>
      <c r="W36" s="314"/>
      <c r="X36" s="314"/>
      <c r="Y36" s="294"/>
    </row>
    <row r="37" spans="1:25" ht="19.899999999999999" customHeight="1">
      <c r="A37" s="291">
        <v>22</v>
      </c>
      <c r="C37" s="294"/>
      <c r="D37" s="319" t="s">
        <v>247</v>
      </c>
      <c r="E37" s="319"/>
      <c r="F37" s="319"/>
      <c r="G37" s="319" t="s">
        <v>248</v>
      </c>
      <c r="H37" s="319"/>
      <c r="I37" s="319"/>
      <c r="J37" s="319" t="s">
        <v>243</v>
      </c>
      <c r="K37" s="319"/>
      <c r="L37" s="319"/>
      <c r="M37" s="319" t="s">
        <v>244</v>
      </c>
      <c r="N37" s="319"/>
      <c r="O37" s="319"/>
      <c r="P37" s="319" t="s">
        <v>245</v>
      </c>
      <c r="Q37" s="319"/>
      <c r="R37" s="319"/>
      <c r="S37" s="318" t="s">
        <v>248</v>
      </c>
      <c r="T37" s="318"/>
      <c r="U37" s="318"/>
      <c r="V37" s="318" t="s">
        <v>243</v>
      </c>
      <c r="W37" s="318"/>
      <c r="X37" s="318"/>
      <c r="Y37" s="294"/>
    </row>
    <row r="38" spans="1:25" ht="28.5" customHeight="1">
      <c r="A38" s="291">
        <v>23</v>
      </c>
      <c r="C38" s="294"/>
      <c r="D38" s="320"/>
      <c r="E38" s="320"/>
      <c r="F38" s="320"/>
      <c r="G38" s="319"/>
      <c r="H38" s="319"/>
      <c r="I38" s="319"/>
      <c r="J38" s="319"/>
      <c r="K38" s="319"/>
      <c r="L38" s="319"/>
      <c r="M38" s="319"/>
      <c r="N38" s="319"/>
      <c r="O38" s="319"/>
      <c r="P38" s="319"/>
      <c r="Q38" s="319"/>
      <c r="R38" s="319"/>
      <c r="S38" s="318"/>
      <c r="T38" s="318"/>
      <c r="U38" s="318"/>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244</v>
      </c>
      <c r="E41" s="318"/>
      <c r="F41" s="318"/>
      <c r="G41" s="318" t="s">
        <v>245</v>
      </c>
      <c r="H41" s="318"/>
      <c r="I41" s="318"/>
      <c r="J41" s="318" t="s">
        <v>246</v>
      </c>
      <c r="K41" s="318"/>
      <c r="L41" s="318"/>
      <c r="M41" s="318" t="s">
        <v>247</v>
      </c>
      <c r="N41" s="318"/>
      <c r="O41" s="318"/>
      <c r="P41" s="318" t="s">
        <v>248</v>
      </c>
      <c r="Q41" s="318"/>
      <c r="R41" s="318"/>
      <c r="S41" s="318" t="s">
        <v>243</v>
      </c>
      <c r="T41" s="318"/>
      <c r="U41" s="318"/>
      <c r="V41" s="318" t="s">
        <v>244</v>
      </c>
      <c r="W41" s="318"/>
      <c r="X41" s="318"/>
      <c r="Y41" s="294"/>
    </row>
    <row r="42" spans="1:25" ht="28.5" customHeight="1">
      <c r="A42" s="291">
        <v>23</v>
      </c>
      <c r="C42" s="294"/>
      <c r="D42" s="318" t="s">
        <v>411</v>
      </c>
      <c r="E42" s="318"/>
      <c r="F42" s="318"/>
      <c r="G42" s="318" t="s">
        <v>280</v>
      </c>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412</v>
      </c>
      <c r="O46" s="330"/>
      <c r="P46" s="331" t="s">
        <v>413</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0" t="s">
        <v>414</v>
      </c>
      <c r="S47" s="340" t="e">
        <f t="shared" ref="S47:X52" si="0">R47+1</f>
        <v>#VALUE!</v>
      </c>
      <c r="T47" s="340" t="e">
        <f t="shared" si="0"/>
        <v>#VALUE!</v>
      </c>
      <c r="U47" s="340" t="e">
        <f t="shared" si="0"/>
        <v>#VALUE!</v>
      </c>
      <c r="V47" s="340"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3"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3"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1" t="e">
        <f t="shared" si="0"/>
        <v>#VALUE!</v>
      </c>
      <c r="X51" s="342"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79CCD-EF3E-429B-9FEF-1ACFAED4777A}">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90C6E-46CC-4266-BB74-FB4F6BF05B4D}">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45597</v>
      </c>
      <c r="C5" s="233">
        <v>45597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615FE-4D10-402F-BFF9-A567CD1D668C}">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415</v>
      </c>
      <c r="L11" s="236" t="s">
        <v>416</v>
      </c>
      <c r="M11" s="236" t="s">
        <v>327</v>
      </c>
      <c r="N11" s="236" t="s">
        <v>417</v>
      </c>
      <c r="O11" s="236" t="s">
        <v>418</v>
      </c>
      <c r="AB11" s="236" t="s">
        <v>214</v>
      </c>
      <c r="AD11" s="236" t="s">
        <v>419</v>
      </c>
      <c r="AE11" s="236" t="s">
        <v>420</v>
      </c>
      <c r="AL11" s="236" t="s">
        <v>217</v>
      </c>
      <c r="AN11" s="236" t="s">
        <v>421</v>
      </c>
      <c r="AO11" s="236" t="s">
        <v>422</v>
      </c>
      <c r="AX11" s="236" t="s">
        <v>220</v>
      </c>
      <c r="AY11" s="236" t="s">
        <v>221</v>
      </c>
      <c r="AZ11" s="236" t="s">
        <v>222</v>
      </c>
      <c r="BA11" s="236" t="s">
        <v>223</v>
      </c>
    </row>
    <row r="12" spans="1:53">
      <c r="B12" s="247"/>
      <c r="C12" s="235"/>
      <c r="J12" s="236" t="s">
        <v>224</v>
      </c>
      <c r="K12" s="236" t="s">
        <v>423</v>
      </c>
      <c r="L12" s="236" t="s">
        <v>226</v>
      </c>
      <c r="M12" s="236" t="s">
        <v>424</v>
      </c>
      <c r="O12" s="236" t="s">
        <v>425</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AC9ED-2F8A-48A4-AC5D-13B8F17C21A8}">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412</v>
      </c>
      <c r="E12" s="298"/>
      <c r="F12" s="298"/>
      <c r="G12" s="298"/>
      <c r="H12" s="298"/>
      <c r="I12" s="299" t="s">
        <v>426</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427</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414</v>
      </c>
      <c r="E20" s="314"/>
      <c r="F20" s="314"/>
      <c r="G20" s="314" t="e">
        <f>D20+1</f>
        <v>#VALUE!</v>
      </c>
      <c r="H20" s="314"/>
      <c r="I20" s="314"/>
      <c r="J20" s="314" t="e">
        <f>G20+1</f>
        <v>#VALUE!</v>
      </c>
      <c r="K20" s="314"/>
      <c r="L20" s="314"/>
      <c r="M20" s="314" t="e">
        <f>J20+1</f>
        <v>#VALUE!</v>
      </c>
      <c r="N20" s="314"/>
      <c r="O20" s="314"/>
      <c r="P20" s="314" t="e">
        <f>M20+1</f>
        <v>#VALUE!</v>
      </c>
      <c r="Q20" s="314"/>
      <c r="R20" s="314"/>
      <c r="S20" s="316" t="e">
        <f>P20+1</f>
        <v>#VALUE!</v>
      </c>
      <c r="T20" s="316"/>
      <c r="U20" s="316"/>
      <c r="V20" s="317" t="e">
        <f>S20+1</f>
        <v>#VALUE!</v>
      </c>
      <c r="W20" s="317"/>
      <c r="X20" s="317"/>
      <c r="Y20" s="294"/>
    </row>
    <row r="21" spans="1:25" ht="19.899999999999999" customHeight="1">
      <c r="A21" s="291">
        <v>22</v>
      </c>
      <c r="C21" s="294"/>
      <c r="D21" s="318" t="s">
        <v>247</v>
      </c>
      <c r="E21" s="318"/>
      <c r="F21" s="318"/>
      <c r="G21" s="318" t="s">
        <v>248</v>
      </c>
      <c r="H21" s="318"/>
      <c r="I21" s="318"/>
      <c r="J21" s="318" t="s">
        <v>243</v>
      </c>
      <c r="K21" s="318"/>
      <c r="L21" s="318"/>
      <c r="M21" s="318" t="s">
        <v>244</v>
      </c>
      <c r="N21" s="318"/>
      <c r="O21" s="318"/>
      <c r="P21" s="318" t="s">
        <v>245</v>
      </c>
      <c r="Q21" s="318"/>
      <c r="R21" s="318"/>
      <c r="S21" s="319" t="s">
        <v>248</v>
      </c>
      <c r="T21" s="319"/>
      <c r="U21" s="319"/>
      <c r="V21" s="319" t="s">
        <v>243</v>
      </c>
      <c r="W21" s="319"/>
      <c r="X21" s="319"/>
      <c r="Y21" s="294"/>
    </row>
    <row r="22" spans="1:25" ht="28.5" customHeight="1">
      <c r="A22" s="291">
        <v>23</v>
      </c>
      <c r="C22" s="294"/>
      <c r="D22" s="318"/>
      <c r="E22" s="318"/>
      <c r="F22" s="318"/>
      <c r="G22" s="318"/>
      <c r="H22" s="318"/>
      <c r="I22" s="318"/>
      <c r="J22" s="318"/>
      <c r="K22" s="318"/>
      <c r="L22" s="318"/>
      <c r="M22" s="318"/>
      <c r="N22" s="318"/>
      <c r="O22" s="318"/>
      <c r="P22" s="318"/>
      <c r="Q22" s="318"/>
      <c r="R22" s="318"/>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5" t="e">
        <f>D24+1</f>
        <v>#VALUE!</v>
      </c>
      <c r="H24" s="315"/>
      <c r="I24" s="315"/>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244</v>
      </c>
      <c r="E25" s="319"/>
      <c r="F25" s="319"/>
      <c r="G25" s="319" t="s">
        <v>245</v>
      </c>
      <c r="H25" s="319"/>
      <c r="I25" s="319"/>
      <c r="J25" s="319" t="s">
        <v>246</v>
      </c>
      <c r="K25" s="319"/>
      <c r="L25" s="319"/>
      <c r="M25" s="319" t="s">
        <v>247</v>
      </c>
      <c r="N25" s="319"/>
      <c r="O25" s="319"/>
      <c r="P25" s="319" t="s">
        <v>248</v>
      </c>
      <c r="Q25" s="319"/>
      <c r="R25" s="319"/>
      <c r="S25" s="319" t="s">
        <v>243</v>
      </c>
      <c r="T25" s="319"/>
      <c r="U25" s="319"/>
      <c r="V25" s="319" t="s">
        <v>244</v>
      </c>
      <c r="W25" s="319"/>
      <c r="X25" s="319"/>
      <c r="Y25" s="294"/>
    </row>
    <row r="26" spans="1:25" ht="28.5" customHeight="1">
      <c r="A26" s="291">
        <v>23</v>
      </c>
      <c r="C26" s="294"/>
      <c r="D26" s="320" t="s">
        <v>411</v>
      </c>
      <c r="E26" s="320"/>
      <c r="F26" s="320"/>
      <c r="G26" s="320" t="s">
        <v>280</v>
      </c>
      <c r="H26" s="320"/>
      <c r="I26" s="320"/>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245</v>
      </c>
      <c r="E29" s="319"/>
      <c r="F29" s="319"/>
      <c r="G29" s="319" t="s">
        <v>246</v>
      </c>
      <c r="H29" s="319"/>
      <c r="I29" s="319"/>
      <c r="J29" s="319" t="s">
        <v>247</v>
      </c>
      <c r="K29" s="319"/>
      <c r="L29" s="319"/>
      <c r="M29" s="319" t="s">
        <v>248</v>
      </c>
      <c r="N29" s="319"/>
      <c r="O29" s="319"/>
      <c r="P29" s="319" t="s">
        <v>243</v>
      </c>
      <c r="Q29" s="319"/>
      <c r="R29" s="319"/>
      <c r="S29" s="319" t="s">
        <v>244</v>
      </c>
      <c r="T29" s="319"/>
      <c r="U29" s="319"/>
      <c r="V29" s="319" t="s">
        <v>245</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5" t="e">
        <f>S32+1</f>
        <v>#VALUE!</v>
      </c>
      <c r="W32" s="315"/>
      <c r="X32" s="315"/>
      <c r="Y32" s="294"/>
    </row>
    <row r="33" spans="1:25" ht="19.899999999999999" customHeight="1">
      <c r="A33" s="291">
        <v>22</v>
      </c>
      <c r="C33" s="294"/>
      <c r="D33" s="319" t="s">
        <v>246</v>
      </c>
      <c r="E33" s="319"/>
      <c r="F33" s="319"/>
      <c r="G33" s="319" t="s">
        <v>247</v>
      </c>
      <c r="H33" s="319"/>
      <c r="I33" s="319"/>
      <c r="J33" s="319" t="s">
        <v>248</v>
      </c>
      <c r="K33" s="319"/>
      <c r="L33" s="319"/>
      <c r="M33" s="319" t="s">
        <v>243</v>
      </c>
      <c r="N33" s="319"/>
      <c r="O33" s="319"/>
      <c r="P33" s="319" t="s">
        <v>244</v>
      </c>
      <c r="Q33" s="319"/>
      <c r="R33" s="319"/>
      <c r="S33" s="319" t="s">
        <v>245</v>
      </c>
      <c r="T33" s="319"/>
      <c r="U33" s="319"/>
      <c r="V33" s="319" t="s">
        <v>246</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0" t="s">
        <v>428</v>
      </c>
      <c r="W34" s="320"/>
      <c r="X34" s="320"/>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6" t="e">
        <f>P36+1</f>
        <v>#VALUE!</v>
      </c>
      <c r="T36" s="316"/>
      <c r="U36" s="316"/>
      <c r="V36" s="317" t="e">
        <f>S36+1</f>
        <v>#VALUE!</v>
      </c>
      <c r="W36" s="317"/>
      <c r="X36" s="317"/>
      <c r="Y36" s="294"/>
    </row>
    <row r="37" spans="1:25" ht="19.899999999999999" customHeight="1">
      <c r="A37" s="291">
        <v>22</v>
      </c>
      <c r="C37" s="294"/>
      <c r="D37" s="319" t="s">
        <v>247</v>
      </c>
      <c r="E37" s="319"/>
      <c r="F37" s="319"/>
      <c r="G37" s="319" t="s">
        <v>248</v>
      </c>
      <c r="H37" s="319"/>
      <c r="I37" s="319"/>
      <c r="J37" s="319" t="s">
        <v>243</v>
      </c>
      <c r="K37" s="319"/>
      <c r="L37" s="319"/>
      <c r="M37" s="319" t="s">
        <v>244</v>
      </c>
      <c r="N37" s="319"/>
      <c r="O37" s="319"/>
      <c r="P37" s="319" t="s">
        <v>245</v>
      </c>
      <c r="Q37" s="319"/>
      <c r="R37" s="319"/>
      <c r="S37" s="319" t="s">
        <v>246</v>
      </c>
      <c r="T37" s="319"/>
      <c r="U37" s="319"/>
      <c r="V37" s="319" t="s">
        <v>247</v>
      </c>
      <c r="W37" s="319"/>
      <c r="X37" s="319"/>
      <c r="Y37" s="294"/>
    </row>
    <row r="38" spans="1:25" ht="28.5" customHeight="1">
      <c r="A38" s="291">
        <v>23</v>
      </c>
      <c r="C38" s="294"/>
      <c r="D38" s="320"/>
      <c r="E38" s="320"/>
      <c r="F38" s="320"/>
      <c r="G38" s="319"/>
      <c r="H38" s="319"/>
      <c r="I38" s="319"/>
      <c r="J38" s="319"/>
      <c r="K38" s="319"/>
      <c r="L38" s="319"/>
      <c r="M38" s="319"/>
      <c r="N38" s="319"/>
      <c r="O38" s="319"/>
      <c r="P38" s="319"/>
      <c r="Q38" s="319"/>
      <c r="R38" s="319"/>
      <c r="S38" s="319"/>
      <c r="T38" s="319"/>
      <c r="U38" s="319"/>
      <c r="V38" s="321"/>
      <c r="W38" s="321"/>
      <c r="X38" s="321"/>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243</v>
      </c>
      <c r="E41" s="318"/>
      <c r="F41" s="318"/>
      <c r="G41" s="318" t="s">
        <v>244</v>
      </c>
      <c r="H41" s="318"/>
      <c r="I41" s="318"/>
      <c r="J41" s="318" t="s">
        <v>245</v>
      </c>
      <c r="K41" s="318"/>
      <c r="L41" s="318"/>
      <c r="M41" s="318" t="s">
        <v>246</v>
      </c>
      <c r="N41" s="318"/>
      <c r="O41" s="318"/>
      <c r="P41" s="318" t="s">
        <v>247</v>
      </c>
      <c r="Q41" s="318"/>
      <c r="R41" s="318"/>
      <c r="S41" s="318" t="s">
        <v>248</v>
      </c>
      <c r="T41" s="318"/>
      <c r="U41" s="318"/>
      <c r="V41" s="318" t="s">
        <v>243</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429</v>
      </c>
      <c r="O46" s="330"/>
      <c r="P46" s="331" t="s">
        <v>430</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260</v>
      </c>
      <c r="Q47" s="339"/>
      <c r="R47" s="343" t="s">
        <v>431</v>
      </c>
      <c r="S47" s="341" t="e">
        <f t="shared" ref="S47:X52" si="0">R47+1</f>
        <v>#VALUE!</v>
      </c>
      <c r="T47" s="341" t="e">
        <f t="shared" si="0"/>
        <v>#VALUE!</v>
      </c>
      <c r="U47" s="341"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0"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C6223-FEBA-4E94-9BCE-EFCE85A32520}">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A5EC9-347D-4F7F-81C3-EBBEE62ED7DB}">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45627</v>
      </c>
      <c r="C5" s="233">
        <v>45627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DCF98-ED3F-415E-A312-29ABEAF812AD}">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432</v>
      </c>
      <c r="L11" s="236" t="s">
        <v>210</v>
      </c>
      <c r="M11" s="236" t="s">
        <v>433</v>
      </c>
      <c r="O11" s="236" t="s">
        <v>434</v>
      </c>
      <c r="AB11" s="236" t="s">
        <v>214</v>
      </c>
      <c r="AD11" s="236" t="s">
        <v>435</v>
      </c>
      <c r="AE11" s="236" t="s">
        <v>436</v>
      </c>
      <c r="AL11" s="236" t="s">
        <v>217</v>
      </c>
      <c r="AN11" s="236" t="s">
        <v>437</v>
      </c>
      <c r="AO11" s="236" t="s">
        <v>438</v>
      </c>
      <c r="AX11" s="236" t="s">
        <v>220</v>
      </c>
      <c r="AY11" s="236" t="s">
        <v>221</v>
      </c>
      <c r="AZ11" s="236" t="s">
        <v>222</v>
      </c>
      <c r="BA11" s="236" t="s">
        <v>223</v>
      </c>
    </row>
    <row r="12" spans="1:53">
      <c r="B12" s="247"/>
      <c r="C12" s="235"/>
      <c r="J12" s="236" t="s">
        <v>224</v>
      </c>
      <c r="K12" s="236" t="s">
        <v>356</v>
      </c>
      <c r="L12" s="236" t="s">
        <v>226</v>
      </c>
      <c r="M12" s="236" t="s">
        <v>295</v>
      </c>
      <c r="N12" s="236" t="s">
        <v>439</v>
      </c>
      <c r="O12" s="236" t="s">
        <v>315</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ABC80-79A9-4822-BD2C-0F20289C3199}">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429</v>
      </c>
      <c r="E12" s="298"/>
      <c r="F12" s="298"/>
      <c r="G12" s="298"/>
      <c r="H12" s="298"/>
      <c r="I12" s="299" t="s">
        <v>440</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441</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5" t="s">
        <v>431</v>
      </c>
      <c r="E20" s="315"/>
      <c r="F20" s="315"/>
      <c r="G20" s="316" t="e">
        <f>D20+1</f>
        <v>#VALUE!</v>
      </c>
      <c r="H20" s="316"/>
      <c r="I20" s="316"/>
      <c r="J20" s="316" t="e">
        <f>G20+1</f>
        <v>#VALUE!</v>
      </c>
      <c r="K20" s="316"/>
      <c r="L20" s="316"/>
      <c r="M20" s="316" t="e">
        <f>J20+1</f>
        <v>#VALUE!</v>
      </c>
      <c r="N20" s="316"/>
      <c r="O20" s="316"/>
      <c r="P20" s="316" t="e">
        <f>M20+1</f>
        <v>#VALUE!</v>
      </c>
      <c r="Q20" s="316"/>
      <c r="R20" s="316"/>
      <c r="S20" s="316" t="e">
        <f>P20+1</f>
        <v>#VALUE!</v>
      </c>
      <c r="T20" s="316"/>
      <c r="U20" s="316"/>
      <c r="V20" s="317" t="e">
        <f>S20+1</f>
        <v>#VALUE!</v>
      </c>
      <c r="W20" s="317"/>
      <c r="X20" s="317"/>
      <c r="Y20" s="294"/>
    </row>
    <row r="21" spans="1:25" ht="19.899999999999999" customHeight="1">
      <c r="A21" s="291">
        <v>22</v>
      </c>
      <c r="C21" s="294"/>
      <c r="D21" s="319" t="s">
        <v>243</v>
      </c>
      <c r="E21" s="319"/>
      <c r="F21" s="319"/>
      <c r="G21" s="319" t="s">
        <v>244</v>
      </c>
      <c r="H21" s="319"/>
      <c r="I21" s="319"/>
      <c r="J21" s="319" t="s">
        <v>245</v>
      </c>
      <c r="K21" s="319"/>
      <c r="L21" s="319"/>
      <c r="M21" s="319" t="s">
        <v>246</v>
      </c>
      <c r="N21" s="319"/>
      <c r="O21" s="319"/>
      <c r="P21" s="319" t="s">
        <v>247</v>
      </c>
      <c r="Q21" s="319"/>
      <c r="R21" s="319"/>
      <c r="S21" s="319" t="s">
        <v>248</v>
      </c>
      <c r="T21" s="319"/>
      <c r="U21" s="319"/>
      <c r="V21" s="319" t="s">
        <v>243</v>
      </c>
      <c r="W21" s="319"/>
      <c r="X21" s="319"/>
      <c r="Y21" s="294"/>
    </row>
    <row r="22" spans="1:25" ht="28.5" customHeight="1">
      <c r="A22" s="291">
        <v>23</v>
      </c>
      <c r="C22" s="294"/>
      <c r="D22" s="320"/>
      <c r="E22" s="320"/>
      <c r="F22" s="320"/>
      <c r="G22" s="319"/>
      <c r="H22" s="319"/>
      <c r="I22" s="319"/>
      <c r="J22" s="319"/>
      <c r="K22" s="319"/>
      <c r="L22" s="319"/>
      <c r="M22" s="319"/>
      <c r="N22" s="319"/>
      <c r="O22" s="319"/>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244</v>
      </c>
      <c r="E25" s="319"/>
      <c r="F25" s="319"/>
      <c r="G25" s="319" t="s">
        <v>245</v>
      </c>
      <c r="H25" s="319"/>
      <c r="I25" s="319"/>
      <c r="J25" s="319" t="s">
        <v>246</v>
      </c>
      <c r="K25" s="319"/>
      <c r="L25" s="319"/>
      <c r="M25" s="319" t="s">
        <v>247</v>
      </c>
      <c r="N25" s="319"/>
      <c r="O25" s="319"/>
      <c r="P25" s="319" t="s">
        <v>248</v>
      </c>
      <c r="Q25" s="319"/>
      <c r="R25" s="319"/>
      <c r="S25" s="319" t="s">
        <v>243</v>
      </c>
      <c r="T25" s="319"/>
      <c r="U25" s="319"/>
      <c r="V25" s="319" t="s">
        <v>244</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245</v>
      </c>
      <c r="E29" s="319"/>
      <c r="F29" s="319"/>
      <c r="G29" s="319" t="s">
        <v>246</v>
      </c>
      <c r="H29" s="319"/>
      <c r="I29" s="319"/>
      <c r="J29" s="319" t="s">
        <v>247</v>
      </c>
      <c r="K29" s="319"/>
      <c r="L29" s="319"/>
      <c r="M29" s="319" t="s">
        <v>248</v>
      </c>
      <c r="N29" s="319"/>
      <c r="O29" s="319"/>
      <c r="P29" s="319" t="s">
        <v>243</v>
      </c>
      <c r="Q29" s="319"/>
      <c r="R29" s="319"/>
      <c r="S29" s="319" t="s">
        <v>244</v>
      </c>
      <c r="T29" s="319"/>
      <c r="U29" s="319"/>
      <c r="V29" s="319" t="s">
        <v>245</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246</v>
      </c>
      <c r="E33" s="319"/>
      <c r="F33" s="319"/>
      <c r="G33" s="319" t="s">
        <v>247</v>
      </c>
      <c r="H33" s="319"/>
      <c r="I33" s="319"/>
      <c r="J33" s="319" t="s">
        <v>248</v>
      </c>
      <c r="K33" s="319"/>
      <c r="L33" s="319"/>
      <c r="M33" s="319" t="s">
        <v>243</v>
      </c>
      <c r="N33" s="319"/>
      <c r="O33" s="319"/>
      <c r="P33" s="319" t="s">
        <v>244</v>
      </c>
      <c r="Q33" s="319"/>
      <c r="R33" s="319"/>
      <c r="S33" s="319" t="s">
        <v>245</v>
      </c>
      <c r="T33" s="319"/>
      <c r="U33" s="319"/>
      <c r="V33" s="319" t="s">
        <v>246</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4" t="e">
        <f>J36+1</f>
        <v>#VALUE!</v>
      </c>
      <c r="N36" s="314"/>
      <c r="O36" s="314"/>
      <c r="P36" s="314" t="e">
        <f>M36+1</f>
        <v>#VALUE!</v>
      </c>
      <c r="Q36" s="314"/>
      <c r="R36" s="314"/>
      <c r="S36" s="314" t="e">
        <f>P36+1</f>
        <v>#VALUE!</v>
      </c>
      <c r="T36" s="314"/>
      <c r="U36" s="314"/>
      <c r="V36" s="314" t="e">
        <f>S36+1</f>
        <v>#VALUE!</v>
      </c>
      <c r="W36" s="314"/>
      <c r="X36" s="314"/>
      <c r="Y36" s="294"/>
    </row>
    <row r="37" spans="1:25" ht="19.899999999999999" customHeight="1">
      <c r="A37" s="291">
        <v>22</v>
      </c>
      <c r="C37" s="294"/>
      <c r="D37" s="319" t="s">
        <v>247</v>
      </c>
      <c r="E37" s="319"/>
      <c r="F37" s="319"/>
      <c r="G37" s="319" t="s">
        <v>248</v>
      </c>
      <c r="H37" s="319"/>
      <c r="I37" s="319"/>
      <c r="J37" s="319" t="s">
        <v>244</v>
      </c>
      <c r="K37" s="319"/>
      <c r="L37" s="319"/>
      <c r="M37" s="318" t="s">
        <v>245</v>
      </c>
      <c r="N37" s="318"/>
      <c r="O37" s="318"/>
      <c r="P37" s="318" t="s">
        <v>246</v>
      </c>
      <c r="Q37" s="318"/>
      <c r="R37" s="318"/>
      <c r="S37" s="318" t="s">
        <v>247</v>
      </c>
      <c r="T37" s="318"/>
      <c r="U37" s="318"/>
      <c r="V37" s="318" t="s">
        <v>248</v>
      </c>
      <c r="W37" s="318"/>
      <c r="X37" s="318"/>
      <c r="Y37" s="294"/>
    </row>
    <row r="38" spans="1:25" ht="28.5" customHeight="1">
      <c r="A38" s="291">
        <v>23</v>
      </c>
      <c r="C38" s="294"/>
      <c r="D38" s="320"/>
      <c r="E38" s="320"/>
      <c r="F38" s="320"/>
      <c r="G38" s="319"/>
      <c r="H38" s="319"/>
      <c r="I38" s="319"/>
      <c r="J38" s="319"/>
      <c r="K38" s="319"/>
      <c r="L38" s="319"/>
      <c r="M38" s="318" t="s">
        <v>249</v>
      </c>
      <c r="N38" s="318"/>
      <c r="O38" s="318"/>
      <c r="P38" s="318"/>
      <c r="Q38" s="318"/>
      <c r="R38" s="318"/>
      <c r="S38" s="318"/>
      <c r="T38" s="318"/>
      <c r="U38" s="318"/>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243</v>
      </c>
      <c r="E41" s="318"/>
      <c r="F41" s="318"/>
      <c r="G41" s="318" t="s">
        <v>244</v>
      </c>
      <c r="H41" s="318"/>
      <c r="I41" s="318"/>
      <c r="J41" s="318" t="s">
        <v>245</v>
      </c>
      <c r="K41" s="318"/>
      <c r="L41" s="318"/>
      <c r="M41" s="318" t="s">
        <v>246</v>
      </c>
      <c r="N41" s="318"/>
      <c r="O41" s="318"/>
      <c r="P41" s="318" t="s">
        <v>247</v>
      </c>
      <c r="Q41" s="318"/>
      <c r="R41" s="318"/>
      <c r="S41" s="318" t="s">
        <v>248</v>
      </c>
      <c r="T41" s="318"/>
      <c r="U41" s="318"/>
      <c r="V41" s="318" t="s">
        <v>243</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234</v>
      </c>
      <c r="O46" s="330"/>
      <c r="P46" s="331" t="s">
        <v>442</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444</v>
      </c>
      <c r="S47" s="340" t="e">
        <f t="shared" ref="S47:X52" si="0">R47+1</f>
        <v>#VALUE!</v>
      </c>
      <c r="T47" s="340" t="e">
        <f t="shared" si="0"/>
        <v>#VALUE!</v>
      </c>
      <c r="U47" s="343"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3"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1"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01868-3857-4EA6-B650-9FD4D4CDA943}">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E70F4-D4B1-4659-9491-85ACFB35C889}">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45658</v>
      </c>
      <c r="C5" s="233">
        <v>45658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34792-3371-4D7C-AE60-26C8DB47AE74}">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364</v>
      </c>
      <c r="L11" s="236" t="s">
        <v>210</v>
      </c>
      <c r="M11" s="236" t="s">
        <v>211</v>
      </c>
      <c r="N11" s="236" t="s">
        <v>445</v>
      </c>
      <c r="O11" s="236" t="s">
        <v>329</v>
      </c>
      <c r="AB11" s="236" t="s">
        <v>214</v>
      </c>
      <c r="AD11" s="236" t="s">
        <v>330</v>
      </c>
      <c r="AE11" s="236" t="s">
        <v>331</v>
      </c>
      <c r="AL11" s="236" t="s">
        <v>217</v>
      </c>
      <c r="AN11" s="236" t="s">
        <v>332</v>
      </c>
      <c r="AO11" s="236" t="s">
        <v>333</v>
      </c>
      <c r="AX11" s="236" t="s">
        <v>220</v>
      </c>
      <c r="AY11" s="236" t="s">
        <v>221</v>
      </c>
      <c r="AZ11" s="236" t="s">
        <v>222</v>
      </c>
      <c r="BA11" s="236" t="s">
        <v>223</v>
      </c>
    </row>
    <row r="12" spans="1:53">
      <c r="B12" s="247"/>
      <c r="C12" s="235"/>
      <c r="J12" s="236" t="s">
        <v>224</v>
      </c>
      <c r="K12" s="236" t="s">
        <v>446</v>
      </c>
      <c r="L12" s="236" t="s">
        <v>226</v>
      </c>
      <c r="M12" s="236" t="s">
        <v>447</v>
      </c>
      <c r="N12" s="236" t="s">
        <v>448</v>
      </c>
      <c r="O12" s="236" t="s">
        <v>449</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66F83-7F97-4418-B723-C77748C6D11F}">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234</v>
      </c>
      <c r="E12" s="298"/>
      <c r="F12" s="298"/>
      <c r="G12" s="298"/>
      <c r="H12" s="298"/>
      <c r="I12" s="299" t="s">
        <v>450</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451</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444</v>
      </c>
      <c r="E20" s="314"/>
      <c r="F20" s="314"/>
      <c r="G20" s="314" t="e">
        <f>D20+1</f>
        <v>#VALUE!</v>
      </c>
      <c r="H20" s="314"/>
      <c r="I20" s="314"/>
      <c r="J20" s="314" t="e">
        <f>G20+1</f>
        <v>#VALUE!</v>
      </c>
      <c r="K20" s="314"/>
      <c r="L20" s="314"/>
      <c r="M20" s="315" t="e">
        <f>J20+1</f>
        <v>#VALUE!</v>
      </c>
      <c r="N20" s="315"/>
      <c r="O20" s="315"/>
      <c r="P20" s="316" t="e">
        <f>M20+1</f>
        <v>#VALUE!</v>
      </c>
      <c r="Q20" s="316"/>
      <c r="R20" s="316"/>
      <c r="S20" s="316" t="e">
        <f>P20+1</f>
        <v>#VALUE!</v>
      </c>
      <c r="T20" s="316"/>
      <c r="U20" s="316"/>
      <c r="V20" s="317" t="e">
        <f>S20+1</f>
        <v>#VALUE!</v>
      </c>
      <c r="W20" s="317"/>
      <c r="X20" s="317"/>
      <c r="Y20" s="294"/>
    </row>
    <row r="21" spans="1:25" ht="19.899999999999999" customHeight="1">
      <c r="A21" s="291">
        <v>22</v>
      </c>
      <c r="C21" s="294"/>
      <c r="D21" s="318" t="s">
        <v>247</v>
      </c>
      <c r="E21" s="318"/>
      <c r="F21" s="318"/>
      <c r="G21" s="318" t="s">
        <v>248</v>
      </c>
      <c r="H21" s="318"/>
      <c r="I21" s="318"/>
      <c r="J21" s="318" t="s">
        <v>244</v>
      </c>
      <c r="K21" s="318"/>
      <c r="L21" s="318"/>
      <c r="M21" s="319" t="s">
        <v>245</v>
      </c>
      <c r="N21" s="319"/>
      <c r="O21" s="319"/>
      <c r="P21" s="319" t="s">
        <v>246</v>
      </c>
      <c r="Q21" s="319"/>
      <c r="R21" s="319"/>
      <c r="S21" s="319" t="s">
        <v>247</v>
      </c>
      <c r="T21" s="319"/>
      <c r="U21" s="319"/>
      <c r="V21" s="319" t="s">
        <v>248</v>
      </c>
      <c r="W21" s="319"/>
      <c r="X21" s="319"/>
      <c r="Y21" s="294"/>
    </row>
    <row r="22" spans="1:25" ht="28.5" customHeight="1">
      <c r="A22" s="291">
        <v>23</v>
      </c>
      <c r="C22" s="294"/>
      <c r="D22" s="318"/>
      <c r="E22" s="318"/>
      <c r="F22" s="318"/>
      <c r="G22" s="318"/>
      <c r="H22" s="318"/>
      <c r="I22" s="318"/>
      <c r="J22" s="318"/>
      <c r="K22" s="318"/>
      <c r="L22" s="318"/>
      <c r="M22" s="320" t="s">
        <v>249</v>
      </c>
      <c r="N22" s="320"/>
      <c r="O22" s="320"/>
      <c r="P22" s="319"/>
      <c r="Q22" s="319"/>
      <c r="R22" s="319"/>
      <c r="S22" s="319"/>
      <c r="T22" s="319"/>
      <c r="U22" s="319"/>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243</v>
      </c>
      <c r="E25" s="319"/>
      <c r="F25" s="319"/>
      <c r="G25" s="319" t="s">
        <v>244</v>
      </c>
      <c r="H25" s="319"/>
      <c r="I25" s="319"/>
      <c r="J25" s="319" t="s">
        <v>245</v>
      </c>
      <c r="K25" s="319"/>
      <c r="L25" s="319"/>
      <c r="M25" s="319" t="s">
        <v>246</v>
      </c>
      <c r="N25" s="319"/>
      <c r="O25" s="319"/>
      <c r="P25" s="319" t="s">
        <v>247</v>
      </c>
      <c r="Q25" s="319"/>
      <c r="R25" s="319"/>
      <c r="S25" s="319" t="s">
        <v>248</v>
      </c>
      <c r="T25" s="319"/>
      <c r="U25" s="319"/>
      <c r="V25" s="319" t="s">
        <v>243</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5" t="e">
        <f>D28+1</f>
        <v>#VALUE!</v>
      </c>
      <c r="H28" s="315"/>
      <c r="I28" s="315"/>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244</v>
      </c>
      <c r="E29" s="319"/>
      <c r="F29" s="319"/>
      <c r="G29" s="319" t="s">
        <v>245</v>
      </c>
      <c r="H29" s="319"/>
      <c r="I29" s="319"/>
      <c r="J29" s="319" t="s">
        <v>246</v>
      </c>
      <c r="K29" s="319"/>
      <c r="L29" s="319"/>
      <c r="M29" s="319" t="s">
        <v>247</v>
      </c>
      <c r="N29" s="319"/>
      <c r="O29" s="319"/>
      <c r="P29" s="319" t="s">
        <v>248</v>
      </c>
      <c r="Q29" s="319"/>
      <c r="R29" s="319"/>
      <c r="S29" s="319" t="s">
        <v>243</v>
      </c>
      <c r="T29" s="319"/>
      <c r="U29" s="319"/>
      <c r="V29" s="319" t="s">
        <v>244</v>
      </c>
      <c r="W29" s="319"/>
      <c r="X29" s="319"/>
      <c r="Y29" s="294"/>
    </row>
    <row r="30" spans="1:25" ht="28.5" customHeight="1">
      <c r="A30" s="291">
        <v>23</v>
      </c>
      <c r="C30" s="294"/>
      <c r="D30" s="320"/>
      <c r="E30" s="320"/>
      <c r="F30" s="320"/>
      <c r="G30" s="320" t="s">
        <v>250</v>
      </c>
      <c r="H30" s="320"/>
      <c r="I30" s="320"/>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245</v>
      </c>
      <c r="E33" s="319"/>
      <c r="F33" s="319"/>
      <c r="G33" s="319" t="s">
        <v>246</v>
      </c>
      <c r="H33" s="319"/>
      <c r="I33" s="319"/>
      <c r="J33" s="319" t="s">
        <v>247</v>
      </c>
      <c r="K33" s="319"/>
      <c r="L33" s="319"/>
      <c r="M33" s="319" t="s">
        <v>248</v>
      </c>
      <c r="N33" s="319"/>
      <c r="O33" s="319"/>
      <c r="P33" s="319" t="s">
        <v>243</v>
      </c>
      <c r="Q33" s="319"/>
      <c r="R33" s="319"/>
      <c r="S33" s="319" t="s">
        <v>244</v>
      </c>
      <c r="T33" s="319"/>
      <c r="U33" s="319"/>
      <c r="V33" s="319" t="s">
        <v>245</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6" t="e">
        <f>P36+1</f>
        <v>#VALUE!</v>
      </c>
      <c r="T36" s="316"/>
      <c r="U36" s="316"/>
      <c r="V36" s="314" t="e">
        <f>S36+1</f>
        <v>#VALUE!</v>
      </c>
      <c r="W36" s="314"/>
      <c r="X36" s="314"/>
      <c r="Y36" s="294"/>
    </row>
    <row r="37" spans="1:25" ht="19.899999999999999" customHeight="1">
      <c r="A37" s="291">
        <v>22</v>
      </c>
      <c r="C37" s="294"/>
      <c r="D37" s="319" t="s">
        <v>246</v>
      </c>
      <c r="E37" s="319"/>
      <c r="F37" s="319"/>
      <c r="G37" s="319" t="s">
        <v>247</v>
      </c>
      <c r="H37" s="319"/>
      <c r="I37" s="319"/>
      <c r="J37" s="319" t="s">
        <v>248</v>
      </c>
      <c r="K37" s="319"/>
      <c r="L37" s="319"/>
      <c r="M37" s="319" t="s">
        <v>245</v>
      </c>
      <c r="N37" s="319"/>
      <c r="O37" s="319"/>
      <c r="P37" s="319" t="s">
        <v>246</v>
      </c>
      <c r="Q37" s="319"/>
      <c r="R37" s="319"/>
      <c r="S37" s="319" t="s">
        <v>247</v>
      </c>
      <c r="T37" s="319"/>
      <c r="U37" s="319"/>
      <c r="V37" s="318" t="s">
        <v>248</v>
      </c>
      <c r="W37" s="318"/>
      <c r="X37" s="318"/>
      <c r="Y37" s="294"/>
    </row>
    <row r="38" spans="1:25" ht="28.5" customHeight="1">
      <c r="A38" s="291">
        <v>23</v>
      </c>
      <c r="C38" s="294"/>
      <c r="D38" s="320"/>
      <c r="E38" s="320"/>
      <c r="F38" s="320"/>
      <c r="G38" s="319"/>
      <c r="H38" s="319"/>
      <c r="I38" s="319"/>
      <c r="J38" s="319"/>
      <c r="K38" s="319"/>
      <c r="L38" s="319"/>
      <c r="M38" s="319"/>
      <c r="N38" s="319"/>
      <c r="O38" s="319"/>
      <c r="P38" s="319"/>
      <c r="Q38" s="319"/>
      <c r="R38" s="319"/>
      <c r="S38" s="319"/>
      <c r="T38" s="319"/>
      <c r="U38" s="319"/>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243</v>
      </c>
      <c r="E41" s="318"/>
      <c r="F41" s="318"/>
      <c r="G41" s="318" t="s">
        <v>244</v>
      </c>
      <c r="H41" s="318"/>
      <c r="I41" s="318"/>
      <c r="J41" s="318" t="s">
        <v>245</v>
      </c>
      <c r="K41" s="318"/>
      <c r="L41" s="318"/>
      <c r="M41" s="318" t="s">
        <v>246</v>
      </c>
      <c r="N41" s="318"/>
      <c r="O41" s="318"/>
      <c r="P41" s="318" t="s">
        <v>247</v>
      </c>
      <c r="Q41" s="318"/>
      <c r="R41" s="318"/>
      <c r="S41" s="318" t="s">
        <v>248</v>
      </c>
      <c r="T41" s="318"/>
      <c r="U41" s="318"/>
      <c r="V41" s="318" t="s">
        <v>243</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252</v>
      </c>
      <c r="O46" s="330"/>
      <c r="P46" s="331" t="s">
        <v>452</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453</v>
      </c>
      <c r="S47" s="340" t="e">
        <f t="shared" ref="S47:X52" si="0">R47+1</f>
        <v>#VALUE!</v>
      </c>
      <c r="T47" s="340" t="e">
        <f t="shared" si="0"/>
        <v>#VALUE!</v>
      </c>
      <c r="U47" s="340" t="e">
        <f t="shared" si="0"/>
        <v>#VALUE!</v>
      </c>
      <c r="V47" s="340" t="e">
        <f t="shared" si="0"/>
        <v>#VALUE!</v>
      </c>
      <c r="W47" s="340"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3"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3" t="e">
        <f t="shared" si="0"/>
        <v>#VALUE!</v>
      </c>
      <c r="T51" s="341" t="e">
        <f t="shared" si="0"/>
        <v>#VALUE!</v>
      </c>
      <c r="U51" s="341" t="e">
        <f t="shared" si="0"/>
        <v>#VALUE!</v>
      </c>
      <c r="V51" s="341" t="e">
        <f t="shared" si="0"/>
        <v>#VALUE!</v>
      </c>
      <c r="W51" s="341"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3F06D-333E-4290-9E76-D8205215B22C}">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ABF60-A775-4504-8D24-A99D94EE054E}">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45689</v>
      </c>
      <c r="C5" s="233">
        <v>45689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5DAE9-6900-4ADA-BBCA-37AEC9DE6EB2}">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454</v>
      </c>
      <c r="L11" s="236" t="s">
        <v>210</v>
      </c>
      <c r="M11" s="236" t="s">
        <v>455</v>
      </c>
      <c r="N11" s="236" t="s">
        <v>456</v>
      </c>
      <c r="O11" s="236" t="s">
        <v>457</v>
      </c>
      <c r="AB11" s="236" t="s">
        <v>214</v>
      </c>
      <c r="AD11" s="236" t="s">
        <v>458</v>
      </c>
      <c r="AE11" s="236" t="s">
        <v>459</v>
      </c>
      <c r="AL11" s="236" t="s">
        <v>217</v>
      </c>
      <c r="AN11" s="236" t="s">
        <v>460</v>
      </c>
      <c r="AO11" s="236" t="s">
        <v>461</v>
      </c>
      <c r="AX11" s="236" t="s">
        <v>220</v>
      </c>
      <c r="AY11" s="236" t="s">
        <v>221</v>
      </c>
      <c r="AZ11" s="236" t="s">
        <v>222</v>
      </c>
      <c r="BA11" s="236" t="s">
        <v>223</v>
      </c>
    </row>
    <row r="12" spans="1:53">
      <c r="B12" s="247"/>
      <c r="C12" s="235"/>
      <c r="J12" s="236" t="s">
        <v>224</v>
      </c>
      <c r="K12" s="236" t="s">
        <v>462</v>
      </c>
      <c r="L12" s="236" t="s">
        <v>273</v>
      </c>
      <c r="M12" s="236" t="s">
        <v>274</v>
      </c>
      <c r="N12" s="236" t="s">
        <v>463</v>
      </c>
      <c r="O12" s="236" t="s">
        <v>464</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532249-B3BD-4B0A-A8CD-148F9057EA6F}">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252</v>
      </c>
      <c r="E12" s="298"/>
      <c r="F12" s="298"/>
      <c r="G12" s="298"/>
      <c r="H12" s="298"/>
      <c r="I12" s="299" t="s">
        <v>465</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466</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453</v>
      </c>
      <c r="E20" s="314"/>
      <c r="F20" s="314"/>
      <c r="G20" s="314" t="e">
        <f>D20+1</f>
        <v>#VALUE!</v>
      </c>
      <c r="H20" s="314"/>
      <c r="I20" s="314"/>
      <c r="J20" s="314" t="e">
        <f>G20+1</f>
        <v>#VALUE!</v>
      </c>
      <c r="K20" s="314"/>
      <c r="L20" s="314"/>
      <c r="M20" s="314" t="e">
        <f>J20+1</f>
        <v>#VALUE!</v>
      </c>
      <c r="N20" s="314"/>
      <c r="O20" s="314"/>
      <c r="P20" s="314" t="e">
        <f>M20+1</f>
        <v>#VALUE!</v>
      </c>
      <c r="Q20" s="314"/>
      <c r="R20" s="314"/>
      <c r="S20" s="314" t="e">
        <f>P20+1</f>
        <v>#VALUE!</v>
      </c>
      <c r="T20" s="314"/>
      <c r="U20" s="314"/>
      <c r="V20" s="317" t="e">
        <f>S20+1</f>
        <v>#VALUE!</v>
      </c>
      <c r="W20" s="317"/>
      <c r="X20" s="317"/>
      <c r="Y20" s="294"/>
    </row>
    <row r="21" spans="1:25" ht="19.899999999999999" customHeight="1">
      <c r="A21" s="291">
        <v>22</v>
      </c>
      <c r="C21" s="294"/>
      <c r="D21" s="318" t="s">
        <v>246</v>
      </c>
      <c r="E21" s="318"/>
      <c r="F21" s="318"/>
      <c r="G21" s="318" t="s">
        <v>247</v>
      </c>
      <c r="H21" s="318"/>
      <c r="I21" s="318"/>
      <c r="J21" s="318" t="s">
        <v>248</v>
      </c>
      <c r="K21" s="318"/>
      <c r="L21" s="318"/>
      <c r="M21" s="318" t="s">
        <v>245</v>
      </c>
      <c r="N21" s="318"/>
      <c r="O21" s="318"/>
      <c r="P21" s="318" t="s">
        <v>246</v>
      </c>
      <c r="Q21" s="318"/>
      <c r="R21" s="318"/>
      <c r="S21" s="318" t="s">
        <v>247</v>
      </c>
      <c r="T21" s="318"/>
      <c r="U21" s="318"/>
      <c r="V21" s="319" t="s">
        <v>248</v>
      </c>
      <c r="W21" s="319"/>
      <c r="X21" s="319"/>
      <c r="Y21" s="294"/>
    </row>
    <row r="22" spans="1:25" ht="28.5" customHeight="1">
      <c r="A22" s="291">
        <v>23</v>
      </c>
      <c r="C22" s="294"/>
      <c r="D22" s="318"/>
      <c r="E22" s="318"/>
      <c r="F22" s="318"/>
      <c r="G22" s="318"/>
      <c r="H22" s="318"/>
      <c r="I22" s="318"/>
      <c r="J22" s="318"/>
      <c r="K22" s="318"/>
      <c r="L22" s="318"/>
      <c r="M22" s="318"/>
      <c r="N22" s="318"/>
      <c r="O22" s="318"/>
      <c r="P22" s="318"/>
      <c r="Q22" s="318"/>
      <c r="R22" s="318"/>
      <c r="S22" s="318"/>
      <c r="T22" s="318"/>
      <c r="U22" s="318"/>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243</v>
      </c>
      <c r="E25" s="319"/>
      <c r="F25" s="319"/>
      <c r="G25" s="319" t="s">
        <v>244</v>
      </c>
      <c r="H25" s="319"/>
      <c r="I25" s="319"/>
      <c r="J25" s="319" t="s">
        <v>245</v>
      </c>
      <c r="K25" s="319"/>
      <c r="L25" s="319"/>
      <c r="M25" s="319" t="s">
        <v>246</v>
      </c>
      <c r="N25" s="319"/>
      <c r="O25" s="319"/>
      <c r="P25" s="319" t="s">
        <v>247</v>
      </c>
      <c r="Q25" s="319"/>
      <c r="R25" s="319"/>
      <c r="S25" s="319" t="s">
        <v>248</v>
      </c>
      <c r="T25" s="319"/>
      <c r="U25" s="319"/>
      <c r="V25" s="319" t="s">
        <v>243</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5" t="e">
        <f>G28+1</f>
        <v>#VALUE!</v>
      </c>
      <c r="K28" s="315"/>
      <c r="L28" s="315"/>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244</v>
      </c>
      <c r="E29" s="319"/>
      <c r="F29" s="319"/>
      <c r="G29" s="319" t="s">
        <v>245</v>
      </c>
      <c r="H29" s="319"/>
      <c r="I29" s="319"/>
      <c r="J29" s="319" t="s">
        <v>246</v>
      </c>
      <c r="K29" s="319"/>
      <c r="L29" s="319"/>
      <c r="M29" s="319" t="s">
        <v>247</v>
      </c>
      <c r="N29" s="319"/>
      <c r="O29" s="319"/>
      <c r="P29" s="319" t="s">
        <v>248</v>
      </c>
      <c r="Q29" s="319"/>
      <c r="R29" s="319"/>
      <c r="S29" s="319" t="s">
        <v>243</v>
      </c>
      <c r="T29" s="319"/>
      <c r="U29" s="319"/>
      <c r="V29" s="319" t="s">
        <v>244</v>
      </c>
      <c r="W29" s="319"/>
      <c r="X29" s="319"/>
      <c r="Y29" s="294"/>
    </row>
    <row r="30" spans="1:25" ht="28.5" customHeight="1">
      <c r="A30" s="291">
        <v>23</v>
      </c>
      <c r="C30" s="294"/>
      <c r="D30" s="320"/>
      <c r="E30" s="320"/>
      <c r="F30" s="320"/>
      <c r="G30" s="319"/>
      <c r="H30" s="319"/>
      <c r="I30" s="319"/>
      <c r="J30" s="320" t="s">
        <v>279</v>
      </c>
      <c r="K30" s="320"/>
      <c r="L30" s="320"/>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6" t="e">
        <f>M32+1</f>
        <v>#VALUE!</v>
      </c>
      <c r="Q32" s="316"/>
      <c r="R32" s="316"/>
      <c r="S32" s="316" t="e">
        <f>P32+1</f>
        <v>#VALUE!</v>
      </c>
      <c r="T32" s="316"/>
      <c r="U32" s="316"/>
      <c r="V32" s="317" t="e">
        <f>S32+1</f>
        <v>#VALUE!</v>
      </c>
      <c r="W32" s="317"/>
      <c r="X32" s="317"/>
      <c r="Y32" s="294"/>
    </row>
    <row r="33" spans="1:25" ht="19.899999999999999" customHeight="1">
      <c r="A33" s="291">
        <v>22</v>
      </c>
      <c r="C33" s="294"/>
      <c r="D33" s="319" t="s">
        <v>245</v>
      </c>
      <c r="E33" s="319"/>
      <c r="F33" s="319"/>
      <c r="G33" s="319" t="s">
        <v>246</v>
      </c>
      <c r="H33" s="319"/>
      <c r="I33" s="319"/>
      <c r="J33" s="319" t="s">
        <v>247</v>
      </c>
      <c r="K33" s="319"/>
      <c r="L33" s="319"/>
      <c r="M33" s="319" t="s">
        <v>248</v>
      </c>
      <c r="N33" s="319"/>
      <c r="O33" s="319"/>
      <c r="P33" s="319" t="s">
        <v>243</v>
      </c>
      <c r="Q33" s="319"/>
      <c r="R33" s="319"/>
      <c r="S33" s="319" t="s">
        <v>244</v>
      </c>
      <c r="T33" s="319"/>
      <c r="U33" s="319"/>
      <c r="V33" s="319" t="s">
        <v>245</v>
      </c>
      <c r="W33" s="319"/>
      <c r="X33" s="319"/>
      <c r="Y33" s="294"/>
    </row>
    <row r="34" spans="1:25" ht="28.5" customHeight="1">
      <c r="A34" s="291">
        <v>23</v>
      </c>
      <c r="C34" s="294"/>
      <c r="D34" s="320"/>
      <c r="E34" s="320"/>
      <c r="F34" s="320"/>
      <c r="G34" s="319"/>
      <c r="H34" s="319"/>
      <c r="I34" s="319"/>
      <c r="J34" s="319"/>
      <c r="K34" s="319"/>
      <c r="L34" s="319"/>
      <c r="M34" s="319"/>
      <c r="N34" s="319"/>
      <c r="O34" s="319"/>
      <c r="P34" s="319"/>
      <c r="Q34" s="319"/>
      <c r="R34" s="319"/>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5" t="e">
        <f>D36+1</f>
        <v>#VALUE!</v>
      </c>
      <c r="H36" s="315"/>
      <c r="I36" s="315"/>
      <c r="J36" s="316" t="e">
        <f>G36+1</f>
        <v>#VALUE!</v>
      </c>
      <c r="K36" s="316"/>
      <c r="L36" s="316"/>
      <c r="M36" s="316" t="e">
        <f>J36+1</f>
        <v>#VALUE!</v>
      </c>
      <c r="N36" s="316"/>
      <c r="O36" s="316"/>
      <c r="P36" s="316" t="e">
        <f>M36+1</f>
        <v>#VALUE!</v>
      </c>
      <c r="Q36" s="316"/>
      <c r="R36" s="316"/>
      <c r="S36" s="316" t="e">
        <f>P36+1</f>
        <v>#VALUE!</v>
      </c>
      <c r="T36" s="316"/>
      <c r="U36" s="316"/>
      <c r="V36" s="314" t="e">
        <f>S36+1</f>
        <v>#VALUE!</v>
      </c>
      <c r="W36" s="314"/>
      <c r="X36" s="314"/>
      <c r="Y36" s="294"/>
    </row>
    <row r="37" spans="1:25" ht="19.899999999999999" customHeight="1">
      <c r="A37" s="291">
        <v>22</v>
      </c>
      <c r="C37" s="294"/>
      <c r="D37" s="319" t="s">
        <v>246</v>
      </c>
      <c r="E37" s="319"/>
      <c r="F37" s="319"/>
      <c r="G37" s="319" t="s">
        <v>247</v>
      </c>
      <c r="H37" s="319"/>
      <c r="I37" s="319"/>
      <c r="J37" s="319" t="s">
        <v>248</v>
      </c>
      <c r="K37" s="319"/>
      <c r="L37" s="319"/>
      <c r="M37" s="319" t="s">
        <v>243</v>
      </c>
      <c r="N37" s="319"/>
      <c r="O37" s="319"/>
      <c r="P37" s="319" t="s">
        <v>244</v>
      </c>
      <c r="Q37" s="319"/>
      <c r="R37" s="319"/>
      <c r="S37" s="319" t="s">
        <v>246</v>
      </c>
      <c r="T37" s="319"/>
      <c r="U37" s="319"/>
      <c r="V37" s="318" t="s">
        <v>247</v>
      </c>
      <c r="W37" s="318"/>
      <c r="X37" s="318"/>
      <c r="Y37" s="294"/>
    </row>
    <row r="38" spans="1:25" ht="28.5" customHeight="1">
      <c r="A38" s="291">
        <v>23</v>
      </c>
      <c r="C38" s="294"/>
      <c r="D38" s="320" t="s">
        <v>281</v>
      </c>
      <c r="E38" s="320"/>
      <c r="F38" s="320"/>
      <c r="G38" s="320" t="s">
        <v>280</v>
      </c>
      <c r="H38" s="320"/>
      <c r="I38" s="320"/>
      <c r="J38" s="319"/>
      <c r="K38" s="319"/>
      <c r="L38" s="319"/>
      <c r="M38" s="319"/>
      <c r="N38" s="319"/>
      <c r="O38" s="319"/>
      <c r="P38" s="319"/>
      <c r="Q38" s="319"/>
      <c r="R38" s="319"/>
      <c r="S38" s="319"/>
      <c r="T38" s="319"/>
      <c r="U38" s="319"/>
      <c r="V38" s="318"/>
      <c r="W38" s="318"/>
      <c r="X38" s="318"/>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4" t="e">
        <f>V36+1</f>
        <v>#VALUE!</v>
      </c>
      <c r="E40" s="314"/>
      <c r="F40" s="314"/>
      <c r="G40" s="314" t="e">
        <f>D40+1</f>
        <v>#VALUE!</v>
      </c>
      <c r="H40" s="314"/>
      <c r="I40" s="314"/>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8" t="s">
        <v>248</v>
      </c>
      <c r="E41" s="318"/>
      <c r="F41" s="318"/>
      <c r="G41" s="318" t="s">
        <v>243</v>
      </c>
      <c r="H41" s="318"/>
      <c r="I41" s="318"/>
      <c r="J41" s="318" t="s">
        <v>244</v>
      </c>
      <c r="K41" s="318"/>
      <c r="L41" s="318"/>
      <c r="M41" s="318" t="s">
        <v>245</v>
      </c>
      <c r="N41" s="318"/>
      <c r="O41" s="318"/>
      <c r="P41" s="318" t="s">
        <v>246</v>
      </c>
      <c r="Q41" s="318"/>
      <c r="R41" s="318"/>
      <c r="S41" s="318" t="s">
        <v>247</v>
      </c>
      <c r="T41" s="318"/>
      <c r="U41" s="318"/>
      <c r="V41" s="318" t="s">
        <v>248</v>
      </c>
      <c r="W41" s="318"/>
      <c r="X41" s="318"/>
      <c r="Y41" s="294"/>
    </row>
    <row r="42" spans="1:25" ht="28.5" customHeight="1">
      <c r="A42" s="291">
        <v>23</v>
      </c>
      <c r="C42" s="294"/>
      <c r="D42" s="318"/>
      <c r="E42" s="318"/>
      <c r="F42" s="318"/>
      <c r="G42" s="318"/>
      <c r="H42" s="318"/>
      <c r="I42" s="318"/>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282</v>
      </c>
      <c r="O46" s="330"/>
      <c r="P46" s="331" t="s">
        <v>467</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468</v>
      </c>
      <c r="S47" s="340" t="e">
        <f t="shared" ref="S47:X52" si="0">R47+1</f>
        <v>#VALUE!</v>
      </c>
      <c r="T47" s="340" t="e">
        <f t="shared" si="0"/>
        <v>#VALUE!</v>
      </c>
      <c r="U47" s="340" t="e">
        <f t="shared" si="0"/>
        <v>#VALUE!</v>
      </c>
      <c r="V47" s="340" t="e">
        <f t="shared" si="0"/>
        <v>#VALUE!</v>
      </c>
      <c r="W47" s="340"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3"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1" t="e">
        <f t="shared" si="0"/>
        <v>#VALUE!</v>
      </c>
      <c r="U51" s="341" t="e">
        <f t="shared" si="0"/>
        <v>#VALUE!</v>
      </c>
      <c r="V51" s="341" t="e">
        <f t="shared" si="0"/>
        <v>#VALUE!</v>
      </c>
      <c r="W51" s="341" t="e">
        <f t="shared" si="0"/>
        <v>#VALUE!</v>
      </c>
      <c r="X51" s="342"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3" t="e">
        <f>X51+1</f>
        <v>#VALUE!</v>
      </c>
      <c r="S52" s="341"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82C54-2083-4A90-9683-4219A245A378}">
  <dimension ref="B1:BF27"/>
  <sheetViews>
    <sheetView showGridLines="0" workbookViewId="0">
      <selection activeCell="B13" sqref="B13"/>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87" t="b">
        <v>1</v>
      </c>
      <c r="AA11" s="187" t="b">
        <v>1</v>
      </c>
      <c r="AB11" s="188" t="s">
        <v>173</v>
      </c>
      <c r="AC11" s="189"/>
      <c r="AD11" s="188" t="s">
        <v>174</v>
      </c>
      <c r="AE11" s="190" t="s">
        <v>174</v>
      </c>
      <c r="AF11" s="189"/>
      <c r="AG11" s="189"/>
      <c r="AH11" s="185">
        <v>1</v>
      </c>
      <c r="AI11" s="186">
        <v>0</v>
      </c>
      <c r="AJ11" s="187" t="b">
        <v>0</v>
      </c>
      <c r="AK11" s="187" t="b">
        <v>1</v>
      </c>
      <c r="AL11" s="191" t="s">
        <v>173</v>
      </c>
      <c r="AM11" s="189"/>
      <c r="AN11" s="192" t="s">
        <v>174</v>
      </c>
      <c r="AO11" s="193" t="s">
        <v>174</v>
      </c>
      <c r="AP11" s="189"/>
      <c r="AQ11" s="189"/>
      <c r="AS11" s="194">
        <v>1</v>
      </c>
      <c r="AT11" s="180"/>
      <c r="AU11" s="180"/>
      <c r="AV11" s="194"/>
      <c r="AW11" s="194"/>
      <c r="AX11" s="195" t="s">
        <v>175</v>
      </c>
      <c r="AY11" s="195" t="s">
        <v>176</v>
      </c>
      <c r="AZ11" s="196" t="s">
        <v>176</v>
      </c>
      <c r="BA11" s="197" t="s">
        <v>176</v>
      </c>
      <c r="BB11" s="195" t="s">
        <v>176</v>
      </c>
      <c r="BC11" s="195" t="s">
        <v>176</v>
      </c>
      <c r="BD11" s="180"/>
      <c r="BE11" s="180"/>
    </row>
    <row r="12" spans="2:58" s="117" customFormat="1" ht="53.45" customHeight="1">
      <c r="B12" s="129" t="s">
        <v>177</v>
      </c>
      <c r="C12" s="129" t="s">
        <v>171</v>
      </c>
      <c r="D12" s="129"/>
      <c r="E12" s="180" t="s">
        <v>178</v>
      </c>
      <c r="F12" s="180">
        <v>2</v>
      </c>
      <c r="G12" s="180"/>
      <c r="H12" s="180"/>
      <c r="I12" s="180"/>
      <c r="J12" s="180"/>
      <c r="K12" s="198">
        <v>31</v>
      </c>
      <c r="L12" s="199">
        <v>31</v>
      </c>
      <c r="M12" s="200">
        <v>31</v>
      </c>
      <c r="N12" s="200">
        <v>31</v>
      </c>
      <c r="O12" s="201">
        <v>31</v>
      </c>
      <c r="P12" s="180"/>
      <c r="Q12" s="180"/>
      <c r="R12" s="180"/>
      <c r="S12" s="180"/>
      <c r="T12" s="180"/>
      <c r="U12" s="180"/>
      <c r="V12" s="180"/>
      <c r="W12" s="180"/>
      <c r="X12" s="202"/>
      <c r="Y12" s="203"/>
      <c r="Z12" s="137"/>
      <c r="AA12" s="137"/>
      <c r="AB12" s="204"/>
      <c r="AC12" s="180"/>
      <c r="AD12" s="204"/>
      <c r="AE12" s="205"/>
      <c r="AF12" s="180"/>
      <c r="AG12" s="180"/>
      <c r="AH12" s="202"/>
      <c r="AI12" s="203"/>
      <c r="AJ12" s="137"/>
      <c r="AK12" s="137"/>
      <c r="AL12" s="206"/>
      <c r="AM12" s="180"/>
      <c r="AN12" s="207"/>
      <c r="AO12" s="208"/>
      <c r="AP12" s="180"/>
      <c r="AQ12" s="180"/>
      <c r="AS12" s="194">
        <v>1</v>
      </c>
      <c r="AT12" s="180"/>
      <c r="AU12" s="180"/>
      <c r="AV12" s="194"/>
      <c r="AW12" s="194"/>
      <c r="AX12" s="209" t="s">
        <v>179</v>
      </c>
      <c r="AY12" s="209" t="s">
        <v>176</v>
      </c>
      <c r="AZ12" s="210" t="s">
        <v>176</v>
      </c>
      <c r="BA12" s="211" t="s">
        <v>176</v>
      </c>
      <c r="BB12" s="209" t="s">
        <v>176</v>
      </c>
      <c r="BC12" s="209" t="s">
        <v>176</v>
      </c>
      <c r="BD12" s="180"/>
      <c r="BE12" s="180"/>
    </row>
    <row r="13" spans="2:58" s="117" customFormat="1" ht="18" customHeight="1">
      <c r="B13" s="129"/>
      <c r="C13" s="129"/>
      <c r="D13" s="129"/>
      <c r="E13" s="180"/>
      <c r="F13" s="180"/>
      <c r="G13" s="180"/>
      <c r="H13" s="180"/>
      <c r="I13" s="180"/>
      <c r="J13" s="180"/>
      <c r="K13" s="212"/>
      <c r="L13" s="213"/>
      <c r="M13" s="214"/>
      <c r="N13" s="214"/>
      <c r="O13" s="215"/>
      <c r="P13" s="180"/>
      <c r="Q13" s="180"/>
      <c r="R13" s="180"/>
      <c r="S13" s="180"/>
      <c r="T13" s="180"/>
      <c r="U13" s="180"/>
      <c r="V13" s="180"/>
      <c r="W13" s="180"/>
      <c r="X13" s="202"/>
      <c r="Y13" s="203"/>
      <c r="Z13" s="137"/>
      <c r="AA13" s="137"/>
      <c r="AB13" s="216"/>
      <c r="AC13" s="180"/>
      <c r="AD13" s="216"/>
      <c r="AE13" s="216"/>
      <c r="AF13" s="180"/>
      <c r="AG13" s="180"/>
      <c r="AH13" s="202"/>
      <c r="AI13" s="203"/>
      <c r="AJ13" s="137"/>
      <c r="AK13" s="137"/>
      <c r="AL13" s="180"/>
      <c r="AM13" s="180"/>
      <c r="AN13" s="180"/>
      <c r="AO13" s="180"/>
      <c r="AP13" s="180"/>
      <c r="AQ13" s="180"/>
      <c r="AS13" s="194"/>
      <c r="AT13" s="180"/>
      <c r="AU13" s="180"/>
      <c r="AV13" s="180"/>
      <c r="AW13" s="180"/>
      <c r="AX13" s="217"/>
      <c r="AY13" s="217"/>
      <c r="AZ13" s="217"/>
      <c r="BA13" s="217"/>
      <c r="BB13" s="217"/>
      <c r="BC13" s="217"/>
      <c r="BD13" s="180"/>
      <c r="BE13" s="180"/>
    </row>
    <row r="14" spans="2:58" s="117" customFormat="1" ht="18" customHeight="1">
      <c r="B14" s="129"/>
      <c r="C14" s="129"/>
      <c r="D14" s="129"/>
      <c r="E14" s="180"/>
      <c r="F14" s="180"/>
      <c r="G14" s="180"/>
      <c r="H14" s="180"/>
      <c r="I14" s="180"/>
      <c r="J14" s="180"/>
      <c r="K14" s="212"/>
      <c r="L14" s="213"/>
      <c r="M14" s="214"/>
      <c r="N14" s="214"/>
      <c r="O14" s="215"/>
      <c r="P14" s="180"/>
      <c r="Q14" s="180"/>
      <c r="R14" s="180"/>
      <c r="S14" s="180"/>
      <c r="T14" s="180"/>
      <c r="U14" s="180"/>
      <c r="V14" s="180"/>
      <c r="W14" s="180"/>
      <c r="X14" s="202"/>
      <c r="Y14" s="203"/>
      <c r="Z14" s="137"/>
      <c r="AA14" s="137"/>
      <c r="AB14" s="216"/>
      <c r="AC14" s="180"/>
      <c r="AD14" s="216"/>
      <c r="AE14" s="216"/>
      <c r="AF14" s="180"/>
      <c r="AG14" s="180"/>
      <c r="AH14" s="202"/>
      <c r="AI14" s="203"/>
      <c r="AJ14" s="137"/>
      <c r="AK14" s="137"/>
      <c r="AL14" s="180"/>
      <c r="AM14" s="180"/>
      <c r="AN14" s="180"/>
      <c r="AO14" s="180"/>
      <c r="AP14" s="180"/>
      <c r="AQ14" s="180"/>
      <c r="AS14" s="194"/>
      <c r="AT14" s="180"/>
      <c r="AU14" s="180"/>
      <c r="AV14" s="180"/>
      <c r="AW14" s="180"/>
      <c r="AX14" s="217"/>
      <c r="AY14" s="217"/>
      <c r="AZ14" s="217"/>
      <c r="BA14" s="217"/>
      <c r="BB14" s="217"/>
      <c r="BC14" s="217"/>
      <c r="BD14" s="180"/>
      <c r="BE14" s="180"/>
    </row>
    <row r="15" spans="2:58" s="117" customFormat="1">
      <c r="B15" s="129"/>
      <c r="C15" s="129"/>
      <c r="D15" s="129"/>
      <c r="E15" s="180"/>
      <c r="F15" s="180"/>
      <c r="G15" s="180"/>
      <c r="H15" s="180"/>
      <c r="I15" s="180"/>
      <c r="J15" s="180"/>
      <c r="K15" s="180"/>
      <c r="L15" s="218"/>
      <c r="M15" s="219"/>
      <c r="N15" s="219"/>
      <c r="O15" s="180"/>
      <c r="P15" s="180"/>
      <c r="Q15" s="180"/>
      <c r="R15" s="180"/>
      <c r="S15" s="180"/>
      <c r="T15" s="180"/>
      <c r="U15" s="180"/>
      <c r="V15" s="180"/>
      <c r="W15" s="180"/>
      <c r="X15" s="202"/>
      <c r="Y15" s="203"/>
      <c r="Z15" s="137"/>
      <c r="AA15" s="137"/>
      <c r="AB15" s="180"/>
      <c r="AC15" s="180"/>
      <c r="AD15" s="180"/>
      <c r="AE15" s="180"/>
      <c r="AF15" s="180"/>
      <c r="AG15" s="180"/>
      <c r="AH15" s="202"/>
      <c r="AI15" s="203"/>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18"/>
      <c r="M16" s="219"/>
      <c r="N16" s="219"/>
      <c r="O16" s="180"/>
      <c r="P16" s="180"/>
      <c r="Q16" s="180"/>
      <c r="R16" s="180"/>
      <c r="S16" s="180"/>
      <c r="T16" s="180"/>
      <c r="U16" s="180"/>
      <c r="V16" s="180"/>
      <c r="W16" s="180"/>
      <c r="X16" s="202"/>
      <c r="Y16" s="203"/>
      <c r="Z16" s="137"/>
      <c r="AA16" s="137"/>
      <c r="AB16" s="180"/>
      <c r="AC16" s="180"/>
      <c r="AD16" s="180"/>
      <c r="AE16" s="180"/>
      <c r="AF16" s="180"/>
      <c r="AG16" s="180"/>
      <c r="AH16" s="202"/>
      <c r="AI16" s="203"/>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129"/>
      <c r="C17" s="129"/>
      <c r="D17" s="129"/>
      <c r="E17" s="180"/>
      <c r="F17" s="180"/>
      <c r="G17" s="180"/>
      <c r="H17" s="180"/>
      <c r="I17" s="180"/>
      <c r="J17" s="180"/>
      <c r="K17" s="180"/>
      <c r="L17" s="218"/>
      <c r="M17" s="219"/>
      <c r="N17" s="219"/>
      <c r="O17" s="180"/>
      <c r="P17" s="180"/>
      <c r="Q17" s="180"/>
      <c r="R17" s="180"/>
      <c r="S17" s="180"/>
      <c r="T17" s="180"/>
      <c r="U17" s="180"/>
      <c r="V17" s="180"/>
      <c r="W17" s="180"/>
      <c r="X17" s="202"/>
      <c r="Y17" s="203"/>
      <c r="Z17" s="137"/>
      <c r="AA17" s="137"/>
      <c r="AB17" s="180"/>
      <c r="AC17" s="180"/>
      <c r="AD17" s="180"/>
      <c r="AE17" s="180"/>
      <c r="AF17" s="180"/>
      <c r="AG17" s="180"/>
      <c r="AH17" s="202"/>
      <c r="AI17" s="203"/>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c r="B18" s="220"/>
      <c r="C18" s="220"/>
      <c r="D18" s="220"/>
      <c r="E18" s="180"/>
      <c r="F18" s="180"/>
      <c r="G18" s="180"/>
      <c r="H18" s="180"/>
      <c r="I18" s="180"/>
      <c r="J18" s="180"/>
      <c r="K18" s="180"/>
      <c r="L18" s="221"/>
      <c r="M18" s="219"/>
      <c r="N18" s="219"/>
      <c r="O18" s="180"/>
      <c r="P18" s="180"/>
      <c r="Q18" s="180"/>
      <c r="R18" s="180"/>
      <c r="S18" s="180"/>
      <c r="T18" s="180"/>
      <c r="U18" s="180"/>
      <c r="V18" s="180"/>
      <c r="W18" s="180"/>
      <c r="X18" s="202"/>
      <c r="Y18" s="203"/>
      <c r="Z18" s="137"/>
      <c r="AA18" s="137"/>
      <c r="AB18" s="180"/>
      <c r="AC18" s="180"/>
      <c r="AD18" s="180"/>
      <c r="AE18" s="180"/>
      <c r="AF18" s="180"/>
      <c r="AG18" s="180"/>
      <c r="AH18" s="202"/>
      <c r="AI18" s="203"/>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row r="27"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4B279-2ACB-48D3-ABBD-EA1CB6787646}">
  <sheetPr>
    <pageSetUpPr fitToPage="1"/>
  </sheetPr>
  <dimension ref="B1:H38"/>
  <sheetViews>
    <sheetView showGridLines="0" topLeftCell="A9" zoomScaleNormal="85" workbookViewId="0">
      <selection activeCell="B13" sqref="B13"/>
    </sheetView>
  </sheetViews>
  <sheetFormatPr defaultColWidth="6.75" defaultRowHeight="14.25"/>
  <cols>
    <col min="1" max="1" width="3.25" style="101" bestFit="1" customWidth="1"/>
    <col min="2" max="2" width="14.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180</v>
      </c>
      <c r="E4" s="105"/>
    </row>
    <row r="5" spans="2:8" ht="11.25" customHeight="1">
      <c r="B5" s="233">
        <v>45717</v>
      </c>
      <c r="C5" s="233">
        <v>45717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181</v>
      </c>
      <c r="H8" s="124"/>
    </row>
    <row r="9" spans="2:8">
      <c r="B9" s="141"/>
      <c r="C9" s="142"/>
      <c r="D9" s="142"/>
      <c r="E9" s="143"/>
      <c r="F9" s="222"/>
      <c r="G9" s="223"/>
      <c r="H9" s="224"/>
    </row>
    <row r="10" spans="2:8" s="163" customFormat="1" ht="37.5" customHeight="1">
      <c r="B10" s="164" t="s">
        <v>151</v>
      </c>
      <c r="C10" s="164" t="s">
        <v>182</v>
      </c>
      <c r="D10" s="164" t="s">
        <v>120</v>
      </c>
      <c r="E10" s="165" t="s">
        <v>183</v>
      </c>
      <c r="F10" s="225" t="s">
        <v>118</v>
      </c>
      <c r="G10" s="164" t="s">
        <v>184</v>
      </c>
      <c r="H10" s="129" t="s">
        <v>185</v>
      </c>
    </row>
    <row r="11" spans="2:8" s="117" customFormat="1" ht="165.75">
      <c r="B11" s="129" t="s">
        <v>186</v>
      </c>
      <c r="C11" s="180" t="s">
        <v>171</v>
      </c>
      <c r="D11" s="226">
        <v>1</v>
      </c>
      <c r="E11" s="180" t="s">
        <v>187</v>
      </c>
      <c r="F11" s="227" t="s">
        <v>176</v>
      </c>
      <c r="G11" s="164" t="s">
        <v>188</v>
      </c>
      <c r="H11" s="226" t="s">
        <v>189</v>
      </c>
    </row>
    <row r="12" spans="2:8" s="117" customFormat="1" ht="81">
      <c r="B12" s="129" t="s">
        <v>190</v>
      </c>
      <c r="C12" s="180" t="s">
        <v>171</v>
      </c>
      <c r="D12" s="226">
        <v>1</v>
      </c>
      <c r="E12" s="180" t="s">
        <v>191</v>
      </c>
      <c r="F12" s="228" t="s">
        <v>176</v>
      </c>
      <c r="G12" s="164" t="s">
        <v>192</v>
      </c>
      <c r="H12" s="226" t="s">
        <v>193</v>
      </c>
    </row>
    <row r="13" spans="2:8" s="117" customFormat="1" ht="39.75">
      <c r="B13" s="129" t="s">
        <v>194</v>
      </c>
      <c r="C13" s="180" t="s">
        <v>171</v>
      </c>
      <c r="D13" s="226">
        <v>1</v>
      </c>
      <c r="E13" s="180" t="s">
        <v>195</v>
      </c>
      <c r="F13" s="229" t="s">
        <v>176</v>
      </c>
      <c r="G13" s="164" t="s">
        <v>196</v>
      </c>
      <c r="H13" s="226" t="s">
        <v>197</v>
      </c>
    </row>
    <row r="14" spans="2:8" s="117" customFormat="1" ht="69">
      <c r="B14" s="129" t="s">
        <v>198</v>
      </c>
      <c r="C14" s="180" t="s">
        <v>171</v>
      </c>
      <c r="D14" s="226">
        <v>2</v>
      </c>
      <c r="E14" s="180" t="s">
        <v>199</v>
      </c>
      <c r="F14" s="230" t="s">
        <v>176</v>
      </c>
      <c r="G14" s="164" t="s">
        <v>188</v>
      </c>
      <c r="H14" s="226" t="s">
        <v>189</v>
      </c>
    </row>
    <row r="15" spans="2:8" s="117" customFormat="1" ht="23.25">
      <c r="B15" s="129" t="s">
        <v>200</v>
      </c>
      <c r="C15" s="180" t="s">
        <v>171</v>
      </c>
      <c r="D15" s="226">
        <v>2</v>
      </c>
      <c r="E15" s="180" t="s">
        <v>201</v>
      </c>
      <c r="F15" s="231" t="s">
        <v>176</v>
      </c>
      <c r="G15" s="164" t="s">
        <v>202</v>
      </c>
      <c r="H15" s="226" t="s">
        <v>203</v>
      </c>
    </row>
    <row r="16" spans="2:8" s="117" customFormat="1" ht="24">
      <c r="B16" s="129" t="s">
        <v>204</v>
      </c>
      <c r="C16" s="180" t="s">
        <v>171</v>
      </c>
      <c r="D16" s="226">
        <v>2</v>
      </c>
      <c r="E16" s="180" t="s">
        <v>205</v>
      </c>
      <c r="F16" s="232" t="s">
        <v>176</v>
      </c>
      <c r="G16" s="164" t="s">
        <v>206</v>
      </c>
      <c r="H16" s="226" t="s">
        <v>207</v>
      </c>
    </row>
    <row r="17" spans="2:8" s="117" customFormat="1">
      <c r="B17" s="129"/>
      <c r="C17" s="180"/>
      <c r="D17" s="180"/>
      <c r="E17" s="180"/>
      <c r="F17" s="180"/>
      <c r="G17" s="164"/>
      <c r="H17" s="180"/>
    </row>
    <row r="18" spans="2:8" s="117" customFormat="1">
      <c r="B18" s="129"/>
      <c r="C18" s="180"/>
      <c r="D18" s="180"/>
      <c r="E18" s="180"/>
      <c r="F18" s="180"/>
      <c r="G18" s="164"/>
      <c r="H18" s="180"/>
    </row>
    <row r="19" spans="2:8" s="117" customFormat="1">
      <c r="B19" s="129"/>
      <c r="C19" s="180"/>
      <c r="D19" s="180"/>
      <c r="E19" s="180"/>
      <c r="F19" s="180"/>
      <c r="G19" s="164"/>
      <c r="H19" s="180"/>
    </row>
    <row r="20" spans="2:8" s="117" customFormat="1">
      <c r="B20" s="129"/>
      <c r="C20" s="180"/>
      <c r="D20" s="180"/>
      <c r="E20" s="180"/>
      <c r="F20" s="180"/>
      <c r="G20" s="164"/>
      <c r="H20" s="180"/>
    </row>
    <row r="21" spans="2:8" s="117" customFormat="1">
      <c r="B21" s="129"/>
      <c r="C21" s="180"/>
      <c r="D21" s="180"/>
      <c r="E21" s="180"/>
      <c r="F21" s="180"/>
      <c r="G21" s="164"/>
      <c r="H21" s="180"/>
    </row>
    <row r="22" spans="2:8" s="117" customFormat="1">
      <c r="B22" s="129"/>
      <c r="C22" s="180"/>
      <c r="D22" s="180"/>
      <c r="E22" s="180"/>
      <c r="F22" s="1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220"/>
      <c r="C29" s="180"/>
      <c r="D29" s="180"/>
      <c r="E29" s="180"/>
      <c r="F29" s="180"/>
      <c r="G29" s="164"/>
      <c r="H29" s="180"/>
    </row>
    <row r="30" spans="2:8" s="117" customFormat="1"/>
    <row r="31" spans="2:8" s="117" customFormat="1"/>
    <row r="32" spans="2:8" s="117" customFormat="1"/>
    <row r="33" s="117" customFormat="1"/>
    <row r="34" s="117" customFormat="1"/>
    <row r="35" s="117" customFormat="1"/>
    <row r="36" s="117" customFormat="1"/>
    <row r="37" s="117" customFormat="1"/>
    <row r="38" s="117" customFormat="1"/>
  </sheetData>
  <phoneticPr fontId="1"/>
  <pageMargins left="0.17" right="0.31" top="0.98399999999999999" bottom="0.98399999999999999" header="0.51200000000000001" footer="0.51200000000000001"/>
  <pageSetup paperSize="9" scale="61"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CB686-F453-4409-A08E-C7993F816586}">
  <dimension ref="A1:BA56"/>
  <sheetViews>
    <sheetView workbookViewId="0">
      <selection activeCell="A12" sqref="A12:IV12"/>
    </sheetView>
  </sheetViews>
  <sheetFormatPr defaultRowHeight="12"/>
  <cols>
    <col min="1" max="16384" width="9" style="236"/>
  </cols>
  <sheetData>
    <row r="1" spans="1:53" ht="21">
      <c r="A1" s="210" t="s">
        <v>176</v>
      </c>
      <c r="B1" s="234"/>
      <c r="C1" s="235"/>
    </row>
    <row r="2" spans="1:53">
      <c r="B2" s="237"/>
      <c r="C2" s="235"/>
    </row>
    <row r="3" spans="1:53">
      <c r="B3" s="238"/>
      <c r="C3" s="235"/>
    </row>
    <row r="4" spans="1:53">
      <c r="B4" s="239"/>
      <c r="C4" s="235"/>
    </row>
    <row r="5" spans="1:53">
      <c r="B5" s="240"/>
      <c r="C5" s="235"/>
    </row>
    <row r="6" spans="1:53">
      <c r="B6" s="241"/>
      <c r="C6" s="235"/>
    </row>
    <row r="7" spans="1:53">
      <c r="B7" s="242"/>
      <c r="C7" s="235"/>
    </row>
    <row r="8" spans="1:53">
      <c r="B8" s="243"/>
      <c r="C8" s="235"/>
    </row>
    <row r="9" spans="1:53">
      <c r="B9" s="244"/>
      <c r="C9" s="235"/>
    </row>
    <row r="10" spans="1:53">
      <c r="B10" s="245"/>
      <c r="C10" s="235"/>
    </row>
    <row r="11" spans="1:53">
      <c r="B11" s="246"/>
      <c r="C11" s="235"/>
      <c r="J11" s="236" t="s">
        <v>208</v>
      </c>
      <c r="K11" s="236" t="s">
        <v>469</v>
      </c>
      <c r="L11" s="236" t="s">
        <v>286</v>
      </c>
      <c r="M11" s="236" t="s">
        <v>287</v>
      </c>
      <c r="N11" s="236" t="s">
        <v>470</v>
      </c>
      <c r="O11" s="236" t="s">
        <v>471</v>
      </c>
      <c r="AB11" s="236" t="s">
        <v>214</v>
      </c>
      <c r="AD11" s="236" t="s">
        <v>472</v>
      </c>
      <c r="AE11" s="236" t="s">
        <v>473</v>
      </c>
      <c r="AL11" s="236" t="s">
        <v>217</v>
      </c>
      <c r="AN11" s="236" t="s">
        <v>474</v>
      </c>
      <c r="AO11" s="236" t="s">
        <v>475</v>
      </c>
      <c r="AX11" s="236" t="s">
        <v>220</v>
      </c>
      <c r="AY11" s="236" t="s">
        <v>221</v>
      </c>
      <c r="AZ11" s="236" t="s">
        <v>222</v>
      </c>
      <c r="BA11" s="236" t="s">
        <v>223</v>
      </c>
    </row>
    <row r="12" spans="1:53">
      <c r="B12" s="247"/>
      <c r="C12" s="235"/>
      <c r="J12" s="236" t="s">
        <v>224</v>
      </c>
      <c r="K12" s="236" t="s">
        <v>476</v>
      </c>
      <c r="L12" s="236" t="s">
        <v>226</v>
      </c>
      <c r="M12" s="236" t="s">
        <v>295</v>
      </c>
      <c r="N12" s="236" t="s">
        <v>477</v>
      </c>
      <c r="O12" s="236" t="s">
        <v>478</v>
      </c>
      <c r="AX12" s="236" t="s">
        <v>230</v>
      </c>
      <c r="AY12" s="236" t="s">
        <v>231</v>
      </c>
      <c r="AZ12" s="236" t="s">
        <v>232</v>
      </c>
      <c r="BA12" s="236" t="s">
        <v>233</v>
      </c>
    </row>
    <row r="13" spans="1:53">
      <c r="B13" s="248"/>
      <c r="C13" s="235"/>
    </row>
    <row r="14" spans="1:53">
      <c r="B14" s="249"/>
      <c r="C14" s="235"/>
    </row>
    <row r="15" spans="1:53">
      <c r="B15" s="250"/>
      <c r="C15" s="235"/>
    </row>
    <row r="16" spans="1:53">
      <c r="B16" s="251"/>
      <c r="C16" s="235"/>
    </row>
    <row r="17" spans="2:3">
      <c r="B17" s="252"/>
      <c r="C17" s="235"/>
    </row>
    <row r="18" spans="2:3">
      <c r="B18" s="253"/>
      <c r="C18" s="235"/>
    </row>
    <row r="19" spans="2:3">
      <c r="B19" s="254"/>
      <c r="C19" s="235"/>
    </row>
    <row r="20" spans="2:3">
      <c r="B20" s="255"/>
      <c r="C20" s="235"/>
    </row>
    <row r="21" spans="2:3">
      <c r="B21" s="256"/>
    </row>
    <row r="22" spans="2:3">
      <c r="B22" s="257"/>
    </row>
    <row r="23" spans="2:3">
      <c r="B23" s="258"/>
    </row>
    <row r="24" spans="2:3">
      <c r="B24" s="259"/>
    </row>
    <row r="25" spans="2:3">
      <c r="B25" s="260"/>
    </row>
    <row r="26" spans="2:3">
      <c r="B26" s="261"/>
    </row>
    <row r="27" spans="2:3">
      <c r="B27" s="262"/>
    </row>
    <row r="28" spans="2:3">
      <c r="B28" s="263"/>
    </row>
    <row r="29" spans="2:3">
      <c r="B29" s="264"/>
    </row>
    <row r="30" spans="2:3">
      <c r="B30" s="265"/>
    </row>
    <row r="31" spans="2:3">
      <c r="B31" s="266"/>
    </row>
    <row r="32" spans="2:3">
      <c r="B32" s="267"/>
    </row>
    <row r="33" spans="2:2">
      <c r="B33" s="268"/>
    </row>
    <row r="34" spans="2:2">
      <c r="B34" s="269"/>
    </row>
    <row r="35" spans="2:2">
      <c r="B35" s="270"/>
    </row>
    <row r="36" spans="2:2">
      <c r="B36" s="271"/>
    </row>
    <row r="37" spans="2:2">
      <c r="B37" s="272"/>
    </row>
    <row r="38" spans="2:2">
      <c r="B38" s="273"/>
    </row>
    <row r="39" spans="2:2">
      <c r="B39" s="274"/>
    </row>
    <row r="40" spans="2:2">
      <c r="B40" s="235"/>
    </row>
    <row r="41" spans="2:2">
      <c r="B41" s="275"/>
    </row>
    <row r="42" spans="2:2">
      <c r="B42" s="276"/>
    </row>
    <row r="43" spans="2:2">
      <c r="B43" s="277"/>
    </row>
    <row r="44" spans="2:2">
      <c r="B44" s="278"/>
    </row>
    <row r="45" spans="2:2">
      <c r="B45" s="279"/>
    </row>
    <row r="46" spans="2:2">
      <c r="B46" s="280"/>
    </row>
    <row r="47" spans="2:2">
      <c r="B47" s="281"/>
    </row>
    <row r="48" spans="2:2">
      <c r="B48" s="282"/>
    </row>
    <row r="49" spans="2:2">
      <c r="B49" s="283"/>
    </row>
    <row r="50" spans="2:2">
      <c r="B50" s="284"/>
    </row>
    <row r="51" spans="2:2">
      <c r="B51" s="285"/>
    </row>
    <row r="52" spans="2:2">
      <c r="B52" s="286"/>
    </row>
    <row r="53" spans="2:2">
      <c r="B53" s="287"/>
    </row>
    <row r="54" spans="2:2">
      <c r="B54" s="288"/>
    </row>
    <row r="55" spans="2:2">
      <c r="B55" s="289"/>
    </row>
    <row r="56" spans="2:2">
      <c r="B56" s="29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81105-A6A6-4D42-AC95-ECA1C84B9F46}">
  <sheetPr>
    <pageSetUpPr fitToPage="1"/>
  </sheetPr>
  <dimension ref="A1:EP356"/>
  <sheetViews>
    <sheetView showGridLines="0" defaultGridColor="0" colorId="23" zoomScale="40" zoomScaleNormal="40" workbookViewId="0">
      <selection activeCell="B2" sqref="B2"/>
    </sheetView>
  </sheetViews>
  <sheetFormatPr defaultColWidth="9" defaultRowHeight="18.75"/>
  <cols>
    <col min="1" max="1" width="10.625" style="291" customWidth="1"/>
    <col min="2" max="2" width="1.875" style="292" customWidth="1"/>
    <col min="3" max="3" width="0.25" style="292" customWidth="1"/>
    <col min="4" max="24" width="9.375" style="292" customWidth="1"/>
    <col min="25" max="25" width="0.25" style="292" customWidth="1"/>
    <col min="26" max="26" width="10.625" style="292" customWidth="1"/>
    <col min="27" max="99" width="9" style="348" customWidth="1"/>
    <col min="100" max="146" width="9" style="348"/>
    <col min="147" max="256" width="9" style="292"/>
    <col min="257" max="257" width="9.375" style="292" customWidth="1"/>
    <col min="258" max="258" width="1.875" style="292" customWidth="1"/>
    <col min="259" max="259" width="0.25" style="292" customWidth="1"/>
    <col min="260" max="280" width="9.375" style="292" customWidth="1"/>
    <col min="281" max="281" width="0.25" style="292" customWidth="1"/>
    <col min="282" max="282" width="9.375" style="292" customWidth="1"/>
    <col min="283" max="512" width="9" style="292"/>
    <col min="513" max="513" width="9.375" style="292" customWidth="1"/>
    <col min="514" max="514" width="1.875" style="292" customWidth="1"/>
    <col min="515" max="515" width="0.25" style="292" customWidth="1"/>
    <col min="516" max="536" width="9.375" style="292" customWidth="1"/>
    <col min="537" max="537" width="0.25" style="292" customWidth="1"/>
    <col min="538" max="538" width="9.375" style="292" customWidth="1"/>
    <col min="539" max="768" width="9" style="292"/>
    <col min="769" max="769" width="9.375" style="292" customWidth="1"/>
    <col min="770" max="770" width="1.875" style="292" customWidth="1"/>
    <col min="771" max="771" width="0.25" style="292" customWidth="1"/>
    <col min="772" max="792" width="9.375" style="292" customWidth="1"/>
    <col min="793" max="793" width="0.25" style="292" customWidth="1"/>
    <col min="794" max="794" width="9.375" style="292" customWidth="1"/>
    <col min="795" max="1024" width="9" style="292"/>
    <col min="1025" max="1025" width="9.375" style="292" customWidth="1"/>
    <col min="1026" max="1026" width="1.875" style="292" customWidth="1"/>
    <col min="1027" max="1027" width="0.25" style="292" customWidth="1"/>
    <col min="1028" max="1048" width="9.375" style="292" customWidth="1"/>
    <col min="1049" max="1049" width="0.25" style="292" customWidth="1"/>
    <col min="1050" max="1050" width="9.375" style="292" customWidth="1"/>
    <col min="1051" max="1280" width="9" style="292"/>
    <col min="1281" max="1281" width="9.375" style="292" customWidth="1"/>
    <col min="1282" max="1282" width="1.875" style="292" customWidth="1"/>
    <col min="1283" max="1283" width="0.25" style="292" customWidth="1"/>
    <col min="1284" max="1304" width="9.375" style="292" customWidth="1"/>
    <col min="1305" max="1305" width="0.25" style="292" customWidth="1"/>
    <col min="1306" max="1306" width="9.375" style="292" customWidth="1"/>
    <col min="1307" max="1536" width="9" style="292"/>
    <col min="1537" max="1537" width="9.375" style="292" customWidth="1"/>
    <col min="1538" max="1538" width="1.875" style="292" customWidth="1"/>
    <col min="1539" max="1539" width="0.25" style="292" customWidth="1"/>
    <col min="1540" max="1560" width="9.375" style="292" customWidth="1"/>
    <col min="1561" max="1561" width="0.25" style="292" customWidth="1"/>
    <col min="1562" max="1562" width="9.375" style="292" customWidth="1"/>
    <col min="1563" max="1792" width="9" style="292"/>
    <col min="1793" max="1793" width="9.375" style="292" customWidth="1"/>
    <col min="1794" max="1794" width="1.875" style="292" customWidth="1"/>
    <col min="1795" max="1795" width="0.25" style="292" customWidth="1"/>
    <col min="1796" max="1816" width="9.375" style="292" customWidth="1"/>
    <col min="1817" max="1817" width="0.25" style="292" customWidth="1"/>
    <col min="1818" max="1818" width="9.375" style="292" customWidth="1"/>
    <col min="1819" max="2048" width="9" style="292"/>
    <col min="2049" max="2049" width="9.375" style="292" customWidth="1"/>
    <col min="2050" max="2050" width="1.875" style="292" customWidth="1"/>
    <col min="2051" max="2051" width="0.25" style="292" customWidth="1"/>
    <col min="2052" max="2072" width="9.375" style="292" customWidth="1"/>
    <col min="2073" max="2073" width="0.25" style="292" customWidth="1"/>
    <col min="2074" max="2074" width="9.375" style="292" customWidth="1"/>
    <col min="2075" max="2304" width="9" style="292"/>
    <col min="2305" max="2305" width="9.375" style="292" customWidth="1"/>
    <col min="2306" max="2306" width="1.875" style="292" customWidth="1"/>
    <col min="2307" max="2307" width="0.25" style="292" customWidth="1"/>
    <col min="2308" max="2328" width="9.375" style="292" customWidth="1"/>
    <col min="2329" max="2329" width="0.25" style="292" customWidth="1"/>
    <col min="2330" max="2330" width="9.375" style="292" customWidth="1"/>
    <col min="2331" max="2560" width="9" style="292"/>
    <col min="2561" max="2561" width="9.375" style="292" customWidth="1"/>
    <col min="2562" max="2562" width="1.875" style="292" customWidth="1"/>
    <col min="2563" max="2563" width="0.25" style="292" customWidth="1"/>
    <col min="2564" max="2584" width="9.375" style="292" customWidth="1"/>
    <col min="2585" max="2585" width="0.25" style="292" customWidth="1"/>
    <col min="2586" max="2586" width="9.375" style="292" customWidth="1"/>
    <col min="2587" max="2816" width="9" style="292"/>
    <col min="2817" max="2817" width="9.375" style="292" customWidth="1"/>
    <col min="2818" max="2818" width="1.875" style="292" customWidth="1"/>
    <col min="2819" max="2819" width="0.25" style="292" customWidth="1"/>
    <col min="2820" max="2840" width="9.375" style="292" customWidth="1"/>
    <col min="2841" max="2841" width="0.25" style="292" customWidth="1"/>
    <col min="2842" max="2842" width="9.375" style="292" customWidth="1"/>
    <col min="2843" max="3072" width="9" style="292"/>
    <col min="3073" max="3073" width="9.375" style="292" customWidth="1"/>
    <col min="3074" max="3074" width="1.875" style="292" customWidth="1"/>
    <col min="3075" max="3075" width="0.25" style="292" customWidth="1"/>
    <col min="3076" max="3096" width="9.375" style="292" customWidth="1"/>
    <col min="3097" max="3097" width="0.25" style="292" customWidth="1"/>
    <col min="3098" max="3098" width="9.375" style="292" customWidth="1"/>
    <col min="3099" max="3328" width="9" style="292"/>
    <col min="3329" max="3329" width="9.375" style="292" customWidth="1"/>
    <col min="3330" max="3330" width="1.875" style="292" customWidth="1"/>
    <col min="3331" max="3331" width="0.25" style="292" customWidth="1"/>
    <col min="3332" max="3352" width="9.375" style="292" customWidth="1"/>
    <col min="3353" max="3353" width="0.25" style="292" customWidth="1"/>
    <col min="3354" max="3354" width="9.375" style="292" customWidth="1"/>
    <col min="3355" max="3584" width="9" style="292"/>
    <col min="3585" max="3585" width="9.375" style="292" customWidth="1"/>
    <col min="3586" max="3586" width="1.875" style="292" customWidth="1"/>
    <col min="3587" max="3587" width="0.25" style="292" customWidth="1"/>
    <col min="3588" max="3608" width="9.375" style="292" customWidth="1"/>
    <col min="3609" max="3609" width="0.25" style="292" customWidth="1"/>
    <col min="3610" max="3610" width="9.375" style="292" customWidth="1"/>
    <col min="3611" max="3840" width="9" style="292"/>
    <col min="3841" max="3841" width="9.375" style="292" customWidth="1"/>
    <col min="3842" max="3842" width="1.875" style="292" customWidth="1"/>
    <col min="3843" max="3843" width="0.25" style="292" customWidth="1"/>
    <col min="3844" max="3864" width="9.375" style="292" customWidth="1"/>
    <col min="3865" max="3865" width="0.25" style="292" customWidth="1"/>
    <col min="3866" max="3866" width="9.375" style="292" customWidth="1"/>
    <col min="3867" max="4096" width="9" style="292"/>
    <col min="4097" max="4097" width="9.375" style="292" customWidth="1"/>
    <col min="4098" max="4098" width="1.875" style="292" customWidth="1"/>
    <col min="4099" max="4099" width="0.25" style="292" customWidth="1"/>
    <col min="4100" max="4120" width="9.375" style="292" customWidth="1"/>
    <col min="4121" max="4121" width="0.25" style="292" customWidth="1"/>
    <col min="4122" max="4122" width="9.375" style="292" customWidth="1"/>
    <col min="4123" max="4352" width="9" style="292"/>
    <col min="4353" max="4353" width="9.375" style="292" customWidth="1"/>
    <col min="4354" max="4354" width="1.875" style="292" customWidth="1"/>
    <col min="4355" max="4355" width="0.25" style="292" customWidth="1"/>
    <col min="4356" max="4376" width="9.375" style="292" customWidth="1"/>
    <col min="4377" max="4377" width="0.25" style="292" customWidth="1"/>
    <col min="4378" max="4378" width="9.375" style="292" customWidth="1"/>
    <col min="4379" max="4608" width="9" style="292"/>
    <col min="4609" max="4609" width="9.375" style="292" customWidth="1"/>
    <col min="4610" max="4610" width="1.875" style="292" customWidth="1"/>
    <col min="4611" max="4611" width="0.25" style="292" customWidth="1"/>
    <col min="4612" max="4632" width="9.375" style="292" customWidth="1"/>
    <col min="4633" max="4633" width="0.25" style="292" customWidth="1"/>
    <col min="4634" max="4634" width="9.375" style="292" customWidth="1"/>
    <col min="4635" max="4864" width="9" style="292"/>
    <col min="4865" max="4865" width="9.375" style="292" customWidth="1"/>
    <col min="4866" max="4866" width="1.875" style="292" customWidth="1"/>
    <col min="4867" max="4867" width="0.25" style="292" customWidth="1"/>
    <col min="4868" max="4888" width="9.375" style="292" customWidth="1"/>
    <col min="4889" max="4889" width="0.25" style="292" customWidth="1"/>
    <col min="4890" max="4890" width="9.375" style="292" customWidth="1"/>
    <col min="4891" max="5120" width="9" style="292"/>
    <col min="5121" max="5121" width="9.375" style="292" customWidth="1"/>
    <col min="5122" max="5122" width="1.875" style="292" customWidth="1"/>
    <col min="5123" max="5123" width="0.25" style="292" customWidth="1"/>
    <col min="5124" max="5144" width="9.375" style="292" customWidth="1"/>
    <col min="5145" max="5145" width="0.25" style="292" customWidth="1"/>
    <col min="5146" max="5146" width="9.375" style="292" customWidth="1"/>
    <col min="5147" max="5376" width="9" style="292"/>
    <col min="5377" max="5377" width="9.375" style="292" customWidth="1"/>
    <col min="5378" max="5378" width="1.875" style="292" customWidth="1"/>
    <col min="5379" max="5379" width="0.25" style="292" customWidth="1"/>
    <col min="5380" max="5400" width="9.375" style="292" customWidth="1"/>
    <col min="5401" max="5401" width="0.25" style="292" customWidth="1"/>
    <col min="5402" max="5402" width="9.375" style="292" customWidth="1"/>
    <col min="5403" max="5632" width="9" style="292"/>
    <col min="5633" max="5633" width="9.375" style="292" customWidth="1"/>
    <col min="5634" max="5634" width="1.875" style="292" customWidth="1"/>
    <col min="5635" max="5635" width="0.25" style="292" customWidth="1"/>
    <col min="5636" max="5656" width="9.375" style="292" customWidth="1"/>
    <col min="5657" max="5657" width="0.25" style="292" customWidth="1"/>
    <col min="5658" max="5658" width="9.375" style="292" customWidth="1"/>
    <col min="5659" max="5888" width="9" style="292"/>
    <col min="5889" max="5889" width="9.375" style="292" customWidth="1"/>
    <col min="5890" max="5890" width="1.875" style="292" customWidth="1"/>
    <col min="5891" max="5891" width="0.25" style="292" customWidth="1"/>
    <col min="5892" max="5912" width="9.375" style="292" customWidth="1"/>
    <col min="5913" max="5913" width="0.25" style="292" customWidth="1"/>
    <col min="5914" max="5914" width="9.375" style="292" customWidth="1"/>
    <col min="5915" max="6144" width="9" style="292"/>
    <col min="6145" max="6145" width="9.375" style="292" customWidth="1"/>
    <col min="6146" max="6146" width="1.875" style="292" customWidth="1"/>
    <col min="6147" max="6147" width="0.25" style="292" customWidth="1"/>
    <col min="6148" max="6168" width="9.375" style="292" customWidth="1"/>
    <col min="6169" max="6169" width="0.25" style="292" customWidth="1"/>
    <col min="6170" max="6170" width="9.375" style="292" customWidth="1"/>
    <col min="6171" max="6400" width="9" style="292"/>
    <col min="6401" max="6401" width="9.375" style="292" customWidth="1"/>
    <col min="6402" max="6402" width="1.875" style="292" customWidth="1"/>
    <col min="6403" max="6403" width="0.25" style="292" customWidth="1"/>
    <col min="6404" max="6424" width="9.375" style="292" customWidth="1"/>
    <col min="6425" max="6425" width="0.25" style="292" customWidth="1"/>
    <col min="6426" max="6426" width="9.375" style="292" customWidth="1"/>
    <col min="6427" max="6656" width="9" style="292"/>
    <col min="6657" max="6657" width="9.375" style="292" customWidth="1"/>
    <col min="6658" max="6658" width="1.875" style="292" customWidth="1"/>
    <col min="6659" max="6659" width="0.25" style="292" customWidth="1"/>
    <col min="6660" max="6680" width="9.375" style="292" customWidth="1"/>
    <col min="6681" max="6681" width="0.25" style="292" customWidth="1"/>
    <col min="6682" max="6682" width="9.375" style="292" customWidth="1"/>
    <col min="6683" max="6912" width="9" style="292"/>
    <col min="6913" max="6913" width="9.375" style="292" customWidth="1"/>
    <col min="6914" max="6914" width="1.875" style="292" customWidth="1"/>
    <col min="6915" max="6915" width="0.25" style="292" customWidth="1"/>
    <col min="6916" max="6936" width="9.375" style="292" customWidth="1"/>
    <col min="6937" max="6937" width="0.25" style="292" customWidth="1"/>
    <col min="6938" max="6938" width="9.375" style="292" customWidth="1"/>
    <col min="6939" max="7168" width="9" style="292"/>
    <col min="7169" max="7169" width="9.375" style="292" customWidth="1"/>
    <col min="7170" max="7170" width="1.875" style="292" customWidth="1"/>
    <col min="7171" max="7171" width="0.25" style="292" customWidth="1"/>
    <col min="7172" max="7192" width="9.375" style="292" customWidth="1"/>
    <col min="7193" max="7193" width="0.25" style="292" customWidth="1"/>
    <col min="7194" max="7194" width="9.375" style="292" customWidth="1"/>
    <col min="7195" max="7424" width="9" style="292"/>
    <col min="7425" max="7425" width="9.375" style="292" customWidth="1"/>
    <col min="7426" max="7426" width="1.875" style="292" customWidth="1"/>
    <col min="7427" max="7427" width="0.25" style="292" customWidth="1"/>
    <col min="7428" max="7448" width="9.375" style="292" customWidth="1"/>
    <col min="7449" max="7449" width="0.25" style="292" customWidth="1"/>
    <col min="7450" max="7450" width="9.375" style="292" customWidth="1"/>
    <col min="7451" max="7680" width="9" style="292"/>
    <col min="7681" max="7681" width="9.375" style="292" customWidth="1"/>
    <col min="7682" max="7682" width="1.875" style="292" customWidth="1"/>
    <col min="7683" max="7683" width="0.25" style="292" customWidth="1"/>
    <col min="7684" max="7704" width="9.375" style="292" customWidth="1"/>
    <col min="7705" max="7705" width="0.25" style="292" customWidth="1"/>
    <col min="7706" max="7706" width="9.375" style="292" customWidth="1"/>
    <col min="7707" max="7936" width="9" style="292"/>
    <col min="7937" max="7937" width="9.375" style="292" customWidth="1"/>
    <col min="7938" max="7938" width="1.875" style="292" customWidth="1"/>
    <col min="7939" max="7939" width="0.25" style="292" customWidth="1"/>
    <col min="7940" max="7960" width="9.375" style="292" customWidth="1"/>
    <col min="7961" max="7961" width="0.25" style="292" customWidth="1"/>
    <col min="7962" max="7962" width="9.375" style="292" customWidth="1"/>
    <col min="7963" max="8192" width="9" style="292"/>
    <col min="8193" max="8193" width="9.375" style="292" customWidth="1"/>
    <col min="8194" max="8194" width="1.875" style="292" customWidth="1"/>
    <col min="8195" max="8195" width="0.25" style="292" customWidth="1"/>
    <col min="8196" max="8216" width="9.375" style="292" customWidth="1"/>
    <col min="8217" max="8217" width="0.25" style="292" customWidth="1"/>
    <col min="8218" max="8218" width="9.375" style="292" customWidth="1"/>
    <col min="8219" max="8448" width="9" style="292"/>
    <col min="8449" max="8449" width="9.375" style="292" customWidth="1"/>
    <col min="8450" max="8450" width="1.875" style="292" customWidth="1"/>
    <col min="8451" max="8451" width="0.25" style="292" customWidth="1"/>
    <col min="8452" max="8472" width="9.375" style="292" customWidth="1"/>
    <col min="8473" max="8473" width="0.25" style="292" customWidth="1"/>
    <col min="8474" max="8474" width="9.375" style="292" customWidth="1"/>
    <col min="8475" max="8704" width="9" style="292"/>
    <col min="8705" max="8705" width="9.375" style="292" customWidth="1"/>
    <col min="8706" max="8706" width="1.875" style="292" customWidth="1"/>
    <col min="8707" max="8707" width="0.25" style="292" customWidth="1"/>
    <col min="8708" max="8728" width="9.375" style="292" customWidth="1"/>
    <col min="8729" max="8729" width="0.25" style="292" customWidth="1"/>
    <col min="8730" max="8730" width="9.375" style="292" customWidth="1"/>
    <col min="8731" max="8960" width="9" style="292"/>
    <col min="8961" max="8961" width="9.375" style="292" customWidth="1"/>
    <col min="8962" max="8962" width="1.875" style="292" customWidth="1"/>
    <col min="8963" max="8963" width="0.25" style="292" customWidth="1"/>
    <col min="8964" max="8984" width="9.375" style="292" customWidth="1"/>
    <col min="8985" max="8985" width="0.25" style="292" customWidth="1"/>
    <col min="8986" max="8986" width="9.375" style="292" customWidth="1"/>
    <col min="8987" max="9216" width="9" style="292"/>
    <col min="9217" max="9217" width="9.375" style="292" customWidth="1"/>
    <col min="9218" max="9218" width="1.875" style="292" customWidth="1"/>
    <col min="9219" max="9219" width="0.25" style="292" customWidth="1"/>
    <col min="9220" max="9240" width="9.375" style="292" customWidth="1"/>
    <col min="9241" max="9241" width="0.25" style="292" customWidth="1"/>
    <col min="9242" max="9242" width="9.375" style="292" customWidth="1"/>
    <col min="9243" max="9472" width="9" style="292"/>
    <col min="9473" max="9473" width="9.375" style="292" customWidth="1"/>
    <col min="9474" max="9474" width="1.875" style="292" customWidth="1"/>
    <col min="9475" max="9475" width="0.25" style="292" customWidth="1"/>
    <col min="9476" max="9496" width="9.375" style="292" customWidth="1"/>
    <col min="9497" max="9497" width="0.25" style="292" customWidth="1"/>
    <col min="9498" max="9498" width="9.375" style="292" customWidth="1"/>
    <col min="9499" max="9728" width="9" style="292"/>
    <col min="9729" max="9729" width="9.375" style="292" customWidth="1"/>
    <col min="9730" max="9730" width="1.875" style="292" customWidth="1"/>
    <col min="9731" max="9731" width="0.25" style="292" customWidth="1"/>
    <col min="9732" max="9752" width="9.375" style="292" customWidth="1"/>
    <col min="9753" max="9753" width="0.25" style="292" customWidth="1"/>
    <col min="9754" max="9754" width="9.375" style="292" customWidth="1"/>
    <col min="9755" max="9984" width="9" style="292"/>
    <col min="9985" max="9985" width="9.375" style="292" customWidth="1"/>
    <col min="9986" max="9986" width="1.875" style="292" customWidth="1"/>
    <col min="9987" max="9987" width="0.25" style="292" customWidth="1"/>
    <col min="9988" max="10008" width="9.375" style="292" customWidth="1"/>
    <col min="10009" max="10009" width="0.25" style="292" customWidth="1"/>
    <col min="10010" max="10010" width="9.375" style="292" customWidth="1"/>
    <col min="10011" max="10240" width="9" style="292"/>
    <col min="10241" max="10241" width="9.375" style="292" customWidth="1"/>
    <col min="10242" max="10242" width="1.875" style="292" customWidth="1"/>
    <col min="10243" max="10243" width="0.25" style="292" customWidth="1"/>
    <col min="10244" max="10264" width="9.375" style="292" customWidth="1"/>
    <col min="10265" max="10265" width="0.25" style="292" customWidth="1"/>
    <col min="10266" max="10266" width="9.375" style="292" customWidth="1"/>
    <col min="10267" max="10496" width="9" style="292"/>
    <col min="10497" max="10497" width="9.375" style="292" customWidth="1"/>
    <col min="10498" max="10498" width="1.875" style="292" customWidth="1"/>
    <col min="10499" max="10499" width="0.25" style="292" customWidth="1"/>
    <col min="10500" max="10520" width="9.375" style="292" customWidth="1"/>
    <col min="10521" max="10521" width="0.25" style="292" customWidth="1"/>
    <col min="10522" max="10522" width="9.375" style="292" customWidth="1"/>
    <col min="10523" max="10752" width="9" style="292"/>
    <col min="10753" max="10753" width="9.375" style="292" customWidth="1"/>
    <col min="10754" max="10754" width="1.875" style="292" customWidth="1"/>
    <col min="10755" max="10755" width="0.25" style="292" customWidth="1"/>
    <col min="10756" max="10776" width="9.375" style="292" customWidth="1"/>
    <col min="10777" max="10777" width="0.25" style="292" customWidth="1"/>
    <col min="10778" max="10778" width="9.375" style="292" customWidth="1"/>
    <col min="10779" max="11008" width="9" style="292"/>
    <col min="11009" max="11009" width="9.375" style="292" customWidth="1"/>
    <col min="11010" max="11010" width="1.875" style="292" customWidth="1"/>
    <col min="11011" max="11011" width="0.25" style="292" customWidth="1"/>
    <col min="11012" max="11032" width="9.375" style="292" customWidth="1"/>
    <col min="11033" max="11033" width="0.25" style="292" customWidth="1"/>
    <col min="11034" max="11034" width="9.375" style="292" customWidth="1"/>
    <col min="11035" max="11264" width="9" style="292"/>
    <col min="11265" max="11265" width="9.375" style="292" customWidth="1"/>
    <col min="11266" max="11266" width="1.875" style="292" customWidth="1"/>
    <col min="11267" max="11267" width="0.25" style="292" customWidth="1"/>
    <col min="11268" max="11288" width="9.375" style="292" customWidth="1"/>
    <col min="11289" max="11289" width="0.25" style="292" customWidth="1"/>
    <col min="11290" max="11290" width="9.375" style="292" customWidth="1"/>
    <col min="11291" max="11520" width="9" style="292"/>
    <col min="11521" max="11521" width="9.375" style="292" customWidth="1"/>
    <col min="11522" max="11522" width="1.875" style="292" customWidth="1"/>
    <col min="11523" max="11523" width="0.25" style="292" customWidth="1"/>
    <col min="11524" max="11544" width="9.375" style="292" customWidth="1"/>
    <col min="11545" max="11545" width="0.25" style="292" customWidth="1"/>
    <col min="11546" max="11546" width="9.375" style="292" customWidth="1"/>
    <col min="11547" max="11776" width="9" style="292"/>
    <col min="11777" max="11777" width="9.375" style="292" customWidth="1"/>
    <col min="11778" max="11778" width="1.875" style="292" customWidth="1"/>
    <col min="11779" max="11779" width="0.25" style="292" customWidth="1"/>
    <col min="11780" max="11800" width="9.375" style="292" customWidth="1"/>
    <col min="11801" max="11801" width="0.25" style="292" customWidth="1"/>
    <col min="11802" max="11802" width="9.375" style="292" customWidth="1"/>
    <col min="11803" max="12032" width="9" style="292"/>
    <col min="12033" max="12033" width="9.375" style="292" customWidth="1"/>
    <col min="12034" max="12034" width="1.875" style="292" customWidth="1"/>
    <col min="12035" max="12035" width="0.25" style="292" customWidth="1"/>
    <col min="12036" max="12056" width="9.375" style="292" customWidth="1"/>
    <col min="12057" max="12057" width="0.25" style="292" customWidth="1"/>
    <col min="12058" max="12058" width="9.375" style="292" customWidth="1"/>
    <col min="12059" max="12288" width="9" style="292"/>
    <col min="12289" max="12289" width="9.375" style="292" customWidth="1"/>
    <col min="12290" max="12290" width="1.875" style="292" customWidth="1"/>
    <col min="12291" max="12291" width="0.25" style="292" customWidth="1"/>
    <col min="12292" max="12312" width="9.375" style="292" customWidth="1"/>
    <col min="12313" max="12313" width="0.25" style="292" customWidth="1"/>
    <col min="12314" max="12314" width="9.375" style="292" customWidth="1"/>
    <col min="12315" max="12544" width="9" style="292"/>
    <col min="12545" max="12545" width="9.375" style="292" customWidth="1"/>
    <col min="12546" max="12546" width="1.875" style="292" customWidth="1"/>
    <col min="12547" max="12547" width="0.25" style="292" customWidth="1"/>
    <col min="12548" max="12568" width="9.375" style="292" customWidth="1"/>
    <col min="12569" max="12569" width="0.25" style="292" customWidth="1"/>
    <col min="12570" max="12570" width="9.375" style="292" customWidth="1"/>
    <col min="12571" max="12800" width="9" style="292"/>
    <col min="12801" max="12801" width="9.375" style="292" customWidth="1"/>
    <col min="12802" max="12802" width="1.875" style="292" customWidth="1"/>
    <col min="12803" max="12803" width="0.25" style="292" customWidth="1"/>
    <col min="12804" max="12824" width="9.375" style="292" customWidth="1"/>
    <col min="12825" max="12825" width="0.25" style="292" customWidth="1"/>
    <col min="12826" max="12826" width="9.375" style="292" customWidth="1"/>
    <col min="12827" max="13056" width="9" style="292"/>
    <col min="13057" max="13057" width="9.375" style="292" customWidth="1"/>
    <col min="13058" max="13058" width="1.875" style="292" customWidth="1"/>
    <col min="13059" max="13059" width="0.25" style="292" customWidth="1"/>
    <col min="13060" max="13080" width="9.375" style="292" customWidth="1"/>
    <col min="13081" max="13081" width="0.25" style="292" customWidth="1"/>
    <col min="13082" max="13082" width="9.375" style="292" customWidth="1"/>
    <col min="13083" max="13312" width="9" style="292"/>
    <col min="13313" max="13313" width="9.375" style="292" customWidth="1"/>
    <col min="13314" max="13314" width="1.875" style="292" customWidth="1"/>
    <col min="13315" max="13315" width="0.25" style="292" customWidth="1"/>
    <col min="13316" max="13336" width="9.375" style="292" customWidth="1"/>
    <col min="13337" max="13337" width="0.25" style="292" customWidth="1"/>
    <col min="13338" max="13338" width="9.375" style="292" customWidth="1"/>
    <col min="13339" max="13568" width="9" style="292"/>
    <col min="13569" max="13569" width="9.375" style="292" customWidth="1"/>
    <col min="13570" max="13570" width="1.875" style="292" customWidth="1"/>
    <col min="13571" max="13571" width="0.25" style="292" customWidth="1"/>
    <col min="13572" max="13592" width="9.375" style="292" customWidth="1"/>
    <col min="13593" max="13593" width="0.25" style="292" customWidth="1"/>
    <col min="13594" max="13594" width="9.375" style="292" customWidth="1"/>
    <col min="13595" max="13824" width="9" style="292"/>
    <col min="13825" max="13825" width="9.375" style="292" customWidth="1"/>
    <col min="13826" max="13826" width="1.875" style="292" customWidth="1"/>
    <col min="13827" max="13827" width="0.25" style="292" customWidth="1"/>
    <col min="13828" max="13848" width="9.375" style="292" customWidth="1"/>
    <col min="13849" max="13849" width="0.25" style="292" customWidth="1"/>
    <col min="13850" max="13850" width="9.375" style="292" customWidth="1"/>
    <col min="13851" max="14080" width="9" style="292"/>
    <col min="14081" max="14081" width="9.375" style="292" customWidth="1"/>
    <col min="14082" max="14082" width="1.875" style="292" customWidth="1"/>
    <col min="14083" max="14083" width="0.25" style="292" customWidth="1"/>
    <col min="14084" max="14104" width="9.375" style="292" customWidth="1"/>
    <col min="14105" max="14105" width="0.25" style="292" customWidth="1"/>
    <col min="14106" max="14106" width="9.375" style="292" customWidth="1"/>
    <col min="14107" max="14336" width="9" style="292"/>
    <col min="14337" max="14337" width="9.375" style="292" customWidth="1"/>
    <col min="14338" max="14338" width="1.875" style="292" customWidth="1"/>
    <col min="14339" max="14339" width="0.25" style="292" customWidth="1"/>
    <col min="14340" max="14360" width="9.375" style="292" customWidth="1"/>
    <col min="14361" max="14361" width="0.25" style="292" customWidth="1"/>
    <col min="14362" max="14362" width="9.375" style="292" customWidth="1"/>
    <col min="14363" max="14592" width="9" style="292"/>
    <col min="14593" max="14593" width="9.375" style="292" customWidth="1"/>
    <col min="14594" max="14594" width="1.875" style="292" customWidth="1"/>
    <col min="14595" max="14595" width="0.25" style="292" customWidth="1"/>
    <col min="14596" max="14616" width="9.375" style="292" customWidth="1"/>
    <col min="14617" max="14617" width="0.25" style="292" customWidth="1"/>
    <col min="14618" max="14618" width="9.375" style="292" customWidth="1"/>
    <col min="14619" max="14848" width="9" style="292"/>
    <col min="14849" max="14849" width="9.375" style="292" customWidth="1"/>
    <col min="14850" max="14850" width="1.875" style="292" customWidth="1"/>
    <col min="14851" max="14851" width="0.25" style="292" customWidth="1"/>
    <col min="14852" max="14872" width="9.375" style="292" customWidth="1"/>
    <col min="14873" max="14873" width="0.25" style="292" customWidth="1"/>
    <col min="14874" max="14874" width="9.375" style="292" customWidth="1"/>
    <col min="14875" max="15104" width="9" style="292"/>
    <col min="15105" max="15105" width="9.375" style="292" customWidth="1"/>
    <col min="15106" max="15106" width="1.875" style="292" customWidth="1"/>
    <col min="15107" max="15107" width="0.25" style="292" customWidth="1"/>
    <col min="15108" max="15128" width="9.375" style="292" customWidth="1"/>
    <col min="15129" max="15129" width="0.25" style="292" customWidth="1"/>
    <col min="15130" max="15130" width="9.375" style="292" customWidth="1"/>
    <col min="15131" max="15360" width="9" style="292"/>
    <col min="15361" max="15361" width="9.375" style="292" customWidth="1"/>
    <col min="15362" max="15362" width="1.875" style="292" customWidth="1"/>
    <col min="15363" max="15363" width="0.25" style="292" customWidth="1"/>
    <col min="15364" max="15384" width="9.375" style="292" customWidth="1"/>
    <col min="15385" max="15385" width="0.25" style="292" customWidth="1"/>
    <col min="15386" max="15386" width="9.375" style="292" customWidth="1"/>
    <col min="15387" max="15616" width="9" style="292"/>
    <col min="15617" max="15617" width="9.375" style="292" customWidth="1"/>
    <col min="15618" max="15618" width="1.875" style="292" customWidth="1"/>
    <col min="15619" max="15619" width="0.25" style="292" customWidth="1"/>
    <col min="15620" max="15640" width="9.375" style="292" customWidth="1"/>
    <col min="15641" max="15641" width="0.25" style="292" customWidth="1"/>
    <col min="15642" max="15642" width="9.375" style="292" customWidth="1"/>
    <col min="15643" max="15872" width="9" style="292"/>
    <col min="15873" max="15873" width="9.375" style="292" customWidth="1"/>
    <col min="15874" max="15874" width="1.875" style="292" customWidth="1"/>
    <col min="15875" max="15875" width="0.25" style="292" customWidth="1"/>
    <col min="15876" max="15896" width="9.375" style="292" customWidth="1"/>
    <col min="15897" max="15897" width="0.25" style="292" customWidth="1"/>
    <col min="15898" max="15898" width="9.375" style="292" customWidth="1"/>
    <col min="15899" max="16128" width="9" style="292"/>
    <col min="16129" max="16129" width="9.375" style="292" customWidth="1"/>
    <col min="16130" max="16130" width="1.875" style="292" customWidth="1"/>
    <col min="16131" max="16131" width="0.25" style="292" customWidth="1"/>
    <col min="16132" max="16152" width="9.375" style="292" customWidth="1"/>
    <col min="16153" max="16153" width="0.25" style="292" customWidth="1"/>
    <col min="16154" max="16154" width="9.375" style="292" customWidth="1"/>
    <col min="16155" max="16384" width="9" style="292"/>
  </cols>
  <sheetData>
    <row r="1" spans="1:146" s="291" customFormat="1" ht="39.950000000000003" customHeight="1">
      <c r="D1" s="291">
        <v>2</v>
      </c>
      <c r="E1" s="291">
        <v>2</v>
      </c>
      <c r="F1" s="291">
        <v>2</v>
      </c>
      <c r="G1" s="291">
        <v>2</v>
      </c>
      <c r="H1" s="291">
        <v>2</v>
      </c>
      <c r="I1" s="291">
        <v>2</v>
      </c>
      <c r="J1" s="291">
        <v>2</v>
      </c>
      <c r="K1" s="291">
        <v>2</v>
      </c>
      <c r="L1" s="291">
        <v>2</v>
      </c>
      <c r="M1" s="291">
        <v>2</v>
      </c>
      <c r="N1" s="291">
        <v>2</v>
      </c>
      <c r="O1" s="291">
        <v>2</v>
      </c>
      <c r="P1" s="291">
        <v>2</v>
      </c>
      <c r="Q1" s="291">
        <v>2</v>
      </c>
      <c r="R1" s="291">
        <v>2</v>
      </c>
      <c r="S1" s="291">
        <v>2</v>
      </c>
      <c r="T1" s="291">
        <v>2</v>
      </c>
      <c r="U1" s="291">
        <v>2</v>
      </c>
      <c r="V1" s="291">
        <v>2</v>
      </c>
      <c r="W1" s="291">
        <v>2</v>
      </c>
      <c r="X1" s="291">
        <v>2</v>
      </c>
      <c r="AA1" s="347"/>
      <c r="AB1" s="347"/>
      <c r="AC1" s="347"/>
      <c r="AD1" s="347"/>
      <c r="AE1" s="347"/>
      <c r="AF1" s="347"/>
      <c r="AG1" s="347"/>
      <c r="AH1" s="347"/>
      <c r="AI1" s="347"/>
      <c r="AJ1" s="347"/>
      <c r="AK1" s="347"/>
      <c r="AL1" s="347"/>
      <c r="AM1" s="347"/>
      <c r="AN1" s="347"/>
      <c r="AO1" s="347"/>
      <c r="AP1" s="347"/>
      <c r="AQ1" s="347"/>
      <c r="AR1" s="347"/>
      <c r="AS1" s="347"/>
      <c r="AT1" s="347"/>
      <c r="AU1" s="347"/>
      <c r="AV1" s="347"/>
      <c r="AW1" s="347"/>
      <c r="AX1" s="347"/>
      <c r="AY1" s="347"/>
      <c r="AZ1" s="347"/>
      <c r="BA1" s="347"/>
      <c r="BB1" s="347"/>
      <c r="BC1" s="347"/>
      <c r="BD1" s="347"/>
      <c r="BE1" s="347"/>
      <c r="BF1" s="347"/>
      <c r="BG1" s="347"/>
      <c r="BH1" s="347"/>
      <c r="BI1" s="347"/>
      <c r="BJ1" s="347"/>
      <c r="BK1" s="347"/>
      <c r="BL1" s="347"/>
      <c r="BM1" s="347"/>
      <c r="BN1" s="347"/>
      <c r="BO1" s="347"/>
      <c r="BP1" s="347"/>
      <c r="BQ1" s="347"/>
      <c r="BR1" s="347"/>
      <c r="BS1" s="347"/>
      <c r="BT1" s="347"/>
      <c r="BU1" s="347"/>
      <c r="BV1" s="347"/>
      <c r="BW1" s="347"/>
      <c r="BX1" s="347"/>
      <c r="BY1" s="347"/>
      <c r="BZ1" s="347"/>
      <c r="CA1" s="347"/>
      <c r="CB1" s="347"/>
      <c r="CC1" s="347"/>
      <c r="CD1" s="347"/>
      <c r="CE1" s="347"/>
      <c r="CF1" s="347"/>
      <c r="CG1" s="347"/>
      <c r="CH1" s="347"/>
      <c r="CI1" s="347"/>
      <c r="CJ1" s="347"/>
      <c r="CK1" s="347"/>
      <c r="CL1" s="347"/>
      <c r="CM1" s="347"/>
      <c r="CN1" s="347"/>
      <c r="CO1" s="347"/>
      <c r="CP1" s="347"/>
      <c r="CQ1" s="347"/>
      <c r="CR1" s="347"/>
      <c r="CS1" s="347"/>
      <c r="CT1" s="347"/>
      <c r="CU1" s="347"/>
      <c r="CV1" s="347"/>
      <c r="CW1" s="347"/>
      <c r="CX1" s="347"/>
      <c r="CY1" s="347"/>
      <c r="CZ1" s="347"/>
      <c r="DA1" s="347"/>
      <c r="DB1" s="347"/>
      <c r="DC1" s="347"/>
      <c r="DD1" s="347"/>
      <c r="DE1" s="347"/>
      <c r="DF1" s="347"/>
      <c r="DG1" s="347"/>
      <c r="DH1" s="347"/>
      <c r="DI1" s="347"/>
      <c r="DJ1" s="347"/>
      <c r="DK1" s="347"/>
      <c r="DL1" s="347"/>
      <c r="DM1" s="347"/>
      <c r="DN1" s="347"/>
      <c r="DO1" s="347"/>
      <c r="DP1" s="347"/>
      <c r="DQ1" s="347"/>
      <c r="DR1" s="347"/>
      <c r="DS1" s="347"/>
      <c r="DT1" s="347"/>
      <c r="DU1" s="347"/>
      <c r="DV1" s="347"/>
      <c r="DW1" s="347"/>
      <c r="DX1" s="347"/>
      <c r="DY1" s="347"/>
      <c r="DZ1" s="347"/>
      <c r="EA1" s="347"/>
      <c r="EB1" s="347"/>
      <c r="EC1" s="347"/>
      <c r="ED1" s="347"/>
      <c r="EE1" s="347"/>
      <c r="EF1" s="347"/>
      <c r="EG1" s="347"/>
      <c r="EH1" s="347"/>
      <c r="EI1" s="347"/>
      <c r="EJ1" s="347"/>
      <c r="EK1" s="347"/>
      <c r="EL1" s="347"/>
      <c r="EM1" s="347"/>
      <c r="EN1" s="347"/>
      <c r="EO1" s="347"/>
      <c r="EP1" s="347"/>
    </row>
    <row r="2" spans="1:146" ht="6.75" customHeight="1">
      <c r="C2" s="293"/>
      <c r="D2" s="293"/>
      <c r="E2" s="293"/>
      <c r="F2" s="293"/>
      <c r="G2" s="293"/>
      <c r="H2" s="293"/>
      <c r="I2" s="293"/>
      <c r="J2" s="293"/>
      <c r="K2" s="293"/>
      <c r="L2" s="293"/>
      <c r="M2" s="293"/>
      <c r="N2" s="293"/>
      <c r="O2" s="293"/>
      <c r="P2" s="293"/>
      <c r="Q2" s="293"/>
      <c r="R2" s="293"/>
      <c r="S2" s="293"/>
      <c r="T2" s="293"/>
      <c r="U2" s="293"/>
      <c r="V2" s="293"/>
      <c r="W2" s="293"/>
      <c r="X2" s="293"/>
    </row>
    <row r="3" spans="1:146" ht="39" customHeight="1">
      <c r="A3" s="291">
        <v>1</v>
      </c>
      <c r="C3" s="294"/>
      <c r="D3" s="294"/>
      <c r="E3" s="294"/>
      <c r="F3" s="294"/>
      <c r="G3" s="294"/>
      <c r="H3" s="294"/>
      <c r="I3" s="294"/>
      <c r="J3" s="294"/>
      <c r="K3" s="294"/>
      <c r="L3" s="294"/>
      <c r="M3" s="294"/>
      <c r="N3" s="294"/>
      <c r="O3" s="294"/>
      <c r="P3" s="294"/>
      <c r="Q3" s="294"/>
      <c r="R3" s="294"/>
      <c r="S3" s="294"/>
      <c r="T3" s="294"/>
      <c r="U3" s="294"/>
      <c r="V3" s="294"/>
      <c r="W3" s="294"/>
      <c r="X3" s="294"/>
      <c r="Y3" s="294"/>
    </row>
    <row r="4" spans="1:146" ht="14.25" hidden="1" customHeight="1">
      <c r="C4" s="295"/>
      <c r="D4" s="295"/>
      <c r="E4" s="295"/>
      <c r="F4" s="295"/>
      <c r="G4" s="295"/>
      <c r="H4" s="295"/>
      <c r="I4" s="295"/>
      <c r="J4" s="295"/>
      <c r="K4" s="295"/>
      <c r="L4" s="295"/>
      <c r="M4" s="295"/>
      <c r="N4" s="295"/>
      <c r="O4" s="295"/>
      <c r="P4" s="295"/>
      <c r="Q4" s="295"/>
      <c r="R4" s="295"/>
      <c r="S4" s="295"/>
      <c r="T4" s="295"/>
      <c r="U4" s="295"/>
      <c r="V4" s="295"/>
      <c r="W4" s="295"/>
      <c r="X4" s="295"/>
      <c r="Y4" s="294"/>
    </row>
    <row r="5" spans="1:146" ht="14.25" hidden="1" customHeight="1">
      <c r="C5" s="295"/>
      <c r="D5" s="295"/>
      <c r="E5" s="295"/>
      <c r="F5" s="295"/>
      <c r="G5" s="295"/>
      <c r="H5" s="295"/>
      <c r="I5" s="295"/>
      <c r="J5" s="295"/>
      <c r="K5" s="295"/>
      <c r="L5" s="295"/>
      <c r="M5" s="295"/>
      <c r="N5" s="295"/>
      <c r="O5" s="295"/>
      <c r="P5" s="295"/>
      <c r="Q5" s="294"/>
      <c r="R5" s="294"/>
      <c r="S5" s="294"/>
      <c r="T5" s="294"/>
      <c r="U5" s="294"/>
      <c r="V5" s="294"/>
      <c r="W5" s="294"/>
      <c r="X5" s="294"/>
      <c r="Y5" s="294"/>
    </row>
    <row r="6" spans="1:146" ht="14.25" hidden="1" customHeight="1">
      <c r="C6" s="295"/>
      <c r="D6" s="295"/>
      <c r="E6" s="295"/>
      <c r="F6" s="295"/>
      <c r="G6" s="295"/>
      <c r="H6" s="295"/>
      <c r="I6" s="295"/>
      <c r="J6" s="295"/>
      <c r="K6" s="295"/>
      <c r="L6" s="295"/>
      <c r="M6" s="295"/>
      <c r="N6" s="295"/>
      <c r="O6" s="295"/>
      <c r="P6" s="295"/>
      <c r="Q6" s="294"/>
      <c r="R6" s="294"/>
      <c r="S6" s="294"/>
      <c r="T6" s="294"/>
      <c r="U6" s="294"/>
      <c r="V6" s="294"/>
      <c r="W6" s="294"/>
      <c r="X6" s="294"/>
      <c r="Y6" s="294"/>
    </row>
    <row r="7" spans="1:146" ht="14.25" hidden="1" customHeight="1">
      <c r="C7" s="295"/>
      <c r="D7" s="295"/>
      <c r="E7" s="295"/>
      <c r="F7" s="295"/>
      <c r="G7" s="295"/>
      <c r="H7" s="295"/>
      <c r="I7" s="295"/>
      <c r="J7" s="295"/>
      <c r="K7" s="295"/>
      <c r="L7" s="295"/>
      <c r="M7" s="295"/>
      <c r="N7" s="295"/>
      <c r="O7" s="295"/>
      <c r="P7" s="295"/>
      <c r="Q7" s="294"/>
      <c r="R7" s="294"/>
      <c r="S7" s="294"/>
      <c r="T7" s="294"/>
      <c r="U7" s="294"/>
      <c r="V7" s="294"/>
      <c r="W7" s="294"/>
      <c r="X7" s="294"/>
      <c r="Y7" s="294"/>
    </row>
    <row r="8" spans="1:146" ht="14.25" hidden="1" customHeight="1">
      <c r="C8" s="295"/>
      <c r="D8" s="295"/>
      <c r="E8" s="295"/>
      <c r="F8" s="295"/>
      <c r="G8" s="295"/>
      <c r="H8" s="295"/>
      <c r="I8" s="295"/>
      <c r="J8" s="295"/>
      <c r="K8" s="295"/>
      <c r="L8" s="295"/>
      <c r="M8" s="295"/>
      <c r="N8" s="295"/>
      <c r="O8" s="295"/>
      <c r="P8" s="294"/>
      <c r="Q8" s="294"/>
      <c r="R8" s="294"/>
      <c r="S8" s="294"/>
      <c r="T8" s="294"/>
      <c r="U8" s="294"/>
      <c r="V8" s="294"/>
      <c r="W8" s="294"/>
      <c r="X8" s="294"/>
      <c r="Y8" s="294"/>
    </row>
    <row r="9" spans="1:146" ht="14.25" hidden="1" customHeight="1">
      <c r="C9" s="295"/>
      <c r="D9" s="295"/>
      <c r="E9" s="295"/>
      <c r="F9" s="295"/>
      <c r="G9" s="295"/>
      <c r="H9" s="295"/>
      <c r="I9" s="295"/>
      <c r="J9" s="295"/>
      <c r="K9" s="295"/>
      <c r="L9" s="295"/>
      <c r="M9" s="295"/>
      <c r="N9" s="295"/>
      <c r="O9" s="295"/>
      <c r="P9" s="295"/>
      <c r="Q9" s="294"/>
      <c r="R9" s="294"/>
      <c r="S9" s="294"/>
      <c r="T9" s="294"/>
      <c r="U9" s="294"/>
      <c r="V9" s="294"/>
      <c r="W9" s="294"/>
      <c r="X9" s="294"/>
      <c r="Y9" s="294"/>
    </row>
    <row r="10" spans="1:146" ht="9.9499999999999993" customHeight="1">
      <c r="C10" s="295"/>
      <c r="D10" s="296"/>
      <c r="E10" s="296"/>
      <c r="F10" s="296"/>
      <c r="G10" s="296"/>
      <c r="H10" s="296"/>
      <c r="I10" s="296"/>
      <c r="J10" s="296"/>
      <c r="K10" s="296"/>
      <c r="L10" s="296"/>
      <c r="M10" s="296"/>
      <c r="N10" s="296"/>
      <c r="O10" s="296"/>
      <c r="P10" s="296"/>
      <c r="Q10" s="296"/>
      <c r="R10" s="296"/>
      <c r="S10" s="296"/>
      <c r="T10" s="296"/>
      <c r="U10" s="296"/>
      <c r="V10" s="296"/>
      <c r="W10" s="296"/>
      <c r="X10" s="296"/>
      <c r="Y10" s="294"/>
    </row>
    <row r="11" spans="1:146" ht="3" hidden="1" customHeight="1">
      <c r="C11" s="295"/>
      <c r="D11" s="295"/>
      <c r="E11" s="295"/>
      <c r="F11" s="295"/>
      <c r="G11" s="295"/>
      <c r="H11" s="295"/>
      <c r="I11" s="295"/>
      <c r="J11" s="295"/>
      <c r="K11" s="295"/>
      <c r="L11" s="295"/>
      <c r="M11" s="295"/>
      <c r="N11" s="295"/>
      <c r="O11" s="295"/>
      <c r="P11" s="295"/>
      <c r="Q11" s="295"/>
      <c r="R11" s="295"/>
      <c r="S11" s="295"/>
      <c r="T11" s="295"/>
      <c r="U11" s="295"/>
      <c r="V11" s="295"/>
      <c r="W11" s="295"/>
      <c r="X11" s="295"/>
      <c r="Y11" s="294"/>
    </row>
    <row r="12" spans="1:146" ht="35.25" customHeight="1">
      <c r="A12" s="291">
        <v>3</v>
      </c>
      <c r="C12" s="295"/>
      <c r="D12" s="297" t="s">
        <v>282</v>
      </c>
      <c r="E12" s="298"/>
      <c r="F12" s="298"/>
      <c r="G12" s="298"/>
      <c r="H12" s="298"/>
      <c r="I12" s="299" t="s">
        <v>479</v>
      </c>
      <c r="J12" s="299"/>
      <c r="K12" s="299"/>
      <c r="L12" s="299"/>
      <c r="M12" s="299"/>
      <c r="N12" s="299"/>
      <c r="O12" s="299"/>
      <c r="P12" s="299"/>
      <c r="Q12" s="299"/>
      <c r="R12" s="299"/>
      <c r="S12" s="299"/>
      <c r="T12" s="299"/>
      <c r="U12" s="299"/>
      <c r="V12" s="299"/>
      <c r="W12" s="299"/>
      <c r="X12" s="299"/>
      <c r="Y12" s="294"/>
    </row>
    <row r="13" spans="1:146" ht="35.25" customHeight="1">
      <c r="A13" s="291">
        <v>3</v>
      </c>
      <c r="C13" s="295"/>
      <c r="D13" s="298"/>
      <c r="E13" s="298"/>
      <c r="F13" s="298"/>
      <c r="G13" s="298"/>
      <c r="H13" s="298"/>
      <c r="I13" s="299"/>
      <c r="J13" s="299"/>
      <c r="K13" s="299"/>
      <c r="L13" s="299"/>
      <c r="M13" s="299"/>
      <c r="N13" s="299"/>
      <c r="O13" s="299"/>
      <c r="P13" s="299"/>
      <c r="Q13" s="299"/>
      <c r="R13" s="299"/>
      <c r="S13" s="299"/>
      <c r="T13" s="299"/>
      <c r="U13" s="299"/>
      <c r="V13" s="299"/>
      <c r="W13" s="299"/>
      <c r="X13" s="299"/>
      <c r="Y13" s="294"/>
    </row>
    <row r="14" spans="1:146" ht="35.25" customHeight="1">
      <c r="A14" s="291">
        <v>3</v>
      </c>
      <c r="C14" s="295"/>
      <c r="D14" s="298"/>
      <c r="E14" s="298"/>
      <c r="F14" s="298"/>
      <c r="G14" s="298"/>
      <c r="H14" s="298"/>
      <c r="I14" s="299"/>
      <c r="J14" s="299"/>
      <c r="K14" s="299"/>
      <c r="L14" s="299"/>
      <c r="M14" s="299"/>
      <c r="N14" s="299"/>
      <c r="O14" s="299"/>
      <c r="P14" s="299"/>
      <c r="Q14" s="299"/>
      <c r="R14" s="299"/>
      <c r="S14" s="299"/>
      <c r="T14" s="299"/>
      <c r="U14" s="299"/>
      <c r="V14" s="299"/>
      <c r="W14" s="299"/>
      <c r="X14" s="299"/>
      <c r="Y14" s="294"/>
    </row>
    <row r="15" spans="1:146" ht="36.4" customHeight="1">
      <c r="A15" s="291">
        <v>4</v>
      </c>
      <c r="C15" s="295"/>
      <c r="D15" s="298"/>
      <c r="E15" s="298"/>
      <c r="F15" s="298"/>
      <c r="G15" s="298"/>
      <c r="H15" s="298"/>
      <c r="I15" s="300" t="s">
        <v>480</v>
      </c>
      <c r="J15" s="300"/>
      <c r="K15" s="300"/>
      <c r="L15" s="300"/>
      <c r="M15" s="300"/>
      <c r="N15" s="300"/>
      <c r="O15" s="300"/>
      <c r="P15" s="300"/>
      <c r="Q15" s="300"/>
      <c r="R15" s="300"/>
      <c r="S15" s="300"/>
      <c r="T15" s="300"/>
      <c r="U15" s="300"/>
      <c r="V15" s="300"/>
      <c r="W15" s="300"/>
      <c r="X15" s="300"/>
      <c r="Y15" s="294"/>
    </row>
    <row r="16" spans="1:146" ht="36.4" customHeight="1">
      <c r="A16" s="291">
        <v>4</v>
      </c>
      <c r="C16" s="295"/>
      <c r="D16" s="298"/>
      <c r="E16" s="298"/>
      <c r="F16" s="298"/>
      <c r="G16" s="298"/>
      <c r="H16" s="298"/>
      <c r="I16" s="300"/>
      <c r="J16" s="300"/>
      <c r="K16" s="300"/>
      <c r="L16" s="300"/>
      <c r="M16" s="300"/>
      <c r="N16" s="300"/>
      <c r="O16" s="300"/>
      <c r="P16" s="300"/>
      <c r="Q16" s="300"/>
      <c r="R16" s="300"/>
      <c r="S16" s="300"/>
      <c r="T16" s="300"/>
      <c r="U16" s="300"/>
      <c r="V16" s="300"/>
      <c r="W16" s="300"/>
      <c r="X16" s="300"/>
      <c r="Y16" s="294"/>
    </row>
    <row r="17" spans="1:25" ht="35.450000000000003" customHeight="1">
      <c r="A17" s="291">
        <v>5</v>
      </c>
      <c r="C17" s="294"/>
      <c r="D17" s="301"/>
      <c r="E17" s="301"/>
      <c r="F17" s="301"/>
      <c r="G17" s="301"/>
      <c r="H17" s="302"/>
      <c r="I17" s="303"/>
      <c r="J17" s="303"/>
      <c r="K17" s="303"/>
      <c r="L17" s="303"/>
      <c r="M17" s="303"/>
      <c r="N17" s="303"/>
      <c r="O17" s="303"/>
      <c r="P17" s="303"/>
      <c r="Q17" s="303"/>
      <c r="R17" s="303"/>
      <c r="S17" s="303"/>
      <c r="T17" s="294"/>
      <c r="U17" s="294"/>
      <c r="V17" s="294"/>
      <c r="W17" s="294"/>
      <c r="X17" s="294"/>
      <c r="Y17" s="294"/>
    </row>
    <row r="18" spans="1:25" ht="108.75" customHeight="1">
      <c r="A18" s="291">
        <v>12</v>
      </c>
      <c r="C18" s="294"/>
      <c r="D18" s="304" t="s">
        <v>237</v>
      </c>
      <c r="E18" s="305"/>
      <c r="F18" s="305"/>
      <c r="G18" s="306" t="s">
        <v>175</v>
      </c>
      <c r="H18" s="307"/>
      <c r="I18" s="307"/>
      <c r="J18" s="308" t="s">
        <v>238</v>
      </c>
      <c r="K18" s="307"/>
      <c r="L18" s="307"/>
      <c r="M18" s="309" t="s">
        <v>239</v>
      </c>
      <c r="N18" s="307"/>
      <c r="O18" s="307"/>
      <c r="P18" s="310" t="s">
        <v>240</v>
      </c>
      <c r="Q18" s="307"/>
      <c r="R18" s="307"/>
      <c r="S18" s="311" t="s">
        <v>241</v>
      </c>
      <c r="T18" s="307"/>
      <c r="U18" s="307"/>
      <c r="V18" s="312" t="s">
        <v>242</v>
      </c>
      <c r="W18" s="313"/>
      <c r="X18" s="313"/>
      <c r="Y18" s="294"/>
    </row>
    <row r="19" spans="1:25" ht="39.6" customHeight="1">
      <c r="A19" s="291">
        <v>13</v>
      </c>
      <c r="C19" s="295"/>
      <c r="D19" s="295"/>
      <c r="E19" s="295"/>
      <c r="F19" s="295"/>
      <c r="G19" s="295"/>
      <c r="H19" s="295"/>
      <c r="I19" s="294"/>
      <c r="J19" s="294"/>
      <c r="K19" s="294"/>
      <c r="L19" s="294"/>
      <c r="M19" s="294"/>
      <c r="N19" s="294"/>
      <c r="O19" s="294"/>
      <c r="P19" s="294"/>
      <c r="Q19" s="294"/>
      <c r="R19" s="294"/>
      <c r="S19" s="294"/>
      <c r="T19" s="295"/>
      <c r="U19" s="295"/>
      <c r="V19" s="295"/>
      <c r="W19" s="295"/>
      <c r="X19" s="295"/>
      <c r="Y19" s="294"/>
    </row>
    <row r="20" spans="1:25" ht="84.2" customHeight="1">
      <c r="A20" s="291">
        <v>21</v>
      </c>
      <c r="C20" s="294"/>
      <c r="D20" s="314" t="s">
        <v>468</v>
      </c>
      <c r="E20" s="314"/>
      <c r="F20" s="314"/>
      <c r="G20" s="314" t="e">
        <f>D20+1</f>
        <v>#VALUE!</v>
      </c>
      <c r="H20" s="314"/>
      <c r="I20" s="314"/>
      <c r="J20" s="314" t="e">
        <f>G20+1</f>
        <v>#VALUE!</v>
      </c>
      <c r="K20" s="314"/>
      <c r="L20" s="314"/>
      <c r="M20" s="314" t="e">
        <f>J20+1</f>
        <v>#VALUE!</v>
      </c>
      <c r="N20" s="314"/>
      <c r="O20" s="314"/>
      <c r="P20" s="314" t="e">
        <f>M20+1</f>
        <v>#VALUE!</v>
      </c>
      <c r="Q20" s="314"/>
      <c r="R20" s="314"/>
      <c r="S20" s="314" t="e">
        <f>P20+1</f>
        <v>#VALUE!</v>
      </c>
      <c r="T20" s="314"/>
      <c r="U20" s="314"/>
      <c r="V20" s="317" t="e">
        <f>S20+1</f>
        <v>#VALUE!</v>
      </c>
      <c r="W20" s="317"/>
      <c r="X20" s="317"/>
      <c r="Y20" s="294"/>
    </row>
    <row r="21" spans="1:25" ht="19.899999999999999" customHeight="1">
      <c r="A21" s="291">
        <v>22</v>
      </c>
      <c r="C21" s="294"/>
      <c r="D21" s="318" t="s">
        <v>246</v>
      </c>
      <c r="E21" s="318"/>
      <c r="F21" s="318"/>
      <c r="G21" s="318" t="s">
        <v>247</v>
      </c>
      <c r="H21" s="318"/>
      <c r="I21" s="318"/>
      <c r="J21" s="318" t="s">
        <v>248</v>
      </c>
      <c r="K21" s="318"/>
      <c r="L21" s="318"/>
      <c r="M21" s="318" t="s">
        <v>243</v>
      </c>
      <c r="N21" s="318"/>
      <c r="O21" s="318"/>
      <c r="P21" s="318" t="s">
        <v>244</v>
      </c>
      <c r="Q21" s="318"/>
      <c r="R21" s="318"/>
      <c r="S21" s="318" t="s">
        <v>246</v>
      </c>
      <c r="T21" s="318"/>
      <c r="U21" s="318"/>
      <c r="V21" s="319" t="s">
        <v>247</v>
      </c>
      <c r="W21" s="319"/>
      <c r="X21" s="319"/>
      <c r="Y21" s="294"/>
    </row>
    <row r="22" spans="1:25" ht="28.5" customHeight="1">
      <c r="A22" s="291">
        <v>23</v>
      </c>
      <c r="C22" s="294"/>
      <c r="D22" s="318" t="s">
        <v>281</v>
      </c>
      <c r="E22" s="318"/>
      <c r="F22" s="318"/>
      <c r="G22" s="318" t="s">
        <v>280</v>
      </c>
      <c r="H22" s="318"/>
      <c r="I22" s="318"/>
      <c r="J22" s="318"/>
      <c r="K22" s="318"/>
      <c r="L22" s="318"/>
      <c r="M22" s="318"/>
      <c r="N22" s="318"/>
      <c r="O22" s="318"/>
      <c r="P22" s="318"/>
      <c r="Q22" s="318"/>
      <c r="R22" s="318"/>
      <c r="S22" s="318"/>
      <c r="T22" s="318"/>
      <c r="U22" s="318"/>
      <c r="V22" s="321"/>
      <c r="W22" s="321"/>
      <c r="X22" s="321"/>
      <c r="Y22" s="294"/>
    </row>
    <row r="23" spans="1:25" ht="17.100000000000001" customHeight="1">
      <c r="A23" s="291">
        <v>24</v>
      </c>
      <c r="C23" s="294"/>
      <c r="D23" s="322"/>
      <c r="E23" s="322"/>
      <c r="F23" s="322"/>
      <c r="G23" s="322"/>
      <c r="H23" s="322"/>
      <c r="I23" s="322"/>
      <c r="J23" s="322"/>
      <c r="K23" s="322"/>
      <c r="L23" s="322"/>
      <c r="M23" s="322"/>
      <c r="N23" s="322"/>
      <c r="O23" s="322"/>
      <c r="P23" s="322"/>
      <c r="Q23" s="322"/>
      <c r="R23" s="322"/>
      <c r="S23" s="322"/>
      <c r="T23" s="322"/>
      <c r="U23" s="322"/>
      <c r="V23" s="322"/>
      <c r="W23" s="322"/>
      <c r="X23" s="322"/>
      <c r="Y23" s="294"/>
    </row>
    <row r="24" spans="1:25" ht="84.2" customHeight="1">
      <c r="A24" s="291">
        <v>21</v>
      </c>
      <c r="C24" s="294"/>
      <c r="D24" s="315" t="e">
        <f>V20+1</f>
        <v>#VALUE!</v>
      </c>
      <c r="E24" s="315"/>
      <c r="F24" s="315"/>
      <c r="G24" s="316" t="e">
        <f>D24+1</f>
        <v>#VALUE!</v>
      </c>
      <c r="H24" s="316"/>
      <c r="I24" s="316"/>
      <c r="J24" s="316" t="e">
        <f>G24+1</f>
        <v>#VALUE!</v>
      </c>
      <c r="K24" s="316"/>
      <c r="L24" s="316"/>
      <c r="M24" s="316" t="e">
        <f>J24+1</f>
        <v>#VALUE!</v>
      </c>
      <c r="N24" s="316"/>
      <c r="O24" s="316"/>
      <c r="P24" s="316" t="e">
        <f>M24+1</f>
        <v>#VALUE!</v>
      </c>
      <c r="Q24" s="316"/>
      <c r="R24" s="316"/>
      <c r="S24" s="316" t="e">
        <f>P24+1</f>
        <v>#VALUE!</v>
      </c>
      <c r="T24" s="316"/>
      <c r="U24" s="316"/>
      <c r="V24" s="317" t="e">
        <f>S24+1</f>
        <v>#VALUE!</v>
      </c>
      <c r="W24" s="317"/>
      <c r="X24" s="317"/>
      <c r="Y24" s="294"/>
    </row>
    <row r="25" spans="1:25" ht="19.899999999999999" customHeight="1">
      <c r="A25" s="291">
        <v>22</v>
      </c>
      <c r="C25" s="294"/>
      <c r="D25" s="319" t="s">
        <v>248</v>
      </c>
      <c r="E25" s="319"/>
      <c r="F25" s="319"/>
      <c r="G25" s="319" t="s">
        <v>243</v>
      </c>
      <c r="H25" s="319"/>
      <c r="I25" s="319"/>
      <c r="J25" s="319" t="s">
        <v>244</v>
      </c>
      <c r="K25" s="319"/>
      <c r="L25" s="319"/>
      <c r="M25" s="319" t="s">
        <v>245</v>
      </c>
      <c r="N25" s="319"/>
      <c r="O25" s="319"/>
      <c r="P25" s="319" t="s">
        <v>246</v>
      </c>
      <c r="Q25" s="319"/>
      <c r="R25" s="319"/>
      <c r="S25" s="319" t="s">
        <v>247</v>
      </c>
      <c r="T25" s="319"/>
      <c r="U25" s="319"/>
      <c r="V25" s="319" t="s">
        <v>248</v>
      </c>
      <c r="W25" s="319"/>
      <c r="X25" s="319"/>
      <c r="Y25" s="294"/>
    </row>
    <row r="26" spans="1:25" ht="28.5" customHeight="1">
      <c r="A26" s="291">
        <v>23</v>
      </c>
      <c r="C26" s="294"/>
      <c r="D26" s="320"/>
      <c r="E26" s="320"/>
      <c r="F26" s="320"/>
      <c r="G26" s="319"/>
      <c r="H26" s="319"/>
      <c r="I26" s="319"/>
      <c r="J26" s="319"/>
      <c r="K26" s="319"/>
      <c r="L26" s="319"/>
      <c r="M26" s="319"/>
      <c r="N26" s="319"/>
      <c r="O26" s="319"/>
      <c r="P26" s="319"/>
      <c r="Q26" s="319"/>
      <c r="R26" s="319"/>
      <c r="S26" s="319"/>
      <c r="T26" s="319"/>
      <c r="U26" s="319"/>
      <c r="V26" s="321"/>
      <c r="W26" s="321"/>
      <c r="X26" s="321"/>
      <c r="Y26" s="294"/>
    </row>
    <row r="27" spans="1:25" ht="17.100000000000001" customHeight="1">
      <c r="A27" s="291">
        <v>24</v>
      </c>
      <c r="C27" s="294"/>
      <c r="D27" s="322"/>
      <c r="E27" s="322"/>
      <c r="F27" s="322"/>
      <c r="G27" s="322"/>
      <c r="H27" s="322"/>
      <c r="I27" s="322"/>
      <c r="J27" s="322"/>
      <c r="K27" s="322"/>
      <c r="L27" s="322"/>
      <c r="M27" s="322"/>
      <c r="N27" s="322"/>
      <c r="O27" s="322"/>
      <c r="P27" s="322"/>
      <c r="Q27" s="322"/>
      <c r="R27" s="322"/>
      <c r="S27" s="322"/>
      <c r="T27" s="322"/>
      <c r="U27" s="322"/>
      <c r="V27" s="322"/>
      <c r="W27" s="322"/>
      <c r="X27" s="322"/>
      <c r="Y27" s="294"/>
    </row>
    <row r="28" spans="1:25" ht="84.2" customHeight="1">
      <c r="A28" s="291">
        <v>21</v>
      </c>
      <c r="C28" s="294"/>
      <c r="D28" s="315" t="e">
        <f>V24+1</f>
        <v>#VALUE!</v>
      </c>
      <c r="E28" s="315"/>
      <c r="F28" s="315"/>
      <c r="G28" s="316" t="e">
        <f>D28+1</f>
        <v>#VALUE!</v>
      </c>
      <c r="H28" s="316"/>
      <c r="I28" s="316"/>
      <c r="J28" s="316" t="e">
        <f>G28+1</f>
        <v>#VALUE!</v>
      </c>
      <c r="K28" s="316"/>
      <c r="L28" s="316"/>
      <c r="M28" s="316" t="e">
        <f>J28+1</f>
        <v>#VALUE!</v>
      </c>
      <c r="N28" s="316"/>
      <c r="O28" s="316"/>
      <c r="P28" s="316" t="e">
        <f>M28+1</f>
        <v>#VALUE!</v>
      </c>
      <c r="Q28" s="316"/>
      <c r="R28" s="316"/>
      <c r="S28" s="316" t="e">
        <f>P28+1</f>
        <v>#VALUE!</v>
      </c>
      <c r="T28" s="316"/>
      <c r="U28" s="316"/>
      <c r="V28" s="317" t="e">
        <f>S28+1</f>
        <v>#VALUE!</v>
      </c>
      <c r="W28" s="317"/>
      <c r="X28" s="317"/>
      <c r="Y28" s="294"/>
    </row>
    <row r="29" spans="1:25" ht="19.899999999999999" customHeight="1">
      <c r="A29" s="291">
        <v>22</v>
      </c>
      <c r="C29" s="294"/>
      <c r="D29" s="319" t="s">
        <v>243</v>
      </c>
      <c r="E29" s="319"/>
      <c r="F29" s="319"/>
      <c r="G29" s="319" t="s">
        <v>244</v>
      </c>
      <c r="H29" s="319"/>
      <c r="I29" s="319"/>
      <c r="J29" s="319" t="s">
        <v>245</v>
      </c>
      <c r="K29" s="319"/>
      <c r="L29" s="319"/>
      <c r="M29" s="319" t="s">
        <v>246</v>
      </c>
      <c r="N29" s="319"/>
      <c r="O29" s="319"/>
      <c r="P29" s="319" t="s">
        <v>247</v>
      </c>
      <c r="Q29" s="319"/>
      <c r="R29" s="319"/>
      <c r="S29" s="319" t="s">
        <v>248</v>
      </c>
      <c r="T29" s="319"/>
      <c r="U29" s="319"/>
      <c r="V29" s="319" t="s">
        <v>243</v>
      </c>
      <c r="W29" s="319"/>
      <c r="X29" s="319"/>
      <c r="Y29" s="294"/>
    </row>
    <row r="30" spans="1:25" ht="28.5" customHeight="1">
      <c r="A30" s="291">
        <v>23</v>
      </c>
      <c r="C30" s="294"/>
      <c r="D30" s="320"/>
      <c r="E30" s="320"/>
      <c r="F30" s="320"/>
      <c r="G30" s="319"/>
      <c r="H30" s="319"/>
      <c r="I30" s="319"/>
      <c r="J30" s="319"/>
      <c r="K30" s="319"/>
      <c r="L30" s="319"/>
      <c r="M30" s="319"/>
      <c r="N30" s="319"/>
      <c r="O30" s="319"/>
      <c r="P30" s="319"/>
      <c r="Q30" s="319"/>
      <c r="R30" s="319"/>
      <c r="S30" s="319"/>
      <c r="T30" s="319"/>
      <c r="U30" s="319"/>
      <c r="V30" s="321"/>
      <c r="W30" s="321"/>
      <c r="X30" s="321"/>
      <c r="Y30" s="294"/>
    </row>
    <row r="31" spans="1:25" ht="17.100000000000001" customHeight="1">
      <c r="A31" s="291">
        <v>24</v>
      </c>
      <c r="C31" s="294"/>
      <c r="D31" s="322"/>
      <c r="E31" s="322"/>
      <c r="F31" s="322"/>
      <c r="G31" s="322"/>
      <c r="H31" s="322"/>
      <c r="I31" s="322"/>
      <c r="J31" s="322"/>
      <c r="K31" s="322"/>
      <c r="L31" s="322"/>
      <c r="M31" s="322"/>
      <c r="N31" s="322"/>
      <c r="O31" s="322"/>
      <c r="P31" s="322"/>
      <c r="Q31" s="322"/>
      <c r="R31" s="322"/>
      <c r="S31" s="322"/>
      <c r="T31" s="322"/>
      <c r="U31" s="322"/>
      <c r="V31" s="322"/>
      <c r="W31" s="322"/>
      <c r="X31" s="322"/>
      <c r="Y31" s="294"/>
    </row>
    <row r="32" spans="1:25" ht="84.2" customHeight="1">
      <c r="A32" s="291">
        <v>21</v>
      </c>
      <c r="C32" s="294"/>
      <c r="D32" s="315" t="e">
        <f>V28+1</f>
        <v>#VALUE!</v>
      </c>
      <c r="E32" s="315"/>
      <c r="F32" s="315"/>
      <c r="G32" s="316" t="e">
        <f>D32+1</f>
        <v>#VALUE!</v>
      </c>
      <c r="H32" s="316"/>
      <c r="I32" s="316"/>
      <c r="J32" s="316" t="e">
        <f>G32+1</f>
        <v>#VALUE!</v>
      </c>
      <c r="K32" s="316"/>
      <c r="L32" s="316"/>
      <c r="M32" s="316" t="e">
        <f>J32+1</f>
        <v>#VALUE!</v>
      </c>
      <c r="N32" s="316"/>
      <c r="O32" s="316"/>
      <c r="P32" s="315" t="e">
        <f>M32+1</f>
        <v>#VALUE!</v>
      </c>
      <c r="Q32" s="315"/>
      <c r="R32" s="315"/>
      <c r="S32" s="316" t="e">
        <f>P32+1</f>
        <v>#VALUE!</v>
      </c>
      <c r="T32" s="316"/>
      <c r="U32" s="316"/>
      <c r="V32" s="317" t="e">
        <f>S32+1</f>
        <v>#VALUE!</v>
      </c>
      <c r="W32" s="317"/>
      <c r="X32" s="317"/>
      <c r="Y32" s="294"/>
    </row>
    <row r="33" spans="1:25" ht="19.899999999999999" customHeight="1">
      <c r="A33" s="291">
        <v>22</v>
      </c>
      <c r="C33" s="294"/>
      <c r="D33" s="319" t="s">
        <v>244</v>
      </c>
      <c r="E33" s="319"/>
      <c r="F33" s="319"/>
      <c r="G33" s="319" t="s">
        <v>245</v>
      </c>
      <c r="H33" s="319"/>
      <c r="I33" s="319"/>
      <c r="J33" s="319" t="s">
        <v>246</v>
      </c>
      <c r="K33" s="319"/>
      <c r="L33" s="319"/>
      <c r="M33" s="319" t="s">
        <v>247</v>
      </c>
      <c r="N33" s="319"/>
      <c r="O33" s="319"/>
      <c r="P33" s="319" t="s">
        <v>248</v>
      </c>
      <c r="Q33" s="319"/>
      <c r="R33" s="319"/>
      <c r="S33" s="319" t="s">
        <v>243</v>
      </c>
      <c r="T33" s="319"/>
      <c r="U33" s="319"/>
      <c r="V33" s="319" t="s">
        <v>244</v>
      </c>
      <c r="W33" s="319"/>
      <c r="X33" s="319"/>
      <c r="Y33" s="294"/>
    </row>
    <row r="34" spans="1:25" ht="28.5" customHeight="1">
      <c r="A34" s="291">
        <v>23</v>
      </c>
      <c r="C34" s="294"/>
      <c r="D34" s="320"/>
      <c r="E34" s="320"/>
      <c r="F34" s="320"/>
      <c r="G34" s="319"/>
      <c r="H34" s="319"/>
      <c r="I34" s="319"/>
      <c r="J34" s="319"/>
      <c r="K34" s="319"/>
      <c r="L34" s="319"/>
      <c r="M34" s="319"/>
      <c r="N34" s="319"/>
      <c r="O34" s="319"/>
      <c r="P34" s="320" t="s">
        <v>300</v>
      </c>
      <c r="Q34" s="320"/>
      <c r="R34" s="320"/>
      <c r="S34" s="319"/>
      <c r="T34" s="319"/>
      <c r="U34" s="319"/>
      <c r="V34" s="321"/>
      <c r="W34" s="321"/>
      <c r="X34" s="321"/>
      <c r="Y34" s="294"/>
    </row>
    <row r="35" spans="1:25" ht="17.100000000000001" customHeight="1">
      <c r="A35" s="291">
        <v>24</v>
      </c>
      <c r="C35" s="294"/>
      <c r="D35" s="322"/>
      <c r="E35" s="322"/>
      <c r="F35" s="322"/>
      <c r="G35" s="322"/>
      <c r="H35" s="322"/>
      <c r="I35" s="322"/>
      <c r="J35" s="322"/>
      <c r="K35" s="322"/>
      <c r="L35" s="322"/>
      <c r="M35" s="322"/>
      <c r="N35" s="322"/>
      <c r="O35" s="322"/>
      <c r="P35" s="322"/>
      <c r="Q35" s="322"/>
      <c r="R35" s="322"/>
      <c r="S35" s="322"/>
      <c r="T35" s="322"/>
      <c r="U35" s="322"/>
      <c r="V35" s="322"/>
      <c r="W35" s="322"/>
      <c r="X35" s="323" t="s">
        <v>251</v>
      </c>
      <c r="Y35" s="294"/>
    </row>
    <row r="36" spans="1:25" ht="84.2" customHeight="1">
      <c r="A36" s="291">
        <v>21</v>
      </c>
      <c r="C36" s="294"/>
      <c r="D36" s="315" t="e">
        <f>V32+1</f>
        <v>#VALUE!</v>
      </c>
      <c r="E36" s="315"/>
      <c r="F36" s="315"/>
      <c r="G36" s="316" t="e">
        <f>D36+1</f>
        <v>#VALUE!</v>
      </c>
      <c r="H36" s="316"/>
      <c r="I36" s="316"/>
      <c r="J36" s="316" t="e">
        <f>G36+1</f>
        <v>#VALUE!</v>
      </c>
      <c r="K36" s="316"/>
      <c r="L36" s="316"/>
      <c r="M36" s="316" t="e">
        <f>J36+1</f>
        <v>#VALUE!</v>
      </c>
      <c r="N36" s="316"/>
      <c r="O36" s="316"/>
      <c r="P36" s="316" t="e">
        <f>M36+1</f>
        <v>#VALUE!</v>
      </c>
      <c r="Q36" s="316"/>
      <c r="R36" s="316"/>
      <c r="S36" s="316" t="e">
        <f>P36+1</f>
        <v>#VALUE!</v>
      </c>
      <c r="T36" s="316"/>
      <c r="U36" s="316"/>
      <c r="V36" s="317" t="e">
        <f>S36+1</f>
        <v>#VALUE!</v>
      </c>
      <c r="W36" s="317"/>
      <c r="X36" s="317"/>
      <c r="Y36" s="294"/>
    </row>
    <row r="37" spans="1:25" ht="19.899999999999999" customHeight="1">
      <c r="A37" s="291">
        <v>22</v>
      </c>
      <c r="C37" s="294"/>
      <c r="D37" s="319" t="s">
        <v>245</v>
      </c>
      <c r="E37" s="319"/>
      <c r="F37" s="319"/>
      <c r="G37" s="319" t="s">
        <v>246</v>
      </c>
      <c r="H37" s="319"/>
      <c r="I37" s="319"/>
      <c r="J37" s="319" t="s">
        <v>247</v>
      </c>
      <c r="K37" s="319"/>
      <c r="L37" s="319"/>
      <c r="M37" s="319" t="s">
        <v>248</v>
      </c>
      <c r="N37" s="319"/>
      <c r="O37" s="319"/>
      <c r="P37" s="319" t="s">
        <v>243</v>
      </c>
      <c r="Q37" s="319"/>
      <c r="R37" s="319"/>
      <c r="S37" s="319" t="s">
        <v>244</v>
      </c>
      <c r="T37" s="319"/>
      <c r="U37" s="319"/>
      <c r="V37" s="319" t="s">
        <v>247</v>
      </c>
      <c r="W37" s="319"/>
      <c r="X37" s="319"/>
      <c r="Y37" s="294"/>
    </row>
    <row r="38" spans="1:25" ht="28.5" customHeight="1">
      <c r="A38" s="291">
        <v>23</v>
      </c>
      <c r="C38" s="294"/>
      <c r="D38" s="320"/>
      <c r="E38" s="320"/>
      <c r="F38" s="320"/>
      <c r="G38" s="319"/>
      <c r="H38" s="319"/>
      <c r="I38" s="319"/>
      <c r="J38" s="319"/>
      <c r="K38" s="319"/>
      <c r="L38" s="319"/>
      <c r="M38" s="319"/>
      <c r="N38" s="319"/>
      <c r="O38" s="319"/>
      <c r="P38" s="319"/>
      <c r="Q38" s="319"/>
      <c r="R38" s="319"/>
      <c r="S38" s="319"/>
      <c r="T38" s="319"/>
      <c r="U38" s="319"/>
      <c r="V38" s="321"/>
      <c r="W38" s="321"/>
      <c r="X38" s="321"/>
      <c r="Y38" s="294"/>
    </row>
    <row r="39" spans="1:25" ht="17.100000000000001" customHeight="1">
      <c r="A39" s="291">
        <v>24</v>
      </c>
      <c r="C39" s="294"/>
      <c r="D39" s="322"/>
      <c r="E39" s="322"/>
      <c r="F39" s="322"/>
      <c r="G39" s="322"/>
      <c r="H39" s="322"/>
      <c r="I39" s="322"/>
      <c r="J39" s="322"/>
      <c r="K39" s="322"/>
      <c r="L39" s="322"/>
      <c r="M39" s="322"/>
      <c r="N39" s="322"/>
      <c r="O39" s="322"/>
      <c r="P39" s="322"/>
      <c r="Q39" s="322"/>
      <c r="R39" s="322"/>
      <c r="S39" s="322"/>
      <c r="T39" s="322"/>
      <c r="U39" s="322"/>
      <c r="V39" s="322"/>
      <c r="W39" s="322"/>
      <c r="X39" s="322"/>
      <c r="Y39" s="294"/>
    </row>
    <row r="40" spans="1:25" ht="84.2" customHeight="1">
      <c r="A40" s="291">
        <v>21</v>
      </c>
      <c r="C40" s="294"/>
      <c r="D40" s="315" t="e">
        <f>V36+1</f>
        <v>#VALUE!</v>
      </c>
      <c r="E40" s="315"/>
      <c r="F40" s="315"/>
      <c r="G40" s="316" t="e">
        <f>D40+1</f>
        <v>#VALUE!</v>
      </c>
      <c r="H40" s="316"/>
      <c r="I40" s="316"/>
      <c r="J40" s="314" t="e">
        <f>G40+1</f>
        <v>#VALUE!</v>
      </c>
      <c r="K40" s="314"/>
      <c r="L40" s="314"/>
      <c r="M40" s="314" t="e">
        <f>J40+1</f>
        <v>#VALUE!</v>
      </c>
      <c r="N40" s="314"/>
      <c r="O40" s="314"/>
      <c r="P40" s="314" t="e">
        <f>M40+1</f>
        <v>#VALUE!</v>
      </c>
      <c r="Q40" s="314"/>
      <c r="R40" s="314"/>
      <c r="S40" s="314" t="e">
        <f>P40+1</f>
        <v>#VALUE!</v>
      </c>
      <c r="T40" s="314"/>
      <c r="U40" s="314"/>
      <c r="V40" s="314" t="e">
        <f>S40+1</f>
        <v>#VALUE!</v>
      </c>
      <c r="W40" s="314"/>
      <c r="X40" s="314"/>
      <c r="Y40" s="294"/>
    </row>
    <row r="41" spans="1:25" ht="19.899999999999999" customHeight="1">
      <c r="A41" s="291">
        <v>22</v>
      </c>
      <c r="C41" s="294"/>
      <c r="D41" s="319" t="s">
        <v>248</v>
      </c>
      <c r="E41" s="319"/>
      <c r="F41" s="319"/>
      <c r="G41" s="319" t="s">
        <v>243</v>
      </c>
      <c r="H41" s="319"/>
      <c r="I41" s="319"/>
      <c r="J41" s="318" t="s">
        <v>244</v>
      </c>
      <c r="K41" s="318"/>
      <c r="L41" s="318"/>
      <c r="M41" s="318" t="s">
        <v>245</v>
      </c>
      <c r="N41" s="318"/>
      <c r="O41" s="318"/>
      <c r="P41" s="318" t="s">
        <v>246</v>
      </c>
      <c r="Q41" s="318"/>
      <c r="R41" s="318"/>
      <c r="S41" s="318" t="s">
        <v>247</v>
      </c>
      <c r="T41" s="318"/>
      <c r="U41" s="318"/>
      <c r="V41" s="318" t="s">
        <v>248</v>
      </c>
      <c r="W41" s="318"/>
      <c r="X41" s="318"/>
      <c r="Y41" s="294"/>
    </row>
    <row r="42" spans="1:25" ht="28.5" customHeight="1">
      <c r="A42" s="291">
        <v>23</v>
      </c>
      <c r="C42" s="294"/>
      <c r="D42" s="320"/>
      <c r="E42" s="320"/>
      <c r="F42" s="320"/>
      <c r="G42" s="319"/>
      <c r="H42" s="319"/>
      <c r="I42" s="319"/>
      <c r="J42" s="318"/>
      <c r="K42" s="318"/>
      <c r="L42" s="318"/>
      <c r="M42" s="318"/>
      <c r="N42" s="318"/>
      <c r="O42" s="318"/>
      <c r="P42" s="318"/>
      <c r="Q42" s="318"/>
      <c r="R42" s="318"/>
      <c r="S42" s="318"/>
      <c r="T42" s="318"/>
      <c r="U42" s="318"/>
      <c r="V42" s="318"/>
      <c r="W42" s="318"/>
      <c r="X42" s="318"/>
      <c r="Y42" s="294"/>
    </row>
    <row r="43" spans="1:25" ht="13.5" customHeight="1">
      <c r="A43" s="291">
        <v>25</v>
      </c>
      <c r="C43" s="294"/>
      <c r="D43" s="322"/>
      <c r="E43" s="322"/>
      <c r="F43" s="322"/>
      <c r="G43" s="322"/>
      <c r="H43" s="322"/>
      <c r="I43" s="322"/>
      <c r="J43" s="322"/>
      <c r="K43" s="322"/>
      <c r="L43" s="322"/>
      <c r="M43" s="322"/>
      <c r="N43" s="322"/>
      <c r="O43" s="322"/>
      <c r="P43" s="322"/>
      <c r="Q43" s="322"/>
      <c r="R43" s="322"/>
      <c r="S43" s="322"/>
      <c r="T43" s="322"/>
      <c r="U43" s="322"/>
      <c r="V43" s="322"/>
      <c r="W43" s="322"/>
      <c r="X43" s="322"/>
      <c r="Y43" s="294"/>
    </row>
    <row r="44" spans="1:25" ht="3" customHeight="1">
      <c r="C44" s="294"/>
      <c r="D44" s="322"/>
      <c r="E44" s="322"/>
      <c r="F44" s="322"/>
      <c r="G44" s="322"/>
      <c r="H44" s="322"/>
      <c r="I44" s="322"/>
      <c r="J44" s="322"/>
      <c r="K44" s="322"/>
      <c r="L44" s="322"/>
      <c r="M44" s="322"/>
      <c r="N44" s="322"/>
      <c r="O44" s="322"/>
      <c r="P44" s="322"/>
      <c r="Q44" s="322"/>
      <c r="R44" s="322"/>
      <c r="S44" s="322"/>
      <c r="T44" s="322"/>
      <c r="U44" s="322"/>
      <c r="V44" s="322"/>
      <c r="W44" s="322"/>
      <c r="X44" s="322"/>
      <c r="Y44" s="294"/>
    </row>
    <row r="45" spans="1:25" ht="47.25" customHeight="1">
      <c r="A45" s="291">
        <v>31</v>
      </c>
      <c r="C45" s="295"/>
      <c r="D45" s="324"/>
      <c r="E45" s="324"/>
      <c r="F45" s="324"/>
      <c r="G45" s="324"/>
      <c r="H45" s="325"/>
      <c r="I45" s="326"/>
      <c r="J45" s="326"/>
      <c r="K45" s="326"/>
      <c r="L45" s="326"/>
      <c r="M45" s="326"/>
      <c r="N45" s="326"/>
      <c r="O45" s="326"/>
      <c r="P45" s="326"/>
      <c r="Q45" s="326"/>
      <c r="R45" s="326"/>
      <c r="S45" s="326"/>
      <c r="T45" s="327"/>
      <c r="U45" s="327"/>
      <c r="V45" s="327"/>
      <c r="W45" s="327"/>
      <c r="X45" s="327"/>
      <c r="Y45" s="294"/>
    </row>
    <row r="46" spans="1:25" ht="33" customHeight="1">
      <c r="A46" s="291">
        <v>32</v>
      </c>
      <c r="C46" s="294"/>
      <c r="D46" s="328"/>
      <c r="E46" s="328"/>
      <c r="F46" s="328"/>
      <c r="G46" s="328"/>
      <c r="H46" s="328"/>
      <c r="I46" s="328"/>
      <c r="J46" s="328"/>
      <c r="K46" s="294"/>
      <c r="L46" s="294"/>
      <c r="M46" s="294"/>
      <c r="N46" s="329" t="s">
        <v>301</v>
      </c>
      <c r="O46" s="330"/>
      <c r="P46" s="331" t="s">
        <v>481</v>
      </c>
      <c r="Q46" s="331"/>
      <c r="R46" s="332" t="s">
        <v>254</v>
      </c>
      <c r="S46" s="333" t="s">
        <v>179</v>
      </c>
      <c r="T46" s="334" t="s">
        <v>255</v>
      </c>
      <c r="U46" s="335" t="s">
        <v>256</v>
      </c>
      <c r="V46" s="336" t="s">
        <v>257</v>
      </c>
      <c r="W46" s="337" t="s">
        <v>258</v>
      </c>
      <c r="X46" s="338" t="s">
        <v>259</v>
      </c>
      <c r="Y46" s="294"/>
    </row>
    <row r="47" spans="1:25" ht="36" customHeight="1">
      <c r="A47" s="291">
        <v>33</v>
      </c>
      <c r="C47" s="294"/>
      <c r="D47" s="328"/>
      <c r="E47" s="328"/>
      <c r="F47" s="328"/>
      <c r="G47" s="328"/>
      <c r="H47" s="328"/>
      <c r="I47" s="328"/>
      <c r="J47" s="328"/>
      <c r="K47" s="294"/>
      <c r="L47" s="294"/>
      <c r="M47" s="294"/>
      <c r="N47" s="330"/>
      <c r="O47" s="330"/>
      <c r="P47" s="339" t="s">
        <v>443</v>
      </c>
      <c r="Q47" s="339"/>
      <c r="R47" s="340" t="s">
        <v>482</v>
      </c>
      <c r="S47" s="340" t="e">
        <f t="shared" ref="S47:X52" si="0">R47+1</f>
        <v>#VALUE!</v>
      </c>
      <c r="T47" s="341" t="e">
        <f t="shared" si="0"/>
        <v>#VALUE!</v>
      </c>
      <c r="U47" s="341" t="e">
        <f t="shared" si="0"/>
        <v>#VALUE!</v>
      </c>
      <c r="V47" s="341" t="e">
        <f t="shared" si="0"/>
        <v>#VALUE!</v>
      </c>
      <c r="W47" s="341" t="e">
        <f t="shared" si="0"/>
        <v>#VALUE!</v>
      </c>
      <c r="X47" s="342" t="e">
        <f t="shared" si="0"/>
        <v>#VALUE!</v>
      </c>
      <c r="Y47" s="294"/>
    </row>
    <row r="48" spans="1:25" ht="36" customHeight="1">
      <c r="A48" s="291">
        <v>33</v>
      </c>
      <c r="C48" s="294"/>
      <c r="D48" s="328"/>
      <c r="E48" s="328"/>
      <c r="F48" s="328"/>
      <c r="G48" s="328"/>
      <c r="H48" s="328"/>
      <c r="I48" s="328"/>
      <c r="J48" s="328"/>
      <c r="K48" s="294"/>
      <c r="L48" s="294"/>
      <c r="M48" s="294"/>
      <c r="N48" s="294" t="s">
        <v>261</v>
      </c>
      <c r="O48" s="236"/>
      <c r="P48" s="236"/>
      <c r="Q48" s="236"/>
      <c r="R48" s="343" t="e">
        <f>X47+1</f>
        <v>#VALUE!</v>
      </c>
      <c r="S48" s="341" t="e">
        <f t="shared" si="0"/>
        <v>#VALUE!</v>
      </c>
      <c r="T48" s="341" t="e">
        <f t="shared" si="0"/>
        <v>#VALUE!</v>
      </c>
      <c r="U48" s="341" t="e">
        <f t="shared" si="0"/>
        <v>#VALUE!</v>
      </c>
      <c r="V48" s="341" t="e">
        <f t="shared" si="0"/>
        <v>#VALUE!</v>
      </c>
      <c r="W48" s="341" t="e">
        <f t="shared" si="0"/>
        <v>#VALUE!</v>
      </c>
      <c r="X48" s="342" t="e">
        <f t="shared" si="0"/>
        <v>#VALUE!</v>
      </c>
      <c r="Y48" s="294"/>
    </row>
    <row r="49" spans="1:25" ht="36" customHeight="1">
      <c r="A49" s="291">
        <v>33</v>
      </c>
      <c r="C49" s="294"/>
      <c r="D49" s="328"/>
      <c r="E49" s="328"/>
      <c r="F49" s="328"/>
      <c r="G49" s="328"/>
      <c r="H49" s="328"/>
      <c r="I49" s="328"/>
      <c r="J49" s="328"/>
      <c r="K49" s="294"/>
      <c r="L49" s="294"/>
      <c r="M49" s="294"/>
      <c r="N49" s="236"/>
      <c r="O49" s="236"/>
      <c r="P49" s="236"/>
      <c r="Q49" s="236"/>
      <c r="R49" s="343" t="e">
        <f>X48+1</f>
        <v>#VALUE!</v>
      </c>
      <c r="S49" s="341" t="e">
        <f t="shared" si="0"/>
        <v>#VALUE!</v>
      </c>
      <c r="T49" s="341" t="e">
        <f t="shared" si="0"/>
        <v>#VALUE!</v>
      </c>
      <c r="U49" s="341" t="e">
        <f t="shared" si="0"/>
        <v>#VALUE!</v>
      </c>
      <c r="V49" s="341" t="e">
        <f t="shared" si="0"/>
        <v>#VALUE!</v>
      </c>
      <c r="W49" s="341" t="e">
        <f t="shared" si="0"/>
        <v>#VALUE!</v>
      </c>
      <c r="X49" s="342" t="e">
        <f t="shared" si="0"/>
        <v>#VALUE!</v>
      </c>
      <c r="Y49" s="294"/>
    </row>
    <row r="50" spans="1:25" ht="36" customHeight="1">
      <c r="A50" s="291">
        <v>33</v>
      </c>
      <c r="C50" s="294"/>
      <c r="D50" s="328"/>
      <c r="E50" s="328"/>
      <c r="F50" s="328"/>
      <c r="G50" s="328"/>
      <c r="H50" s="328"/>
      <c r="I50" s="328"/>
      <c r="J50" s="328"/>
      <c r="K50" s="294"/>
      <c r="L50" s="294"/>
      <c r="M50" s="294"/>
      <c r="N50" s="236"/>
      <c r="O50" s="236"/>
      <c r="P50" s="236"/>
      <c r="Q50" s="236"/>
      <c r="R50" s="343" t="e">
        <f>X49+1</f>
        <v>#VALUE!</v>
      </c>
      <c r="S50" s="341" t="e">
        <f t="shared" si="0"/>
        <v>#VALUE!</v>
      </c>
      <c r="T50" s="341" t="e">
        <f t="shared" si="0"/>
        <v>#VALUE!</v>
      </c>
      <c r="U50" s="341" t="e">
        <f t="shared" si="0"/>
        <v>#VALUE!</v>
      </c>
      <c r="V50" s="341" t="e">
        <f t="shared" si="0"/>
        <v>#VALUE!</v>
      </c>
      <c r="W50" s="341" t="e">
        <f t="shared" si="0"/>
        <v>#VALUE!</v>
      </c>
      <c r="X50" s="342" t="e">
        <f t="shared" si="0"/>
        <v>#VALUE!</v>
      </c>
      <c r="Y50" s="294"/>
    </row>
    <row r="51" spans="1:25" ht="36" customHeight="1">
      <c r="A51" s="291">
        <v>33</v>
      </c>
      <c r="C51" s="294"/>
      <c r="D51" s="328"/>
      <c r="E51" s="328"/>
      <c r="F51" s="328"/>
      <c r="G51" s="328"/>
      <c r="H51" s="328"/>
      <c r="I51" s="328"/>
      <c r="J51" s="328"/>
      <c r="K51" s="294"/>
      <c r="L51" s="294"/>
      <c r="M51" s="294"/>
      <c r="N51" s="236"/>
      <c r="O51" s="236"/>
      <c r="P51" s="236"/>
      <c r="Q51" s="236"/>
      <c r="R51" s="343" t="e">
        <f>X50+1</f>
        <v>#VALUE!</v>
      </c>
      <c r="S51" s="341" t="e">
        <f t="shared" si="0"/>
        <v>#VALUE!</v>
      </c>
      <c r="T51" s="343" t="e">
        <f t="shared" si="0"/>
        <v>#VALUE!</v>
      </c>
      <c r="U51" s="341" t="e">
        <f t="shared" si="0"/>
        <v>#VALUE!</v>
      </c>
      <c r="V51" s="340" t="e">
        <f t="shared" si="0"/>
        <v>#VALUE!</v>
      </c>
      <c r="W51" s="340" t="e">
        <f t="shared" si="0"/>
        <v>#VALUE!</v>
      </c>
      <c r="X51" s="340" t="e">
        <f t="shared" si="0"/>
        <v>#VALUE!</v>
      </c>
      <c r="Y51" s="294"/>
    </row>
    <row r="52" spans="1:25" ht="36" customHeight="1">
      <c r="A52" s="291">
        <v>33</v>
      </c>
      <c r="C52" s="294"/>
      <c r="D52" s="328"/>
      <c r="E52" s="328"/>
      <c r="F52" s="328"/>
      <c r="G52" s="328"/>
      <c r="H52" s="328"/>
      <c r="I52" s="328"/>
      <c r="J52" s="328"/>
      <c r="K52" s="294"/>
      <c r="L52" s="294"/>
      <c r="M52" s="294"/>
      <c r="N52" s="236"/>
      <c r="O52" s="236"/>
      <c r="P52" s="236"/>
      <c r="Q52" s="236"/>
      <c r="R52" s="340" t="e">
        <f>X51+1</f>
        <v>#VALUE!</v>
      </c>
      <c r="S52" s="340" t="e">
        <f t="shared" si="0"/>
        <v>#VALUE!</v>
      </c>
      <c r="T52" s="340" t="e">
        <f t="shared" si="0"/>
        <v>#VALUE!</v>
      </c>
      <c r="U52" s="340" t="e">
        <f t="shared" si="0"/>
        <v>#VALUE!</v>
      </c>
      <c r="V52" s="340" t="e">
        <f t="shared" si="0"/>
        <v>#VALUE!</v>
      </c>
      <c r="W52" s="340" t="e">
        <f t="shared" si="0"/>
        <v>#VALUE!</v>
      </c>
      <c r="X52" s="340" t="e">
        <f t="shared" si="0"/>
        <v>#VALUE!</v>
      </c>
      <c r="Y52" s="294"/>
    </row>
    <row r="53" spans="1:25" ht="15.6" customHeight="1">
      <c r="A53" s="291">
        <v>34</v>
      </c>
      <c r="C53" s="294"/>
      <c r="D53" s="328"/>
      <c r="E53" s="328"/>
      <c r="F53" s="328"/>
      <c r="G53" s="328"/>
      <c r="H53" s="328"/>
      <c r="I53" s="328"/>
      <c r="J53" s="328"/>
      <c r="K53" s="294"/>
      <c r="L53" s="294"/>
      <c r="M53" s="294"/>
      <c r="N53" s="294"/>
      <c r="O53" s="344"/>
      <c r="P53" s="344"/>
      <c r="Q53" s="344"/>
      <c r="R53" s="345"/>
      <c r="S53" s="345"/>
      <c r="T53" s="345"/>
      <c r="U53" s="345"/>
      <c r="V53" s="345"/>
      <c r="W53" s="345"/>
      <c r="X53" s="345"/>
      <c r="Y53" s="294"/>
    </row>
    <row r="54" spans="1:25" ht="65.099999999999994" customHeight="1">
      <c r="A54" s="291">
        <v>35</v>
      </c>
      <c r="C54" s="294"/>
      <c r="D54" s="328"/>
      <c r="E54" s="328"/>
      <c r="F54" s="328"/>
      <c r="G54" s="328"/>
      <c r="H54" s="328"/>
      <c r="I54" s="328"/>
      <c r="J54" s="328"/>
      <c r="K54" s="294"/>
      <c r="L54" s="294"/>
      <c r="M54" s="294"/>
      <c r="N54" s="294"/>
      <c r="O54" s="344"/>
      <c r="P54" s="344"/>
      <c r="Q54" s="344"/>
      <c r="R54" s="345"/>
      <c r="S54" s="345"/>
      <c r="T54" s="345"/>
      <c r="U54" s="345"/>
      <c r="V54" s="345"/>
      <c r="W54" s="345"/>
      <c r="X54" s="345"/>
      <c r="Y54" s="294"/>
    </row>
    <row r="55" spans="1:25" ht="65.099999999999994" customHeight="1">
      <c r="A55" s="291">
        <v>35</v>
      </c>
      <c r="C55" s="294"/>
      <c r="D55" s="328"/>
      <c r="E55" s="328"/>
      <c r="F55" s="328"/>
      <c r="G55" s="328"/>
      <c r="H55" s="328"/>
      <c r="I55" s="328"/>
      <c r="J55" s="328"/>
      <c r="K55" s="294"/>
      <c r="L55" s="294"/>
      <c r="M55" s="294"/>
      <c r="N55" s="294"/>
      <c r="O55" s="344"/>
      <c r="P55" s="344"/>
      <c r="Q55" s="344"/>
      <c r="R55" s="346"/>
      <c r="S55" s="346"/>
      <c r="T55" s="346"/>
      <c r="U55" s="346"/>
      <c r="V55" s="346"/>
      <c r="W55" s="346"/>
      <c r="X55" s="346"/>
      <c r="Y55" s="294"/>
    </row>
    <row r="57" spans="1:25" s="348" customFormat="1">
      <c r="A57" s="347"/>
    </row>
    <row r="58" spans="1:25" s="348" customFormat="1">
      <c r="A58" s="347"/>
    </row>
    <row r="59" spans="1:25" s="348" customFormat="1">
      <c r="A59" s="347"/>
    </row>
    <row r="60" spans="1:25" s="348" customFormat="1">
      <c r="A60" s="347"/>
    </row>
    <row r="61" spans="1:25" s="348" customFormat="1">
      <c r="A61" s="347"/>
    </row>
    <row r="62" spans="1:25" s="348" customFormat="1">
      <c r="A62" s="347"/>
    </row>
    <row r="63" spans="1:25" s="348" customFormat="1">
      <c r="A63" s="347"/>
    </row>
    <row r="64" spans="1:25" s="348" customFormat="1">
      <c r="A64" s="347"/>
    </row>
    <row r="65" spans="1:1" s="348" customFormat="1">
      <c r="A65" s="347"/>
    </row>
    <row r="66" spans="1:1" s="348" customFormat="1">
      <c r="A66" s="347"/>
    </row>
    <row r="67" spans="1:1" s="348" customFormat="1">
      <c r="A67" s="347"/>
    </row>
    <row r="68" spans="1:1" s="348" customFormat="1">
      <c r="A68" s="347"/>
    </row>
    <row r="69" spans="1:1" s="348" customFormat="1">
      <c r="A69" s="347"/>
    </row>
    <row r="70" spans="1:1" s="348" customFormat="1">
      <c r="A70" s="347"/>
    </row>
    <row r="71" spans="1:1" s="348" customFormat="1">
      <c r="A71" s="347"/>
    </row>
    <row r="72" spans="1:1" s="348" customFormat="1">
      <c r="A72" s="347"/>
    </row>
    <row r="73" spans="1:1" s="348" customFormat="1">
      <c r="A73" s="347"/>
    </row>
    <row r="74" spans="1:1" s="348" customFormat="1">
      <c r="A74" s="347"/>
    </row>
    <row r="75" spans="1:1" s="348" customFormat="1">
      <c r="A75" s="347"/>
    </row>
    <row r="76" spans="1:1" s="348" customFormat="1">
      <c r="A76" s="347"/>
    </row>
    <row r="77" spans="1:1" s="348" customFormat="1">
      <c r="A77" s="347"/>
    </row>
    <row r="78" spans="1:1" s="348" customFormat="1">
      <c r="A78" s="347"/>
    </row>
    <row r="79" spans="1:1" s="348" customFormat="1">
      <c r="A79" s="347"/>
    </row>
    <row r="80" spans="1:1" s="348" customFormat="1">
      <c r="A80" s="347"/>
    </row>
    <row r="81" spans="1:1" s="348" customFormat="1">
      <c r="A81" s="347"/>
    </row>
    <row r="82" spans="1:1" s="348" customFormat="1">
      <c r="A82" s="347"/>
    </row>
    <row r="83" spans="1:1" s="348" customFormat="1">
      <c r="A83" s="347"/>
    </row>
    <row r="84" spans="1:1" s="348" customFormat="1">
      <c r="A84" s="347"/>
    </row>
    <row r="85" spans="1:1" s="348" customFormat="1">
      <c r="A85" s="347"/>
    </row>
    <row r="86" spans="1:1" s="348" customFormat="1">
      <c r="A86" s="347"/>
    </row>
    <row r="87" spans="1:1" s="348" customFormat="1">
      <c r="A87" s="347"/>
    </row>
    <row r="88" spans="1:1" s="348" customFormat="1">
      <c r="A88" s="347"/>
    </row>
    <row r="89" spans="1:1" s="348" customFormat="1">
      <c r="A89" s="347"/>
    </row>
    <row r="90" spans="1:1" s="348" customFormat="1">
      <c r="A90" s="347"/>
    </row>
    <row r="91" spans="1:1" s="348" customFormat="1">
      <c r="A91" s="347"/>
    </row>
    <row r="92" spans="1:1" s="348" customFormat="1">
      <c r="A92" s="347"/>
    </row>
    <row r="93" spans="1:1" s="348" customFormat="1">
      <c r="A93" s="347"/>
    </row>
    <row r="94" spans="1:1" s="348" customFormat="1">
      <c r="A94" s="347"/>
    </row>
    <row r="95" spans="1:1" s="348" customFormat="1">
      <c r="A95" s="347"/>
    </row>
    <row r="96" spans="1:1" s="348" customFormat="1">
      <c r="A96" s="347"/>
    </row>
    <row r="97" spans="1:1" s="348" customFormat="1">
      <c r="A97" s="347"/>
    </row>
    <row r="98" spans="1:1" s="348" customFormat="1">
      <c r="A98" s="347"/>
    </row>
    <row r="99" spans="1:1" s="348" customFormat="1">
      <c r="A99" s="347"/>
    </row>
    <row r="100" spans="1:1" s="348" customFormat="1">
      <c r="A100" s="347"/>
    </row>
    <row r="101" spans="1:1" s="348" customFormat="1">
      <c r="A101" s="347"/>
    </row>
    <row r="102" spans="1:1" s="348" customFormat="1">
      <c r="A102" s="347"/>
    </row>
    <row r="103" spans="1:1" s="348" customFormat="1">
      <c r="A103" s="347"/>
    </row>
    <row r="104" spans="1:1" s="348" customFormat="1">
      <c r="A104" s="347"/>
    </row>
    <row r="105" spans="1:1" s="348" customFormat="1">
      <c r="A105" s="347"/>
    </row>
    <row r="106" spans="1:1" s="348" customFormat="1">
      <c r="A106" s="347"/>
    </row>
    <row r="107" spans="1:1" s="348" customFormat="1">
      <c r="A107" s="347"/>
    </row>
    <row r="108" spans="1:1" s="348" customFormat="1">
      <c r="A108" s="347"/>
    </row>
    <row r="109" spans="1:1" s="348" customFormat="1">
      <c r="A109" s="347"/>
    </row>
    <row r="110" spans="1:1" s="348" customFormat="1">
      <c r="A110" s="347"/>
    </row>
    <row r="111" spans="1:1" s="348" customFormat="1">
      <c r="A111" s="347"/>
    </row>
    <row r="112" spans="1:1" s="348" customFormat="1">
      <c r="A112" s="347"/>
    </row>
    <row r="113" spans="1:1" s="348" customFormat="1">
      <c r="A113" s="347"/>
    </row>
    <row r="114" spans="1:1" s="348" customFormat="1">
      <c r="A114" s="347"/>
    </row>
    <row r="115" spans="1:1" s="348" customFormat="1">
      <c r="A115" s="347"/>
    </row>
    <row r="116" spans="1:1" s="348" customFormat="1">
      <c r="A116" s="347"/>
    </row>
    <row r="117" spans="1:1" s="348" customFormat="1">
      <c r="A117" s="347"/>
    </row>
    <row r="118" spans="1:1" s="348" customFormat="1">
      <c r="A118" s="347"/>
    </row>
    <row r="119" spans="1:1" s="348" customFormat="1">
      <c r="A119" s="347"/>
    </row>
    <row r="120" spans="1:1" s="348" customFormat="1">
      <c r="A120" s="347"/>
    </row>
    <row r="121" spans="1:1" s="348" customFormat="1">
      <c r="A121" s="347"/>
    </row>
    <row r="122" spans="1:1" s="348" customFormat="1">
      <c r="A122" s="347"/>
    </row>
    <row r="123" spans="1:1" s="348" customFormat="1">
      <c r="A123" s="347"/>
    </row>
    <row r="124" spans="1:1" s="348" customFormat="1">
      <c r="A124" s="347"/>
    </row>
    <row r="125" spans="1:1" s="348" customFormat="1">
      <c r="A125" s="347"/>
    </row>
    <row r="126" spans="1:1" s="348" customFormat="1">
      <c r="A126" s="347"/>
    </row>
    <row r="127" spans="1:1" s="348" customFormat="1">
      <c r="A127" s="347"/>
    </row>
    <row r="128" spans="1:1" s="348" customFormat="1">
      <c r="A128" s="347"/>
    </row>
    <row r="129" spans="1:1" s="348" customFormat="1">
      <c r="A129" s="347"/>
    </row>
    <row r="130" spans="1:1" s="348" customFormat="1">
      <c r="A130" s="347"/>
    </row>
    <row r="131" spans="1:1" s="348" customFormat="1">
      <c r="A131" s="347"/>
    </row>
    <row r="132" spans="1:1" s="348" customFormat="1">
      <c r="A132" s="347"/>
    </row>
    <row r="133" spans="1:1" s="348" customFormat="1">
      <c r="A133" s="347"/>
    </row>
    <row r="134" spans="1:1" s="348" customFormat="1">
      <c r="A134" s="347"/>
    </row>
    <row r="135" spans="1:1" s="348" customFormat="1">
      <c r="A135" s="347"/>
    </row>
    <row r="136" spans="1:1" s="348" customFormat="1">
      <c r="A136" s="347"/>
    </row>
    <row r="137" spans="1:1" s="348" customFormat="1">
      <c r="A137" s="347"/>
    </row>
    <row r="138" spans="1:1" s="348" customFormat="1">
      <c r="A138" s="347"/>
    </row>
    <row r="139" spans="1:1" s="348" customFormat="1">
      <c r="A139" s="347"/>
    </row>
    <row r="140" spans="1:1" s="348" customFormat="1">
      <c r="A140" s="347"/>
    </row>
    <row r="141" spans="1:1" s="348" customFormat="1">
      <c r="A141" s="347"/>
    </row>
    <row r="142" spans="1:1" s="348" customFormat="1">
      <c r="A142" s="347"/>
    </row>
    <row r="143" spans="1:1" s="348" customFormat="1">
      <c r="A143" s="347"/>
    </row>
    <row r="144" spans="1:1" s="348" customFormat="1">
      <c r="A144" s="347"/>
    </row>
    <row r="145" spans="1:1" s="348" customFormat="1">
      <c r="A145" s="347"/>
    </row>
    <row r="146" spans="1:1" s="348" customFormat="1">
      <c r="A146" s="347"/>
    </row>
    <row r="147" spans="1:1" s="348" customFormat="1">
      <c r="A147" s="347"/>
    </row>
    <row r="148" spans="1:1" s="348" customFormat="1">
      <c r="A148" s="347"/>
    </row>
    <row r="149" spans="1:1" s="348" customFormat="1">
      <c r="A149" s="347"/>
    </row>
    <row r="150" spans="1:1" s="348" customFormat="1">
      <c r="A150" s="347"/>
    </row>
    <row r="151" spans="1:1" s="348" customFormat="1">
      <c r="A151" s="347"/>
    </row>
    <row r="152" spans="1:1" s="348" customFormat="1">
      <c r="A152" s="347"/>
    </row>
    <row r="153" spans="1:1" s="348" customFormat="1">
      <c r="A153" s="347"/>
    </row>
    <row r="154" spans="1:1" s="348" customFormat="1">
      <c r="A154" s="347"/>
    </row>
    <row r="155" spans="1:1" s="348" customFormat="1">
      <c r="A155" s="347"/>
    </row>
    <row r="156" spans="1:1" s="348" customFormat="1">
      <c r="A156" s="347"/>
    </row>
    <row r="157" spans="1:1" s="348" customFormat="1">
      <c r="A157" s="347"/>
    </row>
    <row r="158" spans="1:1" s="348" customFormat="1">
      <c r="A158" s="347"/>
    </row>
    <row r="159" spans="1:1" s="348" customFormat="1">
      <c r="A159" s="347"/>
    </row>
    <row r="160" spans="1:1" s="348" customFormat="1">
      <c r="A160" s="347"/>
    </row>
    <row r="161" spans="1:1" s="348" customFormat="1">
      <c r="A161" s="347"/>
    </row>
    <row r="162" spans="1:1" s="348" customFormat="1">
      <c r="A162" s="347"/>
    </row>
    <row r="163" spans="1:1" s="348" customFormat="1">
      <c r="A163" s="347"/>
    </row>
    <row r="164" spans="1:1" s="348" customFormat="1">
      <c r="A164" s="347"/>
    </row>
    <row r="165" spans="1:1" s="348" customFormat="1">
      <c r="A165" s="347"/>
    </row>
    <row r="166" spans="1:1" s="348" customFormat="1">
      <c r="A166" s="347"/>
    </row>
    <row r="167" spans="1:1" s="348" customFormat="1">
      <c r="A167" s="347"/>
    </row>
    <row r="168" spans="1:1" s="348" customFormat="1">
      <c r="A168" s="347"/>
    </row>
    <row r="169" spans="1:1" s="348" customFormat="1">
      <c r="A169" s="347"/>
    </row>
    <row r="170" spans="1:1" s="348" customFormat="1">
      <c r="A170" s="347"/>
    </row>
    <row r="171" spans="1:1" s="348" customFormat="1">
      <c r="A171" s="347"/>
    </row>
    <row r="172" spans="1:1" s="348" customFormat="1">
      <c r="A172" s="347"/>
    </row>
    <row r="173" spans="1:1" s="348" customFormat="1">
      <c r="A173" s="347"/>
    </row>
    <row r="174" spans="1:1" s="348" customFormat="1">
      <c r="A174" s="347"/>
    </row>
    <row r="175" spans="1:1" s="348" customFormat="1">
      <c r="A175" s="347"/>
    </row>
    <row r="176" spans="1:1" s="348" customFormat="1">
      <c r="A176" s="347"/>
    </row>
    <row r="177" spans="1:1" s="348" customFormat="1">
      <c r="A177" s="347"/>
    </row>
    <row r="178" spans="1:1" s="348" customFormat="1">
      <c r="A178" s="347"/>
    </row>
    <row r="179" spans="1:1" s="348" customFormat="1">
      <c r="A179" s="347"/>
    </row>
    <row r="180" spans="1:1" s="348" customFormat="1">
      <c r="A180" s="347"/>
    </row>
    <row r="181" spans="1:1" s="348" customFormat="1">
      <c r="A181" s="347"/>
    </row>
    <row r="182" spans="1:1" s="348" customFormat="1">
      <c r="A182" s="347"/>
    </row>
    <row r="183" spans="1:1" s="348" customFormat="1">
      <c r="A183" s="347"/>
    </row>
    <row r="184" spans="1:1" s="348" customFormat="1">
      <c r="A184" s="347"/>
    </row>
    <row r="185" spans="1:1" s="348" customFormat="1">
      <c r="A185" s="347"/>
    </row>
    <row r="186" spans="1:1" s="348" customFormat="1">
      <c r="A186" s="347"/>
    </row>
    <row r="187" spans="1:1" s="348" customFormat="1">
      <c r="A187" s="347"/>
    </row>
    <row r="188" spans="1:1" s="348" customFormat="1">
      <c r="A188" s="347"/>
    </row>
    <row r="189" spans="1:1" s="348" customFormat="1">
      <c r="A189" s="347"/>
    </row>
    <row r="190" spans="1:1" s="348" customFormat="1">
      <c r="A190" s="347"/>
    </row>
    <row r="191" spans="1:1" s="348" customFormat="1">
      <c r="A191" s="347"/>
    </row>
    <row r="192" spans="1:1" s="348" customFormat="1">
      <c r="A192" s="347"/>
    </row>
    <row r="193" spans="1:1" s="348" customFormat="1">
      <c r="A193" s="347"/>
    </row>
    <row r="194" spans="1:1" s="348" customFormat="1">
      <c r="A194" s="347"/>
    </row>
    <row r="195" spans="1:1" s="348" customFormat="1">
      <c r="A195" s="347"/>
    </row>
    <row r="196" spans="1:1" s="348" customFormat="1">
      <c r="A196" s="347"/>
    </row>
    <row r="197" spans="1:1" s="348" customFormat="1">
      <c r="A197" s="347"/>
    </row>
    <row r="198" spans="1:1" s="348" customFormat="1">
      <c r="A198" s="347"/>
    </row>
    <row r="199" spans="1:1" s="348" customFormat="1">
      <c r="A199" s="347"/>
    </row>
    <row r="200" spans="1:1" s="348" customFormat="1">
      <c r="A200" s="347"/>
    </row>
    <row r="201" spans="1:1" s="348" customFormat="1">
      <c r="A201" s="347"/>
    </row>
    <row r="202" spans="1:1" s="348" customFormat="1">
      <c r="A202" s="347"/>
    </row>
    <row r="203" spans="1:1" s="348" customFormat="1">
      <c r="A203" s="347"/>
    </row>
    <row r="204" spans="1:1" s="348" customFormat="1">
      <c r="A204" s="347"/>
    </row>
    <row r="205" spans="1:1" s="348" customFormat="1">
      <c r="A205" s="347"/>
    </row>
    <row r="206" spans="1:1" s="348" customFormat="1">
      <c r="A206" s="347"/>
    </row>
    <row r="207" spans="1:1" s="348" customFormat="1">
      <c r="A207" s="347"/>
    </row>
    <row r="208" spans="1:1" s="348" customFormat="1">
      <c r="A208" s="347"/>
    </row>
    <row r="209" spans="1:1" s="348" customFormat="1">
      <c r="A209" s="347"/>
    </row>
    <row r="210" spans="1:1" s="348" customFormat="1">
      <c r="A210" s="347"/>
    </row>
    <row r="211" spans="1:1" s="348" customFormat="1">
      <c r="A211" s="347"/>
    </row>
    <row r="212" spans="1:1" s="348" customFormat="1">
      <c r="A212" s="347"/>
    </row>
    <row r="213" spans="1:1" s="348" customFormat="1">
      <c r="A213" s="347"/>
    </row>
    <row r="214" spans="1:1" s="348" customFormat="1">
      <c r="A214" s="347"/>
    </row>
    <row r="215" spans="1:1" s="348" customFormat="1">
      <c r="A215" s="347"/>
    </row>
    <row r="216" spans="1:1" s="348" customFormat="1">
      <c r="A216" s="347"/>
    </row>
    <row r="217" spans="1:1" s="348" customFormat="1">
      <c r="A217" s="347"/>
    </row>
    <row r="218" spans="1:1" s="348" customFormat="1">
      <c r="A218" s="347"/>
    </row>
    <row r="219" spans="1:1" s="348" customFormat="1">
      <c r="A219" s="347"/>
    </row>
    <row r="220" spans="1:1" s="348" customFormat="1">
      <c r="A220" s="347"/>
    </row>
    <row r="221" spans="1:1" s="348" customFormat="1">
      <c r="A221" s="347"/>
    </row>
    <row r="222" spans="1:1" s="348" customFormat="1">
      <c r="A222" s="347"/>
    </row>
    <row r="223" spans="1:1" s="348" customFormat="1">
      <c r="A223" s="347"/>
    </row>
    <row r="224" spans="1:1" s="348" customFormat="1">
      <c r="A224" s="347"/>
    </row>
    <row r="225" spans="1:1" s="348" customFormat="1">
      <c r="A225" s="347"/>
    </row>
    <row r="226" spans="1:1" s="348" customFormat="1">
      <c r="A226" s="347"/>
    </row>
    <row r="227" spans="1:1" s="348" customFormat="1">
      <c r="A227" s="347"/>
    </row>
    <row r="228" spans="1:1" s="348" customFormat="1">
      <c r="A228" s="347"/>
    </row>
    <row r="229" spans="1:1" s="348" customFormat="1">
      <c r="A229" s="347"/>
    </row>
    <row r="230" spans="1:1" s="348" customFormat="1">
      <c r="A230" s="347"/>
    </row>
    <row r="231" spans="1:1" s="348" customFormat="1">
      <c r="A231" s="347"/>
    </row>
    <row r="232" spans="1:1" s="348" customFormat="1">
      <c r="A232" s="347"/>
    </row>
    <row r="233" spans="1:1" s="348" customFormat="1">
      <c r="A233" s="347"/>
    </row>
    <row r="234" spans="1:1" s="348" customFormat="1">
      <c r="A234" s="347"/>
    </row>
    <row r="235" spans="1:1" s="348" customFormat="1">
      <c r="A235" s="347"/>
    </row>
    <row r="236" spans="1:1" s="348" customFormat="1">
      <c r="A236" s="347"/>
    </row>
    <row r="237" spans="1:1" s="348" customFormat="1">
      <c r="A237" s="347"/>
    </row>
    <row r="238" spans="1:1" s="348" customFormat="1">
      <c r="A238" s="347"/>
    </row>
    <row r="239" spans="1:1" s="348" customFormat="1">
      <c r="A239" s="347"/>
    </row>
    <row r="240" spans="1:1" s="348" customFormat="1">
      <c r="A240" s="347"/>
    </row>
    <row r="241" spans="1:1" s="348" customFormat="1">
      <c r="A241" s="347"/>
    </row>
    <row r="242" spans="1:1" s="348" customFormat="1">
      <c r="A242" s="347"/>
    </row>
    <row r="243" spans="1:1" s="348" customFormat="1">
      <c r="A243" s="347"/>
    </row>
    <row r="244" spans="1:1" s="348" customFormat="1">
      <c r="A244" s="347"/>
    </row>
    <row r="245" spans="1:1" s="348" customFormat="1">
      <c r="A245" s="347"/>
    </row>
    <row r="246" spans="1:1" s="348" customFormat="1">
      <c r="A246" s="347"/>
    </row>
    <row r="247" spans="1:1" s="348" customFormat="1">
      <c r="A247" s="347"/>
    </row>
    <row r="248" spans="1:1" s="348" customFormat="1">
      <c r="A248" s="347"/>
    </row>
    <row r="249" spans="1:1" s="348" customFormat="1">
      <c r="A249" s="347"/>
    </row>
    <row r="250" spans="1:1" s="348" customFormat="1">
      <c r="A250" s="347"/>
    </row>
    <row r="251" spans="1:1" s="348" customFormat="1">
      <c r="A251" s="347"/>
    </row>
    <row r="252" spans="1:1" s="348" customFormat="1">
      <c r="A252" s="347"/>
    </row>
    <row r="253" spans="1:1" s="348" customFormat="1">
      <c r="A253" s="347"/>
    </row>
    <row r="254" spans="1:1" s="348" customFormat="1">
      <c r="A254" s="347"/>
    </row>
    <row r="255" spans="1:1" s="348" customFormat="1">
      <c r="A255" s="347"/>
    </row>
    <row r="256" spans="1:1" s="348" customFormat="1">
      <c r="A256" s="347"/>
    </row>
    <row r="257" spans="1:1" s="348" customFormat="1">
      <c r="A257" s="347"/>
    </row>
    <row r="258" spans="1:1" s="348" customFormat="1">
      <c r="A258" s="347"/>
    </row>
    <row r="259" spans="1:1" s="348" customFormat="1">
      <c r="A259" s="347"/>
    </row>
    <row r="260" spans="1:1" s="348" customFormat="1">
      <c r="A260" s="347"/>
    </row>
    <row r="261" spans="1:1" s="348" customFormat="1">
      <c r="A261" s="347"/>
    </row>
    <row r="262" spans="1:1" s="348" customFormat="1">
      <c r="A262" s="347"/>
    </row>
    <row r="263" spans="1:1" s="348" customFormat="1">
      <c r="A263" s="347"/>
    </row>
    <row r="264" spans="1:1" s="348" customFormat="1">
      <c r="A264" s="347"/>
    </row>
    <row r="265" spans="1:1" s="348" customFormat="1">
      <c r="A265" s="347"/>
    </row>
    <row r="266" spans="1:1" s="348" customFormat="1">
      <c r="A266" s="347"/>
    </row>
    <row r="267" spans="1:1" s="348" customFormat="1">
      <c r="A267" s="347"/>
    </row>
    <row r="268" spans="1:1" s="348" customFormat="1">
      <c r="A268" s="347"/>
    </row>
    <row r="269" spans="1:1" s="348" customFormat="1">
      <c r="A269" s="347"/>
    </row>
    <row r="270" spans="1:1" s="348" customFormat="1">
      <c r="A270" s="347"/>
    </row>
    <row r="271" spans="1:1" s="348" customFormat="1">
      <c r="A271" s="347"/>
    </row>
    <row r="272" spans="1:1" s="348" customFormat="1">
      <c r="A272" s="347"/>
    </row>
    <row r="273" spans="1:1" s="348" customFormat="1">
      <c r="A273" s="347"/>
    </row>
    <row r="274" spans="1:1" s="348" customFormat="1">
      <c r="A274" s="347"/>
    </row>
    <row r="275" spans="1:1" s="348" customFormat="1">
      <c r="A275" s="347"/>
    </row>
    <row r="276" spans="1:1" s="348" customFormat="1">
      <c r="A276" s="347"/>
    </row>
    <row r="277" spans="1:1" s="348" customFormat="1">
      <c r="A277" s="347"/>
    </row>
    <row r="278" spans="1:1" s="348" customFormat="1">
      <c r="A278" s="347"/>
    </row>
    <row r="279" spans="1:1" s="348" customFormat="1">
      <c r="A279" s="347"/>
    </row>
    <row r="280" spans="1:1" s="348" customFormat="1">
      <c r="A280" s="347"/>
    </row>
    <row r="281" spans="1:1" s="348" customFormat="1">
      <c r="A281" s="347"/>
    </row>
    <row r="282" spans="1:1" s="348" customFormat="1">
      <c r="A282" s="347"/>
    </row>
    <row r="283" spans="1:1" s="348" customFormat="1">
      <c r="A283" s="347"/>
    </row>
    <row r="284" spans="1:1" s="348" customFormat="1">
      <c r="A284" s="347"/>
    </row>
    <row r="285" spans="1:1" s="348" customFormat="1">
      <c r="A285" s="347"/>
    </row>
    <row r="286" spans="1:1" s="348" customFormat="1">
      <c r="A286" s="347"/>
    </row>
    <row r="287" spans="1:1" s="348" customFormat="1">
      <c r="A287" s="347"/>
    </row>
    <row r="288" spans="1:1" s="348" customFormat="1">
      <c r="A288" s="347"/>
    </row>
    <row r="289" spans="1:1" s="348" customFormat="1">
      <c r="A289" s="347"/>
    </row>
    <row r="290" spans="1:1" s="348" customFormat="1">
      <c r="A290" s="347"/>
    </row>
    <row r="291" spans="1:1" s="348" customFormat="1">
      <c r="A291" s="347"/>
    </row>
    <row r="292" spans="1:1" s="348" customFormat="1">
      <c r="A292" s="347"/>
    </row>
    <row r="293" spans="1:1" s="348" customFormat="1">
      <c r="A293" s="347"/>
    </row>
    <row r="294" spans="1:1" s="348" customFormat="1">
      <c r="A294" s="347"/>
    </row>
    <row r="295" spans="1:1" s="348" customFormat="1">
      <c r="A295" s="347"/>
    </row>
    <row r="296" spans="1:1" s="348" customFormat="1">
      <c r="A296" s="347"/>
    </row>
    <row r="297" spans="1:1" s="348" customFormat="1">
      <c r="A297" s="347"/>
    </row>
    <row r="298" spans="1:1" s="348" customFormat="1">
      <c r="A298" s="347"/>
    </row>
    <row r="299" spans="1:1" s="348" customFormat="1">
      <c r="A299" s="347"/>
    </row>
    <row r="300" spans="1:1" s="348" customFormat="1">
      <c r="A300" s="347"/>
    </row>
    <row r="301" spans="1:1" s="348" customFormat="1">
      <c r="A301" s="347"/>
    </row>
    <row r="302" spans="1:1" s="348" customFormat="1">
      <c r="A302" s="347"/>
    </row>
    <row r="303" spans="1:1" s="348" customFormat="1">
      <c r="A303" s="347"/>
    </row>
    <row r="304" spans="1:1" s="348" customFormat="1">
      <c r="A304" s="347"/>
    </row>
    <row r="305" spans="1:1" s="348" customFormat="1">
      <c r="A305" s="347"/>
    </row>
    <row r="306" spans="1:1" s="348" customFormat="1">
      <c r="A306" s="347"/>
    </row>
    <row r="307" spans="1:1" s="348" customFormat="1">
      <c r="A307" s="347"/>
    </row>
    <row r="308" spans="1:1" s="348" customFormat="1">
      <c r="A308" s="347"/>
    </row>
    <row r="309" spans="1:1" s="348" customFormat="1">
      <c r="A309" s="347"/>
    </row>
    <row r="310" spans="1:1" s="348" customFormat="1">
      <c r="A310" s="347"/>
    </row>
    <row r="311" spans="1:1" s="348" customFormat="1">
      <c r="A311" s="347"/>
    </row>
    <row r="312" spans="1:1" s="348" customFormat="1">
      <c r="A312" s="347"/>
    </row>
    <row r="313" spans="1:1" s="348" customFormat="1">
      <c r="A313" s="347"/>
    </row>
    <row r="314" spans="1:1" s="348" customFormat="1">
      <c r="A314" s="347"/>
    </row>
    <row r="315" spans="1:1" s="348" customFormat="1">
      <c r="A315" s="347"/>
    </row>
    <row r="316" spans="1:1" s="348" customFormat="1">
      <c r="A316" s="347"/>
    </row>
    <row r="317" spans="1:1" s="348" customFormat="1">
      <c r="A317" s="347"/>
    </row>
    <row r="318" spans="1:1" s="348" customFormat="1">
      <c r="A318" s="347"/>
    </row>
    <row r="319" spans="1:1" s="348" customFormat="1">
      <c r="A319" s="347"/>
    </row>
    <row r="320" spans="1:1" s="348" customFormat="1">
      <c r="A320" s="347"/>
    </row>
    <row r="321" spans="1:1" s="348" customFormat="1">
      <c r="A321" s="347"/>
    </row>
    <row r="322" spans="1:1" s="348" customFormat="1">
      <c r="A322" s="347"/>
    </row>
    <row r="323" spans="1:1" s="348" customFormat="1">
      <c r="A323" s="347"/>
    </row>
    <row r="324" spans="1:1" s="348" customFormat="1">
      <c r="A324" s="347"/>
    </row>
    <row r="325" spans="1:1" s="348" customFormat="1">
      <c r="A325" s="347"/>
    </row>
    <row r="326" spans="1:1" s="348" customFormat="1">
      <c r="A326" s="347"/>
    </row>
    <row r="327" spans="1:1" s="348" customFormat="1">
      <c r="A327" s="347"/>
    </row>
    <row r="328" spans="1:1" s="348" customFormat="1">
      <c r="A328" s="347"/>
    </row>
    <row r="329" spans="1:1" s="348" customFormat="1">
      <c r="A329" s="347"/>
    </row>
    <row r="330" spans="1:1" s="348" customFormat="1">
      <c r="A330" s="347"/>
    </row>
    <row r="331" spans="1:1" s="348" customFormat="1">
      <c r="A331" s="347"/>
    </row>
    <row r="332" spans="1:1" s="348" customFormat="1">
      <c r="A332" s="347"/>
    </row>
    <row r="333" spans="1:1" s="348" customFormat="1">
      <c r="A333" s="347"/>
    </row>
    <row r="334" spans="1:1" s="348" customFormat="1">
      <c r="A334" s="347"/>
    </row>
    <row r="335" spans="1:1" s="348" customFormat="1">
      <c r="A335" s="347"/>
    </row>
    <row r="336" spans="1:1" s="348" customFormat="1">
      <c r="A336" s="347"/>
    </row>
    <row r="337" spans="1:1" s="348" customFormat="1">
      <c r="A337" s="347"/>
    </row>
    <row r="338" spans="1:1" s="348" customFormat="1">
      <c r="A338" s="347"/>
    </row>
    <row r="339" spans="1:1" s="348" customFormat="1">
      <c r="A339" s="347"/>
    </row>
    <row r="340" spans="1:1" s="348" customFormat="1">
      <c r="A340" s="347"/>
    </row>
    <row r="341" spans="1:1" s="348" customFormat="1">
      <c r="A341" s="347"/>
    </row>
    <row r="342" spans="1:1" s="348" customFormat="1">
      <c r="A342" s="347"/>
    </row>
    <row r="343" spans="1:1" s="348" customFormat="1">
      <c r="A343" s="347"/>
    </row>
    <row r="344" spans="1:1" s="348" customFormat="1">
      <c r="A344" s="347"/>
    </row>
    <row r="345" spans="1:1" s="348" customFormat="1">
      <c r="A345" s="347"/>
    </row>
    <row r="346" spans="1:1" s="348" customFormat="1">
      <c r="A346" s="347"/>
    </row>
    <row r="347" spans="1:1" s="348" customFormat="1">
      <c r="A347" s="347"/>
    </row>
    <row r="348" spans="1:1" s="348" customFormat="1">
      <c r="A348" s="347"/>
    </row>
    <row r="349" spans="1:1" s="348" customFormat="1">
      <c r="A349" s="347"/>
    </row>
    <row r="350" spans="1:1" s="348" customFormat="1">
      <c r="A350" s="347"/>
    </row>
    <row r="351" spans="1:1" s="348" customFormat="1">
      <c r="A351" s="347"/>
    </row>
    <row r="352" spans="1:1" s="348" customFormat="1">
      <c r="A352" s="347"/>
    </row>
    <row r="353" spans="1:1" s="348" customFormat="1">
      <c r="A353" s="347"/>
    </row>
    <row r="354" spans="1:1" s="348" customFormat="1">
      <c r="A354" s="347"/>
    </row>
    <row r="355" spans="1:1" s="348" customFormat="1">
      <c r="A355" s="347"/>
    </row>
    <row r="356" spans="1:1" s="348" customFormat="1">
      <c r="A356" s="347"/>
    </row>
  </sheetData>
  <mergeCells count="139">
    <mergeCell ref="N46:O47"/>
    <mergeCell ref="P46:Q46"/>
    <mergeCell ref="P47:Q47"/>
    <mergeCell ref="V41:X41"/>
    <mergeCell ref="D42:F42"/>
    <mergeCell ref="G42:I42"/>
    <mergeCell ref="J42:L42"/>
    <mergeCell ref="M42:O42"/>
    <mergeCell ref="P42:R42"/>
    <mergeCell ref="S42:U42"/>
    <mergeCell ref="V42:X42"/>
    <mergeCell ref="D41:F41"/>
    <mergeCell ref="G41:I41"/>
    <mergeCell ref="J41:L41"/>
    <mergeCell ref="M41:O41"/>
    <mergeCell ref="P41:R41"/>
    <mergeCell ref="S41:U41"/>
    <mergeCell ref="V38:X38"/>
    <mergeCell ref="D40:F40"/>
    <mergeCell ref="G40:I40"/>
    <mergeCell ref="J40:L40"/>
    <mergeCell ref="M40:O40"/>
    <mergeCell ref="P40:R40"/>
    <mergeCell ref="S40:U40"/>
    <mergeCell ref="V40:X40"/>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0:X30"/>
    <mergeCell ref="D32:F32"/>
    <mergeCell ref="G32:I32"/>
    <mergeCell ref="J32:L32"/>
    <mergeCell ref="M32:O32"/>
    <mergeCell ref="P32:R32"/>
    <mergeCell ref="S32:U32"/>
    <mergeCell ref="V32:X32"/>
    <mergeCell ref="D30:F30"/>
    <mergeCell ref="G30:I30"/>
    <mergeCell ref="J30:L30"/>
    <mergeCell ref="M30:O30"/>
    <mergeCell ref="P30:R30"/>
    <mergeCell ref="S30:U30"/>
    <mergeCell ref="V28:X28"/>
    <mergeCell ref="D29:F29"/>
    <mergeCell ref="G29:I29"/>
    <mergeCell ref="J29:L29"/>
    <mergeCell ref="M29:O29"/>
    <mergeCell ref="P29:R29"/>
    <mergeCell ref="S29:U29"/>
    <mergeCell ref="V29:X29"/>
    <mergeCell ref="D28:F28"/>
    <mergeCell ref="G28:I28"/>
    <mergeCell ref="J28:L28"/>
    <mergeCell ref="M28:O28"/>
    <mergeCell ref="P28:R28"/>
    <mergeCell ref="S28:U28"/>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2:X22"/>
    <mergeCell ref="D24:F24"/>
    <mergeCell ref="G24:I24"/>
    <mergeCell ref="J24:L24"/>
    <mergeCell ref="M24:O24"/>
    <mergeCell ref="P24:R24"/>
    <mergeCell ref="S24:U24"/>
    <mergeCell ref="V24:X24"/>
    <mergeCell ref="D22:F22"/>
    <mergeCell ref="G22:I22"/>
    <mergeCell ref="J22:L22"/>
    <mergeCell ref="M22:O22"/>
    <mergeCell ref="P22:R22"/>
    <mergeCell ref="S22:U22"/>
    <mergeCell ref="V20:X20"/>
    <mergeCell ref="D21:F21"/>
    <mergeCell ref="G21:I21"/>
    <mergeCell ref="J21:L21"/>
    <mergeCell ref="M21:O21"/>
    <mergeCell ref="P21:R21"/>
    <mergeCell ref="S21:U21"/>
    <mergeCell ref="V21:X21"/>
    <mergeCell ref="D20:F20"/>
    <mergeCell ref="G20:I20"/>
    <mergeCell ref="J20:L20"/>
    <mergeCell ref="M20:O20"/>
    <mergeCell ref="P20:R20"/>
    <mergeCell ref="S20:U20"/>
    <mergeCell ref="D12:H16"/>
    <mergeCell ref="I12:X14"/>
    <mergeCell ref="I15:X16"/>
    <mergeCell ref="D18:F18"/>
    <mergeCell ref="G18:I18"/>
    <mergeCell ref="J18:L18"/>
    <mergeCell ref="M18:O18"/>
    <mergeCell ref="P18:R18"/>
    <mergeCell ref="S18:U18"/>
    <mergeCell ref="V18:X1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23BE-8F12-45E8-9B8D-B7209CB88192}">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ST_00012.Type1.Template2024.SunStart.st.xlsx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487</v>
      </c>
    </row>
    <row r="30" spans="2:8" ht="18.75" customHeight="1">
      <c r="B30" s="48" t="str">
        <f>"("&amp;基本名&amp;")"</f>
        <v>(ST_00012)</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1</v>
      </c>
    </row>
    <row r="35" spans="3:8" ht="18.75" customHeight="1">
      <c r="C35" s="35"/>
      <c r="D35" s="44" t="s">
        <v>21</v>
      </c>
      <c r="E35" s="44"/>
      <c r="F35" s="45" t="s">
        <v>22</v>
      </c>
      <c r="G35" s="46" t="s">
        <v>22</v>
      </c>
      <c r="H35" s="47" t="s">
        <v>485</v>
      </c>
    </row>
    <row r="36" spans="3:8" ht="18.75" customHeight="1">
      <c r="C36" s="35"/>
      <c r="D36" s="35"/>
      <c r="E36" s="35"/>
      <c r="F36" s="45" t="s">
        <v>23</v>
      </c>
      <c r="G36" s="46" t="s">
        <v>23</v>
      </c>
      <c r="H36" s="47" t="s">
        <v>486</v>
      </c>
    </row>
    <row r="37" spans="3:8" ht="18.75" hidden="1" customHeight="1">
      <c r="C37" s="35"/>
      <c r="D37" s="52" t="s">
        <v>24</v>
      </c>
      <c r="E37" s="52"/>
      <c r="F37" s="45" t="s">
        <v>25</v>
      </c>
      <c r="G37" s="46" t="s">
        <v>14</v>
      </c>
      <c r="H37" s="47" t="s">
        <v>488</v>
      </c>
    </row>
    <row r="38" spans="3:8" ht="18.75" hidden="1" customHeight="1">
      <c r="C38" s="35"/>
      <c r="D38" s="35"/>
      <c r="E38" s="35"/>
      <c r="F38" s="45" t="s">
        <v>26</v>
      </c>
      <c r="G38" s="46" t="s">
        <v>14</v>
      </c>
      <c r="H38" s="47" t="s">
        <v>488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488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488</v>
      </c>
    </row>
    <row r="43" spans="3:8" ht="18.75" customHeight="1">
      <c r="C43" s="35"/>
      <c r="D43" s="44" t="s">
        <v>32</v>
      </c>
      <c r="E43" s="44"/>
      <c r="F43" s="45" t="s">
        <v>33</v>
      </c>
      <c r="G43" s="46" t="s">
        <v>34</v>
      </c>
      <c r="H43" s="53">
        <v>1</v>
      </c>
    </row>
    <row r="44" spans="3:8" ht="18.75" customHeight="1">
      <c r="C44" s="35"/>
      <c r="D44" s="35"/>
      <c r="E44" s="35"/>
      <c r="F44" s="45" t="s">
        <v>35</v>
      </c>
      <c r="G44" s="46" t="s">
        <v>14</v>
      </c>
      <c r="H44" s="47" t="s">
        <v>489</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490</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0.10723444074392319</v>
      </c>
    </row>
    <row r="51" spans="2:14" ht="18.75" customHeight="1">
      <c r="B51" s="35"/>
      <c r="C51" s="35"/>
      <c r="D51" s="50"/>
      <c r="E51" s="50"/>
      <c r="F51" s="45" t="s">
        <v>48</v>
      </c>
      <c r="G51" s="46" t="s">
        <v>49</v>
      </c>
      <c r="H51" s="56">
        <v>0.64105492830276489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483</v>
      </c>
    </row>
    <row r="55" spans="2:14" ht="18.75" customHeight="1">
      <c r="C55" s="35"/>
      <c r="D55" s="35" t="s">
        <v>55</v>
      </c>
      <c r="E55" s="35"/>
      <c r="F55" s="45" t="s">
        <v>56</v>
      </c>
      <c r="G55" s="59" t="s">
        <v>55</v>
      </c>
      <c r="H55" s="58" t="s">
        <v>484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45201.072685185187</v>
      </c>
    </row>
    <row r="64" spans="2:14" ht="18.75" customHeight="1">
      <c r="C64" s="35"/>
      <c r="F64" s="45" t="s">
        <v>78</v>
      </c>
      <c r="G64" s="74" t="s">
        <v>79</v>
      </c>
      <c r="H64" s="47" t="s">
        <v>80</v>
      </c>
    </row>
    <row r="65" spans="2:8" ht="18.75" customHeight="1">
      <c r="B65" s="50"/>
      <c r="C65" s="50"/>
      <c r="D65" s="76"/>
      <c r="E65" s="76"/>
      <c r="F65" s="45" t="s">
        <v>81</v>
      </c>
      <c r="G65" s="74"/>
      <c r="H65" s="47" t="s">
        <v>492</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483</v>
      </c>
    </row>
    <row r="75" spans="2:8" ht="18.75" hidden="1" customHeight="1">
      <c r="C75" s="35"/>
      <c r="D75" s="35"/>
      <c r="E75" s="35"/>
      <c r="F75" s="82" t="s">
        <v>90</v>
      </c>
      <c r="G75" s="74" t="s">
        <v>91</v>
      </c>
      <c r="H75" s="83" t="s">
        <v>491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v7uCUMvJY+iW0pjF8sCTOK5PRroVgoy99UDQlOLVdgDo19OGTOA+IPnuQsV6jGS42uV+/ACBsaoDwonXno5l4A==" saltValue="IcZLQz7LZQmAQaLtSOTZS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1:44:40  _x000d_
「すてきなカレンダー」テンプレート_x000d_
レイアウトの無断転用を禁ずる_x000d_
 Copyright(C) 2019-2022 hokuda All Rights Reserved.</dc:description>
  <cp:lastModifiedBy>k hokuda</cp:lastModifiedBy>
  <dcterms:created xsi:type="dcterms:W3CDTF">2023-10-01T16:43:15Z</dcterms:created>
  <dcterms:modified xsi:type="dcterms:W3CDTF">2023-10-01T16:44:41Z</dcterms:modified>
</cp:coreProperties>
</file>